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hidePivotFieldList="1"/>
  <mc:AlternateContent xmlns:mc="http://schemas.openxmlformats.org/markup-compatibility/2006">
    <mc:Choice Requires="x15">
      <x15ac:absPath xmlns:x15ac="http://schemas.microsoft.com/office/spreadsheetml/2010/11/ac" url="https://acccgovau-my.sharepoint.com/personal/corina_fembock_aer_gov_au/Documents/Desktop/upload this version/"/>
    </mc:Choice>
  </mc:AlternateContent>
  <xr:revisionPtr revIDLastSave="0" documentId="8_{C4545D76-37DB-4CE4-B7A3-89F900F57F3E}" xr6:coauthVersionLast="47" xr6:coauthVersionMax="47" xr10:uidLastSave="{00000000-0000-0000-0000-000000000000}"/>
  <workbookProtection lockStructure="1"/>
  <bookViews>
    <workbookView xWindow="-28920" yWindow="1455" windowWidth="29040" windowHeight="15720" xr2:uid="{E765B20E-C4CA-4806-8EB4-6F1F18B35EA9}"/>
  </bookViews>
  <sheets>
    <sheet name="Reporting Template" sheetId="1" r:id="rId1"/>
    <sheet name="Instrctns. to complete template" sheetId="20" r:id="rId2"/>
    <sheet name="Reportable obligations" sheetId="25" r:id="rId3"/>
    <sheet name="Guidance - Material breach" sheetId="26" r:id="rId4"/>
    <sheet name="Version Control " sheetId="27" state="hidden" r:id="rId5"/>
    <sheet name="Reference List" sheetId="2" state="hidden" r:id="rId6"/>
    <sheet name="Entity name" sheetId="24" state="hidden" r:id="rId7"/>
    <sheet name="Legislation" sheetId="28" state="hidden" r:id="rId8"/>
    <sheet name="Legislation mapped and checked" sheetId="29" state="hidden" r:id="rId9"/>
  </sheets>
  <definedNames>
    <definedName name="_xlnm._FilterDatabase" localSheetId="0" hidden="1">'Reporting Template'!#REF!</definedName>
    <definedName name="Active_Entities">_xlfn._xlws.FILTER(Tbl_Entities[Entity name],Tbl_Entities[Status]="Active")</definedName>
    <definedName name="ActiveEntities">_xlfn.ANCHORARRAY('Entity name'!$J$2)</definedName>
    <definedName name="BusinessName">'Reference List'!$E$4:$E$5</definedName>
    <definedName name="Distributor">'Reference List'!$G$4:$G$6</definedName>
    <definedName name="DistributorAs_soon_as_practicable">'Reference List'!$M$4:$M$4</definedName>
    <definedName name="DistributorHalfYearly">'Reference List'!$K$4:$K$30</definedName>
    <definedName name="DistributorImmediate">'Reference List'!$J$4:$J$40</definedName>
    <definedName name="Immediate">'Reporting Template'!$I$9</definedName>
    <definedName name="Legislation_list">_xlfn._xlws.FILTER(#REF!,#REF!='Reporting Template'!XFA1 &amp;"-"&amp;'Reporting Template'!XEX1048571)</definedName>
    <definedName name="_xlnm.Print_Area" localSheetId="0">'Reporting Template'!$A$5:$AD$16</definedName>
    <definedName name="Regulated_Entity">Tbl_Entities[Entity name]</definedName>
    <definedName name="Retailer">'Reference List'!$F$4:$F$6</definedName>
    <definedName name="RetailerAs_soon_as_practicable">'Reference List'!$L$4:$L$4</definedName>
    <definedName name="RetailerHalfYearly">'Reference List'!$I$4:$I$133</definedName>
    <definedName name="RetailerImmediate">'Reference List'!$H$4:$H$45</definedName>
    <definedName name="Type">'Reference List'!$E$4:$E$5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95" i="2" l="1"/>
  <c r="Z96" i="2"/>
  <c r="Z97" i="2"/>
  <c r="Z98" i="2"/>
  <c r="Z99" i="2"/>
  <c r="Z100" i="2"/>
  <c r="Z101" i="2"/>
  <c r="Z102" i="2"/>
  <c r="Z103" i="2"/>
  <c r="Z104" i="2"/>
  <c r="Z105" i="2"/>
  <c r="Z106" i="2"/>
  <c r="Z107" i="2"/>
  <c r="Z277" i="2"/>
  <c r="Z276" i="2"/>
  <c r="Z275" i="2"/>
  <c r="Z274" i="2"/>
  <c r="Z273" i="2"/>
  <c r="Z272" i="2"/>
  <c r="Z271" i="2"/>
  <c r="Z270" i="2"/>
  <c r="Z269" i="2"/>
  <c r="Z268" i="2"/>
  <c r="Z267" i="2"/>
  <c r="Z266" i="2"/>
  <c r="Z265" i="2"/>
  <c r="Z264" i="2"/>
  <c r="Z263" i="2"/>
  <c r="Z262" i="2"/>
  <c r="Z261" i="2"/>
  <c r="Z260" i="2"/>
  <c r="Z259" i="2"/>
  <c r="Z258" i="2"/>
  <c r="Z257" i="2"/>
  <c r="Z256" i="2"/>
  <c r="Z255" i="2"/>
  <c r="Z254" i="2"/>
  <c r="Z253" i="2"/>
  <c r="Z252" i="2"/>
  <c r="Z251" i="2"/>
  <c r="Z250" i="2"/>
  <c r="Z249" i="2"/>
  <c r="Z248" i="2"/>
  <c r="Z247" i="2"/>
  <c r="Z246" i="2"/>
  <c r="Z245" i="2"/>
  <c r="Z244" i="2"/>
  <c r="Z243" i="2"/>
  <c r="Z242" i="2"/>
  <c r="Z241" i="2"/>
  <c r="Z240" i="2"/>
  <c r="Z239" i="2"/>
  <c r="Z238" i="2"/>
  <c r="Z237" i="2"/>
  <c r="Z236" i="2"/>
  <c r="Z235" i="2"/>
  <c r="Z234" i="2"/>
  <c r="Z233" i="2"/>
  <c r="Z232" i="2"/>
  <c r="Z231" i="2"/>
  <c r="Z230" i="2"/>
  <c r="Z229" i="2"/>
  <c r="Z228" i="2"/>
  <c r="Z227" i="2"/>
  <c r="Z226" i="2"/>
  <c r="Z225" i="2"/>
  <c r="Z224" i="2"/>
  <c r="Z223" i="2"/>
  <c r="Z222" i="2"/>
  <c r="Z221" i="2"/>
  <c r="Z220" i="2"/>
  <c r="Z219" i="2"/>
  <c r="Z218" i="2"/>
  <c r="Z217" i="2"/>
  <c r="Z216" i="2"/>
  <c r="Z215" i="2"/>
  <c r="Z214" i="2"/>
  <c r="Z213" i="2"/>
  <c r="Z212" i="2"/>
  <c r="Z211" i="2"/>
  <c r="Z210" i="2"/>
  <c r="Z209" i="2"/>
  <c r="Z208" i="2"/>
  <c r="Z207" i="2"/>
  <c r="Z206" i="2"/>
  <c r="Z205" i="2"/>
  <c r="Z204" i="2"/>
  <c r="Z203" i="2"/>
  <c r="Z202" i="2"/>
  <c r="Z201" i="2"/>
  <c r="Z200" i="2"/>
  <c r="Z199" i="2"/>
  <c r="Z198" i="2"/>
  <c r="Z197" i="2"/>
  <c r="Z196" i="2"/>
  <c r="Z195" i="2"/>
  <c r="Z194" i="2"/>
  <c r="Z193" i="2"/>
  <c r="Z192" i="2"/>
  <c r="Z191" i="2"/>
  <c r="Z190" i="2"/>
  <c r="Z189" i="2"/>
  <c r="Z188" i="2"/>
  <c r="Z187" i="2"/>
  <c r="Z186" i="2"/>
  <c r="Z185" i="2"/>
  <c r="Z184" i="2"/>
  <c r="Z183" i="2"/>
  <c r="Z182" i="2"/>
  <c r="Z181" i="2"/>
  <c r="Z180" i="2"/>
  <c r="Z179" i="2"/>
  <c r="Z178" i="2"/>
  <c r="Z177" i="2"/>
  <c r="Z176" i="2"/>
  <c r="Z175" i="2"/>
  <c r="Z174" i="2"/>
  <c r="Z173" i="2"/>
  <c r="Z172" i="2"/>
  <c r="Z171" i="2"/>
  <c r="Z170" i="2"/>
  <c r="Z169" i="2"/>
  <c r="Z168" i="2"/>
  <c r="Z167" i="2"/>
  <c r="Z166" i="2"/>
  <c r="Z165" i="2"/>
  <c r="Z164" i="2"/>
  <c r="Z163" i="2"/>
  <c r="Z162" i="2"/>
  <c r="Z161" i="2"/>
  <c r="Z160" i="2"/>
  <c r="Z159" i="2"/>
  <c r="Z158" i="2"/>
  <c r="Z157" i="2"/>
  <c r="Z156" i="2"/>
  <c r="Z155" i="2"/>
  <c r="Z154" i="2"/>
  <c r="Z153" i="2"/>
  <c r="Z152" i="2"/>
  <c r="Z151" i="2"/>
  <c r="Z150" i="2"/>
  <c r="Z149" i="2"/>
  <c r="Z148" i="2"/>
  <c r="Z147" i="2"/>
  <c r="Z146" i="2"/>
  <c r="Z145" i="2"/>
  <c r="Z144" i="2"/>
  <c r="Z143" i="2"/>
  <c r="Z142" i="2"/>
  <c r="Z141" i="2"/>
  <c r="Z140" i="2"/>
  <c r="Z139" i="2"/>
  <c r="Z138" i="2"/>
  <c r="Z137" i="2"/>
  <c r="Z136" i="2"/>
  <c r="Z135" i="2"/>
  <c r="Z134" i="2"/>
  <c r="Z133" i="2"/>
  <c r="Z132" i="2"/>
  <c r="Z131" i="2"/>
  <c r="Z130" i="2"/>
  <c r="Z129" i="2"/>
  <c r="Z128" i="2"/>
  <c r="Z127" i="2"/>
  <c r="Z126" i="2"/>
  <c r="Z125" i="2"/>
  <c r="Z124" i="2"/>
  <c r="Z123" i="2"/>
  <c r="Z122" i="2"/>
  <c r="Z121" i="2"/>
  <c r="Z120" i="2"/>
  <c r="Z119" i="2"/>
  <c r="Z118" i="2"/>
  <c r="Z117" i="2"/>
  <c r="Z116" i="2"/>
  <c r="Z115" i="2"/>
  <c r="Z114" i="2"/>
  <c r="Z113" i="2"/>
  <c r="Z112" i="2"/>
  <c r="Z111" i="2"/>
  <c r="Z110" i="2"/>
  <c r="Z109" i="2"/>
  <c r="Z108" i="2"/>
  <c r="Z94" i="2"/>
  <c r="Z93" i="2"/>
  <c r="Z92" i="2"/>
  <c r="Z91" i="2"/>
  <c r="Z90" i="2"/>
  <c r="Z89" i="2"/>
  <c r="Z88" i="2"/>
  <c r="Z87" i="2"/>
  <c r="Z86" i="2"/>
  <c r="Z85" i="2"/>
  <c r="Z84" i="2"/>
  <c r="Z83" i="2"/>
  <c r="Z82" i="2"/>
  <c r="Z81" i="2"/>
  <c r="Z80" i="2"/>
  <c r="Z79" i="2"/>
  <c r="Z78" i="2"/>
  <c r="Z77" i="2"/>
  <c r="Z76" i="2"/>
  <c r="Z75" i="2"/>
  <c r="Z74" i="2"/>
  <c r="Z73" i="2"/>
  <c r="Z72" i="2"/>
  <c r="Z70" i="2"/>
  <c r="Z67" i="2"/>
  <c r="Z64" i="2"/>
  <c r="Z58" i="2"/>
  <c r="Z57" i="2"/>
  <c r="Z56" i="2"/>
  <c r="Z55" i="2"/>
  <c r="Z54" i="2"/>
  <c r="Z53" i="2"/>
  <c r="Z52" i="2"/>
  <c r="Z51" i="2"/>
  <c r="Z50" i="2"/>
  <c r="Z49" i="2"/>
  <c r="Z48" i="2"/>
  <c r="Z47" i="2"/>
  <c r="Z46" i="2"/>
  <c r="Z45" i="2"/>
  <c r="Z44" i="2"/>
  <c r="Z43" i="2"/>
  <c r="Z42" i="2"/>
  <c r="Z41" i="2"/>
  <c r="Z40" i="2"/>
  <c r="Z39" i="2"/>
  <c r="Z38" i="2"/>
  <c r="Z37" i="2"/>
  <c r="Z36" i="2"/>
  <c r="Z35" i="2"/>
  <c r="Z34" i="2"/>
  <c r="Z33" i="2"/>
  <c r="Z32" i="2"/>
  <c r="Z31" i="2"/>
  <c r="Z30" i="2"/>
  <c r="Z29" i="2"/>
  <c r="Z28" i="2"/>
  <c r="Z27" i="2"/>
  <c r="Z26" i="2"/>
  <c r="Z25" i="2"/>
  <c r="Z24" i="2"/>
  <c r="Z23" i="2"/>
  <c r="Z22" i="2"/>
  <c r="Z21" i="2"/>
  <c r="Z20" i="2"/>
  <c r="Z19" i="2"/>
  <c r="Z18" i="2"/>
  <c r="Z17" i="2"/>
  <c r="Z16" i="2"/>
  <c r="Z15" i="2"/>
  <c r="Z14" i="2"/>
  <c r="Z13" i="2"/>
  <c r="Z12" i="2"/>
  <c r="Z11" i="2"/>
  <c r="Z10" i="2"/>
  <c r="Z9" i="2"/>
  <c r="Z8" i="2"/>
  <c r="Z7" i="2"/>
  <c r="Z6" i="2"/>
  <c r="Z5" i="2"/>
  <c r="Z4" i="2"/>
  <c r="Z3" i="2"/>
  <c r="J2" i="24" l="1" a="1"/>
  <c r="J2" i="24" s="1"/>
  <c r="J82" i="1" l="1"/>
  <c r="J81" i="1"/>
  <c r="J80" i="1"/>
  <c r="J79" i="1"/>
  <c r="J78" i="1"/>
  <c r="J77" i="1"/>
  <c r="J76" i="1"/>
  <c r="J75" i="1"/>
  <c r="J74" i="1"/>
  <c r="J73" i="1"/>
  <c r="J72" i="1"/>
  <c r="J71" i="1"/>
  <c r="J70" i="1"/>
  <c r="J69" i="1"/>
  <c r="J68" i="1"/>
  <c r="J67" i="1"/>
  <c r="J66" i="1"/>
  <c r="J65" i="1"/>
  <c r="J64" i="1"/>
  <c r="J63" i="1"/>
  <c r="J62" i="1"/>
  <c r="J61" i="1"/>
  <c r="J60" i="1"/>
  <c r="J59" i="1"/>
  <c r="J58" i="1"/>
  <c r="J57" i="1"/>
  <c r="J56" i="1"/>
  <c r="J55" i="1"/>
  <c r="J54" i="1"/>
  <c r="J53" i="1"/>
  <c r="J52" i="1"/>
  <c r="J51" i="1"/>
  <c r="J50" i="1"/>
  <c r="J49" i="1"/>
  <c r="J48" i="1"/>
  <c r="J47" i="1"/>
  <c r="J46" i="1"/>
  <c r="J45" i="1"/>
  <c r="J44" i="1"/>
  <c r="J43" i="1"/>
  <c r="J42" i="1"/>
  <c r="J41" i="1"/>
  <c r="J40" i="1"/>
  <c r="J39" i="1"/>
  <c r="J38" i="1"/>
  <c r="J37" i="1"/>
  <c r="J36" i="1"/>
  <c r="J35" i="1"/>
  <c r="J34" i="1"/>
  <c r="J33" i="1"/>
  <c r="J32" i="1"/>
  <c r="J31" i="1"/>
  <c r="J30" i="1"/>
  <c r="J29" i="1"/>
  <c r="J28" i="1"/>
  <c r="J27" i="1"/>
  <c r="J26" i="1"/>
  <c r="J25" i="1"/>
  <c r="J24" i="1"/>
  <c r="J23" i="1"/>
  <c r="J22" i="1"/>
  <c r="J21" i="1"/>
  <c r="J20" i="1"/>
  <c r="J19" i="1"/>
  <c r="J18" i="1"/>
  <c r="J17" i="1"/>
  <c r="J16" i="1"/>
  <c r="J15" i="1"/>
  <c r="J14" i="1"/>
  <c r="J13" i="1"/>
  <c r="J12" i="1"/>
  <c r="J11" i="1"/>
  <c r="J10" i="1"/>
  <c r="J9" i="1"/>
  <c r="J89" i="1"/>
  <c r="H65" i="1"/>
  <c r="H64" i="1"/>
  <c r="H63" i="1"/>
  <c r="H62" i="1"/>
  <c r="H61" i="1"/>
  <c r="H60" i="1"/>
  <c r="H59" i="1"/>
  <c r="H58" i="1"/>
  <c r="H57" i="1"/>
  <c r="H56" i="1"/>
  <c r="H55" i="1"/>
  <c r="H54" i="1"/>
  <c r="H53" i="1"/>
  <c r="H52" i="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H20" i="1"/>
  <c r="H19" i="1"/>
  <c r="H18" i="1"/>
  <c r="H17" i="1"/>
  <c r="H16" i="1"/>
  <c r="H15" i="1"/>
  <c r="H14" i="1"/>
  <c r="H13" i="1"/>
  <c r="H12" i="1"/>
  <c r="H11" i="1"/>
  <c r="H10" i="1"/>
  <c r="H9" i="1"/>
  <c r="E790" i="1"/>
  <c r="E789" i="1"/>
  <c r="E788" i="1"/>
  <c r="E787" i="1"/>
  <c r="E786" i="1"/>
  <c r="E785" i="1"/>
  <c r="E784" i="1"/>
  <c r="E783" i="1"/>
  <c r="E782" i="1"/>
  <c r="E781" i="1"/>
  <c r="E780" i="1"/>
  <c r="E779" i="1"/>
  <c r="E778" i="1"/>
  <c r="E777" i="1"/>
  <c r="E776" i="1"/>
  <c r="E775" i="1"/>
  <c r="E774" i="1"/>
  <c r="E773" i="1"/>
  <c r="E772" i="1"/>
  <c r="E771" i="1"/>
  <c r="E770" i="1"/>
  <c r="E769" i="1"/>
  <c r="E768" i="1"/>
  <c r="E767" i="1"/>
  <c r="E766" i="1"/>
  <c r="E765" i="1"/>
  <c r="E764" i="1"/>
  <c r="E763" i="1"/>
  <c r="E762" i="1"/>
  <c r="E761" i="1"/>
  <c r="E760" i="1"/>
  <c r="E759" i="1"/>
  <c r="E758" i="1"/>
  <c r="E757" i="1"/>
  <c r="E756" i="1"/>
  <c r="E755" i="1"/>
  <c r="E754" i="1"/>
  <c r="E753" i="1"/>
  <c r="E752" i="1"/>
  <c r="E751" i="1"/>
  <c r="E750" i="1"/>
  <c r="E749" i="1"/>
  <c r="E748" i="1"/>
  <c r="E747" i="1"/>
  <c r="E746" i="1"/>
  <c r="E745" i="1"/>
  <c r="E744" i="1"/>
  <c r="E743" i="1"/>
  <c r="E742" i="1"/>
  <c r="E741" i="1"/>
  <c r="E740" i="1"/>
  <c r="E739" i="1"/>
  <c r="E738" i="1"/>
  <c r="E737" i="1"/>
  <c r="E736" i="1"/>
  <c r="E735" i="1"/>
  <c r="E734" i="1"/>
  <c r="E733" i="1"/>
  <c r="E732" i="1"/>
  <c r="E731" i="1"/>
  <c r="E730" i="1"/>
  <c r="E729" i="1"/>
  <c r="E728" i="1"/>
  <c r="E727" i="1"/>
  <c r="E726" i="1"/>
  <c r="E725" i="1"/>
  <c r="E724" i="1"/>
  <c r="E723" i="1"/>
  <c r="E722" i="1"/>
  <c r="E721" i="1"/>
  <c r="E720" i="1"/>
  <c r="E719" i="1"/>
  <c r="E718" i="1"/>
  <c r="E717" i="1"/>
  <c r="E716" i="1"/>
  <c r="E715" i="1"/>
  <c r="E714" i="1"/>
  <c r="E713" i="1"/>
  <c r="E712" i="1"/>
  <c r="E711" i="1"/>
  <c r="E710" i="1"/>
  <c r="E709" i="1"/>
  <c r="E708" i="1"/>
  <c r="E707" i="1"/>
  <c r="E706" i="1"/>
  <c r="E705" i="1"/>
  <c r="E704" i="1"/>
  <c r="E703" i="1"/>
  <c r="E702" i="1"/>
  <c r="E701" i="1"/>
  <c r="E700" i="1"/>
  <c r="E699" i="1"/>
  <c r="E698" i="1"/>
  <c r="E697" i="1"/>
  <c r="E696" i="1"/>
  <c r="E695" i="1"/>
  <c r="E694" i="1"/>
  <c r="E693" i="1"/>
  <c r="E692" i="1"/>
  <c r="E691" i="1"/>
  <c r="E690" i="1"/>
  <c r="E689" i="1"/>
  <c r="E688" i="1"/>
  <c r="E687" i="1"/>
  <c r="E686" i="1"/>
  <c r="E685" i="1"/>
  <c r="E684" i="1"/>
  <c r="E683" i="1"/>
  <c r="E682" i="1"/>
  <c r="E681" i="1"/>
  <c r="E680" i="1"/>
  <c r="E679" i="1"/>
  <c r="E678" i="1"/>
  <c r="E677" i="1"/>
  <c r="E676" i="1"/>
  <c r="E675" i="1"/>
  <c r="E674" i="1"/>
  <c r="E673" i="1"/>
  <c r="E672" i="1"/>
  <c r="E671" i="1"/>
  <c r="E670" i="1"/>
  <c r="E669" i="1"/>
  <c r="E668" i="1"/>
  <c r="E667" i="1"/>
  <c r="E666" i="1"/>
  <c r="E665" i="1"/>
  <c r="E664" i="1"/>
  <c r="E663" i="1"/>
  <c r="E662" i="1"/>
  <c r="E661" i="1"/>
  <c r="E660" i="1"/>
  <c r="E659" i="1"/>
  <c r="E658" i="1"/>
  <c r="E657" i="1"/>
  <c r="E656" i="1"/>
  <c r="E655" i="1"/>
  <c r="E654" i="1"/>
  <c r="E653" i="1"/>
  <c r="E652" i="1"/>
  <c r="E651" i="1"/>
  <c r="E650" i="1"/>
  <c r="E649" i="1"/>
  <c r="E648" i="1"/>
  <c r="E647" i="1"/>
  <c r="E646" i="1"/>
  <c r="E645" i="1"/>
  <c r="E644" i="1"/>
  <c r="E643" i="1"/>
  <c r="E642" i="1"/>
  <c r="E641" i="1"/>
  <c r="E640" i="1"/>
  <c r="E639" i="1"/>
  <c r="E638" i="1"/>
  <c r="E637" i="1"/>
  <c r="E636" i="1"/>
  <c r="E635" i="1"/>
  <c r="E634" i="1"/>
  <c r="E633" i="1"/>
  <c r="E632" i="1"/>
  <c r="E631" i="1"/>
  <c r="E630" i="1"/>
  <c r="E629" i="1"/>
  <c r="E628" i="1"/>
  <c r="E627" i="1"/>
  <c r="E626" i="1"/>
  <c r="E625" i="1"/>
  <c r="E624" i="1"/>
  <c r="E623" i="1"/>
  <c r="E622" i="1"/>
  <c r="E621" i="1"/>
  <c r="E620" i="1"/>
  <c r="E619" i="1"/>
  <c r="E618" i="1"/>
  <c r="E617" i="1"/>
  <c r="E616" i="1"/>
  <c r="E615" i="1"/>
  <c r="E614" i="1"/>
  <c r="E613" i="1"/>
  <c r="E612" i="1"/>
  <c r="E611" i="1"/>
  <c r="E610" i="1"/>
  <c r="E609" i="1"/>
  <c r="E608" i="1"/>
  <c r="E607" i="1"/>
  <c r="E606" i="1"/>
  <c r="E605" i="1"/>
  <c r="E604" i="1"/>
  <c r="E603" i="1"/>
  <c r="E602" i="1"/>
  <c r="E601" i="1"/>
  <c r="E600" i="1"/>
  <c r="E599" i="1"/>
  <c r="E598" i="1"/>
  <c r="E597" i="1"/>
  <c r="E596" i="1"/>
  <c r="E595" i="1"/>
  <c r="E594" i="1"/>
  <c r="E593" i="1"/>
  <c r="E592" i="1"/>
  <c r="E591" i="1"/>
  <c r="E590" i="1"/>
  <c r="E589" i="1"/>
  <c r="E588" i="1"/>
  <c r="E587" i="1"/>
  <c r="E586" i="1"/>
  <c r="E585" i="1"/>
  <c r="E584" i="1"/>
  <c r="E583" i="1"/>
  <c r="E582" i="1"/>
  <c r="E581" i="1"/>
  <c r="E580" i="1"/>
  <c r="E579" i="1"/>
  <c r="E578" i="1"/>
  <c r="E577" i="1"/>
  <c r="E576" i="1"/>
  <c r="E575" i="1"/>
  <c r="E574" i="1"/>
  <c r="E573" i="1"/>
  <c r="E572" i="1"/>
  <c r="E571" i="1"/>
  <c r="E570" i="1"/>
  <c r="E569" i="1"/>
  <c r="E568" i="1"/>
  <c r="E567" i="1"/>
  <c r="E566" i="1"/>
  <c r="E565" i="1"/>
  <c r="E564" i="1"/>
  <c r="E563" i="1"/>
  <c r="E562" i="1"/>
  <c r="E561" i="1"/>
  <c r="E560" i="1"/>
  <c r="E559" i="1"/>
  <c r="E558" i="1"/>
  <c r="E557" i="1"/>
  <c r="E556" i="1"/>
  <c r="E555" i="1"/>
  <c r="E554" i="1"/>
  <c r="E553" i="1"/>
  <c r="E552" i="1"/>
  <c r="E551" i="1"/>
  <c r="E550" i="1"/>
  <c r="E549" i="1"/>
  <c r="E548" i="1"/>
  <c r="E547" i="1"/>
  <c r="E546" i="1"/>
  <c r="E545" i="1"/>
  <c r="E544" i="1"/>
  <c r="E543" i="1"/>
  <c r="E542" i="1"/>
  <c r="E541" i="1"/>
  <c r="E540" i="1"/>
  <c r="E539" i="1"/>
  <c r="E538" i="1"/>
  <c r="E537" i="1"/>
  <c r="E536" i="1"/>
  <c r="E535" i="1"/>
  <c r="E534" i="1"/>
  <c r="E533" i="1"/>
  <c r="E532" i="1"/>
  <c r="E531" i="1"/>
  <c r="E530" i="1"/>
  <c r="E529" i="1"/>
  <c r="E528" i="1"/>
  <c r="E527" i="1"/>
  <c r="E526" i="1"/>
  <c r="E525" i="1"/>
  <c r="E524" i="1"/>
  <c r="E523" i="1"/>
  <c r="E522" i="1"/>
  <c r="E521" i="1"/>
  <c r="E520" i="1"/>
  <c r="E519" i="1"/>
  <c r="E518" i="1"/>
  <c r="E517" i="1"/>
  <c r="E516" i="1"/>
  <c r="E515" i="1"/>
  <c r="E514" i="1"/>
  <c r="E513" i="1"/>
  <c r="E512" i="1"/>
  <c r="E511" i="1"/>
  <c r="E510" i="1"/>
  <c r="E509" i="1"/>
  <c r="E508" i="1"/>
  <c r="E507" i="1"/>
  <c r="E506" i="1"/>
  <c r="E505" i="1"/>
  <c r="E504" i="1"/>
  <c r="E503" i="1"/>
  <c r="E502" i="1"/>
  <c r="E501" i="1"/>
  <c r="E500" i="1"/>
  <c r="E499" i="1"/>
  <c r="E498" i="1"/>
  <c r="E497" i="1"/>
  <c r="E496" i="1"/>
  <c r="E495" i="1"/>
  <c r="E494" i="1"/>
  <c r="E493" i="1"/>
  <c r="E492" i="1"/>
  <c r="E491" i="1"/>
  <c r="E490" i="1"/>
  <c r="E489" i="1"/>
  <c r="E488" i="1"/>
  <c r="E487" i="1"/>
  <c r="E486" i="1"/>
  <c r="E485" i="1"/>
  <c r="E484" i="1"/>
  <c r="E483" i="1"/>
  <c r="E482" i="1"/>
  <c r="E481" i="1"/>
  <c r="E480" i="1"/>
  <c r="E479" i="1"/>
  <c r="E478" i="1"/>
  <c r="E477" i="1"/>
  <c r="E476" i="1"/>
  <c r="E475" i="1"/>
  <c r="E474" i="1"/>
  <c r="E473" i="1"/>
  <c r="E472" i="1"/>
  <c r="E471" i="1"/>
  <c r="E470" i="1"/>
  <c r="E469" i="1"/>
  <c r="E468" i="1"/>
  <c r="E467" i="1"/>
  <c r="E466" i="1"/>
  <c r="E465" i="1"/>
  <c r="E464" i="1"/>
  <c r="E463" i="1"/>
  <c r="E462" i="1"/>
  <c r="E461" i="1"/>
  <c r="E460" i="1"/>
  <c r="E459" i="1"/>
  <c r="E458" i="1"/>
  <c r="E457" i="1"/>
  <c r="E456" i="1"/>
  <c r="E455" i="1"/>
  <c r="E454" i="1"/>
  <c r="E453" i="1"/>
  <c r="E452" i="1"/>
  <c r="E451" i="1"/>
  <c r="E450" i="1"/>
  <c r="E449" i="1"/>
  <c r="E448" i="1"/>
  <c r="E447" i="1"/>
  <c r="E446" i="1"/>
  <c r="E445" i="1"/>
  <c r="E444" i="1"/>
  <c r="E443" i="1"/>
  <c r="E442" i="1"/>
  <c r="E441" i="1"/>
  <c r="E440" i="1"/>
  <c r="E439" i="1"/>
  <c r="E438" i="1"/>
  <c r="E437" i="1"/>
  <c r="E436" i="1"/>
  <c r="E435" i="1"/>
  <c r="E434" i="1"/>
  <c r="E433" i="1"/>
  <c r="E432" i="1"/>
  <c r="E431" i="1"/>
  <c r="E430" i="1"/>
  <c r="E429" i="1"/>
  <c r="E428" i="1"/>
  <c r="E427" i="1"/>
  <c r="E426" i="1"/>
  <c r="E425" i="1"/>
  <c r="E424" i="1"/>
  <c r="E423" i="1"/>
  <c r="E422" i="1"/>
  <c r="E421" i="1"/>
  <c r="E420" i="1"/>
  <c r="E419" i="1"/>
  <c r="E418" i="1"/>
  <c r="E417" i="1"/>
  <c r="E416" i="1"/>
  <c r="E415" i="1"/>
  <c r="E414" i="1"/>
  <c r="E413" i="1"/>
  <c r="E412" i="1"/>
  <c r="E411" i="1"/>
  <c r="E410" i="1"/>
  <c r="E409" i="1"/>
  <c r="E408" i="1"/>
  <c r="E407" i="1"/>
  <c r="E406" i="1"/>
  <c r="E405" i="1"/>
  <c r="E404" i="1"/>
  <c r="E403" i="1"/>
  <c r="E402" i="1"/>
  <c r="E401" i="1"/>
  <c r="E400" i="1"/>
  <c r="E399" i="1"/>
  <c r="E398" i="1"/>
  <c r="E397" i="1"/>
  <c r="E396" i="1"/>
  <c r="E395" i="1"/>
  <c r="E394" i="1"/>
  <c r="E393" i="1"/>
  <c r="E392" i="1"/>
  <c r="E391" i="1"/>
  <c r="E390" i="1"/>
  <c r="E389" i="1"/>
  <c r="E388" i="1"/>
  <c r="E387" i="1"/>
  <c r="E386" i="1"/>
  <c r="E385" i="1"/>
  <c r="E384" i="1"/>
  <c r="E383" i="1"/>
  <c r="E382" i="1"/>
  <c r="E381" i="1"/>
  <c r="E380" i="1"/>
  <c r="E379" i="1"/>
  <c r="E378" i="1"/>
  <c r="E377" i="1"/>
  <c r="E376" i="1"/>
  <c r="E375" i="1"/>
  <c r="E374" i="1"/>
  <c r="E373" i="1"/>
  <c r="E372" i="1"/>
  <c r="E371" i="1"/>
  <c r="E370" i="1"/>
  <c r="E369" i="1"/>
  <c r="E368" i="1"/>
  <c r="E367" i="1"/>
  <c r="E366" i="1"/>
  <c r="E365" i="1"/>
  <c r="E364" i="1"/>
  <c r="E363" i="1"/>
  <c r="E362" i="1"/>
  <c r="E361" i="1"/>
  <c r="E360" i="1"/>
  <c r="E359" i="1"/>
  <c r="E358" i="1"/>
  <c r="E357" i="1"/>
  <c r="E356" i="1"/>
  <c r="E355" i="1"/>
  <c r="E354" i="1"/>
  <c r="E353" i="1"/>
  <c r="E352" i="1"/>
  <c r="E351" i="1"/>
  <c r="E350" i="1"/>
  <c r="E349" i="1"/>
  <c r="E348" i="1"/>
  <c r="E347" i="1"/>
  <c r="E346" i="1"/>
  <c r="E345" i="1"/>
  <c r="E344" i="1"/>
  <c r="E343" i="1"/>
  <c r="E342" i="1"/>
  <c r="E341" i="1"/>
  <c r="E340" i="1"/>
  <c r="E339" i="1"/>
  <c r="E338" i="1"/>
  <c r="E337" i="1"/>
  <c r="E336" i="1"/>
  <c r="E335" i="1"/>
  <c r="E334" i="1"/>
  <c r="E333" i="1"/>
  <c r="E332" i="1"/>
  <c r="E331" i="1"/>
  <c r="E330" i="1"/>
  <c r="E329" i="1"/>
  <c r="E328" i="1"/>
  <c r="E327" i="1"/>
  <c r="E326" i="1"/>
  <c r="E325" i="1"/>
  <c r="E324" i="1"/>
  <c r="E323" i="1"/>
  <c r="E322" i="1"/>
  <c r="E321" i="1"/>
  <c r="E320" i="1"/>
  <c r="E319" i="1"/>
  <c r="E318" i="1"/>
  <c r="E317" i="1"/>
  <c r="E316" i="1"/>
  <c r="E315" i="1"/>
  <c r="E314" i="1"/>
  <c r="E313" i="1"/>
  <c r="E312" i="1"/>
  <c r="E311" i="1"/>
  <c r="E310" i="1"/>
  <c r="E309" i="1"/>
  <c r="E308" i="1"/>
  <c r="E307" i="1"/>
  <c r="E306" i="1"/>
  <c r="E305" i="1"/>
  <c r="E304" i="1"/>
  <c r="E303" i="1"/>
  <c r="E302" i="1"/>
  <c r="E301" i="1"/>
  <c r="E300" i="1"/>
  <c r="E299" i="1"/>
  <c r="E298" i="1"/>
  <c r="E297" i="1"/>
  <c r="E296" i="1"/>
  <c r="E295" i="1"/>
  <c r="E294" i="1"/>
  <c r="E293" i="1"/>
  <c r="E292" i="1"/>
  <c r="E291" i="1"/>
  <c r="E290" i="1"/>
  <c r="E289" i="1"/>
  <c r="E288" i="1"/>
  <c r="E287" i="1"/>
  <c r="E286" i="1"/>
  <c r="E285" i="1"/>
  <c r="E284" i="1"/>
  <c r="E283" i="1"/>
  <c r="E282" i="1"/>
  <c r="E281" i="1"/>
  <c r="E280" i="1"/>
  <c r="E279" i="1"/>
  <c r="E278" i="1"/>
  <c r="E277" i="1"/>
  <c r="E276" i="1"/>
  <c r="E275" i="1"/>
  <c r="E274" i="1"/>
  <c r="E273" i="1"/>
  <c r="E272" i="1"/>
  <c r="E271" i="1"/>
  <c r="E270" i="1"/>
  <c r="E269" i="1"/>
  <c r="E268" i="1"/>
  <c r="E267" i="1"/>
  <c r="E266" i="1"/>
  <c r="E265" i="1"/>
  <c r="E264" i="1"/>
  <c r="E263" i="1"/>
  <c r="E262" i="1"/>
  <c r="E261" i="1"/>
  <c r="E260" i="1"/>
  <c r="E259" i="1"/>
  <c r="E258" i="1"/>
  <c r="E257" i="1"/>
  <c r="E256" i="1"/>
  <c r="E255" i="1"/>
  <c r="E254" i="1"/>
  <c r="E253" i="1"/>
  <c r="E252" i="1"/>
  <c r="E251" i="1"/>
  <c r="E250" i="1"/>
  <c r="E249" i="1"/>
  <c r="E248" i="1"/>
  <c r="E247" i="1"/>
  <c r="E246" i="1"/>
  <c r="E245" i="1"/>
  <c r="E244" i="1"/>
  <c r="E243" i="1"/>
  <c r="E242" i="1"/>
  <c r="E241" i="1"/>
  <c r="E240" i="1"/>
  <c r="E239" i="1"/>
  <c r="E238" i="1"/>
  <c r="E237" i="1"/>
  <c r="E236" i="1"/>
  <c r="E235" i="1"/>
  <c r="E234" i="1"/>
  <c r="E233" i="1"/>
  <c r="E232" i="1"/>
  <c r="E231" i="1"/>
  <c r="E230" i="1"/>
  <c r="E229" i="1"/>
  <c r="E228" i="1"/>
  <c r="E227" i="1"/>
  <c r="E226" i="1"/>
  <c r="E225" i="1"/>
  <c r="E224" i="1"/>
  <c r="E223" i="1"/>
  <c r="E222" i="1"/>
  <c r="E221" i="1"/>
  <c r="E220" i="1"/>
  <c r="E219" i="1"/>
  <c r="E218" i="1"/>
  <c r="E217" i="1"/>
  <c r="E216" i="1"/>
  <c r="E215" i="1"/>
  <c r="E214" i="1"/>
  <c r="E213" i="1"/>
  <c r="E212" i="1"/>
  <c r="E211" i="1"/>
  <c r="E210" i="1"/>
  <c r="E209" i="1"/>
  <c r="E208" i="1"/>
  <c r="E207" i="1"/>
  <c r="E206" i="1"/>
  <c r="E205" i="1"/>
  <c r="E204" i="1"/>
  <c r="E203" i="1"/>
  <c r="E202" i="1"/>
  <c r="E201" i="1"/>
  <c r="E200" i="1"/>
  <c r="E199" i="1"/>
  <c r="E198" i="1"/>
  <c r="E197" i="1"/>
  <c r="E196" i="1"/>
  <c r="E195" i="1"/>
  <c r="E194" i="1"/>
  <c r="E193" i="1"/>
  <c r="E192" i="1"/>
  <c r="E191" i="1"/>
  <c r="E190" i="1"/>
  <c r="E189" i="1"/>
  <c r="E188" i="1"/>
  <c r="E187" i="1"/>
  <c r="E186" i="1"/>
  <c r="E185" i="1"/>
  <c r="E184" i="1"/>
  <c r="E183" i="1"/>
  <c r="E182" i="1"/>
  <c r="E181" i="1"/>
  <c r="E180" i="1"/>
  <c r="E179" i="1"/>
  <c r="E178" i="1"/>
  <c r="E177" i="1"/>
  <c r="E176" i="1"/>
  <c r="E175" i="1"/>
  <c r="E174" i="1"/>
  <c r="E173" i="1"/>
  <c r="E172" i="1"/>
  <c r="E171" i="1"/>
  <c r="E170" i="1"/>
  <c r="E169" i="1"/>
  <c r="E168" i="1"/>
  <c r="E167" i="1"/>
  <c r="E166" i="1"/>
  <c r="E165" i="1"/>
  <c r="E164" i="1"/>
  <c r="E163" i="1"/>
  <c r="E162" i="1"/>
  <c r="E161" i="1"/>
  <c r="E160" i="1"/>
  <c r="E159" i="1"/>
  <c r="E158" i="1"/>
  <c r="E157" i="1"/>
  <c r="E156" i="1"/>
  <c r="E155" i="1"/>
  <c r="E154" i="1"/>
  <c r="E153" i="1"/>
  <c r="E152" i="1"/>
  <c r="E151" i="1"/>
  <c r="E150" i="1"/>
  <c r="E149" i="1"/>
  <c r="E148" i="1"/>
  <c r="E147" i="1"/>
  <c r="E146" i="1"/>
  <c r="E145" i="1"/>
  <c r="E144" i="1"/>
  <c r="E143" i="1"/>
  <c r="E142" i="1"/>
  <c r="E141" i="1"/>
  <c r="E140" i="1"/>
  <c r="E139" i="1"/>
  <c r="E138" i="1"/>
  <c r="E137" i="1"/>
  <c r="E136" i="1"/>
  <c r="E135" i="1"/>
  <c r="E134" i="1"/>
  <c r="E133" i="1"/>
  <c r="E132" i="1"/>
  <c r="E131" i="1"/>
  <c r="E130" i="1"/>
  <c r="E129" i="1"/>
  <c r="E128" i="1"/>
  <c r="E127" i="1"/>
  <c r="E126" i="1"/>
  <c r="E125" i="1"/>
  <c r="E124" i="1"/>
  <c r="E123" i="1"/>
  <c r="E122" i="1"/>
  <c r="E121" i="1"/>
  <c r="E120" i="1"/>
  <c r="E119" i="1"/>
  <c r="E118" i="1"/>
  <c r="E117" i="1"/>
  <c r="E116" i="1"/>
  <c r="E115" i="1"/>
  <c r="E114" i="1"/>
  <c r="E113" i="1"/>
  <c r="E112" i="1"/>
  <c r="E111" i="1"/>
  <c r="E110" i="1"/>
  <c r="E109" i="1"/>
  <c r="E108" i="1"/>
  <c r="E107" i="1"/>
  <c r="E106" i="1"/>
  <c r="E105" i="1"/>
  <c r="E104" i="1"/>
  <c r="E103" i="1"/>
  <c r="E102" i="1"/>
  <c r="E101" i="1"/>
  <c r="E100" i="1"/>
  <c r="E99" i="1"/>
  <c r="E98" i="1"/>
  <c r="E97" i="1"/>
  <c r="E96" i="1"/>
  <c r="E95" i="1"/>
  <c r="E94" i="1"/>
  <c r="E93" i="1"/>
  <c r="E92" i="1"/>
  <c r="E91" i="1"/>
  <c r="E90" i="1"/>
  <c r="E89" i="1"/>
  <c r="E88" i="1"/>
  <c r="E87" i="1"/>
  <c r="E86" i="1"/>
  <c r="E85" i="1"/>
  <c r="E84" i="1"/>
  <c r="E83" i="1"/>
  <c r="E82" i="1"/>
  <c r="E81" i="1"/>
  <c r="E80" i="1"/>
  <c r="E79" i="1"/>
  <c r="E78" i="1"/>
  <c r="E77" i="1"/>
  <c r="E76" i="1"/>
  <c r="E75" i="1"/>
  <c r="E74" i="1"/>
  <c r="E73" i="1"/>
  <c r="E72" i="1"/>
  <c r="E71" i="1"/>
  <c r="E70" i="1"/>
  <c r="E69" i="1"/>
  <c r="E68" i="1"/>
  <c r="E67" i="1"/>
  <c r="E66" i="1"/>
  <c r="E65" i="1"/>
  <c r="E64" i="1"/>
  <c r="E63" i="1"/>
  <c r="E62" i="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 r="E16" i="1"/>
  <c r="E15" i="1"/>
  <c r="E14" i="1"/>
  <c r="E13" i="1"/>
  <c r="E12" i="1"/>
  <c r="E11" i="1"/>
  <c r="E10" i="1"/>
  <c r="E9" i="1"/>
  <c r="H72" i="1" l="1"/>
  <c r="H79" i="1"/>
  <c r="H101" i="1"/>
  <c r="H108" i="1"/>
  <c r="H115" i="1"/>
  <c r="H66" i="1"/>
  <c r="H67" i="1"/>
  <c r="H68" i="1"/>
  <c r="H69" i="1"/>
  <c r="H70" i="1"/>
  <c r="H71" i="1"/>
  <c r="H73" i="1"/>
  <c r="H74" i="1"/>
  <c r="H75" i="1"/>
  <c r="H76" i="1"/>
  <c r="H77" i="1"/>
  <c r="H78" i="1"/>
  <c r="H80" i="1"/>
  <c r="H81" i="1"/>
  <c r="H82" i="1"/>
  <c r="H83" i="1"/>
  <c r="J83" i="1"/>
  <c r="H84" i="1"/>
  <c r="J84" i="1"/>
  <c r="H85" i="1"/>
  <c r="J85" i="1"/>
  <c r="H86" i="1"/>
  <c r="J86" i="1"/>
  <c r="H87" i="1"/>
  <c r="J87" i="1"/>
  <c r="H88" i="1"/>
  <c r="J88" i="1"/>
  <c r="H89" i="1"/>
  <c r="H90" i="1"/>
  <c r="J90" i="1"/>
  <c r="H91" i="1"/>
  <c r="J91" i="1"/>
  <c r="H92" i="1"/>
  <c r="J92" i="1"/>
  <c r="H93" i="1"/>
  <c r="J93" i="1"/>
  <c r="H94" i="1"/>
  <c r="J94" i="1"/>
  <c r="H95" i="1"/>
  <c r="J95" i="1"/>
  <c r="H96" i="1"/>
  <c r="J96" i="1"/>
  <c r="H97" i="1"/>
  <c r="J97" i="1"/>
  <c r="H98" i="1"/>
  <c r="J98" i="1"/>
  <c r="H99" i="1"/>
  <c r="J99" i="1"/>
  <c r="H100" i="1"/>
  <c r="J100" i="1"/>
  <c r="J101" i="1"/>
  <c r="H102" i="1"/>
  <c r="J102" i="1"/>
  <c r="H103" i="1"/>
  <c r="J103" i="1"/>
  <c r="H104" i="1"/>
  <c r="J104" i="1"/>
  <c r="H105" i="1"/>
  <c r="J105" i="1"/>
  <c r="H106" i="1"/>
  <c r="J106" i="1"/>
  <c r="H107" i="1"/>
  <c r="J107" i="1"/>
  <c r="J108" i="1"/>
  <c r="H109" i="1"/>
  <c r="J109" i="1"/>
  <c r="H110" i="1"/>
  <c r="J110" i="1"/>
  <c r="H111" i="1"/>
  <c r="J111" i="1"/>
  <c r="H112" i="1"/>
  <c r="J112" i="1"/>
  <c r="H113" i="1"/>
  <c r="J113" i="1"/>
  <c r="H114" i="1"/>
  <c r="J114" i="1"/>
  <c r="J115" i="1"/>
  <c r="H116" i="1"/>
  <c r="J116" i="1"/>
  <c r="H117" i="1"/>
  <c r="J117" i="1"/>
  <c r="H118" i="1"/>
  <c r="J118" i="1"/>
  <c r="H119" i="1"/>
  <c r="J119" i="1"/>
  <c r="H120" i="1"/>
  <c r="J120" i="1"/>
  <c r="H121" i="1"/>
  <c r="J121" i="1"/>
  <c r="H122" i="1"/>
  <c r="J122" i="1"/>
  <c r="H123" i="1"/>
  <c r="J123" i="1"/>
  <c r="H124" i="1"/>
  <c r="J124" i="1"/>
  <c r="H125" i="1"/>
  <c r="J125" i="1"/>
  <c r="H126" i="1"/>
  <c r="J126" i="1"/>
  <c r="H127" i="1"/>
  <c r="J127" i="1"/>
  <c r="H128" i="1"/>
  <c r="J128" i="1"/>
  <c r="J129" i="1" l="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1002" i="1"/>
  <c r="J1003" i="1"/>
  <c r="J1004" i="1"/>
  <c r="J1005" i="1"/>
  <c r="J1006" i="1"/>
  <c r="J1007" i="1"/>
  <c r="J1008" i="1"/>
  <c r="J1009" i="1"/>
  <c r="J1010" i="1"/>
  <c r="J1011" i="1"/>
  <c r="J1012" i="1"/>
  <c r="J1013" i="1"/>
  <c r="J1014" i="1"/>
  <c r="J1015" i="1"/>
  <c r="J1016" i="1"/>
  <c r="J1017" i="1"/>
  <c r="J1018" i="1"/>
  <c r="J1019" i="1"/>
  <c r="J1020" i="1"/>
  <c r="J1021" i="1"/>
  <c r="J1022" i="1"/>
  <c r="J1023" i="1"/>
  <c r="J1024" i="1"/>
  <c r="J1025" i="1"/>
  <c r="J1026" i="1"/>
  <c r="J1027" i="1"/>
  <c r="J1028" i="1"/>
  <c r="J1029" i="1"/>
  <c r="J1030" i="1"/>
  <c r="J1031" i="1"/>
  <c r="J1032" i="1"/>
  <c r="J1033" i="1"/>
  <c r="J1034" i="1"/>
  <c r="J1035" i="1"/>
  <c r="J1036" i="1"/>
  <c r="J1037" i="1"/>
  <c r="J1038" i="1"/>
  <c r="J1039" i="1"/>
  <c r="J1040" i="1"/>
  <c r="J1041" i="1"/>
  <c r="J1042" i="1"/>
  <c r="J1043" i="1"/>
  <c r="J1044" i="1"/>
  <c r="J1045" i="1"/>
  <c r="J1046" i="1"/>
  <c r="J1047" i="1"/>
  <c r="J1048" i="1"/>
  <c r="J1049" i="1"/>
  <c r="J1050" i="1"/>
  <c r="J1051" i="1"/>
  <c r="J1052" i="1"/>
  <c r="J1053" i="1"/>
  <c r="J1054" i="1"/>
  <c r="J1055" i="1"/>
  <c r="J1056" i="1"/>
  <c r="J1057" i="1"/>
  <c r="J1058" i="1"/>
  <c r="J1059" i="1"/>
  <c r="J1060" i="1"/>
  <c r="J1061" i="1"/>
  <c r="J1062" i="1"/>
  <c r="J1063" i="1"/>
  <c r="J1064" i="1"/>
  <c r="J1065" i="1"/>
  <c r="J1066" i="1"/>
  <c r="J1067" i="1"/>
  <c r="J1068" i="1"/>
  <c r="J1069" i="1"/>
  <c r="J1070" i="1"/>
  <c r="J1071" i="1"/>
  <c r="J1072" i="1"/>
  <c r="J1073" i="1"/>
  <c r="J1074" i="1"/>
  <c r="J1075" i="1"/>
  <c r="J1076" i="1"/>
  <c r="J1077" i="1"/>
  <c r="J1078" i="1"/>
  <c r="J1079" i="1"/>
  <c r="J1080" i="1"/>
  <c r="J1081" i="1"/>
  <c r="J1082" i="1"/>
  <c r="J1083" i="1"/>
  <c r="J1084" i="1"/>
  <c r="J1085" i="1"/>
  <c r="J1086" i="1"/>
  <c r="J1087" i="1"/>
  <c r="J1088" i="1"/>
  <c r="J1089" i="1"/>
  <c r="J1090" i="1"/>
  <c r="J1091" i="1"/>
  <c r="J1092" i="1"/>
  <c r="J1093" i="1"/>
  <c r="J1094" i="1"/>
  <c r="J1095" i="1"/>
  <c r="J1096" i="1"/>
  <c r="J1097" i="1"/>
  <c r="J1098" i="1"/>
  <c r="J1099" i="1"/>
  <c r="J1100" i="1"/>
  <c r="J1101" i="1"/>
  <c r="J1102" i="1"/>
  <c r="J1103" i="1"/>
  <c r="J1104" i="1"/>
  <c r="J1105" i="1"/>
  <c r="J1106" i="1"/>
  <c r="J1107" i="1"/>
  <c r="J1108" i="1"/>
  <c r="J1109" i="1"/>
  <c r="J1110" i="1"/>
  <c r="J1111" i="1"/>
  <c r="J1112" i="1"/>
  <c r="J1113" i="1"/>
  <c r="J1114" i="1"/>
  <c r="J1115" i="1"/>
  <c r="J1116" i="1"/>
  <c r="J1117" i="1"/>
  <c r="J1118" i="1"/>
  <c r="J1119" i="1"/>
  <c r="J1120" i="1"/>
  <c r="J1121" i="1"/>
  <c r="J1122" i="1"/>
  <c r="J1123" i="1"/>
  <c r="J1124" i="1"/>
  <c r="J1125" i="1"/>
  <c r="J1126" i="1"/>
  <c r="J1127" i="1"/>
  <c r="J1128" i="1"/>
  <c r="J1129" i="1"/>
  <c r="J1130" i="1"/>
  <c r="J1131" i="1"/>
  <c r="J1132" i="1"/>
  <c r="J1133" i="1"/>
  <c r="J1134" i="1"/>
  <c r="J1135" i="1"/>
  <c r="J1136" i="1"/>
  <c r="J1137" i="1"/>
  <c r="J1138" i="1"/>
  <c r="J1139" i="1"/>
  <c r="J1140" i="1"/>
  <c r="J1141" i="1"/>
  <c r="J1142" i="1"/>
  <c r="J1143" i="1"/>
  <c r="J1144" i="1"/>
  <c r="J1145" i="1"/>
  <c r="J1146" i="1"/>
  <c r="J1147" i="1"/>
  <c r="J1148" i="1"/>
  <c r="J1149" i="1"/>
  <c r="J1150" i="1"/>
  <c r="J1151" i="1"/>
  <c r="J1152" i="1"/>
  <c r="J1153" i="1"/>
  <c r="J1154" i="1"/>
  <c r="J1155" i="1"/>
  <c r="J1156" i="1"/>
  <c r="J1157" i="1"/>
  <c r="J1158" i="1"/>
  <c r="J1159" i="1"/>
  <c r="J1160" i="1"/>
  <c r="J1161" i="1"/>
  <c r="J1162" i="1"/>
  <c r="J1163" i="1"/>
  <c r="J1164" i="1"/>
  <c r="J1165" i="1"/>
  <c r="J1166" i="1"/>
  <c r="J1167" i="1"/>
  <c r="J1168" i="1"/>
  <c r="J1169" i="1"/>
  <c r="J1170" i="1"/>
  <c r="J1171" i="1"/>
  <c r="J1172" i="1"/>
  <c r="J1173" i="1"/>
  <c r="J1174" i="1"/>
  <c r="J1175" i="1"/>
  <c r="J1176" i="1"/>
  <c r="J1177" i="1"/>
  <c r="J1178" i="1"/>
  <c r="J1179" i="1"/>
  <c r="J1180" i="1"/>
  <c r="J1181" i="1"/>
  <c r="J1182" i="1"/>
  <c r="J1183" i="1"/>
  <c r="J1184" i="1"/>
  <c r="J1185" i="1"/>
  <c r="J1186" i="1"/>
  <c r="J1187" i="1"/>
  <c r="J1188" i="1"/>
  <c r="J1189" i="1"/>
  <c r="J1190" i="1"/>
  <c r="J1191" i="1"/>
  <c r="J1192" i="1"/>
  <c r="J1193" i="1"/>
  <c r="J1194" i="1"/>
  <c r="J1195" i="1"/>
  <c r="J1196" i="1"/>
  <c r="J1197" i="1"/>
  <c r="J1198" i="1"/>
  <c r="J1199" i="1"/>
  <c r="J1200" i="1"/>
  <c r="J1201" i="1"/>
  <c r="J1202" i="1"/>
  <c r="J1203" i="1"/>
  <c r="J1204" i="1"/>
  <c r="J1205" i="1"/>
  <c r="J1206" i="1"/>
  <c r="J1207" i="1"/>
  <c r="J1208" i="1"/>
  <c r="J1209" i="1"/>
  <c r="J1210" i="1"/>
  <c r="J1211" i="1"/>
  <c r="J1212" i="1"/>
  <c r="J1213" i="1"/>
  <c r="J1214" i="1"/>
  <c r="J1215" i="1"/>
  <c r="J1216" i="1"/>
  <c r="J1217" i="1"/>
  <c r="J1218" i="1"/>
  <c r="J1219" i="1"/>
  <c r="J1220" i="1"/>
  <c r="J1221" i="1"/>
  <c r="J1222" i="1"/>
  <c r="J1223" i="1"/>
  <c r="J1224" i="1"/>
  <c r="J1225" i="1"/>
  <c r="J1226" i="1"/>
  <c r="J1227" i="1"/>
  <c r="J1228" i="1"/>
  <c r="J1229" i="1"/>
  <c r="J1230" i="1"/>
  <c r="J1231" i="1"/>
  <c r="J1232" i="1"/>
  <c r="J1233" i="1"/>
  <c r="J1234" i="1"/>
  <c r="J1235" i="1"/>
  <c r="J1236" i="1"/>
  <c r="J1237" i="1"/>
  <c r="J1238" i="1"/>
  <c r="J1239" i="1"/>
  <c r="J1240" i="1"/>
  <c r="J1241" i="1"/>
  <c r="J1242" i="1"/>
  <c r="J1243" i="1"/>
  <c r="J1244" i="1"/>
  <c r="J1245" i="1"/>
  <c r="J1246" i="1"/>
  <c r="J1247" i="1"/>
  <c r="J1248" i="1"/>
  <c r="J1249" i="1"/>
  <c r="J1250" i="1"/>
  <c r="J1251" i="1"/>
  <c r="J1252" i="1"/>
  <c r="J1253" i="1"/>
  <c r="J1254" i="1"/>
  <c r="J1255" i="1"/>
  <c r="J1256" i="1"/>
  <c r="J1257" i="1"/>
  <c r="J1258" i="1"/>
  <c r="J1259" i="1"/>
  <c r="J1260" i="1"/>
  <c r="J1261" i="1"/>
  <c r="J1262" i="1"/>
  <c r="J1263" i="1"/>
  <c r="J1264" i="1"/>
  <c r="J1265" i="1"/>
  <c r="J1266" i="1"/>
  <c r="J1267" i="1"/>
  <c r="J1268" i="1"/>
  <c r="J1269" i="1"/>
  <c r="J1270" i="1"/>
  <c r="J1271" i="1"/>
  <c r="J1272" i="1"/>
  <c r="J1273" i="1"/>
  <c r="J1274" i="1"/>
  <c r="J1275" i="1"/>
  <c r="J1276" i="1"/>
  <c r="J1277" i="1"/>
  <c r="J1278" i="1"/>
  <c r="J1279" i="1"/>
  <c r="J1280" i="1"/>
  <c r="J1281" i="1"/>
  <c r="J1282" i="1"/>
  <c r="J1283" i="1"/>
  <c r="J1284" i="1"/>
  <c r="J1285" i="1"/>
  <c r="J1286" i="1"/>
  <c r="J1287" i="1"/>
  <c r="J1288" i="1"/>
  <c r="J1289" i="1"/>
  <c r="J1290" i="1"/>
  <c r="J1291" i="1"/>
  <c r="J1292" i="1"/>
  <c r="J1293" i="1"/>
  <c r="J1294" i="1"/>
  <c r="J1295" i="1"/>
  <c r="J1296" i="1"/>
  <c r="J1297" i="1"/>
  <c r="J1298" i="1"/>
  <c r="J1299" i="1"/>
  <c r="J1300" i="1"/>
  <c r="J1301" i="1"/>
  <c r="J1302" i="1"/>
  <c r="J1303" i="1"/>
  <c r="J1304" i="1"/>
  <c r="J1305" i="1"/>
  <c r="J1306" i="1"/>
  <c r="J1307" i="1"/>
  <c r="J1308" i="1"/>
  <c r="J1309" i="1"/>
  <c r="J1310" i="1"/>
  <c r="J1311" i="1"/>
  <c r="J1312" i="1"/>
  <c r="J1313" i="1"/>
  <c r="J1314" i="1"/>
  <c r="J1315" i="1"/>
  <c r="J1316" i="1"/>
  <c r="J1317" i="1"/>
  <c r="J1318" i="1"/>
  <c r="J1319" i="1"/>
  <c r="J1320" i="1"/>
  <c r="J1321" i="1"/>
  <c r="J1322" i="1"/>
  <c r="J1323" i="1"/>
  <c r="J1324" i="1"/>
  <c r="J1325" i="1"/>
  <c r="J1326" i="1"/>
  <c r="J1327" i="1"/>
  <c r="J1328" i="1"/>
  <c r="J1329" i="1"/>
  <c r="J1330" i="1"/>
  <c r="J1331" i="1"/>
  <c r="J1332" i="1"/>
  <c r="J1333" i="1"/>
  <c r="J1334" i="1"/>
  <c r="J1335" i="1"/>
  <c r="J1336" i="1"/>
  <c r="J1337" i="1"/>
  <c r="J1338" i="1"/>
  <c r="J1339" i="1"/>
  <c r="J1340" i="1"/>
  <c r="J1341" i="1"/>
  <c r="J1342" i="1"/>
  <c r="J1343" i="1"/>
  <c r="J1344" i="1"/>
  <c r="J1345" i="1"/>
  <c r="J1346" i="1"/>
  <c r="J1347" i="1"/>
  <c r="J1348" i="1"/>
  <c r="J1349" i="1"/>
  <c r="J1350" i="1"/>
  <c r="J1351" i="1"/>
  <c r="J1352" i="1"/>
  <c r="J1353" i="1"/>
  <c r="J1354" i="1"/>
  <c r="J1355" i="1"/>
  <c r="J1356" i="1"/>
  <c r="J1357" i="1"/>
  <c r="J1358" i="1"/>
  <c r="J1359" i="1"/>
  <c r="J1360" i="1"/>
  <c r="J1361" i="1"/>
  <c r="J1362" i="1"/>
  <c r="J1363" i="1"/>
  <c r="J1364" i="1"/>
  <c r="J1365" i="1"/>
  <c r="J1366" i="1"/>
  <c r="J1367" i="1"/>
  <c r="J1368" i="1"/>
  <c r="J1369" i="1"/>
  <c r="J1370" i="1"/>
  <c r="J1371" i="1"/>
  <c r="J1372" i="1"/>
  <c r="J1373" i="1"/>
  <c r="J1374" i="1"/>
  <c r="J1375" i="1"/>
  <c r="J1376" i="1"/>
  <c r="J1377" i="1"/>
  <c r="J1378" i="1"/>
  <c r="J1379" i="1"/>
  <c r="J1380" i="1"/>
  <c r="J1381" i="1"/>
  <c r="J1382" i="1"/>
  <c r="J1383" i="1"/>
  <c r="J1384" i="1"/>
  <c r="J1385" i="1"/>
  <c r="J1386" i="1"/>
  <c r="J1387" i="1"/>
  <c r="J1388" i="1"/>
  <c r="J1389" i="1"/>
  <c r="J1390" i="1"/>
  <c r="J1391" i="1"/>
  <c r="J1392" i="1"/>
  <c r="J1393" i="1"/>
  <c r="J1394" i="1"/>
  <c r="J1395" i="1"/>
  <c r="J1396" i="1"/>
  <c r="J1397" i="1"/>
  <c r="J1398" i="1"/>
  <c r="J1399" i="1"/>
  <c r="J1400" i="1"/>
  <c r="J1401" i="1"/>
  <c r="J1402" i="1"/>
  <c r="J1403" i="1"/>
  <c r="J1404" i="1"/>
  <c r="J1405" i="1"/>
  <c r="J1406" i="1"/>
  <c r="J1407" i="1"/>
  <c r="J1408" i="1"/>
  <c r="J1409" i="1"/>
  <c r="J1410" i="1"/>
  <c r="J1411" i="1"/>
  <c r="J1412" i="1"/>
  <c r="J1413" i="1"/>
  <c r="J1414" i="1"/>
  <c r="J1415" i="1"/>
  <c r="J1416" i="1"/>
  <c r="J1417" i="1"/>
  <c r="J1418" i="1"/>
  <c r="J1419" i="1"/>
  <c r="J1420" i="1"/>
  <c r="J1421" i="1"/>
  <c r="J1422" i="1"/>
  <c r="J1423" i="1"/>
  <c r="J1424" i="1"/>
  <c r="J1425" i="1"/>
  <c r="J1426" i="1"/>
  <c r="J1427" i="1"/>
  <c r="J1428" i="1"/>
  <c r="J1429" i="1"/>
  <c r="J1430" i="1"/>
  <c r="J1431" i="1"/>
  <c r="J1432" i="1"/>
  <c r="J1433" i="1"/>
  <c r="J1434" i="1"/>
  <c r="J1435" i="1"/>
  <c r="J1436" i="1"/>
  <c r="J1437" i="1"/>
  <c r="J1438" i="1"/>
  <c r="J1439" i="1"/>
  <c r="J1440" i="1"/>
  <c r="J1441" i="1"/>
  <c r="J1442" i="1"/>
  <c r="J1443" i="1"/>
  <c r="J1444" i="1"/>
  <c r="J1445" i="1"/>
  <c r="J1446" i="1"/>
  <c r="J1447" i="1"/>
  <c r="J1448" i="1"/>
  <c r="J1449" i="1"/>
  <c r="J1450" i="1"/>
  <c r="J1451" i="1"/>
  <c r="J1452" i="1"/>
  <c r="J1453" i="1"/>
  <c r="J1454" i="1"/>
  <c r="J1455" i="1"/>
  <c r="J1456" i="1"/>
  <c r="J1457" i="1"/>
  <c r="J1458" i="1"/>
  <c r="J1459" i="1"/>
  <c r="J1460" i="1"/>
  <c r="J1461" i="1"/>
  <c r="J1462" i="1"/>
  <c r="J1463" i="1"/>
  <c r="J1464" i="1"/>
  <c r="J1465" i="1"/>
  <c r="J1466" i="1"/>
  <c r="J1467" i="1"/>
  <c r="J1468" i="1"/>
  <c r="J1469" i="1"/>
  <c r="J1470" i="1"/>
  <c r="J1471" i="1"/>
  <c r="J1472" i="1"/>
  <c r="J1473" i="1"/>
  <c r="J1474" i="1"/>
  <c r="J1475" i="1"/>
  <c r="J1476" i="1"/>
  <c r="J1477" i="1"/>
  <c r="J1478" i="1"/>
  <c r="J1479" i="1"/>
  <c r="J1480" i="1"/>
  <c r="J1481" i="1"/>
  <c r="J1482" i="1"/>
  <c r="J1483" i="1"/>
  <c r="J1484" i="1"/>
  <c r="J1485" i="1"/>
  <c r="J1486" i="1"/>
  <c r="J1487" i="1"/>
  <c r="J1488" i="1"/>
  <c r="J1489" i="1"/>
  <c r="J1490" i="1"/>
  <c r="J1491" i="1"/>
  <c r="J1492" i="1"/>
  <c r="J1493" i="1"/>
  <c r="J1494" i="1"/>
  <c r="J1495" i="1"/>
  <c r="J1496" i="1"/>
  <c r="J1497" i="1"/>
  <c r="J1498" i="1"/>
  <c r="J1499" i="1"/>
  <c r="J1500" i="1"/>
  <c r="J1501" i="1"/>
  <c r="J1502" i="1"/>
  <c r="J1503" i="1"/>
  <c r="J1504" i="1"/>
  <c r="J1505" i="1"/>
  <c r="J1506" i="1"/>
  <c r="J1507" i="1"/>
  <c r="J1508" i="1"/>
  <c r="J1509" i="1"/>
  <c r="J1510" i="1"/>
  <c r="J1511" i="1"/>
  <c r="J1512" i="1"/>
  <c r="J1513" i="1"/>
  <c r="J1514" i="1"/>
  <c r="J1515" i="1"/>
  <c r="J1516" i="1"/>
  <c r="J1517" i="1"/>
  <c r="J1518" i="1"/>
  <c r="J1519" i="1"/>
  <c r="J1520" i="1"/>
  <c r="J1521" i="1"/>
  <c r="J1522" i="1"/>
  <c r="J1523" i="1"/>
  <c r="J1524" i="1"/>
  <c r="J1525" i="1"/>
  <c r="J1526" i="1"/>
  <c r="J1527" i="1"/>
  <c r="J1528" i="1"/>
  <c r="J1529" i="1"/>
  <c r="J1530" i="1"/>
  <c r="J1531" i="1"/>
  <c r="J1532" i="1"/>
  <c r="J1533" i="1"/>
  <c r="J1534" i="1"/>
  <c r="J1535" i="1"/>
  <c r="J1536" i="1"/>
  <c r="J1537" i="1"/>
  <c r="J1538" i="1"/>
  <c r="J1539" i="1"/>
  <c r="J1540" i="1"/>
  <c r="J1541" i="1"/>
  <c r="J1542" i="1"/>
  <c r="J1543" i="1"/>
  <c r="J1544" i="1"/>
  <c r="J1545" i="1"/>
  <c r="J1546" i="1"/>
  <c r="J1547" i="1"/>
  <c r="J1548" i="1"/>
  <c r="J1549" i="1"/>
  <c r="J1550" i="1"/>
  <c r="J1551" i="1"/>
  <c r="J1552" i="1"/>
  <c r="J1553" i="1"/>
  <c r="J1554" i="1"/>
  <c r="J1555" i="1"/>
  <c r="J1556" i="1"/>
  <c r="J1557" i="1"/>
  <c r="J1558" i="1"/>
  <c r="J1559" i="1"/>
  <c r="J1560" i="1"/>
  <c r="J1561" i="1"/>
  <c r="J1562" i="1"/>
  <c r="J1563" i="1"/>
  <c r="J1564" i="1"/>
  <c r="J1565" i="1"/>
  <c r="J1566" i="1"/>
  <c r="J1567" i="1"/>
  <c r="J1568" i="1"/>
  <c r="J1569" i="1"/>
  <c r="J1570" i="1"/>
  <c r="J1571" i="1"/>
  <c r="J1572" i="1"/>
  <c r="J1573" i="1"/>
  <c r="J1574" i="1"/>
  <c r="J1575" i="1"/>
  <c r="J1576" i="1"/>
  <c r="J1577" i="1"/>
  <c r="J1578" i="1"/>
  <c r="J1579" i="1"/>
  <c r="J1580" i="1"/>
  <c r="J1581" i="1"/>
  <c r="J1582" i="1"/>
  <c r="J1583" i="1"/>
  <c r="J1584" i="1"/>
  <c r="J1585" i="1"/>
  <c r="J1586" i="1"/>
  <c r="J1587" i="1"/>
  <c r="J1588" i="1"/>
  <c r="J1589" i="1"/>
  <c r="J1590" i="1"/>
  <c r="J1591" i="1"/>
  <c r="J1592" i="1"/>
  <c r="J1593" i="1"/>
  <c r="J1594" i="1"/>
  <c r="J1595" i="1"/>
  <c r="J1596" i="1"/>
  <c r="J1597" i="1"/>
  <c r="J1598" i="1"/>
  <c r="J1599" i="1"/>
  <c r="J1600" i="1"/>
  <c r="J1601" i="1"/>
  <c r="J1602" i="1"/>
  <c r="J1603" i="1"/>
  <c r="J1604" i="1"/>
  <c r="J1605" i="1"/>
  <c r="J1606" i="1"/>
  <c r="J1607" i="1"/>
  <c r="J1608" i="1"/>
  <c r="J1609" i="1"/>
  <c r="J1610" i="1"/>
  <c r="J1611" i="1"/>
  <c r="J1612" i="1"/>
  <c r="J1613" i="1"/>
  <c r="J1614" i="1"/>
  <c r="J1615" i="1"/>
  <c r="J1616" i="1"/>
  <c r="J1617" i="1"/>
  <c r="J1618" i="1"/>
  <c r="J1619" i="1"/>
  <c r="J1620" i="1"/>
  <c r="J1621" i="1"/>
  <c r="J1622" i="1"/>
  <c r="J1623" i="1"/>
  <c r="J1624" i="1"/>
  <c r="J1625" i="1"/>
  <c r="J1626" i="1"/>
  <c r="J1627" i="1"/>
  <c r="J1628" i="1"/>
  <c r="J1629" i="1"/>
  <c r="J1630" i="1"/>
  <c r="J1631" i="1"/>
  <c r="J1632" i="1"/>
  <c r="J1633" i="1"/>
  <c r="J1634" i="1"/>
  <c r="J1635" i="1"/>
  <c r="J1636" i="1"/>
  <c r="J1637" i="1"/>
  <c r="J1638" i="1"/>
  <c r="J1639" i="1"/>
  <c r="J1640" i="1"/>
  <c r="J1641" i="1"/>
  <c r="J1642" i="1"/>
  <c r="J1643" i="1"/>
  <c r="J1644" i="1"/>
  <c r="J1645" i="1"/>
  <c r="J1646" i="1"/>
  <c r="J1647" i="1"/>
  <c r="J1648" i="1"/>
  <c r="J1649" i="1"/>
  <c r="J1650" i="1"/>
  <c r="J1651" i="1"/>
  <c r="J1652" i="1"/>
  <c r="J1653" i="1"/>
  <c r="J1654" i="1"/>
  <c r="J1655" i="1"/>
  <c r="J1656" i="1"/>
  <c r="J1657" i="1"/>
  <c r="J1658" i="1"/>
  <c r="J1659" i="1"/>
  <c r="J1660" i="1"/>
  <c r="J1661" i="1"/>
  <c r="J1662" i="1"/>
  <c r="J1663" i="1"/>
  <c r="J1664" i="1"/>
  <c r="J1665" i="1"/>
  <c r="J1666" i="1"/>
  <c r="J1667" i="1"/>
  <c r="J1668" i="1"/>
  <c r="J1669" i="1"/>
  <c r="J1670" i="1"/>
  <c r="J1671" i="1"/>
  <c r="J1672" i="1"/>
  <c r="J1673" i="1"/>
  <c r="J1674" i="1"/>
  <c r="J1675" i="1"/>
  <c r="J1676" i="1"/>
  <c r="J1677" i="1"/>
  <c r="J1678" i="1"/>
  <c r="J1679" i="1"/>
  <c r="J1680" i="1"/>
  <c r="J1681" i="1"/>
  <c r="J1682" i="1"/>
  <c r="J1683" i="1"/>
  <c r="J1684" i="1"/>
  <c r="J1685" i="1"/>
  <c r="J1686" i="1"/>
  <c r="J1687" i="1"/>
  <c r="J1688" i="1"/>
  <c r="J1689" i="1"/>
  <c r="J1690" i="1"/>
  <c r="J1691" i="1"/>
  <c r="J1692" i="1"/>
  <c r="J1693" i="1"/>
  <c r="J1694" i="1"/>
  <c r="J1695" i="1"/>
  <c r="J1696" i="1"/>
  <c r="J1697" i="1"/>
  <c r="J1698" i="1"/>
  <c r="J1699" i="1"/>
  <c r="J1700" i="1"/>
  <c r="J1701" i="1"/>
  <c r="J1702" i="1"/>
  <c r="J1703" i="1"/>
  <c r="J1704" i="1"/>
  <c r="J1705" i="1"/>
  <c r="J1706" i="1"/>
  <c r="J1707" i="1"/>
  <c r="J1708" i="1"/>
  <c r="J1709" i="1"/>
  <c r="J1710" i="1"/>
  <c r="J1711" i="1"/>
  <c r="J1712" i="1"/>
  <c r="J1713" i="1"/>
  <c r="J1714" i="1"/>
  <c r="J1715" i="1"/>
  <c r="J1716" i="1"/>
  <c r="J1717" i="1"/>
  <c r="J1718" i="1"/>
  <c r="J1719" i="1"/>
  <c r="J1720" i="1"/>
  <c r="J1721" i="1"/>
  <c r="J1722" i="1"/>
  <c r="J1723" i="1"/>
  <c r="J1724" i="1"/>
  <c r="J1725" i="1"/>
  <c r="J1726" i="1"/>
  <c r="J1727" i="1"/>
  <c r="J1728" i="1"/>
  <c r="J1729" i="1"/>
  <c r="J1730" i="1"/>
  <c r="J1731" i="1"/>
  <c r="J1732" i="1"/>
  <c r="J1733" i="1"/>
  <c r="J1734" i="1"/>
  <c r="J1735" i="1"/>
  <c r="J1736" i="1"/>
  <c r="J1737" i="1"/>
  <c r="J1738" i="1"/>
  <c r="J1739" i="1"/>
  <c r="J1740" i="1"/>
  <c r="J1741" i="1"/>
  <c r="J1742" i="1"/>
  <c r="J1743" i="1"/>
  <c r="J1744" i="1"/>
  <c r="J1745" i="1"/>
  <c r="J1746" i="1"/>
  <c r="J1747" i="1"/>
  <c r="J1748" i="1"/>
  <c r="J1749" i="1"/>
  <c r="J1750" i="1"/>
  <c r="J1751" i="1"/>
  <c r="J1752" i="1"/>
  <c r="J1753" i="1"/>
  <c r="J1754" i="1"/>
  <c r="J1755" i="1"/>
  <c r="J1756" i="1"/>
  <c r="J1757" i="1"/>
  <c r="J1758" i="1"/>
  <c r="J1759" i="1"/>
  <c r="J1760" i="1"/>
  <c r="J1761" i="1"/>
  <c r="J1762" i="1"/>
  <c r="J1763" i="1"/>
  <c r="J1764" i="1"/>
  <c r="J1765" i="1"/>
  <c r="J1766" i="1"/>
  <c r="J1767" i="1"/>
  <c r="J1768" i="1"/>
  <c r="J1769" i="1"/>
  <c r="J1770" i="1"/>
  <c r="J1771" i="1"/>
  <c r="J1772" i="1"/>
  <c r="J1773" i="1"/>
  <c r="J1774" i="1"/>
  <c r="J1775" i="1"/>
  <c r="J1776" i="1"/>
  <c r="J1777" i="1"/>
  <c r="J1778" i="1"/>
  <c r="J1779" i="1"/>
  <c r="J1780" i="1"/>
  <c r="J1781" i="1"/>
  <c r="J1782" i="1"/>
  <c r="J1783" i="1"/>
  <c r="J1784" i="1"/>
  <c r="J1785" i="1"/>
  <c r="J1786" i="1"/>
  <c r="J1787" i="1"/>
  <c r="J1788" i="1"/>
  <c r="J1789" i="1"/>
  <c r="J1790" i="1"/>
  <c r="J1791" i="1"/>
  <c r="J1792" i="1"/>
  <c r="J1793" i="1"/>
  <c r="J1794" i="1"/>
  <c r="J1795" i="1"/>
  <c r="J1796" i="1"/>
  <c r="J1797" i="1"/>
  <c r="J1798" i="1"/>
  <c r="J1799" i="1"/>
  <c r="J1800" i="1"/>
  <c r="J1801" i="1"/>
  <c r="J1802" i="1"/>
  <c r="J1803" i="1"/>
  <c r="J1804" i="1"/>
  <c r="J1805" i="1"/>
  <c r="J1806" i="1"/>
  <c r="J1807" i="1"/>
  <c r="J1808" i="1"/>
  <c r="J1809" i="1"/>
  <c r="J1810" i="1"/>
  <c r="J1811" i="1"/>
  <c r="J1812" i="1"/>
  <c r="J1813" i="1"/>
  <c r="J1814" i="1"/>
  <c r="J1815" i="1"/>
  <c r="J1816" i="1"/>
  <c r="J1817" i="1"/>
  <c r="J1818" i="1"/>
  <c r="J1819" i="1"/>
  <c r="J1820" i="1"/>
  <c r="J1821" i="1"/>
  <c r="J1822" i="1"/>
  <c r="J1823" i="1"/>
  <c r="J1824" i="1"/>
  <c r="J1825" i="1"/>
  <c r="J1826" i="1"/>
  <c r="J1827" i="1"/>
  <c r="J1828" i="1"/>
  <c r="J1829" i="1"/>
  <c r="J1830" i="1"/>
  <c r="J1831" i="1"/>
  <c r="J1832" i="1"/>
  <c r="J1833" i="1"/>
  <c r="J1834" i="1"/>
  <c r="J1835" i="1"/>
  <c r="J1836" i="1"/>
  <c r="J1837" i="1"/>
  <c r="J1838" i="1"/>
  <c r="J1839" i="1"/>
  <c r="J1840" i="1"/>
  <c r="J1841" i="1"/>
  <c r="J1842" i="1"/>
  <c r="J1843" i="1"/>
  <c r="J1844" i="1"/>
  <c r="J1845" i="1"/>
  <c r="J1846" i="1"/>
  <c r="J1847" i="1"/>
  <c r="J1848" i="1"/>
  <c r="J1849" i="1"/>
  <c r="J1850" i="1"/>
  <c r="J1851" i="1"/>
  <c r="J1852" i="1"/>
  <c r="J1853" i="1"/>
  <c r="J1854" i="1"/>
  <c r="J1855" i="1"/>
  <c r="J1856" i="1"/>
  <c r="J1857" i="1"/>
  <c r="J1858" i="1"/>
  <c r="J1859" i="1"/>
  <c r="J1860" i="1"/>
  <c r="J1861" i="1"/>
  <c r="J1862" i="1"/>
  <c r="J1863" i="1"/>
  <c r="J1864" i="1"/>
  <c r="J1865" i="1"/>
  <c r="J1866" i="1"/>
  <c r="J1867" i="1"/>
  <c r="J1868" i="1"/>
  <c r="J1869" i="1"/>
  <c r="J1870" i="1"/>
  <c r="J1871" i="1"/>
  <c r="J1872" i="1"/>
  <c r="J1873" i="1"/>
  <c r="J1874" i="1"/>
  <c r="J1875" i="1"/>
  <c r="J1876" i="1"/>
  <c r="J1877" i="1"/>
  <c r="J1878" i="1"/>
  <c r="J1879" i="1"/>
  <c r="J1880" i="1"/>
  <c r="J1881" i="1"/>
  <c r="J1882" i="1"/>
  <c r="J1883" i="1"/>
  <c r="J1884" i="1"/>
  <c r="J1885" i="1"/>
  <c r="J1886" i="1"/>
  <c r="J1887" i="1"/>
  <c r="J1888" i="1"/>
  <c r="J1889" i="1"/>
  <c r="J1890" i="1"/>
  <c r="J1891" i="1"/>
  <c r="J1892" i="1"/>
  <c r="J1893" i="1"/>
  <c r="J1894" i="1"/>
  <c r="J1895" i="1"/>
  <c r="J1896" i="1"/>
  <c r="J1897" i="1"/>
  <c r="J1898" i="1"/>
  <c r="J1899" i="1"/>
  <c r="J1900" i="1"/>
  <c r="J1901" i="1"/>
  <c r="J1902" i="1"/>
  <c r="J1903" i="1"/>
  <c r="J1904" i="1"/>
  <c r="J1905" i="1"/>
  <c r="J1906" i="1"/>
  <c r="J1907" i="1"/>
  <c r="J1908" i="1"/>
  <c r="J1909" i="1"/>
  <c r="J1910" i="1"/>
  <c r="J1911" i="1"/>
  <c r="J1912" i="1"/>
  <c r="J1913" i="1"/>
  <c r="J1914" i="1"/>
  <c r="J1915" i="1"/>
  <c r="J1916" i="1"/>
  <c r="J1917" i="1"/>
  <c r="J1918" i="1"/>
  <c r="J1919" i="1"/>
  <c r="J1920" i="1"/>
  <c r="J1921" i="1"/>
  <c r="J1922" i="1"/>
  <c r="J1923" i="1"/>
  <c r="J1924" i="1"/>
  <c r="J1925" i="1"/>
  <c r="J1926" i="1"/>
  <c r="J1927" i="1"/>
  <c r="J1928" i="1"/>
  <c r="J1929" i="1"/>
  <c r="J1930" i="1"/>
  <c r="J1931" i="1"/>
  <c r="J1932" i="1"/>
  <c r="J1933" i="1"/>
  <c r="J1934" i="1"/>
  <c r="J1935" i="1"/>
  <c r="J1936" i="1"/>
  <c r="J1937" i="1"/>
  <c r="J1938" i="1"/>
  <c r="J1939" i="1"/>
  <c r="J1940" i="1"/>
  <c r="J1941" i="1"/>
  <c r="J1942" i="1"/>
  <c r="J1943" i="1"/>
  <c r="J1944" i="1"/>
  <c r="J1945" i="1"/>
  <c r="J1946" i="1"/>
  <c r="J1947" i="1"/>
  <c r="J1948" i="1"/>
  <c r="J1949" i="1"/>
  <c r="J1950" i="1"/>
  <c r="J1951" i="1"/>
  <c r="J1952" i="1"/>
  <c r="J1953" i="1"/>
  <c r="J1954" i="1"/>
  <c r="J1955" i="1"/>
  <c r="J1956" i="1"/>
  <c r="J1957" i="1"/>
  <c r="J1958" i="1"/>
  <c r="J1959" i="1"/>
  <c r="J1960" i="1"/>
  <c r="J1961" i="1"/>
  <c r="J1962" i="1"/>
  <c r="J1963" i="1"/>
  <c r="J1964" i="1"/>
  <c r="J1965" i="1"/>
  <c r="J1966" i="1"/>
  <c r="J1967" i="1"/>
  <c r="J1968" i="1"/>
  <c r="J1969" i="1"/>
  <c r="J1970" i="1"/>
  <c r="J1971" i="1"/>
  <c r="J1972" i="1"/>
  <c r="J1973" i="1"/>
  <c r="J1974" i="1"/>
  <c r="J1975" i="1"/>
  <c r="J1976" i="1"/>
  <c r="J1977" i="1"/>
  <c r="J1978" i="1"/>
  <c r="J1979" i="1"/>
  <c r="J1980" i="1"/>
  <c r="J1981" i="1"/>
  <c r="J1982" i="1"/>
  <c r="J1983" i="1"/>
  <c r="J1984" i="1"/>
  <c r="J1985" i="1"/>
  <c r="J1986" i="1"/>
  <c r="J1987" i="1"/>
  <c r="J1988" i="1"/>
  <c r="J1989" i="1"/>
  <c r="J1990" i="1"/>
  <c r="J1991" i="1"/>
  <c r="J1992" i="1"/>
  <c r="J1993" i="1"/>
  <c r="J1994" i="1"/>
  <c r="J1995" i="1"/>
  <c r="J1996" i="1"/>
  <c r="J1997" i="1"/>
  <c r="J1998" i="1"/>
  <c r="J1999" i="1"/>
  <c r="J2000" i="1"/>
  <c r="J2001" i="1"/>
  <c r="J2002" i="1"/>
  <c r="J2003" i="1"/>
  <c r="J2004" i="1"/>
  <c r="J2005" i="1"/>
  <c r="J2006" i="1"/>
  <c r="J2007" i="1"/>
  <c r="J2008" i="1"/>
  <c r="J2009" i="1"/>
  <c r="J2010" i="1"/>
  <c r="J2011" i="1"/>
  <c r="J2012" i="1"/>
  <c r="J2013" i="1"/>
  <c r="J2014" i="1"/>
  <c r="J2015" i="1"/>
  <c r="J2016" i="1"/>
  <c r="J2017" i="1"/>
  <c r="J2018" i="1"/>
  <c r="J2019" i="1"/>
  <c r="J2020" i="1"/>
  <c r="J2021" i="1"/>
  <c r="J2022" i="1"/>
  <c r="J2023" i="1"/>
  <c r="J2024" i="1"/>
  <c r="J2025" i="1"/>
  <c r="J2026" i="1"/>
  <c r="J2027" i="1"/>
  <c r="J2028" i="1"/>
  <c r="J2029" i="1"/>
  <c r="J2030" i="1"/>
  <c r="J2031" i="1"/>
  <c r="J2032" i="1"/>
  <c r="J2033" i="1"/>
  <c r="J2034" i="1"/>
  <c r="J2035" i="1"/>
  <c r="J2036" i="1"/>
  <c r="J2037" i="1"/>
  <c r="J2038" i="1"/>
  <c r="J2039" i="1"/>
  <c r="J2040" i="1"/>
  <c r="J2041" i="1"/>
  <c r="J2042" i="1"/>
  <c r="J2043" i="1"/>
  <c r="J2044" i="1"/>
  <c r="J2045" i="1"/>
  <c r="J2046" i="1"/>
  <c r="J2047" i="1"/>
  <c r="J2048" i="1"/>
  <c r="J2049" i="1"/>
  <c r="J2050" i="1"/>
  <c r="J2051" i="1"/>
  <c r="J2052" i="1"/>
  <c r="J2053" i="1"/>
  <c r="J2054" i="1"/>
  <c r="J2055" i="1"/>
  <c r="J2056" i="1"/>
  <c r="J2057" i="1"/>
  <c r="J2058" i="1"/>
  <c r="J2059" i="1"/>
  <c r="J2060" i="1"/>
  <c r="J2061" i="1"/>
  <c r="J2062" i="1"/>
  <c r="J2063" i="1"/>
  <c r="J2064" i="1"/>
  <c r="J2065" i="1"/>
  <c r="J2066" i="1"/>
  <c r="J2067" i="1"/>
  <c r="J2068" i="1"/>
  <c r="J2069" i="1"/>
  <c r="J2070" i="1"/>
  <c r="J2071" i="1"/>
  <c r="J2072" i="1"/>
  <c r="J2073" i="1"/>
  <c r="J2074" i="1"/>
  <c r="J2075" i="1"/>
  <c r="J2076" i="1"/>
  <c r="J2077" i="1"/>
  <c r="J2078" i="1"/>
  <c r="J2079" i="1"/>
  <c r="J2080" i="1"/>
  <c r="J2081" i="1"/>
  <c r="J2082" i="1"/>
  <c r="J2083" i="1"/>
  <c r="J2084" i="1"/>
  <c r="J2085" i="1"/>
  <c r="J2086" i="1"/>
  <c r="J2087" i="1"/>
  <c r="J2088" i="1"/>
  <c r="J2089" i="1"/>
  <c r="J2090" i="1"/>
  <c r="J2091" i="1"/>
  <c r="J2092" i="1"/>
  <c r="J2093" i="1"/>
  <c r="J2094" i="1"/>
  <c r="J2095" i="1"/>
  <c r="J2096" i="1"/>
  <c r="J2097" i="1"/>
  <c r="J2098" i="1"/>
  <c r="J2099" i="1"/>
  <c r="J2100" i="1"/>
  <c r="J2101" i="1"/>
  <c r="J2102" i="1"/>
  <c r="J2103" i="1"/>
  <c r="J2104" i="1"/>
  <c r="J2105" i="1"/>
  <c r="J2106" i="1"/>
  <c r="J2107" i="1"/>
  <c r="J2108" i="1"/>
  <c r="J2109" i="1"/>
  <c r="J2110" i="1"/>
  <c r="J2111" i="1"/>
  <c r="J2112" i="1"/>
  <c r="J2113" i="1"/>
  <c r="J2114" i="1"/>
  <c r="J2115" i="1"/>
  <c r="J2116" i="1"/>
  <c r="J2117" i="1"/>
  <c r="J2118" i="1"/>
  <c r="J2119" i="1"/>
  <c r="J2120" i="1"/>
  <c r="J2121" i="1"/>
  <c r="J2122" i="1"/>
  <c r="J2123" i="1"/>
  <c r="J2124" i="1"/>
  <c r="J2125" i="1"/>
  <c r="J2126" i="1"/>
  <c r="J2127" i="1"/>
  <c r="J2128" i="1"/>
  <c r="J2129" i="1"/>
  <c r="J2130" i="1"/>
  <c r="J2131" i="1"/>
  <c r="J2132" i="1"/>
  <c r="J2133" i="1"/>
  <c r="J2134" i="1"/>
  <c r="J2135" i="1"/>
  <c r="J2136" i="1"/>
  <c r="J2137" i="1"/>
  <c r="J2138" i="1"/>
  <c r="J2139" i="1"/>
  <c r="J2140" i="1"/>
  <c r="J2141" i="1"/>
  <c r="J2142" i="1"/>
  <c r="J2143" i="1"/>
  <c r="J2144" i="1"/>
  <c r="J2145" i="1"/>
  <c r="J2146" i="1"/>
  <c r="J2147" i="1"/>
  <c r="J2148" i="1"/>
  <c r="J2149" i="1"/>
  <c r="J2150" i="1"/>
  <c r="J2151" i="1"/>
  <c r="J2152" i="1"/>
  <c r="J2153" i="1"/>
  <c r="J2154" i="1"/>
  <c r="J2155" i="1"/>
  <c r="J2156" i="1"/>
  <c r="J2157" i="1"/>
  <c r="J2158" i="1"/>
  <c r="J2159" i="1"/>
  <c r="J2160" i="1"/>
  <c r="J2161" i="1"/>
  <c r="J2162" i="1"/>
  <c r="J2163" i="1"/>
  <c r="J2164" i="1"/>
  <c r="J2165" i="1"/>
  <c r="J2166" i="1"/>
  <c r="J2167" i="1"/>
  <c r="J2168" i="1"/>
  <c r="J2169" i="1"/>
  <c r="J2170" i="1"/>
  <c r="J2171" i="1"/>
  <c r="J2172" i="1"/>
  <c r="J2173" i="1"/>
  <c r="J2174" i="1"/>
  <c r="J2175" i="1"/>
  <c r="J2176" i="1"/>
  <c r="J2177" i="1"/>
  <c r="J2178" i="1"/>
  <c r="J2179" i="1"/>
  <c r="J2180" i="1"/>
  <c r="J2181" i="1"/>
  <c r="J2182" i="1"/>
  <c r="J2183" i="1"/>
  <c r="J2184" i="1"/>
  <c r="J2185" i="1"/>
  <c r="J2186" i="1"/>
  <c r="J2187" i="1"/>
  <c r="J2188" i="1"/>
  <c r="J2189" i="1"/>
  <c r="J2190" i="1"/>
  <c r="J2191" i="1"/>
  <c r="J2192" i="1"/>
  <c r="J2193" i="1"/>
  <c r="J2194" i="1"/>
  <c r="J2195" i="1"/>
  <c r="J2196" i="1"/>
  <c r="J2197" i="1"/>
  <c r="J2198" i="1"/>
  <c r="J2199" i="1"/>
  <c r="J2200" i="1"/>
  <c r="J2201" i="1"/>
  <c r="J2202" i="1"/>
  <c r="J2203" i="1"/>
  <c r="J2204" i="1"/>
  <c r="J2205" i="1"/>
  <c r="J2206" i="1"/>
  <c r="J2207" i="1"/>
  <c r="J2208" i="1"/>
  <c r="J2209" i="1"/>
  <c r="J2210" i="1"/>
  <c r="J2211" i="1"/>
  <c r="J2212" i="1"/>
  <c r="J2213" i="1"/>
  <c r="J2214" i="1"/>
  <c r="J2215" i="1"/>
  <c r="J2216" i="1"/>
  <c r="J2217" i="1"/>
  <c r="J2218" i="1"/>
  <c r="J2219" i="1"/>
  <c r="J2220" i="1"/>
  <c r="J2221" i="1"/>
  <c r="J2222" i="1"/>
  <c r="J2223" i="1"/>
  <c r="J2224" i="1"/>
  <c r="J2225" i="1"/>
  <c r="J2226" i="1"/>
  <c r="J2227" i="1"/>
  <c r="J2228" i="1"/>
  <c r="J2229" i="1"/>
  <c r="J2230" i="1"/>
  <c r="J2231" i="1"/>
  <c r="J2232" i="1"/>
  <c r="J2233" i="1"/>
  <c r="J2234" i="1"/>
  <c r="J2235" i="1"/>
  <c r="J2236" i="1"/>
  <c r="J2237" i="1"/>
  <c r="J2238" i="1"/>
  <c r="J2239" i="1"/>
  <c r="J2240" i="1"/>
  <c r="J2241" i="1"/>
  <c r="J2242" i="1"/>
  <c r="J2243" i="1"/>
  <c r="J2244" i="1"/>
  <c r="J2245" i="1"/>
  <c r="J2246" i="1"/>
  <c r="J2247" i="1"/>
  <c r="J2248" i="1"/>
  <c r="J2249" i="1"/>
  <c r="J2250" i="1"/>
  <c r="J2251" i="1"/>
  <c r="J2252" i="1"/>
  <c r="J2253" i="1"/>
  <c r="J2254" i="1"/>
  <c r="J2255" i="1"/>
  <c r="J2256" i="1"/>
  <c r="J2257" i="1"/>
  <c r="J2258" i="1"/>
  <c r="J2259" i="1"/>
  <c r="J2260" i="1"/>
  <c r="J2261" i="1"/>
  <c r="J2262" i="1"/>
  <c r="J2263" i="1"/>
  <c r="J2264" i="1"/>
  <c r="J2265" i="1"/>
  <c r="J2266" i="1"/>
  <c r="J2267" i="1"/>
  <c r="J2268" i="1"/>
  <c r="J2269" i="1"/>
  <c r="J2270" i="1"/>
  <c r="J2271" i="1"/>
  <c r="J2272" i="1"/>
  <c r="J2273" i="1"/>
  <c r="J2274" i="1"/>
  <c r="J2275" i="1"/>
  <c r="J2276" i="1"/>
  <c r="J2277" i="1"/>
  <c r="J2278" i="1"/>
  <c r="J2279" i="1"/>
  <c r="J2280" i="1"/>
  <c r="J2281" i="1"/>
  <c r="J2282" i="1"/>
  <c r="J2283" i="1"/>
  <c r="J2284" i="1"/>
  <c r="J2285" i="1"/>
  <c r="J2286" i="1"/>
  <c r="J2287" i="1"/>
  <c r="J2288" i="1"/>
  <c r="J2289" i="1"/>
  <c r="J2290" i="1"/>
  <c r="J2291" i="1"/>
  <c r="J2292" i="1"/>
  <c r="J2293" i="1"/>
  <c r="J2294" i="1"/>
  <c r="J2295" i="1"/>
  <c r="J2296" i="1"/>
  <c r="J2297" i="1"/>
  <c r="J2298" i="1"/>
  <c r="J2299" i="1"/>
  <c r="J2300" i="1"/>
  <c r="J2301" i="1"/>
  <c r="J2302" i="1"/>
  <c r="J2303" i="1"/>
  <c r="J2304" i="1"/>
  <c r="J2305" i="1"/>
  <c r="J2306" i="1"/>
  <c r="J2307" i="1"/>
  <c r="J2308" i="1"/>
  <c r="J2309" i="1"/>
  <c r="J2310" i="1"/>
  <c r="J2311" i="1"/>
  <c r="J2312" i="1"/>
  <c r="J2313" i="1"/>
  <c r="J2314" i="1"/>
  <c r="J2315" i="1"/>
  <c r="J2316" i="1"/>
  <c r="J2317" i="1"/>
  <c r="J2318" i="1"/>
  <c r="J2319" i="1"/>
  <c r="J2320" i="1"/>
  <c r="J2321" i="1"/>
  <c r="J2322" i="1"/>
  <c r="J2323" i="1"/>
  <c r="J2324" i="1"/>
  <c r="J2325" i="1"/>
  <c r="J2326" i="1"/>
  <c r="J2327" i="1"/>
  <c r="J2328" i="1"/>
  <c r="J2329" i="1"/>
  <c r="J2330" i="1"/>
  <c r="J2331" i="1"/>
  <c r="J2332" i="1"/>
  <c r="J2333" i="1"/>
  <c r="J2334" i="1"/>
  <c r="J2335" i="1"/>
  <c r="J2336" i="1"/>
  <c r="J2337" i="1"/>
  <c r="J2338" i="1"/>
  <c r="J2339" i="1"/>
  <c r="J2340" i="1"/>
  <c r="J2341" i="1"/>
  <c r="J2342" i="1"/>
  <c r="J2343" i="1"/>
  <c r="J2344" i="1"/>
  <c r="J2345" i="1"/>
  <c r="J2346" i="1"/>
  <c r="J2347" i="1"/>
  <c r="J2348" i="1"/>
  <c r="J2349" i="1"/>
  <c r="J2350" i="1"/>
  <c r="J2351" i="1"/>
  <c r="J2352" i="1"/>
  <c r="J2353" i="1"/>
  <c r="J2354" i="1"/>
  <c r="J2355" i="1"/>
  <c r="J2356" i="1"/>
  <c r="J2357" i="1"/>
  <c r="J2358" i="1"/>
  <c r="J2359" i="1"/>
  <c r="J2360" i="1"/>
  <c r="J2361" i="1"/>
  <c r="J2362" i="1"/>
  <c r="J2363" i="1"/>
  <c r="J2364" i="1"/>
  <c r="J2365" i="1"/>
  <c r="J2366" i="1"/>
  <c r="J2367" i="1"/>
  <c r="J2368" i="1"/>
  <c r="J2369" i="1"/>
  <c r="J2370" i="1"/>
  <c r="J2371" i="1"/>
  <c r="J2372" i="1"/>
  <c r="J2373" i="1"/>
  <c r="J2374" i="1"/>
  <c r="J2375" i="1"/>
  <c r="J2376" i="1"/>
  <c r="J2377" i="1"/>
  <c r="J2378" i="1"/>
  <c r="J2379" i="1"/>
  <c r="J2380" i="1"/>
  <c r="J2381" i="1"/>
  <c r="J2382" i="1"/>
  <c r="J2383" i="1"/>
  <c r="J2384" i="1"/>
  <c r="J2385" i="1"/>
  <c r="J2386" i="1"/>
  <c r="J2387" i="1"/>
  <c r="J2388" i="1"/>
  <c r="J2389" i="1"/>
  <c r="J2390" i="1"/>
  <c r="J2391" i="1"/>
  <c r="J2392" i="1"/>
  <c r="J2393" i="1"/>
  <c r="J2394" i="1"/>
  <c r="J2395" i="1"/>
  <c r="J2396" i="1"/>
  <c r="J2397" i="1"/>
  <c r="J2398" i="1"/>
  <c r="J2399" i="1"/>
  <c r="J2400" i="1"/>
  <c r="J2401" i="1"/>
  <c r="J2402" i="1"/>
  <c r="J2403" i="1"/>
  <c r="J2404" i="1"/>
  <c r="J2405" i="1"/>
  <c r="J2406" i="1"/>
  <c r="J2407" i="1"/>
  <c r="J2408" i="1"/>
  <c r="J2409" i="1"/>
  <c r="J2410" i="1"/>
  <c r="J2411" i="1"/>
  <c r="J2412" i="1"/>
  <c r="J2413" i="1"/>
  <c r="J2414" i="1"/>
  <c r="J2415" i="1"/>
  <c r="J2416" i="1"/>
  <c r="J2417" i="1"/>
  <c r="J2418" i="1"/>
  <c r="J2419" i="1"/>
  <c r="J2420" i="1"/>
  <c r="J2421" i="1"/>
  <c r="J2422" i="1"/>
  <c r="J2423" i="1"/>
  <c r="J2424" i="1"/>
  <c r="J2425" i="1"/>
  <c r="J2426" i="1"/>
  <c r="J2427" i="1"/>
  <c r="J2428" i="1"/>
  <c r="J2429" i="1"/>
  <c r="J2430" i="1"/>
  <c r="J2431" i="1"/>
  <c r="J2432" i="1"/>
  <c r="J2433" i="1"/>
  <c r="J2434" i="1"/>
  <c r="J2435" i="1"/>
  <c r="J2436" i="1"/>
  <c r="J2437" i="1"/>
  <c r="J2438" i="1"/>
  <c r="J2439" i="1"/>
  <c r="J2440" i="1"/>
  <c r="J2441" i="1"/>
  <c r="J2442" i="1"/>
  <c r="J2443" i="1"/>
  <c r="J2444" i="1"/>
  <c r="J2445" i="1"/>
  <c r="J2446" i="1"/>
  <c r="J2447" i="1"/>
  <c r="J2448" i="1"/>
  <c r="J2449" i="1"/>
  <c r="J2450" i="1"/>
  <c r="J2451" i="1"/>
  <c r="J2452" i="1"/>
  <c r="J2453" i="1"/>
  <c r="J2454" i="1"/>
  <c r="J2455" i="1"/>
  <c r="J2456" i="1"/>
  <c r="J2457" i="1"/>
  <c r="J2458" i="1"/>
  <c r="J2459" i="1"/>
  <c r="J2460" i="1"/>
  <c r="J2461" i="1"/>
  <c r="J2462" i="1"/>
  <c r="J2463" i="1"/>
  <c r="J2464" i="1"/>
  <c r="J2465" i="1"/>
  <c r="J2466" i="1"/>
  <c r="J2467" i="1"/>
  <c r="J2468" i="1"/>
  <c r="J2469" i="1"/>
  <c r="J2470" i="1"/>
  <c r="J2471" i="1"/>
  <c r="J2472" i="1"/>
  <c r="J2473" i="1"/>
  <c r="J2474" i="1"/>
  <c r="J2475" i="1"/>
  <c r="J2476" i="1"/>
  <c r="J2477" i="1"/>
  <c r="J2478" i="1"/>
  <c r="J2479" i="1"/>
  <c r="J2480" i="1"/>
  <c r="J2481" i="1"/>
  <c r="J2482" i="1"/>
  <c r="J2483" i="1"/>
  <c r="J2484" i="1"/>
  <c r="J2485" i="1"/>
  <c r="J2486" i="1"/>
  <c r="J2487" i="1"/>
  <c r="J2488" i="1"/>
  <c r="J2489" i="1"/>
  <c r="J2490" i="1"/>
  <c r="J2491" i="1"/>
  <c r="J2492" i="1"/>
  <c r="J2493" i="1"/>
  <c r="J2494" i="1"/>
  <c r="J2495" i="1"/>
  <c r="J2496" i="1"/>
  <c r="J2497" i="1"/>
  <c r="J2498" i="1"/>
  <c r="J2499" i="1"/>
  <c r="J2500" i="1"/>
  <c r="J2501" i="1"/>
  <c r="J2502" i="1"/>
  <c r="J2503" i="1"/>
  <c r="J2504" i="1"/>
  <c r="J2505" i="1"/>
  <c r="J2506" i="1"/>
  <c r="J2507" i="1"/>
  <c r="J2508" i="1"/>
  <c r="J2509" i="1"/>
  <c r="J2510" i="1"/>
  <c r="J2511" i="1"/>
  <c r="J2512" i="1"/>
  <c r="J2513" i="1"/>
  <c r="J2514" i="1"/>
  <c r="J2515" i="1"/>
  <c r="J2516" i="1"/>
  <c r="J2517" i="1"/>
  <c r="J2518" i="1"/>
  <c r="J2519" i="1"/>
  <c r="J2520" i="1"/>
  <c r="J2521" i="1"/>
  <c r="J2522" i="1"/>
  <c r="J2523" i="1"/>
  <c r="J2524" i="1"/>
  <c r="J2525" i="1"/>
  <c r="J2526" i="1"/>
  <c r="J2527" i="1"/>
  <c r="J2528" i="1"/>
  <c r="J2529" i="1"/>
  <c r="J2530" i="1"/>
  <c r="J2531" i="1"/>
  <c r="J2532" i="1"/>
  <c r="J2533" i="1"/>
  <c r="J2534" i="1"/>
  <c r="J2535" i="1"/>
  <c r="J2536" i="1"/>
  <c r="J2537" i="1"/>
  <c r="J2538" i="1"/>
  <c r="J2539" i="1"/>
  <c r="J2540" i="1"/>
  <c r="J2541" i="1"/>
  <c r="J2542" i="1"/>
  <c r="J2543" i="1"/>
  <c r="J2544" i="1"/>
  <c r="J2545" i="1"/>
  <c r="J2546" i="1"/>
  <c r="J2547" i="1"/>
  <c r="J2548" i="1"/>
  <c r="J2549" i="1"/>
  <c r="J2550" i="1"/>
  <c r="J2551" i="1"/>
  <c r="J2552" i="1"/>
  <c r="J2553" i="1"/>
  <c r="J2554" i="1"/>
  <c r="J2555" i="1"/>
  <c r="J2556" i="1"/>
  <c r="J2557" i="1"/>
  <c r="J2558" i="1"/>
  <c r="J2559" i="1"/>
  <c r="J2560" i="1"/>
  <c r="J2561" i="1"/>
  <c r="J2562" i="1"/>
  <c r="J2563" i="1"/>
  <c r="J2564" i="1"/>
  <c r="J2565" i="1"/>
  <c r="J2566" i="1"/>
  <c r="J2567" i="1"/>
  <c r="J2568" i="1"/>
  <c r="J2569" i="1"/>
  <c r="J2570" i="1"/>
  <c r="J2571" i="1"/>
  <c r="J2572" i="1"/>
  <c r="J2573" i="1"/>
  <c r="J2574" i="1"/>
  <c r="J2575" i="1"/>
  <c r="J2576" i="1"/>
  <c r="J2577" i="1"/>
  <c r="J2578" i="1"/>
  <c r="J2579" i="1"/>
  <c r="J2580" i="1"/>
  <c r="J2581" i="1"/>
  <c r="J2582" i="1"/>
  <c r="J2583" i="1"/>
  <c r="J2584" i="1"/>
  <c r="J2585" i="1"/>
  <c r="J2586" i="1"/>
  <c r="J2587" i="1"/>
  <c r="J2588" i="1"/>
  <c r="J2589" i="1"/>
  <c r="J2590" i="1"/>
  <c r="J2591" i="1"/>
  <c r="J2592" i="1"/>
  <c r="J2593" i="1"/>
  <c r="J2594" i="1"/>
  <c r="J2595" i="1"/>
  <c r="J2596" i="1"/>
  <c r="J2597" i="1"/>
  <c r="J2598" i="1"/>
  <c r="J2599" i="1"/>
  <c r="J2600" i="1"/>
  <c r="J2601" i="1"/>
  <c r="J2602" i="1"/>
  <c r="J2603" i="1"/>
  <c r="J2604" i="1"/>
  <c r="J2605" i="1"/>
  <c r="J2606" i="1"/>
  <c r="J2607" i="1"/>
  <c r="J2608" i="1"/>
  <c r="J2609" i="1"/>
  <c r="J2610" i="1"/>
  <c r="J2611" i="1"/>
  <c r="J2612" i="1"/>
  <c r="J2613" i="1"/>
  <c r="J2614" i="1"/>
  <c r="J2615" i="1"/>
  <c r="J2616" i="1"/>
  <c r="J2617" i="1"/>
  <c r="J2618" i="1"/>
  <c r="J2619" i="1"/>
  <c r="J2620" i="1"/>
  <c r="J2621" i="1"/>
  <c r="J2622" i="1"/>
  <c r="J2623" i="1"/>
  <c r="J2624" i="1"/>
  <c r="J2625" i="1"/>
  <c r="J2626" i="1"/>
  <c r="J2627" i="1"/>
  <c r="J2628" i="1"/>
  <c r="J2629" i="1"/>
  <c r="J2630" i="1"/>
  <c r="J2631" i="1"/>
  <c r="J2632" i="1"/>
  <c r="J2633" i="1"/>
  <c r="J2634" i="1"/>
  <c r="J2635" i="1"/>
  <c r="J2636" i="1"/>
  <c r="J2637" i="1"/>
  <c r="J2638" i="1"/>
  <c r="J2639" i="1"/>
  <c r="J2640" i="1"/>
  <c r="J2641" i="1"/>
  <c r="J2642" i="1"/>
  <c r="J2643" i="1"/>
  <c r="J2644" i="1"/>
  <c r="J2645" i="1"/>
  <c r="J2646" i="1"/>
  <c r="J2647" i="1"/>
  <c r="J2648" i="1"/>
  <c r="J2649" i="1"/>
  <c r="J2650" i="1"/>
  <c r="J2651" i="1"/>
  <c r="J2652" i="1"/>
  <c r="J2653" i="1"/>
  <c r="J2654" i="1"/>
  <c r="J2655" i="1"/>
  <c r="J2656" i="1"/>
  <c r="J2657" i="1"/>
  <c r="J2658" i="1"/>
  <c r="J2659" i="1"/>
  <c r="J2660" i="1"/>
  <c r="J2661" i="1"/>
  <c r="J2662" i="1"/>
  <c r="J2663" i="1"/>
  <c r="J2664" i="1"/>
  <c r="J2665" i="1"/>
  <c r="J2666" i="1"/>
  <c r="J2667" i="1"/>
  <c r="J2668" i="1"/>
  <c r="J2669" i="1"/>
  <c r="J2670" i="1"/>
  <c r="J2671" i="1"/>
  <c r="J2672" i="1"/>
  <c r="J2673" i="1"/>
  <c r="J2674" i="1"/>
  <c r="J2675" i="1"/>
  <c r="J2676" i="1"/>
  <c r="J2677" i="1"/>
  <c r="J2678" i="1"/>
  <c r="J2679" i="1"/>
  <c r="J2680" i="1"/>
  <c r="J2681" i="1"/>
  <c r="J2682" i="1"/>
  <c r="J2683" i="1"/>
  <c r="J2684" i="1"/>
  <c r="J2685" i="1"/>
  <c r="J2686" i="1"/>
  <c r="J2687" i="1"/>
  <c r="J2688" i="1"/>
  <c r="J2689" i="1"/>
  <c r="J2690" i="1"/>
  <c r="J2691" i="1"/>
  <c r="J2692" i="1"/>
  <c r="J2693" i="1"/>
  <c r="J2694" i="1"/>
  <c r="J2695" i="1"/>
  <c r="J2696" i="1"/>
  <c r="J2697" i="1"/>
  <c r="J2698" i="1"/>
  <c r="J2699" i="1"/>
  <c r="J2700" i="1"/>
  <c r="J2701" i="1"/>
  <c r="J2702" i="1"/>
  <c r="J2703" i="1"/>
  <c r="J2704" i="1"/>
  <c r="J2705" i="1"/>
  <c r="J2706" i="1"/>
  <c r="J2707" i="1"/>
  <c r="J2708" i="1"/>
  <c r="J2709" i="1"/>
  <c r="J2710" i="1"/>
  <c r="J2711" i="1"/>
  <c r="J2712" i="1"/>
  <c r="J2713" i="1"/>
  <c r="J2714" i="1"/>
  <c r="J2715" i="1"/>
  <c r="J2716" i="1"/>
  <c r="J2717" i="1"/>
  <c r="J2718" i="1"/>
  <c r="J2719" i="1"/>
  <c r="J2720" i="1"/>
  <c r="J2721" i="1"/>
  <c r="J2722" i="1"/>
  <c r="J2723" i="1"/>
  <c r="J2724" i="1"/>
  <c r="J2725" i="1"/>
  <c r="J2726" i="1"/>
  <c r="J2727" i="1"/>
  <c r="J2728" i="1"/>
  <c r="J2729" i="1"/>
  <c r="J2730" i="1"/>
  <c r="J2731" i="1"/>
  <c r="J2732" i="1"/>
  <c r="J2733" i="1"/>
  <c r="J2734" i="1"/>
  <c r="J2735" i="1"/>
  <c r="J2736" i="1"/>
  <c r="J2737" i="1"/>
  <c r="J2738" i="1"/>
  <c r="J2739" i="1"/>
  <c r="J2740" i="1"/>
  <c r="J2741" i="1"/>
  <c r="J2742" i="1"/>
  <c r="J2743" i="1"/>
  <c r="J2744" i="1"/>
  <c r="J2745" i="1"/>
  <c r="J2746" i="1"/>
  <c r="J2747" i="1"/>
  <c r="J2748" i="1"/>
  <c r="J2749" i="1"/>
  <c r="J2750" i="1"/>
  <c r="J2751" i="1"/>
  <c r="J2752" i="1"/>
  <c r="J2753" i="1"/>
  <c r="J2754" i="1"/>
  <c r="J2755" i="1"/>
  <c r="J2756" i="1"/>
  <c r="J2757" i="1"/>
  <c r="J2758" i="1"/>
  <c r="J2759" i="1"/>
  <c r="J2760" i="1"/>
  <c r="J2761" i="1"/>
  <c r="J2762" i="1"/>
  <c r="J2763" i="1"/>
  <c r="J2764" i="1"/>
  <c r="J2765" i="1"/>
  <c r="J2766" i="1"/>
  <c r="J2767" i="1"/>
  <c r="J2768" i="1"/>
  <c r="J2769" i="1"/>
  <c r="J2770" i="1"/>
  <c r="J2771" i="1"/>
  <c r="J2772" i="1"/>
  <c r="J2773" i="1"/>
  <c r="J2774" i="1"/>
  <c r="J2775" i="1"/>
  <c r="J2776" i="1"/>
  <c r="J2777" i="1"/>
  <c r="J2778" i="1"/>
  <c r="J2779" i="1"/>
  <c r="J2780" i="1"/>
  <c r="J2781" i="1"/>
  <c r="J2782" i="1"/>
  <c r="J2783" i="1"/>
  <c r="J2784" i="1"/>
  <c r="J2785" i="1"/>
  <c r="J2786" i="1"/>
  <c r="J2787" i="1"/>
  <c r="J2788" i="1"/>
  <c r="J2789" i="1"/>
  <c r="J2790" i="1"/>
  <c r="J2791" i="1"/>
  <c r="J2792" i="1"/>
  <c r="J2793" i="1"/>
  <c r="J2794" i="1"/>
  <c r="J2795" i="1"/>
  <c r="J2796" i="1"/>
  <c r="J2797" i="1"/>
  <c r="J2798" i="1"/>
  <c r="J2799" i="1"/>
  <c r="J2800" i="1"/>
  <c r="J2801" i="1"/>
  <c r="J2802" i="1"/>
  <c r="J2803" i="1"/>
  <c r="J2804" i="1"/>
  <c r="J2805" i="1"/>
  <c r="J2806" i="1"/>
  <c r="J2807" i="1"/>
  <c r="J2808" i="1"/>
  <c r="J2809" i="1"/>
  <c r="J2810" i="1"/>
  <c r="J2811" i="1"/>
  <c r="J2812" i="1"/>
  <c r="J2813" i="1"/>
  <c r="J2814" i="1"/>
  <c r="J2815" i="1"/>
  <c r="J2816" i="1"/>
  <c r="J2817" i="1"/>
  <c r="J2818" i="1"/>
  <c r="J2819" i="1"/>
  <c r="J2820" i="1"/>
  <c r="J2821" i="1"/>
  <c r="J2822" i="1"/>
  <c r="J2823" i="1"/>
  <c r="J2824" i="1"/>
  <c r="J2825" i="1"/>
  <c r="J2826" i="1"/>
  <c r="J2827" i="1"/>
  <c r="J2828" i="1"/>
  <c r="J2829" i="1"/>
  <c r="J2830" i="1"/>
  <c r="J2831" i="1"/>
  <c r="J2832" i="1"/>
  <c r="J2833" i="1"/>
  <c r="J2834" i="1"/>
  <c r="J2835" i="1"/>
  <c r="J2836" i="1"/>
  <c r="J2837" i="1"/>
  <c r="J2838" i="1"/>
  <c r="J2839" i="1"/>
  <c r="J2840" i="1"/>
  <c r="J2841" i="1"/>
  <c r="J2842" i="1"/>
  <c r="J2843" i="1"/>
  <c r="J2844" i="1"/>
  <c r="J2845" i="1"/>
  <c r="J2846" i="1"/>
  <c r="J2847" i="1"/>
  <c r="J2848" i="1"/>
  <c r="J2849" i="1"/>
  <c r="J2850" i="1"/>
  <c r="J2851" i="1"/>
  <c r="J2852" i="1"/>
  <c r="J2853" i="1"/>
  <c r="J2854" i="1"/>
  <c r="J2855" i="1"/>
  <c r="J2856" i="1"/>
  <c r="J2857" i="1"/>
  <c r="J2858" i="1"/>
  <c r="J2859" i="1"/>
  <c r="J2860" i="1"/>
  <c r="J2861" i="1"/>
  <c r="J2862" i="1"/>
  <c r="J2863" i="1"/>
  <c r="J2864" i="1"/>
  <c r="J2865" i="1"/>
  <c r="J2866" i="1"/>
  <c r="J2867" i="1"/>
  <c r="J2868" i="1"/>
  <c r="J2869" i="1"/>
  <c r="J2870" i="1"/>
  <c r="J2871" i="1"/>
  <c r="J2872" i="1"/>
  <c r="J2873" i="1"/>
  <c r="J2874" i="1"/>
  <c r="J2875" i="1"/>
  <c r="J2876" i="1"/>
  <c r="J2877" i="1"/>
  <c r="J2878" i="1"/>
  <c r="J2879" i="1"/>
  <c r="J2880" i="1"/>
  <c r="J2881" i="1"/>
  <c r="J2882" i="1"/>
  <c r="J2883" i="1"/>
  <c r="J2884" i="1"/>
  <c r="J2885" i="1"/>
  <c r="J2886" i="1"/>
  <c r="J2887" i="1"/>
  <c r="J2888" i="1"/>
  <c r="J2889" i="1"/>
  <c r="J2890" i="1"/>
  <c r="J2891" i="1"/>
  <c r="J2892" i="1"/>
  <c r="J2893" i="1"/>
  <c r="J2894" i="1"/>
  <c r="J2895" i="1"/>
  <c r="J2896" i="1"/>
  <c r="J2897" i="1"/>
  <c r="J2898" i="1"/>
  <c r="J2899" i="1"/>
  <c r="J2900" i="1"/>
  <c r="J2901" i="1"/>
  <c r="J2902" i="1"/>
  <c r="J2903" i="1"/>
  <c r="J2904" i="1"/>
  <c r="J2905" i="1"/>
  <c r="J2906" i="1"/>
  <c r="J2907" i="1"/>
  <c r="J2908" i="1"/>
  <c r="J2909" i="1"/>
  <c r="J2910" i="1"/>
  <c r="J2911" i="1"/>
  <c r="J2912" i="1"/>
  <c r="J2913" i="1"/>
  <c r="J2914" i="1"/>
  <c r="J2915" i="1"/>
  <c r="J2916" i="1"/>
  <c r="J2917" i="1"/>
  <c r="J2918" i="1"/>
  <c r="J2919" i="1"/>
  <c r="J2920" i="1"/>
  <c r="J2921" i="1"/>
  <c r="J2922" i="1"/>
  <c r="J2923" i="1"/>
  <c r="J2924" i="1"/>
  <c r="J2925" i="1"/>
  <c r="J2926" i="1"/>
  <c r="J2927" i="1"/>
  <c r="J2928" i="1"/>
  <c r="J2929" i="1"/>
  <c r="J2930" i="1"/>
  <c r="J2931" i="1"/>
  <c r="J2932" i="1"/>
  <c r="J2933" i="1"/>
  <c r="J2934" i="1"/>
  <c r="J2935" i="1"/>
  <c r="J2936" i="1"/>
  <c r="J2937" i="1"/>
  <c r="J2938" i="1"/>
  <c r="J2939" i="1"/>
  <c r="J2940" i="1"/>
  <c r="J2941" i="1"/>
  <c r="J2942" i="1"/>
  <c r="J2943" i="1"/>
  <c r="J2944" i="1"/>
  <c r="J2945" i="1"/>
  <c r="J2946" i="1"/>
  <c r="J2947" i="1"/>
  <c r="J2948" i="1"/>
  <c r="J2949" i="1"/>
  <c r="J2950" i="1"/>
  <c r="J2951" i="1"/>
  <c r="J2952" i="1"/>
  <c r="J2953" i="1"/>
  <c r="J2954" i="1"/>
  <c r="J2955" i="1"/>
  <c r="J2956" i="1"/>
  <c r="J2957" i="1"/>
  <c r="J2958" i="1"/>
  <c r="J2959" i="1"/>
  <c r="J2960" i="1"/>
  <c r="J2961" i="1"/>
  <c r="J2962" i="1"/>
  <c r="J2963" i="1"/>
  <c r="J2964" i="1"/>
  <c r="J2965" i="1"/>
  <c r="J2966" i="1"/>
  <c r="J2967" i="1"/>
  <c r="J2968" i="1"/>
  <c r="J2969" i="1"/>
  <c r="J2970" i="1"/>
  <c r="J2971" i="1"/>
  <c r="J2972" i="1"/>
  <c r="J2973" i="1"/>
  <c r="J2974" i="1"/>
  <c r="J2975" i="1"/>
  <c r="J2976" i="1"/>
  <c r="J2977" i="1"/>
  <c r="J2978" i="1"/>
  <c r="J2979" i="1"/>
  <c r="J2980" i="1"/>
  <c r="J2981" i="1"/>
  <c r="J2982" i="1"/>
  <c r="J2983" i="1"/>
  <c r="J2984" i="1"/>
  <c r="J2985" i="1"/>
  <c r="J2986" i="1"/>
  <c r="J2987" i="1"/>
  <c r="J2988" i="1"/>
  <c r="J2989" i="1"/>
  <c r="J2990" i="1"/>
  <c r="J2991" i="1"/>
  <c r="J2992" i="1"/>
  <c r="J2993" i="1"/>
  <c r="J2994" i="1"/>
  <c r="J2995" i="1"/>
  <c r="J2996" i="1"/>
  <c r="J2997" i="1"/>
  <c r="J2998" i="1"/>
  <c r="J2999" i="1"/>
  <c r="J3000" i="1"/>
  <c r="J3001" i="1"/>
  <c r="J3002" i="1"/>
  <c r="J3003" i="1"/>
  <c r="J3004" i="1"/>
  <c r="J3005" i="1"/>
  <c r="J3006" i="1"/>
  <c r="J3007" i="1"/>
  <c r="J3008" i="1"/>
  <c r="J3009" i="1"/>
  <c r="J3010" i="1"/>
  <c r="J3011" i="1"/>
  <c r="J3012" i="1"/>
  <c r="J3013" i="1"/>
  <c r="J3014" i="1"/>
  <c r="J3015" i="1"/>
  <c r="J3016" i="1"/>
  <c r="J3017" i="1"/>
  <c r="J3018" i="1"/>
  <c r="J3019" i="1"/>
  <c r="J3020" i="1"/>
  <c r="J3021" i="1"/>
  <c r="J3022" i="1"/>
  <c r="J3023" i="1"/>
  <c r="J3024" i="1"/>
  <c r="J3025" i="1"/>
  <c r="J3026" i="1"/>
  <c r="J3027" i="1"/>
  <c r="J3028" i="1"/>
  <c r="J3029" i="1"/>
  <c r="J3030" i="1"/>
  <c r="J3031" i="1"/>
  <c r="J3032" i="1"/>
  <c r="J3033" i="1"/>
  <c r="J3034" i="1"/>
  <c r="J3035" i="1"/>
  <c r="J3036" i="1"/>
  <c r="J3037" i="1"/>
  <c r="J3038" i="1"/>
  <c r="J3039" i="1"/>
  <c r="J3040" i="1"/>
  <c r="J3041" i="1"/>
  <c r="J3042" i="1"/>
  <c r="J3043" i="1"/>
  <c r="J3044" i="1"/>
  <c r="J3045" i="1"/>
  <c r="J3046" i="1"/>
  <c r="J3047" i="1"/>
  <c r="J3048" i="1"/>
  <c r="J3049" i="1"/>
  <c r="J3050" i="1"/>
  <c r="J3051" i="1"/>
  <c r="J3052" i="1"/>
  <c r="J3053" i="1"/>
  <c r="J3054" i="1"/>
  <c r="J3055" i="1"/>
  <c r="J3056" i="1"/>
  <c r="J3057" i="1"/>
  <c r="J3058" i="1"/>
  <c r="J3059" i="1"/>
  <c r="J3060" i="1"/>
  <c r="J3061" i="1"/>
  <c r="J3062" i="1"/>
  <c r="J3063" i="1"/>
  <c r="J3064" i="1"/>
  <c r="J3065" i="1"/>
  <c r="J3066" i="1"/>
  <c r="J3067" i="1"/>
  <c r="J3068" i="1"/>
  <c r="J3069" i="1"/>
  <c r="J3070" i="1"/>
  <c r="J3071" i="1"/>
  <c r="J3072" i="1"/>
  <c r="J3073" i="1"/>
  <c r="J3074" i="1"/>
  <c r="J3075" i="1"/>
  <c r="J3076" i="1"/>
  <c r="J3077" i="1"/>
  <c r="J3078" i="1"/>
  <c r="J3079" i="1"/>
  <c r="J3080" i="1"/>
  <c r="J3081" i="1"/>
  <c r="J3082" i="1"/>
  <c r="J3083" i="1"/>
  <c r="J3084" i="1"/>
  <c r="J3085" i="1"/>
  <c r="J3086" i="1"/>
  <c r="J3087" i="1"/>
  <c r="J3088" i="1"/>
  <c r="J3089" i="1"/>
  <c r="J3090" i="1"/>
  <c r="J3091" i="1"/>
  <c r="J3092" i="1"/>
  <c r="J3093" i="1"/>
  <c r="J3094" i="1"/>
  <c r="J3095" i="1"/>
  <c r="J3096" i="1"/>
  <c r="J3097" i="1"/>
  <c r="J3098" i="1"/>
  <c r="J3099" i="1"/>
  <c r="J3100" i="1"/>
  <c r="J3101" i="1"/>
  <c r="J3102" i="1"/>
  <c r="J3103" i="1"/>
  <c r="J3104" i="1"/>
  <c r="J3105" i="1"/>
  <c r="J3106" i="1"/>
  <c r="J3107" i="1"/>
  <c r="J3108" i="1"/>
  <c r="J3109" i="1"/>
  <c r="J3110" i="1"/>
  <c r="J3111" i="1"/>
  <c r="J3112" i="1"/>
  <c r="J3113" i="1"/>
  <c r="J3114" i="1"/>
  <c r="J3115" i="1"/>
  <c r="J3116" i="1"/>
  <c r="J3117" i="1"/>
  <c r="J3118" i="1"/>
  <c r="J3119" i="1"/>
  <c r="J3120" i="1"/>
  <c r="J3121" i="1"/>
  <c r="J3122" i="1"/>
  <c r="J3123" i="1"/>
  <c r="J3124" i="1"/>
  <c r="J3125" i="1"/>
  <c r="J3126" i="1"/>
  <c r="J3127" i="1"/>
  <c r="J3128" i="1"/>
  <c r="J3129" i="1"/>
  <c r="J3130" i="1"/>
  <c r="J3131" i="1"/>
  <c r="J3132" i="1"/>
  <c r="J3133" i="1"/>
  <c r="J3134" i="1"/>
  <c r="J3135" i="1"/>
  <c r="J3136" i="1"/>
  <c r="J3137" i="1"/>
  <c r="J3138" i="1"/>
  <c r="J3139" i="1"/>
  <c r="J3140" i="1"/>
  <c r="J3141" i="1"/>
  <c r="J3142" i="1"/>
  <c r="J3143" i="1"/>
  <c r="J3144" i="1"/>
  <c r="J3145" i="1"/>
  <c r="J3146" i="1"/>
  <c r="J3147" i="1"/>
  <c r="J3148" i="1"/>
  <c r="J3149" i="1"/>
  <c r="J3150" i="1"/>
  <c r="J3151" i="1"/>
  <c r="J3152" i="1"/>
  <c r="J3153" i="1"/>
  <c r="J3154" i="1"/>
  <c r="J3155" i="1"/>
  <c r="J3156" i="1"/>
  <c r="J3157" i="1"/>
  <c r="J3158" i="1"/>
  <c r="J3159" i="1"/>
  <c r="J3160" i="1"/>
  <c r="J3161" i="1"/>
  <c r="J3162" i="1"/>
  <c r="J3163" i="1"/>
  <c r="J3164" i="1"/>
  <c r="J3165" i="1"/>
  <c r="J3166" i="1"/>
  <c r="J3167" i="1"/>
  <c r="J3168" i="1"/>
  <c r="J3169" i="1"/>
  <c r="J3170" i="1"/>
  <c r="J3171" i="1"/>
  <c r="J3172" i="1"/>
  <c r="J3173" i="1"/>
  <c r="J3174" i="1"/>
  <c r="J3175" i="1"/>
  <c r="J3176" i="1"/>
  <c r="J3177" i="1"/>
  <c r="J3178" i="1"/>
  <c r="J3179" i="1"/>
  <c r="J3180" i="1"/>
  <c r="J3181" i="1"/>
  <c r="J3182" i="1"/>
  <c r="J3183" i="1"/>
  <c r="J3184" i="1"/>
  <c r="J3185" i="1"/>
  <c r="J3186" i="1"/>
  <c r="J3187" i="1"/>
  <c r="J3188" i="1"/>
  <c r="J3189" i="1"/>
  <c r="J3190" i="1"/>
  <c r="J3191" i="1"/>
  <c r="J3192" i="1"/>
  <c r="J3193" i="1"/>
  <c r="J3194" i="1"/>
  <c r="J3195" i="1"/>
  <c r="J3196" i="1"/>
  <c r="J3197" i="1"/>
  <c r="J3198" i="1"/>
  <c r="J3199" i="1"/>
  <c r="J3200" i="1"/>
  <c r="J3201" i="1"/>
  <c r="J3202" i="1"/>
  <c r="J3203" i="1"/>
  <c r="J3204" i="1"/>
  <c r="J3205" i="1"/>
  <c r="J3206" i="1"/>
  <c r="J3207" i="1"/>
  <c r="J3208" i="1"/>
  <c r="J3209" i="1"/>
  <c r="J3210" i="1"/>
  <c r="J3211" i="1"/>
  <c r="J3212" i="1"/>
  <c r="J3213" i="1"/>
  <c r="J3214" i="1"/>
  <c r="J3215" i="1"/>
  <c r="J3216" i="1"/>
  <c r="J3217" i="1"/>
  <c r="J3218" i="1"/>
  <c r="J3219" i="1"/>
  <c r="J3220" i="1"/>
  <c r="J3221" i="1"/>
  <c r="J3222" i="1"/>
  <c r="J3223" i="1"/>
  <c r="J3224" i="1"/>
  <c r="J3225" i="1"/>
  <c r="J3226" i="1"/>
  <c r="J3227" i="1"/>
  <c r="J3228" i="1"/>
  <c r="J3229" i="1"/>
  <c r="J3230" i="1"/>
  <c r="J3231" i="1"/>
  <c r="J3232" i="1"/>
  <c r="J3233" i="1"/>
  <c r="J3234" i="1"/>
  <c r="J3235" i="1"/>
  <c r="J3236" i="1"/>
  <c r="J3237" i="1"/>
  <c r="J3238" i="1"/>
  <c r="J3239" i="1"/>
  <c r="J3240" i="1"/>
  <c r="J3241" i="1"/>
  <c r="J3242" i="1"/>
  <c r="J3243" i="1"/>
  <c r="J3244" i="1"/>
  <c r="J3245" i="1"/>
  <c r="J3246" i="1"/>
  <c r="J3247" i="1"/>
  <c r="J3248" i="1"/>
  <c r="J3249" i="1"/>
  <c r="J3250" i="1"/>
  <c r="J3251" i="1"/>
  <c r="J3252" i="1"/>
  <c r="J3253" i="1"/>
  <c r="J3254" i="1"/>
  <c r="J3255" i="1"/>
  <c r="J3256" i="1"/>
  <c r="J3257" i="1"/>
  <c r="J3258" i="1"/>
  <c r="J3259" i="1"/>
  <c r="J3260" i="1"/>
  <c r="J3261" i="1"/>
  <c r="J3262" i="1"/>
  <c r="J3263" i="1"/>
  <c r="J3264" i="1"/>
  <c r="J3265" i="1"/>
  <c r="J3266" i="1"/>
  <c r="J3267" i="1"/>
  <c r="J3268" i="1"/>
  <c r="J3269" i="1"/>
  <c r="J3270" i="1"/>
  <c r="J3271" i="1"/>
  <c r="J3272" i="1"/>
  <c r="J3273" i="1"/>
  <c r="J3274" i="1"/>
  <c r="J3275" i="1"/>
  <c r="J3276" i="1"/>
  <c r="J3277" i="1"/>
  <c r="J3278" i="1"/>
  <c r="J3279" i="1"/>
  <c r="J3280" i="1"/>
  <c r="J3281" i="1"/>
  <c r="J3282" i="1"/>
  <c r="J3283" i="1"/>
  <c r="J3284" i="1"/>
  <c r="J3285" i="1"/>
  <c r="J3286" i="1"/>
  <c r="J3287" i="1"/>
  <c r="J3288" i="1"/>
  <c r="J3289" i="1"/>
  <c r="J3290" i="1"/>
  <c r="J3291" i="1"/>
  <c r="J3292" i="1"/>
  <c r="J3293" i="1"/>
  <c r="J3294" i="1"/>
  <c r="J3295" i="1"/>
  <c r="J3296" i="1"/>
  <c r="J3297" i="1"/>
  <c r="J3298" i="1"/>
  <c r="J3299" i="1"/>
  <c r="J3300" i="1"/>
  <c r="J3301" i="1"/>
  <c r="J3302" i="1"/>
  <c r="J3303" i="1"/>
  <c r="J3304" i="1"/>
  <c r="J3305" i="1"/>
  <c r="J3306" i="1"/>
  <c r="J3307" i="1"/>
  <c r="J3308" i="1"/>
  <c r="J3309" i="1"/>
  <c r="J3310" i="1"/>
  <c r="J3311" i="1"/>
  <c r="J3312" i="1"/>
  <c r="J3313" i="1"/>
  <c r="J3314" i="1"/>
  <c r="J3315" i="1"/>
  <c r="J3316" i="1"/>
  <c r="J3317" i="1"/>
  <c r="J3318" i="1"/>
  <c r="J3319" i="1"/>
  <c r="J3320" i="1"/>
  <c r="J3321" i="1"/>
  <c r="J3322" i="1"/>
  <c r="J3323" i="1"/>
  <c r="J3324" i="1"/>
  <c r="J3325" i="1"/>
  <c r="J3326" i="1"/>
  <c r="J3327" i="1"/>
  <c r="J3328" i="1"/>
  <c r="J3329" i="1"/>
  <c r="J3330" i="1"/>
  <c r="J3331" i="1"/>
  <c r="J3332" i="1"/>
  <c r="J3333" i="1"/>
  <c r="J3334" i="1"/>
  <c r="J3335" i="1"/>
  <c r="J3336" i="1"/>
  <c r="J3337" i="1"/>
  <c r="J3338" i="1"/>
  <c r="J3339" i="1"/>
  <c r="J3340" i="1"/>
  <c r="J3341" i="1"/>
  <c r="J3342" i="1"/>
  <c r="J3343" i="1"/>
  <c r="J3344" i="1"/>
  <c r="J3345" i="1"/>
  <c r="J3346" i="1"/>
  <c r="J3347" i="1"/>
  <c r="J3348" i="1"/>
  <c r="J3349" i="1"/>
  <c r="J3350" i="1"/>
  <c r="J3351" i="1"/>
  <c r="J3352" i="1"/>
  <c r="J3353" i="1"/>
  <c r="J3354" i="1"/>
  <c r="J3355" i="1"/>
  <c r="J3356" i="1"/>
  <c r="J3357" i="1"/>
  <c r="J3358" i="1"/>
  <c r="J3359" i="1"/>
  <c r="J3360" i="1"/>
  <c r="J3361" i="1"/>
  <c r="J3362" i="1"/>
  <c r="J3363" i="1"/>
  <c r="J3364" i="1"/>
  <c r="J3365" i="1"/>
  <c r="J3366" i="1"/>
  <c r="J3367" i="1"/>
  <c r="J3368" i="1"/>
  <c r="J3369" i="1"/>
  <c r="J3370" i="1"/>
  <c r="J3371" i="1"/>
  <c r="J3372" i="1"/>
  <c r="J3373" i="1"/>
  <c r="J3374" i="1"/>
  <c r="J3375" i="1"/>
  <c r="J3376" i="1"/>
  <c r="J3377" i="1"/>
  <c r="J3378" i="1"/>
  <c r="J3379" i="1"/>
  <c r="J3380" i="1"/>
  <c r="J3381" i="1"/>
  <c r="J3382" i="1"/>
  <c r="J3383" i="1"/>
  <c r="J3384" i="1"/>
  <c r="J3385" i="1"/>
  <c r="J3386" i="1"/>
  <c r="J3387" i="1"/>
  <c r="J3388" i="1"/>
  <c r="J3389" i="1"/>
  <c r="J3390" i="1"/>
  <c r="J3391" i="1"/>
  <c r="J3392" i="1"/>
  <c r="J3393" i="1"/>
  <c r="J3394" i="1"/>
  <c r="J3395" i="1"/>
  <c r="J3396" i="1"/>
  <c r="J3397" i="1"/>
  <c r="J3398" i="1"/>
  <c r="J3399" i="1"/>
  <c r="J3400" i="1"/>
  <c r="J3401" i="1"/>
  <c r="J3402" i="1"/>
  <c r="J3403" i="1"/>
  <c r="J3404" i="1"/>
  <c r="J3405" i="1"/>
  <c r="J3406" i="1"/>
  <c r="J3407" i="1"/>
  <c r="J3408" i="1"/>
  <c r="J3409" i="1"/>
  <c r="J3410" i="1"/>
  <c r="J3411" i="1"/>
  <c r="J3412" i="1"/>
  <c r="J3413" i="1"/>
  <c r="J3414" i="1"/>
  <c r="J3415" i="1"/>
  <c r="J3416" i="1"/>
  <c r="J3417" i="1"/>
  <c r="J3418" i="1"/>
  <c r="J3419" i="1"/>
  <c r="J3420" i="1"/>
  <c r="J3421" i="1"/>
  <c r="J3422" i="1"/>
  <c r="J3423" i="1"/>
  <c r="J3424" i="1"/>
  <c r="J3425" i="1"/>
  <c r="J3426" i="1"/>
  <c r="J3427" i="1"/>
  <c r="J3428" i="1"/>
  <c r="J3429" i="1"/>
  <c r="J3430" i="1"/>
  <c r="J3431" i="1"/>
  <c r="J3432" i="1"/>
  <c r="J3433" i="1"/>
  <c r="J3434" i="1"/>
  <c r="J3435" i="1"/>
  <c r="J3436" i="1"/>
  <c r="J3437" i="1"/>
  <c r="J3438" i="1"/>
  <c r="J3439" i="1"/>
  <c r="J3440" i="1"/>
  <c r="J3441" i="1"/>
  <c r="J3442" i="1"/>
  <c r="J3443" i="1"/>
  <c r="J3444" i="1"/>
  <c r="J3445" i="1"/>
  <c r="J3446" i="1"/>
  <c r="J3447" i="1"/>
  <c r="J3448" i="1"/>
  <c r="J3449" i="1"/>
  <c r="J3450" i="1"/>
  <c r="J3451" i="1"/>
  <c r="J3452" i="1"/>
  <c r="J3453" i="1"/>
  <c r="J3454" i="1"/>
  <c r="J3455" i="1"/>
  <c r="J3456" i="1"/>
  <c r="J3457" i="1"/>
  <c r="J3458" i="1"/>
  <c r="J3459" i="1"/>
  <c r="J3460" i="1"/>
  <c r="J3461" i="1"/>
  <c r="J3462" i="1"/>
  <c r="J3463" i="1"/>
  <c r="J3464" i="1"/>
  <c r="J3465" i="1"/>
  <c r="J3466" i="1"/>
  <c r="J3467" i="1"/>
  <c r="J3468" i="1"/>
  <c r="J3469" i="1"/>
  <c r="J3470" i="1"/>
  <c r="J3471" i="1"/>
  <c r="J3472" i="1"/>
  <c r="J3473" i="1"/>
  <c r="J3474" i="1"/>
  <c r="J3475" i="1"/>
  <c r="J3476" i="1"/>
  <c r="J3477" i="1"/>
  <c r="J3478" i="1"/>
  <c r="J3479" i="1"/>
  <c r="J3480" i="1"/>
  <c r="J3481" i="1"/>
  <c r="J3482" i="1"/>
  <c r="J3483" i="1"/>
  <c r="J3484" i="1"/>
  <c r="J3485" i="1"/>
  <c r="J3486" i="1"/>
  <c r="J3487" i="1"/>
  <c r="J3488" i="1"/>
  <c r="J3489" i="1"/>
  <c r="J3490" i="1"/>
  <c r="J3491" i="1"/>
  <c r="J3492" i="1"/>
  <c r="J3493" i="1"/>
  <c r="J3494" i="1"/>
  <c r="J3495" i="1"/>
  <c r="J3496" i="1"/>
  <c r="J3497" i="1"/>
  <c r="J3498" i="1"/>
  <c r="J3499" i="1"/>
  <c r="J3500" i="1"/>
  <c r="J3501" i="1"/>
  <c r="J3502" i="1"/>
  <c r="J3503" i="1"/>
  <c r="J3504" i="1"/>
  <c r="J3505" i="1"/>
  <c r="J3506" i="1"/>
  <c r="J3507" i="1"/>
  <c r="J3508" i="1"/>
  <c r="J3509" i="1"/>
  <c r="J3510" i="1"/>
  <c r="J3511" i="1"/>
  <c r="J3512" i="1"/>
  <c r="J3513" i="1"/>
  <c r="J3514" i="1"/>
  <c r="J3515" i="1"/>
  <c r="J3516" i="1"/>
  <c r="J3517" i="1"/>
  <c r="J3518" i="1"/>
  <c r="J3519" i="1"/>
  <c r="J3520" i="1"/>
  <c r="J3521" i="1"/>
  <c r="J3522" i="1"/>
  <c r="J3523" i="1"/>
  <c r="J3524" i="1"/>
  <c r="J3525" i="1"/>
  <c r="J3526" i="1"/>
  <c r="J3527" i="1"/>
  <c r="J3528" i="1"/>
  <c r="J3529" i="1"/>
  <c r="J3530" i="1"/>
  <c r="J3531" i="1"/>
  <c r="J3532" i="1"/>
  <c r="J3533" i="1"/>
  <c r="J3534" i="1"/>
  <c r="J3535" i="1"/>
  <c r="J3536" i="1"/>
  <c r="J3537" i="1"/>
  <c r="J3538" i="1"/>
  <c r="J3539" i="1"/>
  <c r="J3540" i="1"/>
  <c r="J3541" i="1"/>
  <c r="J3542" i="1"/>
  <c r="J3543" i="1"/>
  <c r="J3544" i="1"/>
  <c r="J3545" i="1"/>
  <c r="J3546" i="1"/>
  <c r="J3547" i="1"/>
  <c r="J3548" i="1"/>
  <c r="J3549" i="1"/>
  <c r="J3550" i="1"/>
  <c r="J3551" i="1"/>
  <c r="J3552" i="1"/>
  <c r="J3553" i="1"/>
  <c r="J3554" i="1"/>
  <c r="J3555" i="1"/>
  <c r="J3556" i="1"/>
  <c r="J3557" i="1"/>
  <c r="J3558" i="1"/>
  <c r="J3559" i="1"/>
  <c r="J3560" i="1"/>
  <c r="J3561" i="1"/>
  <c r="J3562" i="1"/>
  <c r="J3563" i="1"/>
  <c r="J3564" i="1"/>
  <c r="J3565" i="1"/>
  <c r="J3566" i="1"/>
  <c r="J3567" i="1"/>
  <c r="J3568" i="1"/>
  <c r="J3569" i="1"/>
  <c r="J3570" i="1"/>
  <c r="J3571" i="1"/>
  <c r="J3572" i="1"/>
  <c r="J3573" i="1"/>
  <c r="J3574" i="1"/>
  <c r="J3575" i="1"/>
  <c r="J3576" i="1"/>
  <c r="J3577" i="1"/>
  <c r="J3578" i="1"/>
  <c r="J3579" i="1"/>
  <c r="J3580" i="1"/>
  <c r="J3581" i="1"/>
  <c r="J3582" i="1"/>
  <c r="J3583" i="1"/>
  <c r="J3584" i="1"/>
  <c r="J3585" i="1"/>
  <c r="J3586" i="1"/>
  <c r="J3587" i="1"/>
  <c r="J3588" i="1"/>
  <c r="J3589" i="1"/>
  <c r="J3590" i="1"/>
  <c r="J3591" i="1"/>
  <c r="J3592" i="1"/>
  <c r="J3593" i="1"/>
  <c r="J3594" i="1"/>
  <c r="J3595" i="1"/>
  <c r="J3596" i="1"/>
  <c r="J3597" i="1"/>
  <c r="J3598" i="1"/>
  <c r="J3599" i="1"/>
  <c r="J3600" i="1"/>
  <c r="J3601" i="1"/>
  <c r="J3602" i="1"/>
  <c r="J3603" i="1"/>
  <c r="J3604" i="1"/>
  <c r="J3605" i="1"/>
  <c r="J3606" i="1"/>
  <c r="J3607" i="1"/>
  <c r="J3608" i="1"/>
  <c r="J3609" i="1"/>
  <c r="J3610" i="1"/>
  <c r="J3611" i="1"/>
  <c r="J3612" i="1"/>
  <c r="J3613" i="1"/>
  <c r="J3614" i="1"/>
  <c r="J3615" i="1"/>
  <c r="J3616" i="1"/>
  <c r="J3617" i="1"/>
  <c r="J3618" i="1"/>
  <c r="J3619" i="1"/>
  <c r="J3620" i="1"/>
  <c r="J3621" i="1"/>
  <c r="J3622" i="1"/>
  <c r="J3623" i="1"/>
  <c r="J3624" i="1"/>
  <c r="J3625" i="1"/>
  <c r="J3626" i="1"/>
  <c r="J3627" i="1"/>
  <c r="J3628" i="1"/>
  <c r="J3629" i="1"/>
  <c r="J3630" i="1"/>
  <c r="J3631" i="1"/>
  <c r="J3632" i="1"/>
  <c r="J3633" i="1"/>
  <c r="J3634" i="1"/>
  <c r="J3635" i="1"/>
  <c r="J3636" i="1"/>
  <c r="J3637" i="1"/>
  <c r="J3638" i="1"/>
  <c r="J3639" i="1"/>
  <c r="J3640" i="1"/>
  <c r="J3641" i="1"/>
  <c r="J3642" i="1"/>
  <c r="J3643" i="1"/>
  <c r="J3644" i="1"/>
  <c r="J3645" i="1"/>
  <c r="J3646" i="1"/>
  <c r="J3647" i="1"/>
  <c r="J3648" i="1"/>
  <c r="J3649" i="1"/>
  <c r="J3650" i="1"/>
  <c r="J3651" i="1"/>
  <c r="J3652" i="1"/>
  <c r="J3653" i="1"/>
  <c r="J3654" i="1"/>
  <c r="J3655" i="1"/>
  <c r="J3656" i="1"/>
  <c r="J3657" i="1"/>
  <c r="J3658" i="1"/>
  <c r="J3659" i="1"/>
  <c r="J3660" i="1"/>
  <c r="J3661" i="1"/>
  <c r="J3662" i="1"/>
  <c r="J3663" i="1"/>
  <c r="J3664" i="1"/>
  <c r="J3665" i="1"/>
  <c r="J3666" i="1"/>
  <c r="J3667" i="1"/>
  <c r="J3668" i="1"/>
  <c r="J3669" i="1"/>
  <c r="J3670" i="1"/>
  <c r="J3671" i="1"/>
  <c r="J3672" i="1"/>
  <c r="J3673" i="1"/>
  <c r="J3674" i="1"/>
  <c r="J3675" i="1"/>
  <c r="J3676" i="1"/>
  <c r="J3677" i="1"/>
  <c r="J3678" i="1"/>
  <c r="J3679" i="1"/>
  <c r="J3680" i="1"/>
  <c r="J3681" i="1"/>
  <c r="J3682" i="1"/>
  <c r="J3683" i="1"/>
  <c r="J3684" i="1"/>
  <c r="J3685" i="1"/>
  <c r="J3686" i="1"/>
  <c r="J3687" i="1"/>
  <c r="J3688" i="1"/>
  <c r="J3689" i="1"/>
  <c r="J3690" i="1"/>
  <c r="J3691" i="1"/>
  <c r="J3692" i="1"/>
  <c r="J3693" i="1"/>
  <c r="J3694" i="1"/>
  <c r="J3695" i="1"/>
  <c r="J3696" i="1"/>
  <c r="J3697" i="1"/>
  <c r="J3698" i="1"/>
  <c r="J3699" i="1"/>
  <c r="J3700" i="1"/>
  <c r="J3701" i="1"/>
  <c r="J3702" i="1"/>
  <c r="J3703" i="1"/>
  <c r="J3704" i="1"/>
  <c r="J3705" i="1"/>
  <c r="J3706" i="1"/>
  <c r="J3707" i="1"/>
  <c r="J3708" i="1"/>
  <c r="J3709" i="1"/>
  <c r="J3710" i="1"/>
  <c r="J3711" i="1"/>
  <c r="J3712" i="1"/>
  <c r="J3713" i="1"/>
  <c r="J3714" i="1"/>
  <c r="J3715" i="1"/>
  <c r="J3716" i="1"/>
  <c r="J3717" i="1"/>
  <c r="J3718" i="1"/>
  <c r="J3719" i="1"/>
  <c r="J3720" i="1"/>
  <c r="J3721" i="1"/>
  <c r="J3722" i="1"/>
  <c r="J3723" i="1"/>
  <c r="J3724" i="1"/>
  <c r="J3725" i="1"/>
  <c r="J3726" i="1"/>
  <c r="J3727" i="1"/>
  <c r="J3728" i="1"/>
  <c r="J3729" i="1"/>
  <c r="J3730" i="1"/>
  <c r="J3731" i="1"/>
  <c r="J3732" i="1"/>
  <c r="J3733" i="1"/>
  <c r="J3734" i="1"/>
  <c r="J3735" i="1"/>
  <c r="J3736" i="1"/>
  <c r="J3737" i="1"/>
  <c r="J3738" i="1"/>
  <c r="J3739" i="1"/>
  <c r="J3740" i="1"/>
  <c r="J3741" i="1"/>
  <c r="J3742" i="1"/>
  <c r="J3743" i="1"/>
  <c r="J3744" i="1"/>
  <c r="J3745" i="1"/>
  <c r="J3746" i="1"/>
  <c r="J3747" i="1"/>
  <c r="J3748" i="1"/>
  <c r="J3749" i="1"/>
  <c r="J3750" i="1"/>
  <c r="J3751" i="1"/>
  <c r="J3752" i="1"/>
  <c r="J3753" i="1"/>
  <c r="J3754" i="1"/>
  <c r="J3755" i="1"/>
  <c r="J3756" i="1"/>
  <c r="J3757" i="1"/>
  <c r="J3758" i="1"/>
  <c r="J3759" i="1"/>
  <c r="J3760" i="1"/>
  <c r="J3761" i="1"/>
  <c r="J3762" i="1"/>
  <c r="J3763" i="1"/>
  <c r="J3764" i="1"/>
  <c r="J3765" i="1"/>
  <c r="J3766" i="1"/>
  <c r="J3767" i="1"/>
  <c r="J3768" i="1"/>
  <c r="J3769" i="1"/>
  <c r="J3770" i="1"/>
  <c r="J3771" i="1"/>
  <c r="J3772" i="1"/>
  <c r="J3773" i="1"/>
  <c r="J3774" i="1"/>
  <c r="J3775" i="1"/>
  <c r="J3776" i="1"/>
  <c r="J3777" i="1"/>
  <c r="J3778" i="1"/>
  <c r="J3779" i="1"/>
  <c r="J3780" i="1"/>
  <c r="J3781" i="1"/>
  <c r="J3782" i="1"/>
  <c r="J3783" i="1"/>
  <c r="J3784" i="1"/>
  <c r="J3785" i="1"/>
  <c r="J3786" i="1"/>
  <c r="J3787" i="1"/>
  <c r="J3788" i="1"/>
  <c r="J3789" i="1"/>
  <c r="J3790" i="1"/>
  <c r="J3791" i="1"/>
  <c r="J3792" i="1"/>
  <c r="J3793" i="1"/>
  <c r="J3794" i="1"/>
  <c r="J3795" i="1"/>
  <c r="J3796" i="1"/>
  <c r="J3797" i="1"/>
  <c r="J3798" i="1"/>
  <c r="J3799" i="1"/>
  <c r="J3800" i="1"/>
  <c r="J3801" i="1"/>
  <c r="J3802" i="1"/>
  <c r="J3803" i="1"/>
  <c r="J3804" i="1"/>
  <c r="J3805" i="1"/>
  <c r="J3806" i="1"/>
  <c r="J3807" i="1"/>
  <c r="J3808" i="1"/>
  <c r="J3809" i="1"/>
  <c r="J3810" i="1"/>
  <c r="J3811" i="1"/>
  <c r="J3812" i="1"/>
  <c r="J3813" i="1"/>
  <c r="J3814" i="1"/>
  <c r="J3815" i="1"/>
  <c r="J3816" i="1"/>
  <c r="J3817" i="1"/>
  <c r="J3818" i="1"/>
  <c r="J3819" i="1"/>
  <c r="J3820" i="1"/>
  <c r="J3821" i="1"/>
  <c r="J3822" i="1"/>
  <c r="J3823" i="1"/>
  <c r="J3824" i="1"/>
  <c r="J3825" i="1"/>
  <c r="J3826" i="1"/>
  <c r="J3827" i="1"/>
  <c r="J3828" i="1"/>
  <c r="J3829" i="1"/>
  <c r="J3830" i="1"/>
  <c r="J3831" i="1"/>
  <c r="J3832" i="1"/>
  <c r="J3833" i="1"/>
  <c r="J3834" i="1"/>
  <c r="J3835" i="1"/>
  <c r="J3836" i="1"/>
  <c r="J3837" i="1"/>
  <c r="J3838" i="1"/>
  <c r="J3839" i="1"/>
  <c r="J3840" i="1"/>
  <c r="J3841" i="1"/>
  <c r="J3842" i="1"/>
  <c r="J3843" i="1"/>
  <c r="J3844" i="1"/>
  <c r="J3845" i="1"/>
  <c r="J3846" i="1"/>
  <c r="J3847" i="1"/>
  <c r="J3848" i="1"/>
  <c r="J3849" i="1"/>
  <c r="J3850" i="1"/>
  <c r="J3851" i="1"/>
  <c r="J3852" i="1"/>
  <c r="J3853" i="1"/>
  <c r="J3854" i="1"/>
  <c r="J3855" i="1"/>
  <c r="J3856" i="1"/>
  <c r="J3857" i="1"/>
  <c r="J3858" i="1"/>
  <c r="J3859" i="1"/>
  <c r="J3860" i="1"/>
  <c r="J3861" i="1"/>
  <c r="J3862" i="1"/>
  <c r="J3863" i="1"/>
  <c r="J3864" i="1"/>
  <c r="J3865" i="1"/>
  <c r="J3866" i="1"/>
  <c r="J3867" i="1"/>
  <c r="J3868" i="1"/>
  <c r="J3869" i="1"/>
  <c r="J3870" i="1"/>
  <c r="J3871" i="1"/>
  <c r="J3872" i="1"/>
  <c r="J3873" i="1"/>
  <c r="J3874" i="1"/>
  <c r="J3875" i="1"/>
  <c r="J3876" i="1"/>
  <c r="J3877" i="1"/>
  <c r="J3878" i="1"/>
  <c r="J3879" i="1"/>
  <c r="J3880" i="1"/>
  <c r="J3881" i="1"/>
  <c r="J3882" i="1"/>
  <c r="J3883" i="1"/>
  <c r="J3884" i="1"/>
  <c r="J3885" i="1"/>
  <c r="J3886" i="1"/>
  <c r="J3887" i="1"/>
  <c r="J3888" i="1"/>
  <c r="J3889" i="1"/>
  <c r="J3890" i="1"/>
  <c r="J3891" i="1"/>
  <c r="J3892" i="1"/>
  <c r="J3893" i="1"/>
  <c r="J3894" i="1"/>
  <c r="J3895" i="1"/>
  <c r="J3896" i="1"/>
  <c r="J3897" i="1"/>
  <c r="J3898" i="1"/>
  <c r="J3899" i="1"/>
  <c r="J3900" i="1"/>
  <c r="J3901" i="1"/>
  <c r="J3902" i="1"/>
  <c r="J3903" i="1"/>
  <c r="J3904" i="1"/>
  <c r="J3905" i="1"/>
  <c r="J3906" i="1"/>
  <c r="J3907" i="1"/>
  <c r="J3908" i="1"/>
  <c r="J3909" i="1"/>
  <c r="J3910" i="1"/>
  <c r="J3911" i="1"/>
  <c r="J3912" i="1"/>
  <c r="J3913" i="1"/>
  <c r="J3914" i="1"/>
  <c r="J3915" i="1"/>
  <c r="J3916" i="1"/>
  <c r="J3917" i="1"/>
  <c r="J3918" i="1"/>
  <c r="J3919" i="1"/>
  <c r="J3920" i="1"/>
  <c r="J3921" i="1"/>
  <c r="J3922" i="1"/>
  <c r="J3923" i="1"/>
  <c r="J3924" i="1"/>
  <c r="J3925" i="1"/>
  <c r="J3926" i="1"/>
  <c r="J3927" i="1"/>
  <c r="J3928" i="1"/>
  <c r="J3929" i="1"/>
  <c r="J3930" i="1"/>
  <c r="J3931" i="1"/>
  <c r="J3932" i="1"/>
  <c r="J3933" i="1"/>
  <c r="J3934" i="1"/>
  <c r="J3935" i="1"/>
  <c r="J3936" i="1"/>
  <c r="J3937" i="1"/>
  <c r="J3938" i="1"/>
  <c r="J3939" i="1"/>
  <c r="J3940" i="1"/>
  <c r="J3941" i="1"/>
  <c r="J3942" i="1"/>
  <c r="J3943" i="1"/>
  <c r="J3944" i="1"/>
  <c r="J3945" i="1"/>
  <c r="J3946" i="1"/>
  <c r="J3947" i="1"/>
  <c r="J3948" i="1"/>
  <c r="J3949" i="1"/>
  <c r="J3950" i="1"/>
  <c r="J3951" i="1"/>
  <c r="J3952" i="1"/>
  <c r="J3953" i="1"/>
  <c r="J3954" i="1"/>
  <c r="J3955" i="1"/>
  <c r="J3956" i="1"/>
  <c r="J3957" i="1"/>
  <c r="J3958" i="1"/>
  <c r="J3959" i="1"/>
  <c r="J3960" i="1"/>
  <c r="J3961" i="1"/>
  <c r="J3962" i="1"/>
  <c r="J3963" i="1"/>
  <c r="J3964" i="1"/>
  <c r="J3965" i="1"/>
  <c r="J3966" i="1"/>
  <c r="J3967" i="1"/>
  <c r="J3968" i="1"/>
  <c r="J3969" i="1"/>
  <c r="J3970" i="1"/>
  <c r="J3971" i="1"/>
  <c r="J3972" i="1"/>
  <c r="J3973" i="1"/>
  <c r="J3974" i="1"/>
  <c r="J3975" i="1"/>
  <c r="J3976" i="1"/>
  <c r="J3977" i="1"/>
  <c r="J3978" i="1"/>
  <c r="J3979" i="1"/>
  <c r="J3980" i="1"/>
  <c r="J3981" i="1"/>
  <c r="J3982" i="1"/>
  <c r="J3983" i="1"/>
  <c r="J3984" i="1"/>
  <c r="J3985" i="1"/>
  <c r="J3986" i="1"/>
  <c r="J3987" i="1"/>
  <c r="J3988" i="1"/>
  <c r="J3989" i="1"/>
  <c r="J3990" i="1"/>
  <c r="J3991" i="1"/>
  <c r="J3992" i="1"/>
  <c r="J3993" i="1"/>
  <c r="J3994" i="1"/>
  <c r="J3995" i="1"/>
  <c r="J3996" i="1"/>
  <c r="J3997" i="1"/>
  <c r="J3998" i="1"/>
  <c r="J3999" i="1"/>
  <c r="J4000" i="1"/>
  <c r="J4001" i="1"/>
  <c r="J4002" i="1"/>
  <c r="J4003" i="1"/>
  <c r="J4004" i="1"/>
  <c r="J4005" i="1"/>
  <c r="J4006" i="1"/>
  <c r="J4007" i="1"/>
  <c r="J4008" i="1"/>
  <c r="J4009" i="1"/>
  <c r="J4010" i="1"/>
  <c r="J4011" i="1"/>
  <c r="J4012" i="1"/>
  <c r="J4013" i="1"/>
  <c r="J4014" i="1"/>
  <c r="J4015" i="1"/>
  <c r="J4016" i="1"/>
  <c r="J4017" i="1"/>
  <c r="J4018" i="1"/>
  <c r="J4019" i="1"/>
  <c r="J4020" i="1"/>
  <c r="J4021" i="1"/>
  <c r="J4022" i="1"/>
  <c r="J4023" i="1"/>
  <c r="J4024" i="1"/>
  <c r="J4025" i="1"/>
  <c r="J4026" i="1"/>
  <c r="J4027" i="1"/>
  <c r="J4028" i="1"/>
  <c r="J4029" i="1"/>
  <c r="J4030" i="1"/>
  <c r="J4031" i="1"/>
  <c r="J4032" i="1"/>
  <c r="J4033" i="1"/>
  <c r="J4034" i="1"/>
  <c r="J4035" i="1"/>
  <c r="J4036" i="1"/>
  <c r="J4037" i="1"/>
  <c r="J4038" i="1"/>
  <c r="J4039" i="1"/>
  <c r="J4040" i="1"/>
  <c r="J4041" i="1"/>
  <c r="J4042" i="1"/>
  <c r="J4043" i="1"/>
  <c r="J4044" i="1"/>
  <c r="J4045" i="1"/>
  <c r="J4046" i="1"/>
  <c r="J4047" i="1"/>
  <c r="J4048" i="1"/>
  <c r="J4049" i="1"/>
  <c r="J4050" i="1"/>
  <c r="J4051" i="1"/>
  <c r="J4052" i="1"/>
  <c r="J4053" i="1"/>
  <c r="J4054" i="1"/>
  <c r="J4055" i="1"/>
  <c r="J4056" i="1"/>
  <c r="J4057" i="1"/>
  <c r="J4058" i="1"/>
  <c r="J4059" i="1"/>
  <c r="J4060" i="1"/>
  <c r="J4061" i="1"/>
  <c r="J4062" i="1"/>
  <c r="J4063" i="1"/>
  <c r="J4064" i="1"/>
  <c r="J4065" i="1"/>
  <c r="J4066" i="1"/>
  <c r="J4067" i="1"/>
  <c r="J4068" i="1"/>
  <c r="J4069" i="1"/>
  <c r="J4070" i="1"/>
  <c r="J4071" i="1"/>
  <c r="J4072" i="1"/>
  <c r="J4073" i="1"/>
  <c r="J4074" i="1"/>
  <c r="J4075" i="1"/>
  <c r="J4076" i="1"/>
  <c r="J4077" i="1"/>
  <c r="J4078" i="1"/>
  <c r="J4079" i="1"/>
  <c r="J4080" i="1"/>
  <c r="J4081" i="1"/>
  <c r="J4082" i="1"/>
  <c r="J4083" i="1"/>
  <c r="J4084" i="1"/>
  <c r="J4085" i="1"/>
  <c r="J4086" i="1"/>
  <c r="J4087" i="1"/>
  <c r="J4088" i="1"/>
  <c r="J4089" i="1"/>
  <c r="J4090" i="1"/>
  <c r="J4091" i="1"/>
  <c r="J4092" i="1"/>
  <c r="J4093" i="1"/>
  <c r="J4094" i="1"/>
  <c r="J4095" i="1"/>
  <c r="J4096" i="1"/>
  <c r="J4097" i="1"/>
  <c r="J4098" i="1"/>
  <c r="J4099" i="1"/>
  <c r="J4100" i="1"/>
  <c r="J4101" i="1"/>
  <c r="J4102" i="1"/>
  <c r="J4103" i="1"/>
  <c r="J4104" i="1"/>
  <c r="J4105" i="1"/>
  <c r="J4106" i="1"/>
  <c r="J4107" i="1"/>
  <c r="J4108" i="1"/>
  <c r="J4109" i="1"/>
  <c r="J4110" i="1"/>
  <c r="J4111" i="1"/>
  <c r="J4112" i="1"/>
  <c r="J4113" i="1"/>
  <c r="J4114" i="1"/>
  <c r="J4115" i="1"/>
  <c r="J4116" i="1"/>
  <c r="J4117" i="1"/>
  <c r="J4118" i="1"/>
  <c r="J4119" i="1"/>
  <c r="J4120" i="1"/>
  <c r="J4121" i="1"/>
  <c r="J4122" i="1"/>
  <c r="J4123" i="1"/>
  <c r="J4124" i="1"/>
  <c r="J4125" i="1"/>
  <c r="J4126" i="1"/>
  <c r="J4127" i="1"/>
  <c r="J4128" i="1"/>
  <c r="J4129" i="1"/>
  <c r="J4130" i="1"/>
  <c r="J4131" i="1"/>
  <c r="J4132" i="1"/>
  <c r="J4133" i="1"/>
  <c r="J4134" i="1"/>
  <c r="J4135" i="1"/>
  <c r="J4136" i="1"/>
  <c r="J4137" i="1"/>
  <c r="J4138" i="1"/>
  <c r="J4139" i="1"/>
  <c r="J4140" i="1"/>
  <c r="J4141" i="1"/>
  <c r="J4142" i="1"/>
  <c r="J4143" i="1"/>
  <c r="J4144" i="1"/>
  <c r="J4145" i="1"/>
  <c r="J4146" i="1"/>
  <c r="J4147" i="1"/>
  <c r="J4148" i="1"/>
  <c r="J4149" i="1"/>
  <c r="J4150" i="1"/>
  <c r="J4151" i="1"/>
  <c r="J4152" i="1"/>
  <c r="J4153" i="1"/>
  <c r="J4154" i="1"/>
  <c r="J4155" i="1"/>
  <c r="J4156" i="1"/>
  <c r="J4157" i="1"/>
  <c r="J4158" i="1"/>
  <c r="J4159" i="1"/>
  <c r="J4160" i="1"/>
  <c r="J4161" i="1"/>
  <c r="J4162" i="1"/>
  <c r="J4163" i="1"/>
  <c r="J4164" i="1"/>
  <c r="J4165" i="1"/>
  <c r="J4166" i="1"/>
  <c r="J4167" i="1"/>
  <c r="J4168" i="1"/>
  <c r="J4169" i="1"/>
  <c r="J4170" i="1"/>
  <c r="J4171" i="1"/>
  <c r="J4172" i="1"/>
  <c r="J4173" i="1"/>
  <c r="J4174" i="1"/>
  <c r="J4175" i="1"/>
  <c r="J4176" i="1"/>
  <c r="J4177" i="1"/>
  <c r="J4178" i="1"/>
  <c r="J4179" i="1"/>
  <c r="J4180" i="1"/>
  <c r="J4181" i="1"/>
  <c r="J4182" i="1"/>
  <c r="J4183" i="1"/>
  <c r="J4184" i="1"/>
  <c r="J4185" i="1"/>
  <c r="J4186" i="1"/>
  <c r="J4187" i="1"/>
  <c r="J4188" i="1"/>
  <c r="J4189" i="1"/>
  <c r="J4190" i="1"/>
  <c r="J4191" i="1"/>
  <c r="J4192" i="1"/>
  <c r="J4193" i="1"/>
  <c r="J4194" i="1"/>
  <c r="J4195" i="1"/>
  <c r="J4196" i="1"/>
  <c r="J4197" i="1"/>
  <c r="J4198" i="1"/>
  <c r="J4199" i="1"/>
  <c r="J4200" i="1"/>
  <c r="J4201" i="1"/>
  <c r="J4202" i="1"/>
  <c r="J4203" i="1"/>
  <c r="J4204" i="1"/>
  <c r="J4205" i="1"/>
  <c r="J4206" i="1"/>
  <c r="J4207" i="1"/>
  <c r="J4208" i="1"/>
  <c r="J4209" i="1"/>
  <c r="J4210" i="1"/>
  <c r="J4211" i="1"/>
  <c r="J4212" i="1"/>
  <c r="J4213" i="1"/>
  <c r="J4214" i="1"/>
  <c r="J4215" i="1"/>
  <c r="J4216" i="1"/>
  <c r="J4217" i="1"/>
  <c r="J4218" i="1"/>
  <c r="J4219" i="1"/>
  <c r="J4220" i="1"/>
  <c r="J4221" i="1"/>
  <c r="J4222" i="1"/>
  <c r="J4223" i="1"/>
  <c r="J4224" i="1"/>
  <c r="J4225" i="1"/>
  <c r="J4226" i="1"/>
  <c r="J4227" i="1"/>
  <c r="J4228" i="1"/>
  <c r="J4229" i="1"/>
  <c r="J4230" i="1"/>
  <c r="J4231" i="1"/>
  <c r="J4232" i="1"/>
  <c r="J4233" i="1"/>
  <c r="J4234" i="1"/>
  <c r="J4235" i="1"/>
  <c r="J4236" i="1"/>
  <c r="J4237" i="1"/>
  <c r="J4238" i="1"/>
  <c r="J4239" i="1"/>
  <c r="J4240" i="1"/>
  <c r="J4241" i="1"/>
  <c r="J4242" i="1"/>
  <c r="J4243" i="1"/>
  <c r="J4244" i="1"/>
  <c r="J4245" i="1"/>
  <c r="J4246" i="1"/>
  <c r="J4247" i="1"/>
  <c r="J4248" i="1"/>
  <c r="J4249" i="1"/>
  <c r="J4250" i="1"/>
  <c r="J4251" i="1"/>
  <c r="J4252" i="1"/>
  <c r="J4253" i="1"/>
  <c r="J4254" i="1"/>
  <c r="J4255" i="1"/>
  <c r="J4256" i="1"/>
  <c r="J4257" i="1"/>
  <c r="J4258" i="1"/>
  <c r="J4259" i="1"/>
  <c r="J4260" i="1"/>
  <c r="J4261" i="1"/>
  <c r="J4262" i="1"/>
  <c r="J4263" i="1"/>
  <c r="J4264" i="1"/>
  <c r="J4265" i="1"/>
  <c r="J4266" i="1"/>
  <c r="J4267" i="1"/>
  <c r="J4268" i="1"/>
  <c r="J4269" i="1"/>
  <c r="J4270" i="1"/>
  <c r="J4271" i="1"/>
  <c r="J4272" i="1"/>
  <c r="J4273" i="1"/>
  <c r="J4274" i="1"/>
  <c r="J4275" i="1"/>
  <c r="J4276" i="1"/>
  <c r="J4277" i="1"/>
  <c r="J4278" i="1"/>
  <c r="J4279" i="1"/>
  <c r="J4280" i="1"/>
  <c r="J4281" i="1"/>
  <c r="J4282" i="1"/>
  <c r="J4283" i="1"/>
  <c r="J4284" i="1"/>
  <c r="J4285" i="1"/>
  <c r="J4286" i="1"/>
  <c r="J4287" i="1"/>
  <c r="J4288" i="1"/>
  <c r="J4289" i="1"/>
  <c r="J4290" i="1"/>
  <c r="J4291" i="1"/>
  <c r="J4292" i="1"/>
  <c r="J4293" i="1"/>
  <c r="J4294" i="1"/>
  <c r="J4295" i="1"/>
  <c r="J4296" i="1"/>
  <c r="J4297" i="1"/>
  <c r="J4298" i="1"/>
  <c r="J4299" i="1"/>
  <c r="J4300" i="1"/>
  <c r="J4301" i="1"/>
  <c r="J4302" i="1"/>
  <c r="J4303" i="1"/>
  <c r="J4304" i="1"/>
  <c r="J4305" i="1"/>
  <c r="J4306" i="1"/>
  <c r="J4307" i="1"/>
  <c r="J4308" i="1"/>
  <c r="J4309" i="1"/>
  <c r="J4310" i="1"/>
  <c r="J4311" i="1"/>
  <c r="J4312" i="1"/>
  <c r="J4313" i="1"/>
  <c r="J4314" i="1"/>
  <c r="J4315" i="1"/>
  <c r="J4316" i="1"/>
  <c r="J4317" i="1"/>
  <c r="J4318" i="1"/>
  <c r="J4319" i="1"/>
  <c r="J4320" i="1"/>
  <c r="J4321" i="1"/>
  <c r="J4322" i="1"/>
  <c r="J4323" i="1"/>
  <c r="J4324" i="1"/>
  <c r="J4325" i="1"/>
  <c r="J4326" i="1"/>
  <c r="J4327" i="1"/>
  <c r="J4328" i="1"/>
  <c r="J4329" i="1"/>
  <c r="J4330" i="1"/>
  <c r="J4331" i="1"/>
  <c r="J4332" i="1"/>
  <c r="J4333" i="1"/>
  <c r="J4334" i="1"/>
  <c r="J4335" i="1"/>
  <c r="J4336" i="1"/>
  <c r="J4337" i="1"/>
  <c r="J4338" i="1"/>
  <c r="J4339" i="1"/>
  <c r="J4340" i="1"/>
  <c r="J4341" i="1"/>
  <c r="J4342" i="1"/>
  <c r="J4343" i="1"/>
  <c r="J4344" i="1"/>
  <c r="J4345" i="1"/>
  <c r="J4346" i="1"/>
  <c r="J4347" i="1"/>
  <c r="J4348" i="1"/>
  <c r="J4349" i="1"/>
  <c r="J4350" i="1"/>
  <c r="J4351" i="1"/>
  <c r="J4352" i="1"/>
  <c r="J4353" i="1"/>
  <c r="J4354" i="1"/>
  <c r="J4355" i="1"/>
  <c r="J4356" i="1"/>
  <c r="J4357" i="1"/>
  <c r="J4358" i="1"/>
  <c r="J4359" i="1"/>
  <c r="J4360" i="1"/>
  <c r="J4361" i="1"/>
  <c r="J4362" i="1"/>
  <c r="J4363" i="1"/>
  <c r="J4364" i="1"/>
  <c r="J4365" i="1"/>
  <c r="J4366" i="1"/>
  <c r="J4367" i="1"/>
  <c r="J4368" i="1"/>
  <c r="J4369" i="1"/>
  <c r="J4370" i="1"/>
  <c r="J4371" i="1"/>
  <c r="J4372" i="1"/>
  <c r="J4373" i="1"/>
  <c r="J4374" i="1"/>
  <c r="J4375" i="1"/>
  <c r="J4376" i="1"/>
  <c r="J4377" i="1"/>
  <c r="J4378" i="1"/>
  <c r="J4379" i="1"/>
  <c r="J4380" i="1"/>
  <c r="J4381" i="1"/>
  <c r="J4382" i="1"/>
  <c r="J4383" i="1"/>
  <c r="J4384" i="1"/>
  <c r="J4385" i="1"/>
  <c r="J4386" i="1"/>
  <c r="J4387" i="1"/>
  <c r="J4388" i="1"/>
  <c r="J4389" i="1"/>
  <c r="J4390" i="1"/>
  <c r="J4391" i="1"/>
  <c r="J4392" i="1"/>
  <c r="J4393" i="1"/>
  <c r="J4394" i="1"/>
  <c r="J4395" i="1"/>
  <c r="J4396" i="1"/>
  <c r="J4397" i="1"/>
  <c r="J4398" i="1"/>
  <c r="J4399" i="1"/>
  <c r="J4400" i="1"/>
  <c r="J4401" i="1"/>
  <c r="J4402" i="1"/>
  <c r="J4403" i="1"/>
  <c r="J4404" i="1"/>
  <c r="J4405" i="1"/>
  <c r="J4406" i="1"/>
  <c r="J4407" i="1"/>
  <c r="J4408" i="1"/>
  <c r="J4409" i="1"/>
  <c r="J4410" i="1"/>
  <c r="J4411" i="1"/>
  <c r="J4412" i="1"/>
  <c r="J4413" i="1"/>
  <c r="J4414" i="1"/>
  <c r="J4415" i="1"/>
  <c r="J4416" i="1"/>
  <c r="J4417" i="1"/>
  <c r="J4418" i="1"/>
  <c r="J4419" i="1"/>
  <c r="J4420" i="1"/>
  <c r="J4421" i="1"/>
  <c r="J4422" i="1"/>
  <c r="J4423" i="1"/>
  <c r="J4424" i="1"/>
  <c r="J4425" i="1"/>
  <c r="J4426" i="1"/>
  <c r="J4427" i="1"/>
  <c r="J4428" i="1"/>
  <c r="J4429" i="1"/>
  <c r="J4430" i="1"/>
  <c r="J4431" i="1"/>
  <c r="J4432" i="1"/>
  <c r="J4433" i="1"/>
  <c r="J4434" i="1"/>
  <c r="J4435" i="1"/>
  <c r="J4436" i="1"/>
  <c r="J4437" i="1"/>
  <c r="J4438" i="1"/>
  <c r="J4439" i="1"/>
  <c r="J4440" i="1"/>
  <c r="J4441" i="1"/>
  <c r="J4442" i="1"/>
  <c r="J4443" i="1"/>
  <c r="J4444" i="1"/>
  <c r="J4445" i="1"/>
  <c r="J4446" i="1"/>
  <c r="J4447" i="1"/>
  <c r="J4448" i="1"/>
  <c r="J4449" i="1"/>
  <c r="J4450" i="1"/>
  <c r="J4451" i="1"/>
  <c r="J4452" i="1"/>
  <c r="J4453" i="1"/>
  <c r="J4454" i="1"/>
  <c r="J4455" i="1"/>
  <c r="J4456" i="1"/>
  <c r="J4457" i="1"/>
  <c r="J4458" i="1"/>
  <c r="J4459" i="1"/>
  <c r="J4460" i="1"/>
  <c r="J4461" i="1"/>
  <c r="J4462" i="1"/>
  <c r="J4463" i="1"/>
  <c r="J4464" i="1"/>
  <c r="J4465" i="1"/>
  <c r="J4466" i="1"/>
  <c r="J4467" i="1"/>
  <c r="J4468" i="1"/>
  <c r="J4469" i="1"/>
  <c r="J4470" i="1"/>
  <c r="J4471" i="1"/>
  <c r="J4472" i="1"/>
  <c r="J4473" i="1"/>
  <c r="J4474" i="1"/>
  <c r="J4475" i="1"/>
  <c r="J4476" i="1"/>
  <c r="J4477" i="1"/>
  <c r="J4478" i="1"/>
  <c r="J4479" i="1"/>
  <c r="J4480" i="1"/>
  <c r="J4481" i="1"/>
  <c r="J4482" i="1"/>
  <c r="J4483" i="1"/>
  <c r="J4484" i="1"/>
  <c r="J4485" i="1"/>
  <c r="J4486" i="1"/>
  <c r="J4487" i="1"/>
  <c r="J4488" i="1"/>
  <c r="J4489" i="1"/>
  <c r="J4490" i="1"/>
  <c r="J4491" i="1"/>
  <c r="J4492" i="1"/>
  <c r="J4493" i="1"/>
  <c r="J4494" i="1"/>
  <c r="J4495" i="1"/>
  <c r="J4496" i="1"/>
  <c r="J4497" i="1"/>
  <c r="J4498" i="1"/>
  <c r="J4499" i="1"/>
  <c r="J4500" i="1"/>
  <c r="J4501" i="1"/>
  <c r="J4502" i="1"/>
  <c r="J4503" i="1"/>
  <c r="J4504" i="1"/>
  <c r="J4505" i="1"/>
  <c r="J4506" i="1"/>
  <c r="J4507" i="1"/>
  <c r="J4508" i="1"/>
  <c r="J4509" i="1"/>
  <c r="J4510" i="1"/>
  <c r="J4511" i="1"/>
  <c r="J4512" i="1"/>
  <c r="J4513" i="1"/>
  <c r="J4514" i="1"/>
  <c r="J4515" i="1"/>
  <c r="J4516" i="1"/>
  <c r="J4517" i="1"/>
  <c r="J4518" i="1"/>
  <c r="J4519" i="1"/>
  <c r="J4520" i="1"/>
  <c r="J4521" i="1"/>
  <c r="J4522" i="1"/>
  <c r="J4523" i="1"/>
  <c r="J4524" i="1"/>
  <c r="J4525" i="1"/>
  <c r="J4526" i="1"/>
  <c r="J4527" i="1"/>
  <c r="J4528" i="1"/>
  <c r="J4529" i="1"/>
  <c r="J4530" i="1"/>
  <c r="J4531" i="1"/>
  <c r="J4532" i="1"/>
  <c r="J4533" i="1"/>
  <c r="J4534" i="1"/>
  <c r="J4535" i="1"/>
  <c r="J4536" i="1"/>
  <c r="J4537" i="1"/>
  <c r="J4538" i="1"/>
  <c r="J4539" i="1"/>
  <c r="J4540" i="1"/>
  <c r="J4541" i="1"/>
  <c r="J4542" i="1"/>
  <c r="J4543" i="1"/>
  <c r="J4544" i="1"/>
  <c r="J4545" i="1"/>
  <c r="J4546" i="1"/>
  <c r="J4547" i="1"/>
  <c r="J4548" i="1"/>
  <c r="J4549" i="1"/>
  <c r="J4550" i="1"/>
  <c r="J4551" i="1"/>
  <c r="J4552" i="1"/>
  <c r="J4553" i="1"/>
  <c r="J4554" i="1"/>
  <c r="J4555" i="1"/>
  <c r="J4556" i="1"/>
  <c r="J4557" i="1"/>
  <c r="J4558" i="1"/>
  <c r="J4559" i="1"/>
  <c r="J4560" i="1"/>
  <c r="J4561" i="1"/>
  <c r="J4562" i="1"/>
  <c r="J4563" i="1"/>
  <c r="J4564" i="1"/>
  <c r="J4565" i="1"/>
  <c r="J4566" i="1"/>
  <c r="J4567" i="1"/>
  <c r="J4568" i="1"/>
  <c r="J4569" i="1"/>
  <c r="J4570" i="1"/>
  <c r="J4571" i="1"/>
  <c r="J4572" i="1"/>
  <c r="J4573" i="1"/>
  <c r="J4574" i="1"/>
  <c r="J4575" i="1"/>
  <c r="J4576" i="1"/>
  <c r="J4577" i="1"/>
  <c r="J4578" i="1"/>
  <c r="J4579" i="1"/>
  <c r="J4580" i="1"/>
  <c r="J4581" i="1"/>
  <c r="J4582" i="1"/>
  <c r="J4583" i="1"/>
  <c r="J4584" i="1"/>
  <c r="J4585" i="1"/>
  <c r="J4586" i="1"/>
  <c r="J4587" i="1"/>
  <c r="J4588" i="1"/>
  <c r="J4589" i="1"/>
  <c r="J4590" i="1"/>
  <c r="J4591" i="1"/>
  <c r="J4592" i="1"/>
  <c r="J4593" i="1"/>
  <c r="J4594" i="1"/>
  <c r="J4595" i="1"/>
  <c r="J4596" i="1"/>
  <c r="J4597" i="1"/>
  <c r="J4598" i="1"/>
  <c r="J4599" i="1"/>
  <c r="J4600" i="1"/>
  <c r="J4601" i="1"/>
  <c r="J4602" i="1"/>
  <c r="J4603" i="1"/>
  <c r="J4604" i="1"/>
  <c r="J4605" i="1"/>
  <c r="J4606" i="1"/>
  <c r="J4607" i="1"/>
  <c r="J4608" i="1"/>
  <c r="J4609" i="1"/>
  <c r="J4610" i="1"/>
  <c r="J4611" i="1"/>
  <c r="J4612" i="1"/>
  <c r="J4613" i="1"/>
  <c r="J4614" i="1"/>
  <c r="J4615" i="1"/>
  <c r="J4616" i="1"/>
  <c r="J4617" i="1"/>
  <c r="J4618" i="1"/>
  <c r="J4619" i="1"/>
  <c r="J4620" i="1"/>
  <c r="J4621" i="1"/>
  <c r="J4622" i="1"/>
  <c r="J4623" i="1"/>
  <c r="J4624" i="1"/>
  <c r="J4625" i="1"/>
  <c r="J4626" i="1"/>
  <c r="J4627" i="1"/>
  <c r="J4628" i="1"/>
  <c r="J4629" i="1"/>
  <c r="J4630" i="1"/>
  <c r="J4631" i="1"/>
  <c r="J4632" i="1"/>
  <c r="J4633" i="1"/>
  <c r="J4634" i="1"/>
  <c r="J4635" i="1"/>
  <c r="J4636" i="1"/>
  <c r="J4637" i="1"/>
  <c r="J4638" i="1"/>
  <c r="J4639" i="1"/>
  <c r="J4640" i="1"/>
  <c r="J4641" i="1"/>
  <c r="J4642" i="1"/>
  <c r="J4643" i="1"/>
  <c r="J4644" i="1"/>
  <c r="J4645" i="1"/>
  <c r="J4646" i="1"/>
  <c r="J4647" i="1"/>
  <c r="J4648" i="1"/>
  <c r="J4649" i="1"/>
  <c r="J4650" i="1"/>
  <c r="J4651" i="1"/>
  <c r="J4652" i="1"/>
  <c r="J4653" i="1"/>
  <c r="J4654" i="1"/>
  <c r="J4655" i="1"/>
  <c r="J4656" i="1"/>
  <c r="J4657" i="1"/>
  <c r="J4658" i="1"/>
  <c r="J4659" i="1"/>
  <c r="J4660" i="1"/>
  <c r="J4661" i="1"/>
  <c r="J4662" i="1"/>
  <c r="J4663" i="1"/>
  <c r="J4664" i="1"/>
  <c r="J4665" i="1"/>
  <c r="J4666" i="1"/>
  <c r="J4667" i="1"/>
  <c r="J4668" i="1"/>
  <c r="J4669" i="1"/>
  <c r="J4670" i="1"/>
  <c r="J4671" i="1"/>
  <c r="J4672" i="1"/>
  <c r="J4673" i="1"/>
  <c r="J4674" i="1"/>
  <c r="J4675" i="1"/>
  <c r="J4676" i="1"/>
  <c r="J4677" i="1"/>
  <c r="J4678" i="1"/>
  <c r="J4679" i="1"/>
  <c r="J4680" i="1"/>
  <c r="J4681" i="1"/>
  <c r="J4682" i="1"/>
  <c r="J4683" i="1"/>
  <c r="J4684" i="1"/>
  <c r="J4685" i="1"/>
  <c r="J4686" i="1"/>
  <c r="J4687" i="1"/>
  <c r="J4688" i="1"/>
  <c r="J4689" i="1"/>
  <c r="J4690" i="1"/>
  <c r="J4691" i="1"/>
  <c r="J4692" i="1"/>
  <c r="J4693" i="1"/>
  <c r="J4694" i="1"/>
  <c r="J4695" i="1"/>
  <c r="J4696" i="1"/>
  <c r="J4697" i="1"/>
  <c r="J4698" i="1"/>
  <c r="J4699" i="1"/>
  <c r="J4700" i="1"/>
  <c r="J4701" i="1"/>
  <c r="J4702" i="1"/>
  <c r="J4703" i="1"/>
  <c r="J4704" i="1"/>
  <c r="J4705" i="1"/>
  <c r="J4706" i="1"/>
  <c r="J4707" i="1"/>
  <c r="J4708" i="1"/>
  <c r="J4709" i="1"/>
  <c r="J4710" i="1"/>
  <c r="J4711" i="1"/>
  <c r="J4712" i="1"/>
  <c r="J4713" i="1"/>
  <c r="J4714" i="1"/>
  <c r="J4715" i="1"/>
  <c r="J4716" i="1"/>
  <c r="J4717" i="1"/>
  <c r="J4718" i="1"/>
  <c r="J4719" i="1"/>
  <c r="J4720" i="1"/>
  <c r="J4721" i="1"/>
  <c r="J4722" i="1"/>
  <c r="J4723" i="1"/>
  <c r="J4724" i="1"/>
  <c r="J4725" i="1"/>
  <c r="J4726" i="1"/>
  <c r="J4727" i="1"/>
  <c r="J4728" i="1"/>
  <c r="J4729" i="1"/>
  <c r="J4730" i="1"/>
  <c r="J4731" i="1"/>
  <c r="J4732" i="1"/>
  <c r="J4733" i="1"/>
  <c r="J4734" i="1"/>
  <c r="J4735" i="1"/>
  <c r="J4736" i="1"/>
  <c r="J4737" i="1"/>
  <c r="J4738" i="1"/>
  <c r="J4739" i="1"/>
  <c r="J4740" i="1"/>
  <c r="J4741" i="1"/>
  <c r="J4742" i="1"/>
  <c r="J4743" i="1"/>
  <c r="J4744" i="1"/>
  <c r="J4745" i="1"/>
  <c r="J4746" i="1"/>
  <c r="J4747" i="1"/>
  <c r="J4748" i="1"/>
  <c r="J4749" i="1"/>
  <c r="J4750" i="1"/>
  <c r="J4751" i="1"/>
  <c r="J4752" i="1"/>
  <c r="J4753" i="1"/>
  <c r="J4754" i="1"/>
  <c r="J4755" i="1"/>
  <c r="J4756" i="1"/>
  <c r="J4757" i="1"/>
  <c r="J4758" i="1"/>
  <c r="J4759" i="1"/>
  <c r="J4760" i="1"/>
  <c r="J4761" i="1"/>
  <c r="J4762" i="1"/>
  <c r="J4763" i="1"/>
  <c r="J4764" i="1"/>
  <c r="J4765" i="1"/>
  <c r="J4766" i="1"/>
  <c r="J4767" i="1"/>
  <c r="J4768" i="1"/>
  <c r="J4769" i="1"/>
  <c r="J4770" i="1"/>
  <c r="J4771" i="1"/>
  <c r="J4772" i="1"/>
  <c r="J4773" i="1"/>
  <c r="J4774" i="1"/>
  <c r="J4775" i="1"/>
  <c r="J4776" i="1"/>
  <c r="J4777" i="1"/>
  <c r="J4778" i="1"/>
  <c r="J4779" i="1"/>
  <c r="J4780" i="1"/>
  <c r="J4781" i="1"/>
  <c r="J4782" i="1"/>
  <c r="J4783" i="1"/>
  <c r="J4784" i="1"/>
  <c r="J4785" i="1"/>
  <c r="J4786" i="1"/>
  <c r="J4787" i="1"/>
  <c r="J4788" i="1"/>
  <c r="J4789" i="1"/>
  <c r="J4790" i="1"/>
  <c r="J4791" i="1"/>
  <c r="J4792" i="1"/>
  <c r="J4793" i="1"/>
  <c r="J4794" i="1"/>
  <c r="J4795" i="1"/>
  <c r="J4796" i="1"/>
  <c r="J4797" i="1"/>
  <c r="J4798" i="1"/>
  <c r="J4799" i="1"/>
  <c r="J4800" i="1"/>
  <c r="J4801" i="1"/>
  <c r="J4802" i="1"/>
  <c r="J4803" i="1"/>
  <c r="J4804" i="1"/>
  <c r="J4805" i="1"/>
  <c r="J4806" i="1"/>
  <c r="J4807" i="1"/>
  <c r="J4808" i="1"/>
  <c r="J4809" i="1"/>
  <c r="J4810" i="1"/>
  <c r="J4811" i="1"/>
  <c r="J4812" i="1"/>
  <c r="J4813" i="1"/>
  <c r="J4814" i="1"/>
  <c r="J4815" i="1"/>
  <c r="J4816" i="1"/>
  <c r="J4817" i="1"/>
  <c r="J4818" i="1"/>
  <c r="J4819" i="1"/>
  <c r="J4820" i="1"/>
  <c r="J4821" i="1"/>
  <c r="J4822" i="1"/>
  <c r="J4823" i="1"/>
  <c r="J4824" i="1"/>
  <c r="J4825" i="1"/>
  <c r="J4826" i="1"/>
  <c r="J4827" i="1"/>
  <c r="J4828" i="1"/>
  <c r="J4829" i="1"/>
  <c r="J4830" i="1"/>
  <c r="J4831" i="1"/>
  <c r="J4832" i="1"/>
  <c r="J4833" i="1"/>
  <c r="J4834" i="1"/>
  <c r="J4835" i="1"/>
  <c r="J4836" i="1"/>
  <c r="J4837" i="1"/>
  <c r="J4838" i="1"/>
  <c r="J4839" i="1"/>
  <c r="J4840" i="1"/>
  <c r="J4841" i="1"/>
  <c r="J4842" i="1"/>
  <c r="J4843" i="1"/>
  <c r="J4844" i="1"/>
  <c r="J4845" i="1"/>
  <c r="J4846" i="1"/>
  <c r="J4847" i="1"/>
  <c r="J4848" i="1"/>
  <c r="J4849" i="1"/>
  <c r="J4850" i="1"/>
  <c r="J4851" i="1"/>
  <c r="J4852" i="1"/>
  <c r="J4853" i="1"/>
  <c r="J4854" i="1"/>
  <c r="J4855" i="1"/>
  <c r="J4856" i="1"/>
  <c r="J4857" i="1"/>
  <c r="J4858" i="1"/>
  <c r="J4859" i="1"/>
  <c r="J4860" i="1"/>
  <c r="J4861" i="1"/>
  <c r="J4862" i="1"/>
  <c r="J4863" i="1"/>
  <c r="J4864" i="1"/>
  <c r="J4865" i="1"/>
  <c r="J4866" i="1"/>
  <c r="J4867" i="1"/>
  <c r="J4868" i="1"/>
  <c r="J4869" i="1"/>
  <c r="J4870" i="1"/>
  <c r="J4871" i="1"/>
  <c r="J4872" i="1"/>
  <c r="J4873" i="1"/>
  <c r="J4874" i="1"/>
  <c r="J4875" i="1"/>
  <c r="J4876" i="1"/>
  <c r="J4877" i="1"/>
  <c r="J4878" i="1"/>
  <c r="J4879" i="1"/>
  <c r="J4880" i="1"/>
  <c r="J4881" i="1"/>
  <c r="J4882" i="1"/>
  <c r="J4883" i="1"/>
  <c r="J4884" i="1"/>
  <c r="J4885" i="1"/>
  <c r="J4886" i="1"/>
  <c r="J4887" i="1"/>
  <c r="J4888" i="1"/>
  <c r="J4889" i="1"/>
  <c r="J4890" i="1"/>
  <c r="J4891" i="1"/>
  <c r="J4892" i="1"/>
  <c r="J4893" i="1"/>
  <c r="J4894" i="1"/>
  <c r="J4895" i="1"/>
  <c r="J4896" i="1"/>
  <c r="J4897" i="1"/>
  <c r="J4898" i="1"/>
  <c r="J4899" i="1"/>
  <c r="J4900" i="1"/>
  <c r="J4901" i="1"/>
  <c r="J4902" i="1"/>
  <c r="J4903" i="1"/>
  <c r="J4904" i="1"/>
  <c r="J4905" i="1"/>
  <c r="J4906" i="1"/>
  <c r="J4907" i="1"/>
  <c r="J4908" i="1"/>
  <c r="J4909" i="1"/>
  <c r="J4910" i="1"/>
  <c r="J4911" i="1"/>
  <c r="J4912" i="1"/>
  <c r="J4913" i="1"/>
  <c r="J4914" i="1"/>
  <c r="J4915" i="1"/>
  <c r="J4916" i="1"/>
  <c r="J4917" i="1"/>
  <c r="J4918" i="1"/>
  <c r="J4919" i="1"/>
  <c r="J4920" i="1"/>
  <c r="J4921" i="1"/>
  <c r="J4922" i="1"/>
  <c r="J4923" i="1"/>
  <c r="J4924" i="1"/>
  <c r="J4925" i="1"/>
  <c r="J4926" i="1"/>
  <c r="J4927" i="1"/>
  <c r="J4928" i="1"/>
  <c r="J4929" i="1"/>
  <c r="J4930" i="1"/>
  <c r="J4931" i="1"/>
  <c r="J4932" i="1"/>
  <c r="J4933" i="1"/>
  <c r="J4934" i="1"/>
  <c r="J4935" i="1"/>
  <c r="J4936" i="1"/>
  <c r="J4937" i="1"/>
  <c r="J4938" i="1"/>
  <c r="J4939" i="1"/>
  <c r="J4940" i="1"/>
  <c r="J4941" i="1"/>
  <c r="J4942" i="1"/>
  <c r="J4943" i="1"/>
  <c r="J4944" i="1"/>
  <c r="J4945" i="1"/>
  <c r="J4946" i="1"/>
  <c r="J4947" i="1"/>
  <c r="J4948" i="1"/>
  <c r="J4949" i="1"/>
  <c r="J4950" i="1"/>
  <c r="J4951" i="1"/>
  <c r="J4952" i="1"/>
  <c r="J4953" i="1"/>
  <c r="J4954" i="1"/>
  <c r="J4955" i="1"/>
  <c r="J4956" i="1"/>
  <c r="J4957" i="1"/>
  <c r="J4958" i="1"/>
  <c r="J4959" i="1"/>
  <c r="J4960" i="1"/>
  <c r="J4961" i="1"/>
  <c r="J4962" i="1"/>
  <c r="J4963" i="1"/>
  <c r="J4964" i="1"/>
  <c r="J4965" i="1"/>
  <c r="J4966" i="1"/>
  <c r="J4967" i="1"/>
  <c r="J4968" i="1"/>
  <c r="J4969" i="1"/>
  <c r="J4970" i="1"/>
  <c r="J4971" i="1"/>
  <c r="J4972" i="1"/>
  <c r="J4973" i="1"/>
  <c r="J4974" i="1"/>
  <c r="J4975" i="1"/>
  <c r="J4976" i="1"/>
  <c r="E791" i="1" l="1"/>
  <c r="E792" i="1"/>
  <c r="E793" i="1"/>
  <c r="E794" i="1"/>
  <c r="E795" i="1"/>
  <c r="E796" i="1"/>
  <c r="E797" i="1"/>
  <c r="E798" i="1"/>
  <c r="E799" i="1"/>
  <c r="E800" i="1"/>
  <c r="E801" i="1"/>
  <c r="E802" i="1"/>
  <c r="E803" i="1"/>
  <c r="E804" i="1"/>
  <c r="E805" i="1"/>
  <c r="E806" i="1"/>
  <c r="E807" i="1"/>
  <c r="E808" i="1"/>
  <c r="E809" i="1"/>
  <c r="E810" i="1"/>
  <c r="E811" i="1"/>
  <c r="E812" i="1"/>
  <c r="E813" i="1"/>
  <c r="E814" i="1"/>
  <c r="E815" i="1"/>
  <c r="E816" i="1"/>
  <c r="E817" i="1"/>
  <c r="E818" i="1"/>
  <c r="E819" i="1"/>
  <c r="E820" i="1"/>
  <c r="E821" i="1"/>
  <c r="E822" i="1"/>
  <c r="E823" i="1"/>
  <c r="E824" i="1"/>
  <c r="E825" i="1"/>
  <c r="E826" i="1"/>
  <c r="E827" i="1"/>
  <c r="E828" i="1"/>
  <c r="E829" i="1"/>
  <c r="E830" i="1"/>
  <c r="E831" i="1"/>
  <c r="E832" i="1"/>
  <c r="E833" i="1"/>
  <c r="E834" i="1"/>
  <c r="E835" i="1"/>
  <c r="E836" i="1"/>
  <c r="E837" i="1"/>
  <c r="E838" i="1"/>
  <c r="E839" i="1"/>
  <c r="E840" i="1"/>
  <c r="E841" i="1"/>
  <c r="E842" i="1"/>
  <c r="E843" i="1"/>
  <c r="E844" i="1"/>
  <c r="E845" i="1"/>
  <c r="E846" i="1"/>
  <c r="E847" i="1"/>
  <c r="E848" i="1"/>
  <c r="E849" i="1"/>
  <c r="E850" i="1"/>
  <c r="E851" i="1"/>
  <c r="E852" i="1"/>
  <c r="E853" i="1"/>
  <c r="E854" i="1"/>
  <c r="E855" i="1"/>
  <c r="E856" i="1"/>
  <c r="E857" i="1"/>
  <c r="E858" i="1"/>
  <c r="E859" i="1"/>
  <c r="E860" i="1"/>
  <c r="E861" i="1"/>
  <c r="E862" i="1"/>
  <c r="E863" i="1"/>
  <c r="E864" i="1"/>
  <c r="E865" i="1"/>
  <c r="E866" i="1"/>
  <c r="E867" i="1"/>
  <c r="E868" i="1"/>
  <c r="E869" i="1"/>
  <c r="E870" i="1"/>
  <c r="E871" i="1"/>
  <c r="E872" i="1"/>
  <c r="E873" i="1"/>
  <c r="E874" i="1"/>
  <c r="E875" i="1"/>
  <c r="E876" i="1"/>
  <c r="E877" i="1"/>
  <c r="E878" i="1"/>
  <c r="E879" i="1"/>
  <c r="E880" i="1"/>
  <c r="E881" i="1"/>
  <c r="E882" i="1"/>
  <c r="E883" i="1"/>
  <c r="E884" i="1"/>
  <c r="E885" i="1"/>
  <c r="E886" i="1"/>
  <c r="E887" i="1"/>
  <c r="E888" i="1"/>
  <c r="E889" i="1"/>
  <c r="E890" i="1"/>
  <c r="E891" i="1"/>
  <c r="E892" i="1"/>
  <c r="E893" i="1"/>
  <c r="E894" i="1"/>
  <c r="E895" i="1"/>
  <c r="E896" i="1"/>
  <c r="E897" i="1"/>
  <c r="E898" i="1"/>
  <c r="E899" i="1"/>
  <c r="E900" i="1"/>
  <c r="E901" i="1"/>
  <c r="E902" i="1"/>
  <c r="E903" i="1"/>
  <c r="E904" i="1"/>
  <c r="E905" i="1"/>
  <c r="E906" i="1"/>
  <c r="E907" i="1"/>
  <c r="E908" i="1"/>
  <c r="E909" i="1"/>
  <c r="E910" i="1"/>
  <c r="E911" i="1"/>
  <c r="E912" i="1"/>
  <c r="E913" i="1"/>
  <c r="E914" i="1"/>
  <c r="E915" i="1"/>
  <c r="E916" i="1"/>
  <c r="E917" i="1"/>
  <c r="E918" i="1"/>
  <c r="E919" i="1"/>
  <c r="E920" i="1"/>
  <c r="E921" i="1"/>
  <c r="E922" i="1"/>
  <c r="E923" i="1"/>
  <c r="E924" i="1"/>
  <c r="E925" i="1"/>
  <c r="E926" i="1"/>
  <c r="E927" i="1"/>
  <c r="E928" i="1"/>
  <c r="E929" i="1"/>
  <c r="E930" i="1"/>
  <c r="E931" i="1"/>
  <c r="E932" i="1"/>
  <c r="E933" i="1"/>
  <c r="E934" i="1"/>
  <c r="E935" i="1"/>
  <c r="E936" i="1"/>
  <c r="E937" i="1"/>
  <c r="E938" i="1"/>
  <c r="E939" i="1"/>
  <c r="E940" i="1"/>
  <c r="E941" i="1"/>
  <c r="E942" i="1"/>
  <c r="E943" i="1"/>
  <c r="E944" i="1"/>
  <c r="E945" i="1"/>
  <c r="E946" i="1"/>
  <c r="E947" i="1"/>
  <c r="E948" i="1"/>
  <c r="E949" i="1"/>
  <c r="E950" i="1"/>
  <c r="E951" i="1"/>
  <c r="E952" i="1"/>
  <c r="E953" i="1"/>
  <c r="E954" i="1"/>
  <c r="E955" i="1"/>
  <c r="E956" i="1"/>
  <c r="E957" i="1"/>
  <c r="E958" i="1"/>
  <c r="E959" i="1"/>
  <c r="E960" i="1"/>
  <c r="E961" i="1"/>
  <c r="E962" i="1"/>
  <c r="E963" i="1"/>
  <c r="E964" i="1"/>
  <c r="E965" i="1"/>
  <c r="E966" i="1"/>
  <c r="E967" i="1"/>
  <c r="E968" i="1"/>
  <c r="E969" i="1"/>
  <c r="E970" i="1"/>
  <c r="E971" i="1"/>
  <c r="E972" i="1"/>
  <c r="E973" i="1"/>
  <c r="E974" i="1"/>
  <c r="E975" i="1"/>
  <c r="E976" i="1"/>
  <c r="E977" i="1"/>
  <c r="E978" i="1"/>
  <c r="E979" i="1"/>
  <c r="E980" i="1"/>
  <c r="E981" i="1"/>
  <c r="E982" i="1"/>
  <c r="E983" i="1"/>
  <c r="E984" i="1"/>
  <c r="E985" i="1"/>
  <c r="E986" i="1"/>
  <c r="E987" i="1"/>
  <c r="E988" i="1"/>
  <c r="E989" i="1"/>
  <c r="E990" i="1"/>
  <c r="E991" i="1"/>
  <c r="E992" i="1"/>
  <c r="E993" i="1"/>
  <c r="E994" i="1"/>
  <c r="E995" i="1"/>
  <c r="E996" i="1"/>
  <c r="E997" i="1"/>
  <c r="E998" i="1"/>
  <c r="E999" i="1"/>
  <c r="E1000" i="1"/>
  <c r="E1001" i="1"/>
  <c r="E1002" i="1"/>
  <c r="E1003" i="1"/>
  <c r="E1004" i="1"/>
  <c r="E1005" i="1"/>
  <c r="E1006" i="1"/>
  <c r="E1007" i="1"/>
  <c r="E1008" i="1"/>
  <c r="E1009" i="1"/>
  <c r="E1010" i="1"/>
  <c r="E1011" i="1"/>
  <c r="E1012" i="1"/>
  <c r="E1013" i="1"/>
  <c r="E1014" i="1"/>
  <c r="E1015" i="1"/>
  <c r="E1016" i="1"/>
  <c r="E1017" i="1"/>
  <c r="E1018" i="1"/>
  <c r="E1019" i="1"/>
  <c r="E1020" i="1"/>
  <c r="E1021" i="1"/>
  <c r="E1022" i="1"/>
  <c r="E1023" i="1"/>
  <c r="E1024" i="1"/>
  <c r="E1025" i="1"/>
  <c r="E1026" i="1"/>
  <c r="E1027" i="1"/>
  <c r="E1028" i="1"/>
  <c r="E1029" i="1"/>
  <c r="E1030" i="1"/>
  <c r="E1031" i="1"/>
  <c r="E1032" i="1"/>
  <c r="E1033" i="1"/>
  <c r="E1034" i="1"/>
  <c r="E1035" i="1"/>
  <c r="E1036" i="1"/>
  <c r="E1037" i="1"/>
  <c r="E1038" i="1"/>
  <c r="E1039" i="1"/>
  <c r="E1040" i="1"/>
  <c r="E1041" i="1"/>
  <c r="E1042" i="1"/>
  <c r="E1043" i="1"/>
  <c r="E1044" i="1"/>
  <c r="E1045" i="1"/>
  <c r="E1046" i="1"/>
  <c r="E1047" i="1"/>
  <c r="E1048" i="1"/>
  <c r="E1049" i="1"/>
  <c r="E1050" i="1"/>
  <c r="E1051" i="1"/>
  <c r="E1052" i="1"/>
  <c r="E1053" i="1"/>
  <c r="E1054" i="1"/>
  <c r="E1055" i="1"/>
  <c r="E1056" i="1"/>
  <c r="E1057" i="1"/>
  <c r="E1058" i="1"/>
  <c r="E1059" i="1"/>
  <c r="E1060" i="1"/>
  <c r="E1061" i="1"/>
  <c r="E1062" i="1"/>
  <c r="E1063" i="1"/>
  <c r="E1064" i="1"/>
  <c r="E1065" i="1"/>
  <c r="E1066" i="1"/>
  <c r="E1067" i="1"/>
  <c r="E1068" i="1"/>
  <c r="E1069" i="1"/>
  <c r="E1070" i="1"/>
  <c r="E1071" i="1"/>
  <c r="E1072" i="1"/>
  <c r="E1073" i="1"/>
  <c r="E1074" i="1"/>
  <c r="E1075" i="1"/>
  <c r="E1076" i="1"/>
  <c r="E1077" i="1"/>
  <c r="E1078" i="1"/>
  <c r="E1079" i="1"/>
  <c r="E1080" i="1"/>
  <c r="E1081" i="1"/>
  <c r="E1082" i="1"/>
  <c r="E1083" i="1"/>
  <c r="E1084" i="1"/>
  <c r="E1085" i="1"/>
  <c r="E1086" i="1"/>
  <c r="E1087" i="1"/>
  <c r="E1088" i="1"/>
  <c r="E1089" i="1"/>
  <c r="E1090" i="1"/>
  <c r="E1091" i="1"/>
  <c r="E1092" i="1"/>
  <c r="E1093" i="1"/>
  <c r="E1094" i="1"/>
  <c r="E1095" i="1"/>
  <c r="E1096" i="1"/>
  <c r="E1097" i="1"/>
  <c r="E1098" i="1"/>
  <c r="E1099" i="1"/>
  <c r="E1100" i="1"/>
  <c r="E1101" i="1"/>
  <c r="E1102" i="1"/>
  <c r="E1103" i="1"/>
  <c r="E1104" i="1"/>
  <c r="E1105" i="1"/>
  <c r="E1106" i="1"/>
  <c r="E1107" i="1"/>
  <c r="E1108" i="1"/>
  <c r="E1109" i="1"/>
  <c r="E1110" i="1"/>
  <c r="E1111" i="1"/>
  <c r="E1112" i="1"/>
  <c r="E1113" i="1"/>
  <c r="E1114" i="1"/>
  <c r="E1115" i="1"/>
  <c r="E1116" i="1"/>
  <c r="E1117" i="1"/>
  <c r="E1118" i="1"/>
  <c r="E1119" i="1"/>
  <c r="E1120" i="1"/>
  <c r="E1121" i="1"/>
  <c r="E1122" i="1"/>
  <c r="E1123" i="1"/>
  <c r="E1124" i="1"/>
  <c r="E1125" i="1"/>
  <c r="E1126" i="1"/>
  <c r="E1127" i="1"/>
  <c r="E1128" i="1"/>
  <c r="E1129" i="1"/>
  <c r="E1130" i="1"/>
  <c r="E1131" i="1"/>
  <c r="E1132" i="1"/>
  <c r="E1133" i="1"/>
  <c r="E1134" i="1"/>
  <c r="E1135" i="1"/>
  <c r="E1136" i="1"/>
  <c r="E1137" i="1"/>
  <c r="E1138" i="1"/>
  <c r="E1139" i="1"/>
  <c r="E1140" i="1"/>
  <c r="E1141" i="1"/>
  <c r="E1142" i="1"/>
  <c r="E1143" i="1"/>
  <c r="E1144" i="1"/>
  <c r="E1145" i="1"/>
  <c r="E1146" i="1"/>
  <c r="E1147" i="1"/>
  <c r="E1148" i="1"/>
  <c r="E1149" i="1"/>
  <c r="E1150" i="1"/>
  <c r="E1151" i="1"/>
  <c r="E1152" i="1"/>
  <c r="E1153" i="1"/>
  <c r="E1154" i="1"/>
  <c r="E1155" i="1"/>
  <c r="E1156" i="1"/>
  <c r="E1157" i="1"/>
  <c r="E1158" i="1"/>
  <c r="E1159" i="1"/>
  <c r="E1160" i="1"/>
  <c r="E1161" i="1"/>
  <c r="E1162" i="1"/>
  <c r="E1163" i="1"/>
  <c r="E1164" i="1"/>
  <c r="E1165" i="1"/>
  <c r="E1166" i="1"/>
  <c r="E1167" i="1"/>
  <c r="E1168" i="1"/>
  <c r="E1169" i="1"/>
  <c r="E1170" i="1"/>
  <c r="E1171" i="1"/>
  <c r="E1172" i="1"/>
  <c r="E1173" i="1"/>
  <c r="E1174" i="1"/>
  <c r="E1175" i="1"/>
  <c r="E1176" i="1"/>
  <c r="E1177" i="1"/>
  <c r="E1178" i="1"/>
  <c r="E1179" i="1"/>
  <c r="E1180" i="1"/>
  <c r="E1181" i="1"/>
  <c r="E1182" i="1"/>
  <c r="E1183" i="1"/>
  <c r="E1184" i="1"/>
  <c r="E1185" i="1"/>
  <c r="E1186" i="1"/>
  <c r="E1187" i="1"/>
  <c r="E1188" i="1"/>
  <c r="E1189" i="1"/>
  <c r="E1190" i="1"/>
  <c r="E1191" i="1"/>
  <c r="E1192" i="1"/>
  <c r="E1193" i="1"/>
  <c r="E1194" i="1"/>
  <c r="E1195" i="1"/>
  <c r="E1196" i="1"/>
  <c r="E1197" i="1"/>
  <c r="E1198" i="1"/>
  <c r="E1199" i="1"/>
  <c r="E1200" i="1"/>
  <c r="E1201" i="1"/>
  <c r="E1202" i="1"/>
  <c r="E1203" i="1"/>
  <c r="E1204" i="1"/>
  <c r="E1205" i="1"/>
  <c r="E1206" i="1"/>
  <c r="E1207" i="1"/>
  <c r="E1208" i="1"/>
  <c r="E1209" i="1"/>
  <c r="E1210" i="1"/>
  <c r="E1211" i="1"/>
  <c r="E1212" i="1"/>
  <c r="E1213" i="1"/>
  <c r="E1214" i="1"/>
  <c r="E1215" i="1"/>
  <c r="E1216" i="1"/>
  <c r="E1217" i="1"/>
  <c r="E1218" i="1"/>
  <c r="E1219" i="1"/>
  <c r="E1220" i="1"/>
  <c r="E1221" i="1"/>
  <c r="E1222" i="1"/>
  <c r="E1223" i="1"/>
  <c r="E1224" i="1"/>
  <c r="E1225" i="1"/>
  <c r="E1226" i="1"/>
  <c r="E1227" i="1"/>
  <c r="E1228" i="1"/>
  <c r="E1229" i="1"/>
  <c r="E1230" i="1"/>
  <c r="E1231" i="1"/>
  <c r="E1232" i="1"/>
  <c r="E1233" i="1"/>
  <c r="E1234" i="1"/>
  <c r="E1235" i="1"/>
  <c r="E1236" i="1"/>
  <c r="E1237" i="1"/>
  <c r="E1238" i="1"/>
  <c r="E1239" i="1"/>
  <c r="E1240" i="1"/>
  <c r="E1241" i="1"/>
  <c r="E1242" i="1"/>
  <c r="E1243" i="1"/>
  <c r="E1244" i="1"/>
  <c r="E1245" i="1"/>
  <c r="E1246" i="1"/>
  <c r="E1247" i="1"/>
  <c r="E1248" i="1"/>
  <c r="E1249" i="1"/>
  <c r="E1250" i="1"/>
  <c r="E1251" i="1"/>
  <c r="E1252" i="1"/>
  <c r="E1253" i="1"/>
  <c r="E1254" i="1"/>
  <c r="E1255" i="1"/>
  <c r="E1256" i="1"/>
  <c r="E1257" i="1"/>
  <c r="E1258" i="1"/>
  <c r="E1259" i="1"/>
  <c r="E1260" i="1"/>
  <c r="E1261" i="1"/>
  <c r="E1262" i="1"/>
  <c r="E1263" i="1"/>
  <c r="E1264" i="1"/>
  <c r="E1265" i="1"/>
  <c r="E1266" i="1"/>
  <c r="E1267" i="1"/>
  <c r="E1268" i="1"/>
  <c r="E1269" i="1"/>
  <c r="E1270" i="1"/>
  <c r="E1271" i="1"/>
  <c r="E1272" i="1"/>
  <c r="E1273" i="1"/>
  <c r="E1274" i="1"/>
  <c r="E1275" i="1"/>
  <c r="E1276" i="1"/>
  <c r="E1277" i="1"/>
  <c r="E1278" i="1"/>
  <c r="E1279" i="1"/>
  <c r="E1280" i="1"/>
  <c r="E1281" i="1"/>
  <c r="E1282" i="1"/>
  <c r="E1283" i="1"/>
  <c r="E1284" i="1"/>
  <c r="E1285" i="1"/>
  <c r="E1286" i="1"/>
  <c r="E1287" i="1"/>
  <c r="E1288" i="1"/>
  <c r="E1289" i="1"/>
  <c r="E1290" i="1"/>
  <c r="E1291" i="1"/>
  <c r="E1292" i="1"/>
  <c r="E1293" i="1"/>
  <c r="E1294" i="1"/>
  <c r="E1295" i="1"/>
  <c r="E1296" i="1"/>
  <c r="E1297" i="1"/>
  <c r="E1298" i="1"/>
  <c r="E1299" i="1"/>
  <c r="E1300" i="1"/>
  <c r="E1301" i="1"/>
  <c r="E1302" i="1"/>
  <c r="E1303" i="1"/>
  <c r="E1304" i="1"/>
  <c r="E1305" i="1"/>
  <c r="E1306" i="1"/>
  <c r="E1307" i="1"/>
  <c r="E1308" i="1"/>
  <c r="E1309" i="1"/>
  <c r="E1310" i="1"/>
  <c r="E1311" i="1"/>
  <c r="E1312" i="1"/>
  <c r="E1313" i="1"/>
  <c r="E1314" i="1"/>
  <c r="E1315" i="1"/>
  <c r="E1316" i="1"/>
  <c r="E1317" i="1"/>
  <c r="E1318" i="1"/>
  <c r="E1319" i="1"/>
  <c r="E1320" i="1"/>
  <c r="E1321" i="1"/>
  <c r="E1322" i="1"/>
  <c r="E1323" i="1"/>
  <c r="E1324" i="1"/>
  <c r="E1325" i="1"/>
  <c r="E1326" i="1"/>
  <c r="E1327" i="1"/>
  <c r="E1328" i="1"/>
  <c r="E1329" i="1"/>
  <c r="E1330" i="1"/>
  <c r="E1331" i="1"/>
  <c r="E1332" i="1"/>
  <c r="E1333" i="1"/>
  <c r="E1334" i="1"/>
  <c r="E1335" i="1"/>
  <c r="E1336" i="1"/>
  <c r="E1337" i="1"/>
  <c r="E1338" i="1"/>
  <c r="E1339" i="1"/>
  <c r="E1340" i="1"/>
  <c r="E1341" i="1"/>
  <c r="E1342" i="1"/>
  <c r="E1343" i="1"/>
  <c r="E1344" i="1"/>
  <c r="E1345" i="1"/>
  <c r="E1346" i="1"/>
  <c r="E1347" i="1"/>
  <c r="E1348" i="1"/>
  <c r="E1349" i="1"/>
  <c r="E1350" i="1"/>
  <c r="E1351" i="1"/>
  <c r="E1352" i="1"/>
  <c r="E1353" i="1"/>
  <c r="E1354" i="1"/>
  <c r="E1355" i="1"/>
  <c r="E1356" i="1"/>
  <c r="E1357" i="1"/>
  <c r="E1358" i="1"/>
  <c r="E1359" i="1"/>
  <c r="E1360" i="1"/>
  <c r="E1361" i="1"/>
  <c r="E1362" i="1"/>
  <c r="E1363" i="1"/>
  <c r="E1364" i="1"/>
  <c r="E1365" i="1"/>
  <c r="E1366" i="1"/>
  <c r="E1367" i="1"/>
  <c r="E1368" i="1"/>
  <c r="E1369" i="1"/>
  <c r="E1370" i="1"/>
  <c r="E1371" i="1"/>
  <c r="E1372" i="1"/>
  <c r="E1373" i="1"/>
  <c r="E1374" i="1"/>
  <c r="E1375" i="1"/>
  <c r="E1376" i="1"/>
  <c r="E1377" i="1"/>
  <c r="E1378" i="1"/>
  <c r="E1379" i="1"/>
  <c r="E1380" i="1"/>
  <c r="E1381" i="1"/>
  <c r="E1382" i="1"/>
  <c r="E1383" i="1"/>
  <c r="E1384" i="1"/>
  <c r="E1385" i="1"/>
  <c r="E1386" i="1"/>
  <c r="E1387" i="1"/>
  <c r="E1388" i="1"/>
  <c r="E1389" i="1"/>
  <c r="E1390" i="1"/>
  <c r="E1391" i="1"/>
  <c r="E1392" i="1"/>
  <c r="E1393" i="1"/>
  <c r="E1394" i="1"/>
  <c r="E1395" i="1"/>
  <c r="E1396" i="1"/>
  <c r="E1397" i="1"/>
  <c r="E1398" i="1"/>
  <c r="E1399" i="1"/>
  <c r="E1400" i="1"/>
  <c r="E1401" i="1"/>
  <c r="E1402" i="1"/>
  <c r="E1403" i="1"/>
  <c r="E1404" i="1"/>
  <c r="E1405" i="1"/>
  <c r="E1406" i="1"/>
  <c r="E1407" i="1"/>
  <c r="E1408" i="1"/>
  <c r="E1409" i="1"/>
  <c r="E1410" i="1"/>
  <c r="E1411" i="1"/>
  <c r="E1412" i="1"/>
  <c r="E1413" i="1"/>
  <c r="E1414" i="1"/>
  <c r="E1415" i="1"/>
  <c r="E1416" i="1"/>
  <c r="E1417" i="1"/>
  <c r="E1418" i="1"/>
  <c r="E1419" i="1"/>
  <c r="E1420" i="1"/>
  <c r="E1421" i="1"/>
  <c r="E1422" i="1"/>
  <c r="E1423" i="1"/>
  <c r="E1424" i="1"/>
  <c r="E1425" i="1"/>
  <c r="E1426" i="1"/>
  <c r="E1427" i="1"/>
  <c r="E1428" i="1"/>
  <c r="E1429" i="1"/>
  <c r="E1430" i="1"/>
  <c r="E1431" i="1"/>
  <c r="E1432" i="1"/>
  <c r="E1433" i="1"/>
  <c r="E1434" i="1"/>
  <c r="E1435" i="1"/>
  <c r="E1436" i="1"/>
  <c r="E1437" i="1"/>
  <c r="E1438" i="1"/>
  <c r="E1439" i="1"/>
  <c r="E1440" i="1"/>
  <c r="E1441" i="1"/>
  <c r="E1442" i="1"/>
  <c r="E1443" i="1"/>
  <c r="E1444" i="1"/>
  <c r="E1445" i="1"/>
  <c r="E1446" i="1"/>
  <c r="E1447" i="1"/>
  <c r="E1448" i="1"/>
  <c r="E1449" i="1"/>
  <c r="E1450" i="1"/>
  <c r="E1451" i="1"/>
  <c r="E1452" i="1"/>
  <c r="E1453" i="1"/>
  <c r="E1454" i="1"/>
  <c r="E1455" i="1"/>
  <c r="E1456" i="1"/>
  <c r="E1457" i="1"/>
  <c r="E1458" i="1"/>
  <c r="E1459" i="1"/>
  <c r="E1460" i="1"/>
  <c r="E1461" i="1"/>
  <c r="E1462" i="1"/>
  <c r="E1463" i="1"/>
  <c r="E1464" i="1"/>
  <c r="E1465" i="1"/>
  <c r="E1466" i="1"/>
  <c r="E1467" i="1"/>
  <c r="E1468" i="1"/>
  <c r="E1469" i="1"/>
  <c r="E1470" i="1"/>
  <c r="E1471" i="1"/>
  <c r="E1472" i="1"/>
  <c r="E1473" i="1"/>
  <c r="E1474" i="1"/>
  <c r="E1475" i="1"/>
  <c r="E1476" i="1"/>
  <c r="E1477" i="1"/>
  <c r="E1478" i="1"/>
  <c r="E1479" i="1"/>
  <c r="E1480" i="1"/>
  <c r="E1481" i="1"/>
  <c r="E1482" i="1"/>
  <c r="E1483" i="1"/>
  <c r="E1484" i="1"/>
  <c r="E1485" i="1"/>
  <c r="E1486" i="1"/>
  <c r="E1487" i="1"/>
  <c r="E1488" i="1"/>
  <c r="E1489" i="1"/>
  <c r="E1490" i="1"/>
  <c r="E1491" i="1"/>
  <c r="E1492" i="1"/>
  <c r="E1493" i="1"/>
  <c r="E1494" i="1"/>
  <c r="E1495" i="1"/>
  <c r="E1496" i="1"/>
  <c r="E1497" i="1"/>
  <c r="E1498" i="1"/>
  <c r="E1499" i="1"/>
  <c r="E1500" i="1"/>
  <c r="E1501" i="1"/>
  <c r="E1502" i="1"/>
  <c r="E1503" i="1"/>
  <c r="E1504" i="1"/>
  <c r="E1505" i="1"/>
  <c r="E1506" i="1"/>
  <c r="E1507" i="1"/>
  <c r="E1508" i="1"/>
  <c r="E1509" i="1"/>
  <c r="E1510" i="1"/>
  <c r="E1511" i="1"/>
  <c r="E1512" i="1"/>
  <c r="E1513" i="1"/>
  <c r="E1514" i="1"/>
  <c r="E1515" i="1"/>
  <c r="E1516" i="1"/>
  <c r="E1517" i="1"/>
  <c r="E1518" i="1"/>
  <c r="E1519" i="1"/>
  <c r="E1520" i="1"/>
  <c r="E1521" i="1"/>
  <c r="E1522" i="1"/>
  <c r="E1523" i="1"/>
  <c r="E1524" i="1"/>
  <c r="E1525" i="1"/>
  <c r="E1526" i="1"/>
  <c r="E1527" i="1"/>
  <c r="E1528" i="1"/>
  <c r="E1529" i="1"/>
  <c r="E1530" i="1"/>
  <c r="E1531" i="1"/>
  <c r="E1532" i="1"/>
  <c r="E1533" i="1"/>
  <c r="E1534" i="1"/>
  <c r="E1535" i="1"/>
  <c r="E1536" i="1"/>
  <c r="E1537" i="1"/>
  <c r="E1538" i="1"/>
  <c r="E1539" i="1"/>
  <c r="E1540" i="1"/>
  <c r="E1541" i="1"/>
  <c r="E1542" i="1"/>
  <c r="E1543" i="1"/>
  <c r="E1544" i="1"/>
  <c r="E1545" i="1"/>
  <c r="E1546" i="1"/>
  <c r="E1547" i="1"/>
  <c r="E1548" i="1"/>
  <c r="E1549" i="1"/>
  <c r="E1550" i="1"/>
  <c r="E1551" i="1"/>
  <c r="E1552" i="1"/>
  <c r="E1553" i="1"/>
  <c r="E1554" i="1"/>
  <c r="E1555" i="1"/>
  <c r="E1556" i="1"/>
  <c r="E1557" i="1"/>
  <c r="E1558" i="1"/>
  <c r="E1559" i="1"/>
  <c r="E1560" i="1"/>
  <c r="E1561" i="1"/>
  <c r="E1562" i="1"/>
  <c r="E1563" i="1"/>
  <c r="E1564" i="1"/>
  <c r="E1565" i="1"/>
  <c r="E1566" i="1"/>
  <c r="E1567" i="1"/>
  <c r="E1568" i="1"/>
  <c r="E1569" i="1"/>
  <c r="E1570" i="1"/>
  <c r="E1571" i="1"/>
  <c r="E1572" i="1"/>
  <c r="E1573" i="1"/>
  <c r="E1574" i="1"/>
  <c r="E1575" i="1"/>
  <c r="E1576" i="1"/>
  <c r="E1577" i="1"/>
  <c r="E1578" i="1"/>
  <c r="E1579" i="1"/>
  <c r="E1580" i="1"/>
  <c r="E1581" i="1"/>
  <c r="E1582" i="1"/>
  <c r="E1583" i="1"/>
  <c r="E1584" i="1"/>
  <c r="E1585" i="1"/>
  <c r="E1586" i="1"/>
  <c r="E1587" i="1"/>
  <c r="E1588" i="1"/>
  <c r="E1589" i="1"/>
  <c r="E1590" i="1"/>
  <c r="E1591" i="1"/>
  <c r="E1592" i="1"/>
  <c r="E1593" i="1"/>
  <c r="E1594" i="1"/>
  <c r="E1595" i="1"/>
  <c r="E1596" i="1"/>
  <c r="E1597" i="1"/>
  <c r="E1598" i="1"/>
  <c r="E1599" i="1"/>
  <c r="E1600" i="1"/>
  <c r="E1601" i="1"/>
  <c r="E1602" i="1"/>
  <c r="E1603" i="1"/>
  <c r="E1604" i="1"/>
  <c r="E1605" i="1"/>
  <c r="E1606" i="1"/>
  <c r="E1607" i="1"/>
  <c r="E1608" i="1"/>
  <c r="E1609" i="1"/>
  <c r="E1610" i="1"/>
  <c r="E1611" i="1"/>
  <c r="E1612" i="1"/>
  <c r="E1613" i="1"/>
  <c r="E1614" i="1"/>
  <c r="E1615" i="1"/>
  <c r="E1616" i="1"/>
  <c r="E1617" i="1"/>
  <c r="E1618" i="1"/>
  <c r="E1619" i="1"/>
  <c r="E1620" i="1"/>
  <c r="E1621" i="1"/>
  <c r="E1622" i="1"/>
  <c r="E1623" i="1"/>
  <c r="E1624" i="1"/>
  <c r="E1625" i="1"/>
  <c r="E1626" i="1"/>
  <c r="E1627" i="1"/>
  <c r="E1628" i="1"/>
  <c r="E1629" i="1"/>
  <c r="E1630" i="1"/>
  <c r="E1631" i="1"/>
  <c r="E1632" i="1"/>
  <c r="E1633" i="1"/>
  <c r="E1634" i="1"/>
  <c r="E1635" i="1"/>
  <c r="E1636" i="1"/>
  <c r="E1637" i="1"/>
  <c r="E1638" i="1"/>
  <c r="E1639" i="1"/>
  <c r="E1640" i="1"/>
  <c r="E1641" i="1"/>
  <c r="E1642" i="1"/>
  <c r="E1643" i="1"/>
  <c r="E1644" i="1"/>
  <c r="E1645" i="1"/>
  <c r="E1646" i="1"/>
  <c r="E1647" i="1"/>
  <c r="E1648" i="1"/>
  <c r="E1649" i="1"/>
  <c r="E1650" i="1"/>
  <c r="E1651" i="1"/>
  <c r="E1652" i="1"/>
  <c r="E1653" i="1"/>
  <c r="E1654" i="1"/>
  <c r="E1655" i="1"/>
  <c r="E1656" i="1"/>
  <c r="E1657" i="1"/>
  <c r="E1658" i="1"/>
  <c r="E1659" i="1"/>
  <c r="E1660" i="1"/>
  <c r="E1661" i="1"/>
  <c r="E1662" i="1"/>
  <c r="E1663" i="1"/>
  <c r="E1664" i="1"/>
  <c r="E1665" i="1"/>
  <c r="E1666" i="1"/>
  <c r="E1667" i="1"/>
  <c r="E1668" i="1"/>
  <c r="E1669" i="1"/>
  <c r="E1670" i="1"/>
  <c r="E1671" i="1"/>
  <c r="E1672" i="1"/>
  <c r="E1673" i="1"/>
  <c r="E1674" i="1"/>
  <c r="E1675" i="1"/>
  <c r="E1676" i="1"/>
  <c r="E1677" i="1"/>
  <c r="E1678" i="1"/>
  <c r="E1679" i="1"/>
  <c r="E1680" i="1"/>
  <c r="E1681" i="1"/>
  <c r="E1682" i="1"/>
  <c r="E1683" i="1"/>
  <c r="E1684" i="1"/>
  <c r="E1685" i="1"/>
  <c r="E1686" i="1"/>
  <c r="E1687" i="1"/>
  <c r="E1688" i="1"/>
  <c r="E1689" i="1"/>
  <c r="E1690" i="1"/>
  <c r="E1691" i="1"/>
  <c r="E1692" i="1"/>
  <c r="E1693" i="1"/>
  <c r="E1694" i="1"/>
  <c r="E1695" i="1"/>
  <c r="E1696" i="1"/>
  <c r="E1697" i="1"/>
  <c r="E1698" i="1"/>
  <c r="E1699" i="1"/>
  <c r="E1700" i="1"/>
  <c r="E1701" i="1"/>
  <c r="E1702" i="1"/>
  <c r="E1703" i="1"/>
  <c r="E1704" i="1"/>
  <c r="E1705" i="1"/>
  <c r="E1706" i="1"/>
  <c r="E1707" i="1"/>
  <c r="E1708" i="1"/>
  <c r="E1709" i="1"/>
  <c r="E1710" i="1"/>
  <c r="E1711" i="1"/>
  <c r="E1712" i="1"/>
  <c r="E1713" i="1"/>
  <c r="E1714" i="1"/>
  <c r="E1715" i="1"/>
  <c r="E1716" i="1"/>
  <c r="E1717" i="1"/>
  <c r="E1718" i="1"/>
  <c r="E1719" i="1"/>
  <c r="E1720" i="1"/>
  <c r="E1721" i="1"/>
  <c r="E1722" i="1"/>
  <c r="E1723" i="1"/>
  <c r="E1724" i="1"/>
  <c r="E1725" i="1"/>
  <c r="E1726" i="1"/>
  <c r="E1727" i="1"/>
  <c r="E1728" i="1"/>
  <c r="E1729" i="1"/>
  <c r="E1730" i="1"/>
  <c r="E1731" i="1"/>
  <c r="E1732" i="1"/>
  <c r="E1733" i="1"/>
  <c r="E1734" i="1"/>
  <c r="E1735" i="1"/>
  <c r="E1736" i="1"/>
  <c r="E1737" i="1"/>
  <c r="E1738" i="1"/>
  <c r="E1739" i="1"/>
  <c r="E1740" i="1"/>
  <c r="E1741" i="1"/>
  <c r="E1742" i="1"/>
  <c r="E1743" i="1"/>
  <c r="E1744" i="1"/>
  <c r="E1745" i="1"/>
  <c r="E1746" i="1"/>
  <c r="E1747" i="1"/>
  <c r="E1748" i="1"/>
  <c r="E1749" i="1"/>
  <c r="E1750" i="1"/>
  <c r="E1751" i="1"/>
  <c r="E1752" i="1"/>
  <c r="E1753" i="1"/>
  <c r="E1754" i="1"/>
  <c r="E1755" i="1"/>
  <c r="E1756" i="1"/>
  <c r="E1757" i="1"/>
  <c r="E1758" i="1"/>
  <c r="E1759" i="1"/>
  <c r="E1760" i="1"/>
  <c r="E1761" i="1"/>
  <c r="E1762" i="1"/>
  <c r="E1763" i="1"/>
  <c r="E1764" i="1"/>
  <c r="E1765" i="1"/>
  <c r="E1766" i="1"/>
  <c r="E1767" i="1"/>
  <c r="E1768" i="1"/>
  <c r="E1769" i="1"/>
  <c r="E1770" i="1"/>
  <c r="E1771" i="1"/>
  <c r="E1772" i="1"/>
  <c r="E1773" i="1"/>
  <c r="E1774" i="1"/>
  <c r="E1775" i="1"/>
  <c r="E1776" i="1"/>
  <c r="E1777" i="1"/>
  <c r="E1778" i="1"/>
  <c r="E1779" i="1"/>
  <c r="E1780" i="1"/>
  <c r="E1781" i="1"/>
  <c r="E1782" i="1"/>
  <c r="E1783" i="1"/>
  <c r="E1784" i="1"/>
  <c r="E1785" i="1"/>
  <c r="E1786" i="1"/>
  <c r="E1787" i="1"/>
  <c r="E1788" i="1"/>
  <c r="E1789" i="1"/>
  <c r="E1790" i="1"/>
  <c r="E1791" i="1"/>
  <c r="E1792" i="1"/>
  <c r="E1793" i="1"/>
  <c r="E1794" i="1"/>
  <c r="E1795" i="1"/>
  <c r="E1796" i="1"/>
  <c r="E1797" i="1"/>
  <c r="E1798" i="1"/>
  <c r="E1799" i="1"/>
  <c r="E1800" i="1"/>
  <c r="E1801" i="1"/>
  <c r="E1802" i="1"/>
  <c r="E1803" i="1"/>
  <c r="E1804" i="1"/>
  <c r="E1805" i="1"/>
  <c r="E1806" i="1"/>
  <c r="E1807" i="1"/>
  <c r="E1808" i="1"/>
  <c r="E1809" i="1"/>
  <c r="E1810" i="1"/>
  <c r="E1811" i="1"/>
  <c r="E1812" i="1"/>
  <c r="E1813" i="1"/>
  <c r="E1814" i="1"/>
  <c r="E1815" i="1"/>
  <c r="E1816" i="1"/>
  <c r="E1817" i="1"/>
  <c r="E1818" i="1"/>
  <c r="E1819" i="1"/>
  <c r="E1820" i="1"/>
  <c r="E1821" i="1"/>
  <c r="E1822" i="1"/>
  <c r="E1823" i="1"/>
  <c r="E1824" i="1"/>
  <c r="E1825" i="1"/>
  <c r="E1826" i="1"/>
  <c r="E1827" i="1"/>
  <c r="E1828" i="1"/>
  <c r="E1829" i="1"/>
  <c r="E1830" i="1"/>
  <c r="E1831" i="1"/>
  <c r="E1832" i="1"/>
  <c r="E1833" i="1"/>
  <c r="E1834" i="1"/>
  <c r="E1835" i="1"/>
  <c r="E1836" i="1"/>
  <c r="E1837" i="1"/>
  <c r="E1838" i="1"/>
  <c r="E1839" i="1"/>
  <c r="E1840" i="1"/>
  <c r="E1841" i="1"/>
  <c r="E1842" i="1"/>
  <c r="E1843" i="1"/>
  <c r="E1844" i="1"/>
  <c r="E1845" i="1"/>
  <c r="E1846" i="1"/>
  <c r="E1847" i="1"/>
  <c r="E1848" i="1"/>
  <c r="E1849" i="1"/>
  <c r="E1850" i="1"/>
  <c r="E1851" i="1"/>
  <c r="E1852" i="1"/>
  <c r="E1853" i="1"/>
  <c r="E1854" i="1"/>
  <c r="E1855" i="1"/>
  <c r="E1856" i="1"/>
  <c r="E1857" i="1"/>
  <c r="E1858" i="1"/>
  <c r="E1859" i="1"/>
  <c r="E1860" i="1"/>
  <c r="E1861" i="1"/>
  <c r="E1862" i="1"/>
  <c r="E1863" i="1"/>
  <c r="E1864" i="1"/>
  <c r="E1865" i="1"/>
  <c r="E1866" i="1"/>
  <c r="E1867" i="1"/>
  <c r="E1868" i="1"/>
  <c r="E1869" i="1"/>
  <c r="E1870" i="1"/>
  <c r="E1871" i="1"/>
  <c r="E1872" i="1"/>
  <c r="E1873" i="1"/>
  <c r="E1874" i="1"/>
  <c r="E1875" i="1"/>
  <c r="E1876" i="1"/>
  <c r="E1877" i="1"/>
  <c r="E1878" i="1"/>
  <c r="E1879" i="1"/>
  <c r="E1880" i="1"/>
  <c r="E1881" i="1"/>
  <c r="E1882" i="1"/>
  <c r="E1883" i="1"/>
  <c r="E1884" i="1"/>
  <c r="E1885" i="1"/>
  <c r="E1886" i="1"/>
  <c r="E1887" i="1"/>
  <c r="E1888" i="1"/>
  <c r="E1889" i="1"/>
  <c r="E1890" i="1"/>
  <c r="E1891" i="1"/>
  <c r="E1892" i="1"/>
  <c r="E1893" i="1"/>
  <c r="E1894" i="1"/>
  <c r="E1895" i="1"/>
  <c r="E1896" i="1"/>
  <c r="E1897" i="1"/>
  <c r="E1898" i="1"/>
  <c r="E1899" i="1"/>
  <c r="E1900" i="1"/>
  <c r="E1901" i="1"/>
  <c r="E1902" i="1"/>
  <c r="E1903" i="1"/>
  <c r="E1904" i="1"/>
  <c r="E1905" i="1"/>
  <c r="E1906" i="1"/>
  <c r="E1907" i="1"/>
  <c r="E1908" i="1"/>
  <c r="E1909" i="1"/>
  <c r="E1910" i="1"/>
  <c r="E1911" i="1"/>
  <c r="E1912" i="1"/>
  <c r="E1913" i="1"/>
  <c r="E1914" i="1"/>
  <c r="E1915" i="1"/>
  <c r="E1916" i="1"/>
  <c r="E1917" i="1"/>
  <c r="E1918" i="1"/>
  <c r="E1919" i="1"/>
  <c r="E1920" i="1"/>
  <c r="E1921" i="1"/>
  <c r="E1922" i="1"/>
  <c r="E1923" i="1"/>
  <c r="E1924" i="1"/>
  <c r="E1925" i="1"/>
  <c r="E1926" i="1"/>
  <c r="E1927" i="1"/>
  <c r="E1928" i="1"/>
  <c r="E1929" i="1"/>
  <c r="E1930" i="1"/>
  <c r="E1931" i="1"/>
  <c r="E1932" i="1"/>
  <c r="E1933" i="1"/>
  <c r="E1934" i="1"/>
  <c r="E1935" i="1"/>
  <c r="E1936" i="1"/>
  <c r="E1937" i="1"/>
  <c r="E1938" i="1"/>
  <c r="E1939" i="1"/>
  <c r="E1940" i="1"/>
  <c r="E1941" i="1"/>
  <c r="E1942" i="1"/>
  <c r="E1943" i="1"/>
  <c r="E1944" i="1"/>
  <c r="E1945" i="1"/>
  <c r="E1946" i="1"/>
  <c r="E1947" i="1"/>
  <c r="E1948" i="1"/>
  <c r="E1949" i="1"/>
  <c r="E1950" i="1"/>
  <c r="E1951" i="1"/>
  <c r="E1952" i="1"/>
  <c r="E1953" i="1"/>
  <c r="E1954" i="1"/>
  <c r="E1955" i="1"/>
  <c r="E1956" i="1"/>
  <c r="E1957" i="1"/>
  <c r="E1958" i="1"/>
  <c r="E1959" i="1"/>
  <c r="E1960" i="1"/>
  <c r="E1961" i="1"/>
  <c r="E1962" i="1"/>
  <c r="E1963" i="1"/>
  <c r="E1964" i="1"/>
  <c r="E1965" i="1"/>
  <c r="E1966" i="1"/>
  <c r="E1967" i="1"/>
  <c r="E1968" i="1"/>
  <c r="E1969" i="1"/>
  <c r="E1970" i="1"/>
  <c r="E1971" i="1"/>
  <c r="E1972" i="1"/>
  <c r="E1973" i="1"/>
  <c r="E1974" i="1"/>
  <c r="E1975" i="1"/>
  <c r="E1976" i="1"/>
  <c r="E1977" i="1"/>
  <c r="E1978" i="1"/>
  <c r="E1979" i="1"/>
  <c r="E1980" i="1"/>
  <c r="E1981" i="1"/>
  <c r="E1982" i="1"/>
  <c r="E1983" i="1"/>
  <c r="E1984" i="1"/>
  <c r="E1985" i="1"/>
  <c r="E1986" i="1"/>
  <c r="E1987" i="1"/>
  <c r="E1988" i="1"/>
  <c r="E1989" i="1"/>
  <c r="E1990" i="1"/>
  <c r="E1991" i="1"/>
  <c r="E1992" i="1"/>
  <c r="E1993" i="1"/>
  <c r="E1994" i="1"/>
  <c r="E1995" i="1"/>
  <c r="E1996" i="1"/>
  <c r="E1997" i="1"/>
  <c r="E1998" i="1"/>
  <c r="E1999" i="1"/>
  <c r="E2000" i="1"/>
  <c r="E2001" i="1"/>
  <c r="E2002" i="1"/>
  <c r="E2003" i="1"/>
  <c r="E2004" i="1"/>
  <c r="E2005" i="1"/>
  <c r="E2006" i="1"/>
  <c r="E2007" i="1"/>
  <c r="E2008" i="1"/>
  <c r="E2009" i="1"/>
  <c r="E2010" i="1"/>
  <c r="E2011" i="1"/>
  <c r="E2012" i="1"/>
  <c r="E2013" i="1"/>
  <c r="E2014" i="1"/>
  <c r="E2015" i="1"/>
  <c r="E2016" i="1"/>
  <c r="E2017" i="1"/>
  <c r="E2018" i="1"/>
  <c r="E2019" i="1"/>
  <c r="E2020" i="1"/>
  <c r="E2021" i="1"/>
  <c r="E2022" i="1"/>
  <c r="E2023" i="1"/>
  <c r="E2024" i="1"/>
  <c r="E2025" i="1"/>
  <c r="E2026" i="1"/>
  <c r="E2027" i="1"/>
  <c r="E2028" i="1"/>
  <c r="E2029" i="1"/>
  <c r="E2030" i="1"/>
  <c r="E2031" i="1"/>
  <c r="E2032" i="1"/>
  <c r="E2033" i="1"/>
  <c r="E2034" i="1"/>
  <c r="E2035" i="1"/>
  <c r="E2036" i="1"/>
  <c r="E2037" i="1"/>
  <c r="E2038" i="1"/>
  <c r="E2039" i="1"/>
  <c r="E2040" i="1"/>
  <c r="E2041" i="1"/>
  <c r="E2042" i="1"/>
  <c r="E2043" i="1"/>
  <c r="E2044" i="1"/>
  <c r="E2045" i="1"/>
  <c r="E2046" i="1"/>
  <c r="E2047" i="1"/>
  <c r="E2048" i="1"/>
  <c r="E2049" i="1"/>
  <c r="E2050" i="1"/>
  <c r="E2051" i="1"/>
  <c r="E2052" i="1"/>
  <c r="E2053" i="1"/>
  <c r="E2054" i="1"/>
  <c r="E2055" i="1"/>
  <c r="E2056" i="1"/>
  <c r="E2057" i="1"/>
  <c r="E2058" i="1"/>
  <c r="E2059" i="1"/>
  <c r="E2060" i="1"/>
  <c r="E2061" i="1"/>
  <c r="E2062" i="1"/>
  <c r="E2063" i="1"/>
  <c r="E2064" i="1"/>
  <c r="E2065" i="1"/>
  <c r="E2066" i="1"/>
  <c r="E2067" i="1"/>
  <c r="E2068" i="1"/>
  <c r="E2069" i="1"/>
  <c r="E2070" i="1"/>
  <c r="E2071" i="1"/>
  <c r="E2072" i="1"/>
  <c r="E2073" i="1"/>
  <c r="E2074" i="1"/>
  <c r="E2075" i="1"/>
  <c r="E2076" i="1"/>
  <c r="E2077" i="1"/>
  <c r="E2078" i="1"/>
  <c r="E2079" i="1"/>
  <c r="E2080" i="1"/>
  <c r="E2081" i="1"/>
  <c r="E2082" i="1"/>
  <c r="E2083" i="1"/>
  <c r="E2084" i="1"/>
  <c r="E2085" i="1"/>
  <c r="E2086" i="1"/>
  <c r="E2087" i="1"/>
  <c r="E2088" i="1"/>
  <c r="E2089" i="1"/>
  <c r="E2090" i="1"/>
  <c r="E2091" i="1"/>
  <c r="E2092" i="1"/>
  <c r="E2093" i="1"/>
  <c r="E2094" i="1"/>
  <c r="E2095" i="1"/>
  <c r="E2096" i="1"/>
  <c r="E2097" i="1"/>
  <c r="E2098" i="1"/>
  <c r="E2099" i="1"/>
  <c r="E2100" i="1"/>
  <c r="E2101" i="1"/>
  <c r="E2102" i="1"/>
  <c r="E2103" i="1"/>
  <c r="E2104" i="1"/>
  <c r="E2105" i="1"/>
  <c r="E2106" i="1"/>
  <c r="E2107" i="1"/>
  <c r="E2108" i="1"/>
  <c r="E2109" i="1"/>
  <c r="E2110" i="1"/>
  <c r="E2111" i="1"/>
  <c r="E2112" i="1"/>
  <c r="E2113" i="1"/>
  <c r="E2114" i="1"/>
  <c r="E2115" i="1"/>
  <c r="E2116" i="1"/>
  <c r="E2117" i="1"/>
  <c r="E2118" i="1"/>
  <c r="E2119" i="1"/>
  <c r="E2120" i="1"/>
  <c r="E2121" i="1"/>
  <c r="E2122" i="1"/>
  <c r="E2123" i="1"/>
  <c r="E2124" i="1"/>
  <c r="E2125" i="1"/>
  <c r="E2126" i="1"/>
  <c r="E2127" i="1"/>
  <c r="E2128" i="1"/>
  <c r="E2129" i="1"/>
  <c r="E2130" i="1"/>
  <c r="E2131" i="1"/>
  <c r="E2132" i="1"/>
  <c r="E2133" i="1"/>
  <c r="E2134" i="1"/>
  <c r="E2135" i="1"/>
  <c r="E2136" i="1"/>
  <c r="E2137" i="1"/>
  <c r="E2138" i="1"/>
  <c r="E2139" i="1"/>
  <c r="E2140" i="1"/>
  <c r="E2141" i="1"/>
  <c r="E2142" i="1"/>
  <c r="E2143" i="1"/>
  <c r="E2144" i="1"/>
  <c r="E2145" i="1"/>
  <c r="E2146" i="1"/>
  <c r="E2147" i="1"/>
  <c r="E2148" i="1"/>
  <c r="E2149" i="1"/>
  <c r="E2150" i="1"/>
  <c r="E2151" i="1"/>
  <c r="E2152" i="1"/>
  <c r="E2153" i="1"/>
  <c r="E2154" i="1"/>
  <c r="E2155" i="1"/>
  <c r="E2156" i="1"/>
  <c r="E2157" i="1"/>
  <c r="E2158" i="1"/>
  <c r="E2159" i="1"/>
  <c r="E2160" i="1"/>
  <c r="E2161" i="1"/>
  <c r="E2162" i="1"/>
  <c r="E2163" i="1"/>
  <c r="E2164" i="1"/>
  <c r="E2165" i="1"/>
  <c r="E2166" i="1"/>
  <c r="E2167" i="1"/>
  <c r="E2168" i="1"/>
  <c r="E2169" i="1"/>
  <c r="E2170" i="1"/>
  <c r="E2171" i="1"/>
  <c r="E2172" i="1"/>
  <c r="E2173" i="1"/>
  <c r="E2174" i="1"/>
  <c r="E2175" i="1"/>
  <c r="E2176" i="1"/>
  <c r="E2177" i="1"/>
  <c r="E2178" i="1"/>
  <c r="E2179" i="1"/>
  <c r="E2180" i="1"/>
  <c r="E2181" i="1"/>
  <c r="E2182" i="1"/>
  <c r="E2183" i="1"/>
  <c r="E2184" i="1"/>
  <c r="E2185" i="1"/>
  <c r="E2186" i="1"/>
  <c r="E2187" i="1"/>
  <c r="E2188" i="1"/>
  <c r="E2189" i="1"/>
  <c r="E2190" i="1"/>
  <c r="E2191" i="1"/>
  <c r="E2192" i="1"/>
  <c r="E2193" i="1"/>
  <c r="E2194" i="1"/>
  <c r="E2195" i="1"/>
  <c r="E2196" i="1"/>
  <c r="E2197" i="1"/>
  <c r="E2198" i="1"/>
  <c r="E2199" i="1"/>
  <c r="E2200" i="1"/>
  <c r="E2201" i="1"/>
  <c r="E2202" i="1"/>
  <c r="E2203" i="1"/>
  <c r="E2204" i="1"/>
  <c r="E2205" i="1"/>
  <c r="E2206" i="1"/>
  <c r="E2207" i="1"/>
  <c r="E2208" i="1"/>
  <c r="E2209" i="1"/>
  <c r="E2210" i="1"/>
  <c r="E2211" i="1"/>
  <c r="E2212" i="1"/>
  <c r="E2213" i="1"/>
  <c r="E2214" i="1"/>
  <c r="E2215" i="1"/>
  <c r="E2216" i="1"/>
  <c r="E2217" i="1"/>
  <c r="E2218" i="1"/>
  <c r="E2219" i="1"/>
  <c r="E2220" i="1"/>
  <c r="E2221" i="1"/>
  <c r="E2222" i="1"/>
  <c r="E2223" i="1"/>
  <c r="E2224" i="1"/>
  <c r="E2225" i="1"/>
  <c r="E2226" i="1"/>
  <c r="E2227" i="1"/>
  <c r="E2228" i="1"/>
  <c r="E2229" i="1"/>
  <c r="E2230" i="1"/>
  <c r="E2231" i="1"/>
  <c r="E2232" i="1"/>
  <c r="E2233" i="1"/>
  <c r="E2234" i="1"/>
  <c r="E2235" i="1"/>
  <c r="E2236" i="1"/>
  <c r="E2237" i="1"/>
  <c r="E2238" i="1"/>
  <c r="E2239" i="1"/>
  <c r="E2240" i="1"/>
  <c r="E2241" i="1"/>
  <c r="E2242" i="1"/>
  <c r="E2243" i="1"/>
  <c r="E2244" i="1"/>
  <c r="E2245" i="1"/>
  <c r="E2246" i="1"/>
  <c r="E2247" i="1"/>
  <c r="E2248" i="1"/>
  <c r="E2249" i="1"/>
  <c r="E2250" i="1"/>
  <c r="E2251" i="1"/>
  <c r="E2252" i="1"/>
  <c r="E2253" i="1"/>
  <c r="E2254" i="1"/>
  <c r="E2255" i="1"/>
  <c r="E2256" i="1"/>
  <c r="E2257" i="1"/>
  <c r="E2258" i="1"/>
  <c r="E2259" i="1"/>
  <c r="E2260" i="1"/>
  <c r="E2261" i="1"/>
  <c r="E2262" i="1"/>
  <c r="E2263" i="1"/>
  <c r="E2264" i="1"/>
  <c r="E2265" i="1"/>
  <c r="E2266" i="1"/>
  <c r="E2267" i="1"/>
  <c r="E2268" i="1"/>
  <c r="E2269" i="1"/>
  <c r="E2270" i="1"/>
  <c r="E2271" i="1"/>
  <c r="E2272" i="1"/>
  <c r="E2273" i="1"/>
  <c r="E2274" i="1"/>
  <c r="E2275" i="1"/>
  <c r="E2276" i="1"/>
  <c r="E2277" i="1"/>
  <c r="E2278" i="1"/>
  <c r="E2279" i="1"/>
  <c r="E2280" i="1"/>
  <c r="E2281" i="1"/>
  <c r="E2282" i="1"/>
  <c r="E2283" i="1"/>
  <c r="E2284" i="1"/>
  <c r="E2285" i="1"/>
  <c r="E2286" i="1"/>
  <c r="E2287" i="1"/>
  <c r="E2288" i="1"/>
  <c r="E2289" i="1"/>
  <c r="E2290" i="1"/>
  <c r="E2291" i="1"/>
  <c r="E2292" i="1"/>
  <c r="E2293" i="1"/>
  <c r="E2294" i="1"/>
  <c r="E2295" i="1"/>
  <c r="E2296" i="1"/>
  <c r="E2297" i="1"/>
  <c r="E2298" i="1"/>
  <c r="E2299" i="1"/>
  <c r="E2300" i="1"/>
  <c r="E2301" i="1"/>
  <c r="E2302" i="1"/>
  <c r="E2303" i="1"/>
  <c r="E2304" i="1"/>
  <c r="E2305" i="1"/>
  <c r="E2306" i="1"/>
  <c r="E2307" i="1"/>
  <c r="E2308" i="1"/>
  <c r="E2309" i="1"/>
  <c r="E2310" i="1"/>
  <c r="E2311" i="1"/>
  <c r="E2312" i="1"/>
  <c r="E2313" i="1"/>
  <c r="E2314" i="1"/>
  <c r="E2315" i="1"/>
  <c r="E2316" i="1"/>
  <c r="E2317" i="1"/>
  <c r="E2318" i="1"/>
  <c r="E2319" i="1"/>
  <c r="E2320" i="1"/>
  <c r="E2321" i="1"/>
  <c r="E2322" i="1"/>
  <c r="E2323" i="1"/>
  <c r="E2324" i="1"/>
  <c r="E2325" i="1"/>
  <c r="E2326" i="1"/>
  <c r="E2327" i="1"/>
  <c r="E2328" i="1"/>
  <c r="E2329" i="1"/>
  <c r="E2330" i="1"/>
  <c r="E2331" i="1"/>
  <c r="E2332" i="1"/>
  <c r="E2333" i="1"/>
  <c r="E2334" i="1"/>
  <c r="E2335" i="1"/>
  <c r="E2336" i="1"/>
  <c r="E2337" i="1"/>
  <c r="E2338" i="1"/>
  <c r="E2339" i="1"/>
  <c r="E2340" i="1"/>
  <c r="E2341" i="1"/>
  <c r="E2342" i="1"/>
  <c r="E2343" i="1"/>
  <c r="E2344" i="1"/>
  <c r="E2345" i="1"/>
  <c r="E2346" i="1"/>
  <c r="E2347" i="1"/>
  <c r="E2348" i="1"/>
  <c r="E2349" i="1"/>
  <c r="E2350" i="1"/>
  <c r="E2351" i="1"/>
  <c r="E2352" i="1"/>
  <c r="E2353" i="1"/>
  <c r="E2354" i="1"/>
  <c r="E2355" i="1"/>
  <c r="E2356" i="1"/>
  <c r="E2357" i="1"/>
  <c r="E2358" i="1"/>
  <c r="E2359" i="1"/>
  <c r="E2360" i="1"/>
  <c r="E2361" i="1"/>
  <c r="E2362" i="1"/>
  <c r="E2363" i="1"/>
  <c r="E2364" i="1"/>
  <c r="E2365" i="1"/>
  <c r="E2366" i="1"/>
  <c r="E2367" i="1"/>
  <c r="E2368" i="1"/>
  <c r="E2369" i="1"/>
  <c r="E2370" i="1"/>
  <c r="E2371" i="1"/>
  <c r="E2372" i="1"/>
  <c r="E2373" i="1"/>
  <c r="E2374" i="1"/>
  <c r="E2375" i="1"/>
  <c r="E2376" i="1"/>
  <c r="E2377" i="1"/>
  <c r="E2378" i="1"/>
  <c r="E2379" i="1"/>
  <c r="E2380" i="1"/>
  <c r="E2381" i="1"/>
  <c r="E2382" i="1"/>
  <c r="E2383" i="1"/>
  <c r="E2384" i="1"/>
  <c r="E2385" i="1"/>
  <c r="E2386" i="1"/>
  <c r="E2387" i="1"/>
  <c r="E2388" i="1"/>
  <c r="E2389" i="1"/>
  <c r="E2390" i="1"/>
  <c r="E2391" i="1"/>
  <c r="E2392" i="1"/>
  <c r="E2393" i="1"/>
  <c r="E2394" i="1"/>
  <c r="E2395" i="1"/>
  <c r="E2396" i="1"/>
  <c r="E2397" i="1"/>
  <c r="E2398" i="1"/>
  <c r="E2399" i="1"/>
  <c r="E2400" i="1"/>
  <c r="E2401" i="1"/>
  <c r="E2402" i="1"/>
  <c r="E2403" i="1"/>
  <c r="E2404" i="1"/>
  <c r="E2405" i="1"/>
  <c r="E2406" i="1"/>
  <c r="E2407" i="1"/>
  <c r="E2408" i="1"/>
  <c r="E2409" i="1"/>
  <c r="E2410" i="1"/>
  <c r="E2411" i="1"/>
  <c r="E2412" i="1"/>
  <c r="E2413" i="1"/>
  <c r="E2414" i="1"/>
  <c r="E2415" i="1"/>
  <c r="E2416" i="1"/>
  <c r="E2417" i="1"/>
  <c r="E2418" i="1"/>
  <c r="E2419" i="1"/>
  <c r="E2420" i="1"/>
  <c r="E2421" i="1"/>
  <c r="E2422" i="1"/>
  <c r="E2423" i="1"/>
  <c r="E2424" i="1"/>
  <c r="E2425" i="1"/>
  <c r="E2426" i="1"/>
  <c r="E2427" i="1"/>
  <c r="E2428" i="1"/>
  <c r="E2429" i="1"/>
  <c r="E2430" i="1"/>
  <c r="E2431" i="1"/>
  <c r="E2432" i="1"/>
  <c r="E2433" i="1"/>
  <c r="E2434" i="1"/>
  <c r="E2435" i="1"/>
  <c r="E2436" i="1"/>
  <c r="E2437" i="1"/>
  <c r="E2438" i="1"/>
  <c r="E2439" i="1"/>
  <c r="E2440" i="1"/>
  <c r="E2441" i="1"/>
  <c r="E2442" i="1"/>
  <c r="E2443" i="1"/>
  <c r="E2444" i="1"/>
  <c r="E2445" i="1"/>
  <c r="E2446" i="1"/>
  <c r="E2447" i="1"/>
  <c r="E2448" i="1"/>
  <c r="E2449" i="1"/>
  <c r="E2450" i="1"/>
  <c r="E2451" i="1"/>
  <c r="E2452" i="1"/>
  <c r="E2453" i="1"/>
  <c r="E2454" i="1"/>
  <c r="E2455" i="1"/>
  <c r="E2456" i="1"/>
  <c r="E2457" i="1"/>
  <c r="E2458" i="1"/>
  <c r="E2459" i="1"/>
  <c r="E2460" i="1"/>
  <c r="E2461" i="1"/>
  <c r="E2462" i="1"/>
  <c r="E2463" i="1"/>
  <c r="E2464" i="1"/>
  <c r="E2465" i="1"/>
  <c r="E2466" i="1"/>
  <c r="E2467" i="1"/>
  <c r="E2468" i="1"/>
  <c r="E2469" i="1"/>
  <c r="E2470" i="1"/>
  <c r="E2471" i="1"/>
  <c r="E2472" i="1"/>
  <c r="E2473" i="1"/>
  <c r="E2474" i="1"/>
  <c r="E2475" i="1"/>
  <c r="E2476" i="1"/>
  <c r="E2477" i="1"/>
  <c r="E2478" i="1"/>
  <c r="E2479" i="1"/>
  <c r="E2480" i="1"/>
  <c r="E2481" i="1"/>
  <c r="E2482" i="1"/>
  <c r="E2483" i="1"/>
  <c r="E2484" i="1"/>
  <c r="E2485" i="1"/>
  <c r="E2486" i="1"/>
  <c r="E2487" i="1"/>
  <c r="E2488" i="1"/>
  <c r="E2489" i="1"/>
  <c r="E2490" i="1"/>
  <c r="E2491" i="1"/>
  <c r="E2492" i="1"/>
  <c r="E2493" i="1"/>
  <c r="E2494" i="1"/>
  <c r="E2495" i="1"/>
  <c r="E2496" i="1"/>
  <c r="E2497" i="1"/>
  <c r="E2498" i="1"/>
  <c r="E2499" i="1"/>
  <c r="E2500" i="1"/>
  <c r="E2501" i="1"/>
  <c r="E2502" i="1"/>
  <c r="E2503" i="1"/>
  <c r="E2504" i="1"/>
  <c r="E2505" i="1"/>
  <c r="E2506" i="1"/>
  <c r="E2507" i="1"/>
  <c r="E2508" i="1"/>
  <c r="E2509" i="1"/>
  <c r="E2510" i="1"/>
  <c r="E2511" i="1"/>
  <c r="E2512" i="1"/>
  <c r="E2513" i="1"/>
  <c r="E2514" i="1"/>
  <c r="E2515" i="1"/>
  <c r="E2516" i="1"/>
  <c r="E2517" i="1"/>
  <c r="E2518" i="1"/>
  <c r="E2519" i="1"/>
  <c r="E2520" i="1"/>
  <c r="E2521" i="1"/>
  <c r="E2522" i="1"/>
  <c r="E2523" i="1"/>
  <c r="E2524" i="1"/>
  <c r="E2525" i="1"/>
  <c r="E2526" i="1"/>
  <c r="E2527" i="1"/>
  <c r="E2528" i="1"/>
  <c r="E2529" i="1"/>
  <c r="E2530" i="1"/>
  <c r="E2531" i="1"/>
  <c r="E2532" i="1"/>
  <c r="E2533" i="1"/>
  <c r="E2534" i="1"/>
  <c r="E2535" i="1"/>
  <c r="E2536" i="1"/>
  <c r="E2537" i="1"/>
  <c r="E2538" i="1"/>
  <c r="E2539" i="1"/>
  <c r="E2540" i="1"/>
  <c r="E2541" i="1"/>
  <c r="E2542" i="1"/>
  <c r="E2543" i="1"/>
  <c r="E2544" i="1"/>
  <c r="E2545" i="1"/>
  <c r="E2546" i="1"/>
  <c r="E2547" i="1"/>
  <c r="E2548" i="1"/>
  <c r="E2549" i="1"/>
  <c r="E2550" i="1"/>
  <c r="E2551" i="1"/>
  <c r="E2552" i="1"/>
  <c r="E2553" i="1"/>
  <c r="E2554" i="1"/>
  <c r="E2555" i="1"/>
  <c r="E2556" i="1"/>
  <c r="E2557" i="1"/>
  <c r="E2558" i="1"/>
  <c r="E2559" i="1"/>
  <c r="E2560" i="1"/>
  <c r="E2561" i="1"/>
  <c r="E2562" i="1"/>
  <c r="E2563" i="1"/>
  <c r="E2564" i="1"/>
  <c r="E2565" i="1"/>
  <c r="E2566" i="1"/>
  <c r="E2567" i="1"/>
  <c r="E2568" i="1"/>
  <c r="E2569" i="1"/>
  <c r="E2570" i="1"/>
  <c r="E2571" i="1"/>
  <c r="E2572" i="1"/>
  <c r="E2573" i="1"/>
  <c r="E2574" i="1"/>
  <c r="E2575" i="1"/>
  <c r="E2576" i="1"/>
  <c r="E2577" i="1"/>
  <c r="E2578" i="1"/>
  <c r="E2579" i="1"/>
  <c r="E2580" i="1"/>
  <c r="E2581" i="1"/>
  <c r="E2582" i="1"/>
  <c r="E2583" i="1"/>
  <c r="E2584" i="1"/>
  <c r="E2585" i="1"/>
  <c r="E2586" i="1"/>
  <c r="E2587" i="1"/>
  <c r="E2588" i="1"/>
  <c r="E2589" i="1"/>
  <c r="E2590" i="1"/>
  <c r="E2591" i="1"/>
  <c r="E2592" i="1"/>
  <c r="E2593" i="1"/>
  <c r="E2594" i="1"/>
  <c r="E2595" i="1"/>
  <c r="E2596" i="1"/>
  <c r="E2597" i="1"/>
  <c r="E2598" i="1"/>
  <c r="E2599" i="1"/>
  <c r="E2600" i="1"/>
  <c r="E2601" i="1"/>
  <c r="E2602" i="1"/>
  <c r="E2603" i="1"/>
  <c r="E2604" i="1"/>
  <c r="E2605" i="1"/>
  <c r="E2606" i="1"/>
  <c r="E2607" i="1"/>
  <c r="E2608" i="1"/>
  <c r="E2609" i="1"/>
  <c r="E2610" i="1"/>
  <c r="E2611" i="1"/>
  <c r="E2612" i="1"/>
  <c r="E2613" i="1"/>
  <c r="E2614" i="1"/>
  <c r="E2615" i="1"/>
  <c r="E2616" i="1"/>
  <c r="E2617" i="1"/>
  <c r="E2618" i="1"/>
  <c r="E2619" i="1"/>
  <c r="E2620" i="1"/>
  <c r="E2621" i="1"/>
  <c r="E2622" i="1"/>
  <c r="E2623" i="1"/>
  <c r="E2624" i="1"/>
  <c r="E2625" i="1"/>
  <c r="E2626" i="1"/>
  <c r="E2627" i="1"/>
  <c r="E2628" i="1"/>
  <c r="E2629" i="1"/>
  <c r="E2630" i="1"/>
  <c r="E2631" i="1"/>
  <c r="E2632" i="1"/>
  <c r="E2633" i="1"/>
  <c r="E2634" i="1"/>
  <c r="E2635" i="1"/>
  <c r="E2636" i="1"/>
  <c r="E2637" i="1"/>
  <c r="E2638" i="1"/>
  <c r="E2639" i="1"/>
  <c r="E2640" i="1"/>
  <c r="E2641" i="1"/>
  <c r="E2642" i="1"/>
  <c r="E2643" i="1"/>
  <c r="E2644" i="1"/>
  <c r="E2645" i="1"/>
  <c r="E2646" i="1"/>
  <c r="E2647" i="1"/>
  <c r="E2648" i="1"/>
  <c r="E2649" i="1"/>
  <c r="E2650" i="1"/>
  <c r="E2651" i="1"/>
  <c r="E2652" i="1"/>
  <c r="E2653" i="1"/>
  <c r="E2654" i="1"/>
  <c r="E2655" i="1"/>
  <c r="E2656" i="1"/>
  <c r="E2657" i="1"/>
  <c r="E2658" i="1"/>
  <c r="E2659" i="1"/>
  <c r="E2660" i="1"/>
  <c r="E2661" i="1"/>
  <c r="E2662" i="1"/>
  <c r="E2663" i="1"/>
  <c r="E2664" i="1"/>
  <c r="E2665" i="1"/>
  <c r="E2666" i="1"/>
  <c r="E2667" i="1"/>
  <c r="E2668" i="1"/>
  <c r="E2669" i="1"/>
  <c r="E2670" i="1"/>
  <c r="E2671" i="1"/>
  <c r="E2672" i="1"/>
  <c r="E2673" i="1"/>
  <c r="E2674" i="1"/>
  <c r="E2675" i="1"/>
  <c r="E2676" i="1"/>
  <c r="E2677" i="1"/>
  <c r="E2678" i="1"/>
  <c r="E2679" i="1"/>
  <c r="E2680" i="1"/>
  <c r="E2681" i="1"/>
  <c r="E2682" i="1"/>
  <c r="E2683" i="1"/>
  <c r="E2684" i="1"/>
  <c r="E2685" i="1"/>
  <c r="E2686" i="1"/>
  <c r="E2687" i="1"/>
  <c r="E2688" i="1"/>
  <c r="E2689" i="1"/>
  <c r="E2690" i="1"/>
  <c r="E2691" i="1"/>
  <c r="E2692" i="1"/>
  <c r="E2693" i="1"/>
  <c r="E2694" i="1"/>
  <c r="E2695" i="1"/>
  <c r="E2696" i="1"/>
  <c r="E2697" i="1"/>
  <c r="E2698" i="1"/>
  <c r="E2699" i="1"/>
  <c r="E2700" i="1"/>
  <c r="E2701" i="1"/>
  <c r="E2702" i="1"/>
  <c r="E2703" i="1"/>
  <c r="E2704" i="1"/>
  <c r="E2705" i="1"/>
  <c r="E2706" i="1"/>
  <c r="E2707" i="1"/>
  <c r="E2708" i="1"/>
  <c r="E2709" i="1"/>
  <c r="E2710" i="1"/>
  <c r="E2711" i="1"/>
  <c r="E2712" i="1"/>
  <c r="E2713" i="1"/>
  <c r="E2714" i="1"/>
  <c r="E2715" i="1"/>
  <c r="E2716" i="1"/>
  <c r="E2717" i="1"/>
  <c r="E2718" i="1"/>
  <c r="E2719" i="1"/>
  <c r="E2720" i="1"/>
  <c r="E2721" i="1"/>
  <c r="E2722" i="1"/>
  <c r="E2723" i="1"/>
  <c r="E2724" i="1"/>
  <c r="E2725" i="1"/>
  <c r="E2726" i="1"/>
  <c r="E2727" i="1"/>
  <c r="E2728" i="1"/>
  <c r="E2729" i="1"/>
  <c r="E2730" i="1"/>
  <c r="E2731" i="1"/>
  <c r="E2732" i="1"/>
  <c r="E2733" i="1"/>
  <c r="E2734" i="1"/>
  <c r="E2735" i="1"/>
  <c r="E2736" i="1"/>
  <c r="E2737" i="1"/>
  <c r="E2738" i="1"/>
  <c r="E2739" i="1"/>
  <c r="E2740" i="1"/>
  <c r="E2741" i="1"/>
  <c r="E2742" i="1"/>
  <c r="E2743" i="1"/>
  <c r="E2744" i="1"/>
  <c r="E2745" i="1"/>
  <c r="E2746" i="1"/>
  <c r="E2747" i="1"/>
  <c r="E2748" i="1"/>
  <c r="E2749" i="1"/>
  <c r="E2750" i="1"/>
  <c r="E2751" i="1"/>
  <c r="E2752" i="1"/>
  <c r="E2753" i="1"/>
  <c r="E2754" i="1"/>
  <c r="E2755" i="1"/>
  <c r="E2756" i="1"/>
  <c r="E2757" i="1"/>
  <c r="E2758" i="1"/>
  <c r="E2759" i="1"/>
  <c r="E2760" i="1"/>
  <c r="E2761" i="1"/>
  <c r="E2762" i="1"/>
  <c r="E2763" i="1"/>
  <c r="E2764" i="1"/>
  <c r="E2765" i="1"/>
  <c r="E2766" i="1"/>
  <c r="E2767" i="1"/>
  <c r="E2768" i="1"/>
  <c r="E2769" i="1"/>
  <c r="E2770" i="1"/>
  <c r="E2771" i="1"/>
  <c r="E2772" i="1"/>
  <c r="E2773" i="1"/>
  <c r="E2774" i="1"/>
  <c r="E2775" i="1"/>
  <c r="E2776" i="1"/>
  <c r="E2777" i="1"/>
  <c r="E2778" i="1"/>
  <c r="E2779" i="1"/>
  <c r="E2780" i="1"/>
  <c r="E2781" i="1"/>
  <c r="E2782" i="1"/>
  <c r="E2783" i="1"/>
  <c r="E2784" i="1"/>
  <c r="E2785" i="1"/>
  <c r="E2786" i="1"/>
  <c r="E2787" i="1"/>
  <c r="E2788" i="1"/>
  <c r="E2789" i="1"/>
  <c r="E2790" i="1"/>
  <c r="E2791" i="1"/>
  <c r="E2792" i="1"/>
  <c r="E2793" i="1"/>
  <c r="E2794" i="1"/>
  <c r="E2795" i="1"/>
  <c r="E2796" i="1"/>
  <c r="E2797" i="1"/>
  <c r="E2798" i="1"/>
  <c r="E2799" i="1"/>
  <c r="E2800" i="1"/>
  <c r="E2801" i="1"/>
  <c r="E2802" i="1"/>
  <c r="E2803" i="1"/>
  <c r="E2804" i="1"/>
  <c r="E2805" i="1"/>
  <c r="E2806" i="1"/>
  <c r="E2807" i="1"/>
  <c r="E2808" i="1"/>
  <c r="E2809" i="1"/>
  <c r="E2810" i="1"/>
  <c r="E2811" i="1"/>
  <c r="E2812" i="1"/>
  <c r="E2813" i="1"/>
  <c r="E2814" i="1"/>
  <c r="E2815" i="1"/>
  <c r="E2816" i="1"/>
  <c r="E2817" i="1"/>
  <c r="E2818" i="1"/>
  <c r="E2819" i="1"/>
  <c r="E2820" i="1"/>
  <c r="E2821" i="1"/>
  <c r="E2822" i="1"/>
  <c r="E2823" i="1"/>
  <c r="E2824" i="1"/>
  <c r="E2825" i="1"/>
  <c r="E2826" i="1"/>
  <c r="E2827" i="1"/>
  <c r="E2828" i="1"/>
  <c r="E2829" i="1"/>
  <c r="E2830" i="1"/>
  <c r="E2831" i="1"/>
  <c r="E2832" i="1"/>
  <c r="E2833" i="1"/>
  <c r="E2834" i="1"/>
  <c r="E2835" i="1"/>
  <c r="E2836" i="1"/>
  <c r="E2837" i="1"/>
  <c r="E2838" i="1"/>
  <c r="E2839" i="1"/>
  <c r="E2840" i="1"/>
  <c r="E2841" i="1"/>
  <c r="E2842" i="1"/>
  <c r="E2843" i="1"/>
  <c r="E2844" i="1"/>
  <c r="E2845" i="1"/>
  <c r="E2846" i="1"/>
  <c r="E2847" i="1"/>
  <c r="E2848" i="1"/>
  <c r="E2849" i="1"/>
  <c r="E2850" i="1"/>
  <c r="E2851" i="1"/>
  <c r="E2852" i="1"/>
  <c r="E2853" i="1"/>
  <c r="E2854" i="1"/>
  <c r="E2855" i="1"/>
  <c r="E2856" i="1"/>
  <c r="E2857" i="1"/>
  <c r="E2858" i="1"/>
  <c r="E2859" i="1"/>
  <c r="E2860" i="1"/>
  <c r="E2861" i="1"/>
  <c r="E2862" i="1"/>
  <c r="E2863" i="1"/>
  <c r="E2864" i="1"/>
  <c r="E2865" i="1"/>
  <c r="E2866" i="1"/>
  <c r="E2867" i="1"/>
  <c r="E2868" i="1"/>
  <c r="E2869" i="1"/>
  <c r="E2870" i="1"/>
  <c r="E2871" i="1"/>
  <c r="E2872" i="1"/>
  <c r="E2873" i="1"/>
  <c r="E2874" i="1"/>
  <c r="E2875" i="1"/>
  <c r="E2876" i="1"/>
  <c r="E2877" i="1"/>
  <c r="E2878" i="1"/>
  <c r="E2879" i="1"/>
  <c r="E2880" i="1"/>
  <c r="E2881" i="1"/>
  <c r="E2882" i="1"/>
  <c r="E2883" i="1"/>
  <c r="E2884" i="1"/>
  <c r="E2885" i="1"/>
  <c r="E2886" i="1"/>
  <c r="E2887" i="1"/>
  <c r="E2888" i="1"/>
  <c r="E2889" i="1"/>
  <c r="E2890" i="1"/>
  <c r="E2891" i="1"/>
  <c r="E2892" i="1"/>
  <c r="E2893" i="1"/>
  <c r="E2894" i="1"/>
  <c r="E2895" i="1"/>
  <c r="E2896" i="1"/>
  <c r="E2897" i="1"/>
  <c r="E2898" i="1"/>
  <c r="E2899" i="1"/>
  <c r="E2900" i="1"/>
  <c r="E2901" i="1"/>
  <c r="E2902" i="1"/>
  <c r="E2903" i="1"/>
  <c r="E2904" i="1"/>
  <c r="E2905" i="1"/>
  <c r="E2906" i="1"/>
  <c r="E2907" i="1"/>
  <c r="E2908" i="1"/>
  <c r="E2909" i="1"/>
  <c r="E2910" i="1"/>
  <c r="E2911" i="1"/>
  <c r="E2912" i="1"/>
  <c r="E2913" i="1"/>
  <c r="E2914" i="1"/>
  <c r="E2915" i="1"/>
  <c r="E2916" i="1"/>
  <c r="E2917" i="1"/>
  <c r="E2918" i="1"/>
  <c r="E2919" i="1"/>
  <c r="E2920" i="1"/>
  <c r="E2921" i="1"/>
  <c r="E2922" i="1"/>
  <c r="E2923" i="1"/>
  <c r="E2924" i="1"/>
  <c r="E2925" i="1"/>
  <c r="E2926" i="1"/>
  <c r="E2927" i="1"/>
  <c r="E2928" i="1"/>
  <c r="E2929" i="1"/>
  <c r="E2930" i="1"/>
  <c r="E2931" i="1"/>
  <c r="E2932" i="1"/>
  <c r="E2933" i="1"/>
  <c r="E2934" i="1"/>
  <c r="E2935" i="1"/>
  <c r="E2936" i="1"/>
  <c r="E2937" i="1"/>
  <c r="E2938" i="1"/>
  <c r="E2939" i="1"/>
  <c r="E2940" i="1"/>
  <c r="E2941" i="1"/>
  <c r="E2942" i="1"/>
  <c r="E2943" i="1"/>
  <c r="E2944" i="1"/>
  <c r="E2945" i="1"/>
  <c r="E2946" i="1"/>
  <c r="E2947" i="1"/>
  <c r="E2948" i="1"/>
  <c r="E2949" i="1"/>
  <c r="E2950" i="1"/>
  <c r="E2951" i="1"/>
  <c r="E2952" i="1"/>
  <c r="E2953" i="1"/>
  <c r="E2954" i="1"/>
  <c r="E2955" i="1"/>
  <c r="E2956" i="1"/>
  <c r="E2957" i="1"/>
  <c r="E2958" i="1"/>
  <c r="E2959" i="1"/>
  <c r="E2960" i="1"/>
  <c r="E2961" i="1"/>
  <c r="E2962" i="1"/>
  <c r="E2963" i="1"/>
  <c r="E2964" i="1"/>
  <c r="E2965" i="1"/>
  <c r="E2966" i="1"/>
  <c r="E2967" i="1"/>
  <c r="E2968" i="1"/>
  <c r="E2969" i="1"/>
  <c r="E2970" i="1"/>
  <c r="E2971" i="1"/>
  <c r="E2972" i="1"/>
  <c r="E2973" i="1"/>
  <c r="E2974" i="1"/>
  <c r="E2975" i="1"/>
  <c r="E2976" i="1"/>
  <c r="E2977" i="1"/>
  <c r="E2978" i="1"/>
  <c r="E2979" i="1"/>
  <c r="E2980" i="1"/>
  <c r="E2981" i="1"/>
  <c r="E2982" i="1"/>
  <c r="E2983" i="1"/>
  <c r="E2984" i="1"/>
  <c r="E2985" i="1"/>
  <c r="E2986" i="1"/>
  <c r="E2987" i="1"/>
  <c r="E2988" i="1"/>
  <c r="E2989" i="1"/>
  <c r="E2990" i="1"/>
  <c r="E2991" i="1"/>
  <c r="E2992" i="1"/>
  <c r="E2993" i="1"/>
  <c r="E2994" i="1"/>
  <c r="E2995" i="1"/>
  <c r="E2996" i="1"/>
  <c r="E2997" i="1"/>
  <c r="E2998" i="1"/>
  <c r="E2999" i="1"/>
  <c r="E3000" i="1"/>
  <c r="E3001" i="1"/>
  <c r="E3002" i="1"/>
  <c r="E3003" i="1"/>
  <c r="E3004" i="1"/>
  <c r="E3005" i="1"/>
  <c r="E3006" i="1"/>
  <c r="E3007" i="1"/>
  <c r="E3008" i="1"/>
  <c r="E3009" i="1"/>
  <c r="E3010" i="1"/>
  <c r="E3011" i="1"/>
  <c r="E3012" i="1"/>
  <c r="E3013" i="1"/>
  <c r="E3014" i="1"/>
  <c r="E3015" i="1"/>
  <c r="E3016" i="1"/>
  <c r="E3017" i="1"/>
  <c r="E3018" i="1"/>
  <c r="E3019" i="1"/>
  <c r="E3020" i="1"/>
  <c r="E3021" i="1"/>
  <c r="E3022" i="1"/>
  <c r="E3023" i="1"/>
  <c r="E3024" i="1"/>
  <c r="E3025" i="1"/>
  <c r="E3026" i="1"/>
  <c r="E3027" i="1"/>
  <c r="E3028" i="1"/>
  <c r="E3029" i="1"/>
  <c r="E3030" i="1"/>
  <c r="E3031" i="1"/>
  <c r="E3032" i="1"/>
  <c r="E3033" i="1"/>
  <c r="E3034" i="1"/>
  <c r="E3035" i="1"/>
  <c r="E3036" i="1"/>
  <c r="E3037" i="1"/>
  <c r="E3038" i="1"/>
  <c r="E3039" i="1"/>
  <c r="E3040" i="1"/>
  <c r="E3041" i="1"/>
  <c r="E3042" i="1"/>
  <c r="E3043" i="1"/>
  <c r="E3044" i="1"/>
  <c r="E3045" i="1"/>
  <c r="E3046" i="1"/>
  <c r="E3047" i="1"/>
  <c r="E3048" i="1"/>
  <c r="E3049" i="1"/>
  <c r="E3050" i="1"/>
  <c r="E3051" i="1"/>
  <c r="E3052" i="1"/>
  <c r="E3053" i="1"/>
  <c r="E3054" i="1"/>
  <c r="E3055" i="1"/>
  <c r="E3056" i="1"/>
  <c r="E3057" i="1"/>
  <c r="E3058" i="1"/>
  <c r="E3059" i="1"/>
  <c r="E3060" i="1"/>
  <c r="E3061" i="1"/>
  <c r="E3062" i="1"/>
  <c r="E3063" i="1"/>
  <c r="E3064" i="1"/>
  <c r="E3065" i="1"/>
  <c r="E3066" i="1"/>
  <c r="E3067" i="1"/>
  <c r="E3068" i="1"/>
  <c r="E3069" i="1"/>
  <c r="E3070" i="1"/>
  <c r="E3071" i="1"/>
  <c r="E3072" i="1"/>
  <c r="E3073" i="1"/>
  <c r="E3074" i="1"/>
  <c r="E3075" i="1"/>
  <c r="E3076" i="1"/>
  <c r="E3077" i="1"/>
  <c r="E3078" i="1"/>
  <c r="E3079" i="1"/>
  <c r="E3080" i="1"/>
  <c r="E3081" i="1"/>
  <c r="E3082" i="1"/>
  <c r="E3083" i="1"/>
  <c r="E3084" i="1"/>
  <c r="E3085" i="1"/>
  <c r="E3086" i="1"/>
  <c r="E3087" i="1"/>
  <c r="E3088" i="1"/>
  <c r="E3089" i="1"/>
  <c r="E3090" i="1"/>
  <c r="E3091" i="1"/>
  <c r="E3092" i="1"/>
  <c r="E3093" i="1"/>
  <c r="E3094" i="1"/>
  <c r="E3095" i="1"/>
  <c r="E3096" i="1"/>
  <c r="E3097" i="1"/>
  <c r="E3098" i="1"/>
  <c r="E3099" i="1"/>
  <c r="E3100" i="1"/>
  <c r="E3101" i="1"/>
  <c r="E3102" i="1"/>
  <c r="E3103" i="1"/>
  <c r="E3104" i="1"/>
  <c r="E3105" i="1"/>
  <c r="E3106" i="1"/>
  <c r="E3107" i="1"/>
  <c r="E3108" i="1"/>
  <c r="E3109" i="1"/>
  <c r="E3110" i="1"/>
  <c r="E3111" i="1"/>
  <c r="E3112" i="1"/>
  <c r="E3113" i="1"/>
  <c r="E3114" i="1"/>
  <c r="E3115" i="1"/>
  <c r="E3116" i="1"/>
  <c r="E3117" i="1"/>
  <c r="E3118" i="1"/>
  <c r="E3119" i="1"/>
  <c r="E3120" i="1"/>
  <c r="E3121" i="1"/>
  <c r="E3122" i="1"/>
  <c r="E3123" i="1"/>
  <c r="E3124" i="1"/>
  <c r="E3125" i="1"/>
  <c r="E3126" i="1"/>
  <c r="E3127" i="1"/>
  <c r="E3128" i="1"/>
  <c r="E3129" i="1"/>
  <c r="E3130" i="1"/>
  <c r="E3131" i="1"/>
  <c r="E3132" i="1"/>
  <c r="E3133" i="1"/>
  <c r="E3134" i="1"/>
  <c r="E3135" i="1"/>
  <c r="E3136" i="1"/>
  <c r="E3137" i="1"/>
  <c r="E3138" i="1"/>
  <c r="E3139" i="1"/>
  <c r="E3140" i="1"/>
  <c r="E3141" i="1"/>
  <c r="E3142" i="1"/>
  <c r="E3143" i="1"/>
  <c r="E3144" i="1"/>
  <c r="E3145" i="1"/>
  <c r="E3146" i="1"/>
  <c r="E3147" i="1"/>
  <c r="E3148" i="1"/>
  <c r="E3149" i="1"/>
  <c r="E3150" i="1"/>
  <c r="E3151" i="1"/>
  <c r="E3152" i="1"/>
  <c r="E3153" i="1"/>
  <c r="E3154" i="1"/>
  <c r="E3155" i="1"/>
  <c r="E3156" i="1"/>
  <c r="E3157" i="1"/>
  <c r="E3158" i="1"/>
  <c r="E3159" i="1"/>
  <c r="E3160" i="1"/>
  <c r="E3161" i="1"/>
  <c r="E3162" i="1"/>
  <c r="E3163" i="1"/>
  <c r="E3164" i="1"/>
  <c r="E3165" i="1"/>
  <c r="E3166" i="1"/>
  <c r="E3167" i="1"/>
  <c r="E3168" i="1"/>
  <c r="E3169" i="1"/>
  <c r="E3170" i="1"/>
  <c r="E3171" i="1"/>
  <c r="E3172" i="1"/>
  <c r="E3173" i="1"/>
  <c r="E3174" i="1"/>
  <c r="E3175" i="1"/>
  <c r="E3176" i="1"/>
  <c r="E3177" i="1"/>
  <c r="E3178" i="1"/>
  <c r="E3179" i="1"/>
  <c r="E3180" i="1"/>
  <c r="E3181" i="1"/>
  <c r="E3182" i="1"/>
  <c r="E3183" i="1"/>
  <c r="E3184" i="1"/>
  <c r="E3185" i="1"/>
  <c r="E3186" i="1"/>
  <c r="E3187" i="1"/>
  <c r="E3188" i="1"/>
  <c r="E3189" i="1"/>
  <c r="E3190" i="1"/>
  <c r="E3191" i="1"/>
  <c r="E3192" i="1"/>
  <c r="E3193" i="1"/>
  <c r="E3194" i="1"/>
  <c r="E3195" i="1"/>
  <c r="E3196" i="1"/>
  <c r="E3197" i="1"/>
  <c r="E3198" i="1"/>
  <c r="E3199" i="1"/>
  <c r="E3200" i="1"/>
  <c r="E3201" i="1"/>
  <c r="E3202" i="1"/>
  <c r="E3203" i="1"/>
  <c r="E3204" i="1"/>
  <c r="E3205" i="1"/>
  <c r="E3206" i="1"/>
  <c r="E3207" i="1"/>
  <c r="E3208" i="1"/>
  <c r="E3209" i="1"/>
  <c r="E3210" i="1"/>
  <c r="E3211" i="1"/>
  <c r="E3212" i="1"/>
  <c r="E3213" i="1"/>
  <c r="E3214" i="1"/>
  <c r="E3215" i="1"/>
  <c r="E3216" i="1"/>
  <c r="E3217" i="1"/>
  <c r="E3218" i="1"/>
  <c r="E3219" i="1"/>
  <c r="E3220" i="1"/>
  <c r="E3221" i="1"/>
  <c r="E3222" i="1"/>
  <c r="E3223" i="1"/>
  <c r="E3224" i="1"/>
  <c r="E3225" i="1"/>
  <c r="E3226" i="1"/>
  <c r="E3227" i="1"/>
  <c r="E3228" i="1"/>
  <c r="E3229" i="1"/>
  <c r="E3230" i="1"/>
  <c r="E3231" i="1"/>
  <c r="E3232" i="1"/>
  <c r="E3233" i="1"/>
  <c r="E3234" i="1"/>
  <c r="E3235" i="1"/>
  <c r="E3236" i="1"/>
  <c r="E3237" i="1"/>
  <c r="E3238" i="1"/>
  <c r="E3239" i="1"/>
  <c r="E3240" i="1"/>
  <c r="E3241" i="1"/>
  <c r="E3242" i="1"/>
  <c r="E3243" i="1"/>
  <c r="E3244" i="1"/>
  <c r="E3245" i="1"/>
  <c r="E3246" i="1"/>
  <c r="E3247" i="1"/>
  <c r="E3248" i="1"/>
  <c r="E3249" i="1"/>
  <c r="E3250" i="1"/>
  <c r="E3251" i="1"/>
  <c r="E3252" i="1"/>
  <c r="E3253" i="1"/>
  <c r="E3254" i="1"/>
  <c r="E3255" i="1"/>
  <c r="E3256" i="1"/>
  <c r="E3257" i="1"/>
  <c r="E3258" i="1"/>
  <c r="E3259" i="1"/>
  <c r="E3260" i="1"/>
  <c r="E3261" i="1"/>
  <c r="E3262" i="1"/>
  <c r="E3263" i="1"/>
  <c r="E3264" i="1"/>
  <c r="E3265" i="1"/>
  <c r="E3266" i="1"/>
  <c r="E3267" i="1"/>
  <c r="E3268" i="1"/>
  <c r="E3269" i="1"/>
  <c r="E3270" i="1"/>
  <c r="E3271" i="1"/>
  <c r="E3272" i="1"/>
  <c r="E3273" i="1"/>
  <c r="E3274" i="1"/>
  <c r="E3275" i="1"/>
  <c r="E3276" i="1"/>
  <c r="E3277" i="1"/>
  <c r="E3278" i="1"/>
  <c r="E3279" i="1"/>
  <c r="E3280" i="1"/>
  <c r="E3281" i="1"/>
  <c r="E3282" i="1"/>
  <c r="E3283" i="1"/>
  <c r="E3284" i="1"/>
  <c r="E3285" i="1"/>
  <c r="E3286" i="1"/>
  <c r="E3287" i="1"/>
  <c r="E3288" i="1"/>
  <c r="E3289" i="1"/>
  <c r="E3290" i="1"/>
  <c r="E3291" i="1"/>
  <c r="E3292" i="1"/>
  <c r="E3293" i="1"/>
  <c r="E3294" i="1"/>
  <c r="E3295" i="1"/>
  <c r="E3296" i="1"/>
  <c r="E3297" i="1"/>
  <c r="E3298" i="1"/>
  <c r="E3299" i="1"/>
  <c r="E3300" i="1"/>
  <c r="E3301" i="1"/>
  <c r="E3302" i="1"/>
  <c r="E3303" i="1"/>
  <c r="E3304" i="1"/>
  <c r="E3305" i="1"/>
  <c r="E3306" i="1"/>
  <c r="E3307" i="1"/>
  <c r="E3308" i="1"/>
  <c r="E3309" i="1"/>
  <c r="E3310" i="1"/>
  <c r="E3311" i="1"/>
  <c r="E3312" i="1"/>
  <c r="E3313" i="1"/>
  <c r="E3314" i="1"/>
  <c r="E3315" i="1"/>
  <c r="E3316" i="1"/>
  <c r="E3317" i="1"/>
  <c r="E3318" i="1"/>
  <c r="E3319" i="1"/>
  <c r="E3320" i="1"/>
  <c r="E3321" i="1"/>
  <c r="E3322" i="1"/>
  <c r="E3323" i="1"/>
  <c r="E3324" i="1"/>
  <c r="E3325" i="1"/>
  <c r="E3326" i="1"/>
  <c r="E3327" i="1"/>
  <c r="E3328" i="1"/>
  <c r="E3329" i="1"/>
  <c r="E3330" i="1"/>
  <c r="E3331" i="1"/>
  <c r="E3332" i="1"/>
  <c r="E3333" i="1"/>
  <c r="E3334" i="1"/>
  <c r="E3335" i="1"/>
  <c r="E3336" i="1"/>
  <c r="E3337" i="1"/>
  <c r="E3338" i="1"/>
  <c r="E3339" i="1"/>
  <c r="E3340" i="1"/>
  <c r="E3341" i="1"/>
  <c r="E3342" i="1"/>
  <c r="E3343" i="1"/>
  <c r="E3344" i="1"/>
  <c r="E3345" i="1"/>
  <c r="E3346" i="1"/>
  <c r="E3347" i="1"/>
  <c r="E3348" i="1"/>
  <c r="E3349" i="1"/>
  <c r="E3350" i="1"/>
  <c r="E3351" i="1"/>
  <c r="E3352" i="1"/>
  <c r="E3353" i="1"/>
  <c r="E3354" i="1"/>
  <c r="E3355" i="1"/>
  <c r="E3356" i="1"/>
  <c r="E3357" i="1"/>
  <c r="E3358" i="1"/>
  <c r="E3359" i="1"/>
  <c r="E3360" i="1"/>
  <c r="E3361" i="1"/>
  <c r="E3362" i="1"/>
  <c r="E3363" i="1"/>
  <c r="E3364" i="1"/>
  <c r="E3365" i="1"/>
  <c r="E3366" i="1"/>
  <c r="E3367" i="1"/>
  <c r="E3368" i="1"/>
  <c r="E3369" i="1"/>
  <c r="E3370" i="1"/>
  <c r="E3371" i="1"/>
  <c r="E3372" i="1"/>
  <c r="E3373" i="1"/>
  <c r="E3374" i="1"/>
  <c r="E3375" i="1"/>
  <c r="E3376" i="1"/>
  <c r="E3377" i="1"/>
  <c r="E3378" i="1"/>
  <c r="E3379" i="1"/>
  <c r="E3380" i="1"/>
  <c r="E3381" i="1"/>
  <c r="E3382" i="1"/>
  <c r="E3383" i="1"/>
  <c r="E3384" i="1"/>
  <c r="E3385" i="1"/>
  <c r="E3386" i="1"/>
  <c r="E3387" i="1"/>
  <c r="E3388" i="1"/>
  <c r="E3389" i="1"/>
  <c r="E3390" i="1"/>
  <c r="E3391" i="1"/>
  <c r="E3392" i="1"/>
  <c r="E3393" i="1"/>
  <c r="E3394" i="1"/>
  <c r="E3395" i="1"/>
  <c r="E3396" i="1"/>
  <c r="E3397" i="1"/>
  <c r="E3398" i="1"/>
  <c r="E3399" i="1"/>
  <c r="E3400" i="1"/>
  <c r="E3401" i="1"/>
  <c r="E3402" i="1"/>
  <c r="E3403" i="1"/>
  <c r="E3404" i="1"/>
  <c r="E3405" i="1"/>
  <c r="E3406" i="1"/>
  <c r="E3407" i="1"/>
  <c r="E3408" i="1"/>
  <c r="E3409" i="1"/>
  <c r="E3410" i="1"/>
  <c r="E3411" i="1"/>
  <c r="E3412" i="1"/>
  <c r="E3413" i="1"/>
  <c r="E3414" i="1"/>
  <c r="E3415" i="1"/>
  <c r="E3416" i="1"/>
  <c r="E3417" i="1"/>
  <c r="E3418" i="1"/>
  <c r="E3419" i="1"/>
  <c r="E3420" i="1"/>
  <c r="E3421" i="1"/>
  <c r="E3422" i="1"/>
  <c r="E3423" i="1"/>
  <c r="E3424" i="1"/>
  <c r="E3425" i="1"/>
  <c r="E3426" i="1"/>
  <c r="E3427" i="1"/>
  <c r="E3428" i="1"/>
  <c r="E3429" i="1"/>
  <c r="E3430" i="1"/>
  <c r="E3431" i="1"/>
  <c r="E3432" i="1"/>
  <c r="E3433" i="1"/>
  <c r="E3434" i="1"/>
  <c r="E3435" i="1"/>
  <c r="E3436" i="1"/>
  <c r="E3437" i="1"/>
  <c r="E3438" i="1"/>
  <c r="E3439" i="1"/>
  <c r="E3440" i="1"/>
  <c r="E3441" i="1"/>
  <c r="E3442" i="1"/>
  <c r="E3443" i="1"/>
  <c r="E3444" i="1"/>
  <c r="E3445" i="1"/>
  <c r="E3446" i="1"/>
  <c r="E3447" i="1"/>
  <c r="E3448" i="1"/>
  <c r="E3449" i="1"/>
  <c r="E3450" i="1"/>
  <c r="E3451" i="1"/>
  <c r="E3452" i="1"/>
  <c r="E3453" i="1"/>
  <c r="E3454" i="1"/>
  <c r="E3455" i="1"/>
  <c r="E3456" i="1"/>
  <c r="E3457" i="1"/>
  <c r="E3458" i="1"/>
  <c r="E3459" i="1"/>
  <c r="E3460" i="1"/>
  <c r="E3461" i="1"/>
  <c r="E3462" i="1"/>
  <c r="E3463" i="1"/>
  <c r="E3464" i="1"/>
  <c r="E3465" i="1"/>
  <c r="E3466" i="1"/>
  <c r="E3467" i="1"/>
  <c r="E3468" i="1"/>
  <c r="E3469" i="1"/>
  <c r="E3470" i="1"/>
  <c r="E3471" i="1"/>
  <c r="E3472" i="1"/>
  <c r="E3473" i="1"/>
  <c r="E3474" i="1"/>
  <c r="E3475" i="1"/>
  <c r="E3476" i="1"/>
  <c r="E3477" i="1"/>
  <c r="E3478" i="1"/>
  <c r="E3479" i="1"/>
  <c r="E3480" i="1"/>
  <c r="E3481" i="1"/>
  <c r="E3482" i="1"/>
  <c r="E3483" i="1"/>
  <c r="E3484" i="1"/>
  <c r="E3485" i="1"/>
  <c r="E3486" i="1"/>
  <c r="E3487" i="1"/>
  <c r="E3488" i="1"/>
  <c r="E3489" i="1"/>
  <c r="E3490" i="1"/>
  <c r="E3491" i="1"/>
  <c r="E3492" i="1"/>
  <c r="E3493" i="1"/>
  <c r="E3494" i="1"/>
  <c r="E3495" i="1"/>
  <c r="E3496" i="1"/>
  <c r="E3497" i="1"/>
  <c r="E3498" i="1"/>
  <c r="E3499" i="1"/>
  <c r="E3500" i="1"/>
  <c r="E3501" i="1"/>
  <c r="E3502" i="1"/>
  <c r="E3503" i="1"/>
  <c r="E3504" i="1"/>
  <c r="E3505" i="1"/>
  <c r="E3506" i="1"/>
  <c r="E3507" i="1"/>
  <c r="E3508" i="1"/>
  <c r="E3509" i="1"/>
  <c r="E3510" i="1"/>
  <c r="E3511" i="1"/>
  <c r="E3512" i="1"/>
  <c r="E3513" i="1"/>
  <c r="E3514" i="1"/>
  <c r="E3515" i="1"/>
  <c r="E3516" i="1"/>
  <c r="E3517" i="1"/>
  <c r="E3518" i="1"/>
  <c r="E3519" i="1"/>
  <c r="E3520" i="1"/>
  <c r="E3521" i="1"/>
  <c r="E3522" i="1"/>
  <c r="E3523" i="1"/>
  <c r="E3524" i="1"/>
  <c r="E3525" i="1"/>
  <c r="E3526" i="1"/>
  <c r="E3527" i="1"/>
  <c r="E3528" i="1"/>
  <c r="E3529" i="1"/>
  <c r="E3530" i="1"/>
  <c r="E3531" i="1"/>
  <c r="E3532" i="1"/>
  <c r="E3533" i="1"/>
  <c r="E3534" i="1"/>
  <c r="E3535" i="1"/>
  <c r="E3536" i="1"/>
  <c r="E3537" i="1"/>
  <c r="E3538" i="1"/>
  <c r="E3539" i="1"/>
  <c r="E3540" i="1"/>
  <c r="E3541" i="1"/>
  <c r="E3542" i="1"/>
  <c r="E3543" i="1"/>
  <c r="E3544" i="1"/>
  <c r="E3545" i="1"/>
  <c r="E3546" i="1"/>
  <c r="E3547" i="1"/>
  <c r="E3548" i="1"/>
  <c r="E3549" i="1"/>
  <c r="E3550" i="1"/>
  <c r="E3551" i="1"/>
  <c r="E3552" i="1"/>
  <c r="E3553" i="1"/>
  <c r="E3554" i="1"/>
  <c r="E3555" i="1"/>
  <c r="E3556" i="1"/>
  <c r="E3557" i="1"/>
  <c r="E3558" i="1"/>
  <c r="E3559" i="1"/>
  <c r="E3560" i="1"/>
  <c r="E3561" i="1"/>
  <c r="E3562" i="1"/>
  <c r="E3563" i="1"/>
  <c r="E3564" i="1"/>
  <c r="E3565" i="1"/>
  <c r="E3566" i="1"/>
  <c r="E3567" i="1"/>
  <c r="E3568" i="1"/>
  <c r="E3569" i="1"/>
  <c r="E3570" i="1"/>
  <c r="E3571" i="1"/>
  <c r="E3572" i="1"/>
  <c r="E3573" i="1"/>
  <c r="E3574" i="1"/>
  <c r="E3575" i="1"/>
  <c r="E3576" i="1"/>
  <c r="E3577" i="1"/>
  <c r="E3578" i="1"/>
  <c r="E3579" i="1"/>
  <c r="E3580" i="1"/>
  <c r="E3581" i="1"/>
  <c r="E3582" i="1"/>
  <c r="E3583" i="1"/>
  <c r="E3584" i="1"/>
  <c r="E3585" i="1"/>
  <c r="E3586" i="1"/>
  <c r="E3587" i="1"/>
  <c r="E3588" i="1"/>
  <c r="E3589" i="1"/>
  <c r="E3590" i="1"/>
  <c r="E3591" i="1"/>
  <c r="E3592" i="1"/>
  <c r="E3593" i="1"/>
  <c r="E3594" i="1"/>
  <c r="E3595" i="1"/>
  <c r="E3596" i="1"/>
  <c r="E3597" i="1"/>
  <c r="E3598" i="1"/>
  <c r="E3599" i="1"/>
  <c r="E3600" i="1"/>
  <c r="E3601" i="1"/>
  <c r="E3602" i="1"/>
  <c r="E3603" i="1"/>
  <c r="E3604" i="1"/>
  <c r="E3605" i="1"/>
  <c r="E3606" i="1"/>
  <c r="E3607" i="1"/>
  <c r="E3608" i="1"/>
  <c r="E3609" i="1"/>
  <c r="E3610" i="1"/>
  <c r="E3611" i="1"/>
  <c r="E3612" i="1"/>
  <c r="E3613" i="1"/>
  <c r="E3614" i="1"/>
  <c r="E3615" i="1"/>
  <c r="E3616" i="1"/>
  <c r="E3617" i="1"/>
  <c r="E3618" i="1"/>
  <c r="E3619" i="1"/>
  <c r="E3620" i="1"/>
  <c r="E3621" i="1"/>
  <c r="E3622" i="1"/>
  <c r="E3623" i="1"/>
  <c r="E3624" i="1"/>
  <c r="E3625" i="1"/>
  <c r="E3626" i="1"/>
  <c r="E3627" i="1"/>
  <c r="E3628" i="1"/>
  <c r="E3629" i="1"/>
  <c r="E3630" i="1"/>
  <c r="E3631" i="1"/>
  <c r="E3632" i="1"/>
  <c r="E3633" i="1"/>
  <c r="E3634" i="1"/>
  <c r="E3635" i="1"/>
  <c r="E3636" i="1"/>
  <c r="E3637" i="1"/>
  <c r="E3638" i="1"/>
  <c r="E3639" i="1"/>
  <c r="E3640" i="1"/>
  <c r="E3641" i="1"/>
  <c r="E3642" i="1"/>
  <c r="E3643" i="1"/>
  <c r="E3644" i="1"/>
  <c r="E3645" i="1"/>
  <c r="E3646" i="1"/>
  <c r="E3647" i="1"/>
  <c r="E3648" i="1"/>
  <c r="E3649" i="1"/>
  <c r="E3650" i="1"/>
  <c r="E3651" i="1"/>
  <c r="E3652" i="1"/>
  <c r="E3653" i="1"/>
  <c r="E3654" i="1"/>
  <c r="E3655" i="1"/>
  <c r="E3656" i="1"/>
  <c r="E3657" i="1"/>
  <c r="E3658" i="1"/>
  <c r="E3659" i="1"/>
  <c r="E3660" i="1"/>
  <c r="E3661" i="1"/>
  <c r="E3662" i="1"/>
  <c r="E3663" i="1"/>
  <c r="E3664" i="1"/>
  <c r="E3665" i="1"/>
  <c r="E3666" i="1"/>
  <c r="E3667" i="1"/>
  <c r="E3668" i="1"/>
  <c r="E3669" i="1"/>
  <c r="E3670" i="1"/>
  <c r="E3671" i="1"/>
  <c r="E3672" i="1"/>
  <c r="E3673" i="1"/>
  <c r="E3674" i="1"/>
  <c r="E3675" i="1"/>
  <c r="E3676" i="1"/>
  <c r="E3677" i="1"/>
  <c r="E3678" i="1"/>
  <c r="E3679" i="1"/>
  <c r="E3680" i="1"/>
  <c r="E3681" i="1"/>
  <c r="E3682" i="1"/>
  <c r="E3683" i="1"/>
  <c r="E3684" i="1"/>
  <c r="E3685" i="1"/>
  <c r="E3686" i="1"/>
  <c r="E3687" i="1"/>
  <c r="E3688" i="1"/>
  <c r="E3689" i="1"/>
  <c r="E3690" i="1"/>
  <c r="E3691" i="1"/>
  <c r="E3692" i="1"/>
  <c r="E3693" i="1"/>
  <c r="E3694" i="1"/>
  <c r="E3695" i="1"/>
  <c r="E3696" i="1"/>
  <c r="E3697" i="1"/>
  <c r="E3698" i="1"/>
  <c r="E3699" i="1"/>
  <c r="E3700" i="1"/>
  <c r="E3701" i="1"/>
  <c r="E3702" i="1"/>
  <c r="E3703" i="1"/>
  <c r="E3704" i="1"/>
  <c r="E3705" i="1"/>
  <c r="E3706" i="1"/>
  <c r="E3707" i="1"/>
  <c r="E3708" i="1"/>
  <c r="E3709" i="1"/>
  <c r="E3710" i="1"/>
  <c r="E3711" i="1"/>
  <c r="E3712" i="1"/>
  <c r="E3713" i="1"/>
  <c r="E3714" i="1"/>
  <c r="E3715" i="1"/>
  <c r="E3716" i="1"/>
  <c r="E3717" i="1"/>
  <c r="E3718" i="1"/>
  <c r="E3719" i="1"/>
  <c r="E3720" i="1"/>
  <c r="E3721" i="1"/>
  <c r="E3722" i="1"/>
  <c r="E3723" i="1"/>
  <c r="E3724" i="1"/>
  <c r="E3725" i="1"/>
  <c r="E3726" i="1"/>
  <c r="E3727" i="1"/>
  <c r="E3728" i="1"/>
  <c r="E3729" i="1"/>
  <c r="E3730" i="1"/>
  <c r="E3731" i="1"/>
  <c r="E3732" i="1"/>
  <c r="E3733" i="1"/>
  <c r="E3734" i="1"/>
  <c r="E3735" i="1"/>
  <c r="E3736" i="1"/>
  <c r="E3737" i="1"/>
  <c r="E3738" i="1"/>
  <c r="E3739" i="1"/>
  <c r="E3740" i="1"/>
  <c r="E3741" i="1"/>
  <c r="E3742" i="1"/>
  <c r="E3743" i="1"/>
  <c r="E3744" i="1"/>
  <c r="E3745" i="1"/>
  <c r="E3746" i="1"/>
  <c r="E3747" i="1"/>
  <c r="E3748" i="1"/>
  <c r="E3749" i="1"/>
  <c r="E3750" i="1"/>
  <c r="E3751" i="1"/>
  <c r="E3752" i="1"/>
  <c r="E3753" i="1"/>
  <c r="E3754" i="1"/>
  <c r="E3755" i="1"/>
  <c r="E3756" i="1"/>
  <c r="E3757" i="1"/>
  <c r="E3758" i="1"/>
  <c r="E3759" i="1"/>
  <c r="E3760" i="1"/>
  <c r="E3761" i="1"/>
  <c r="E3762" i="1"/>
  <c r="E3763" i="1"/>
  <c r="E3764" i="1"/>
  <c r="E3765" i="1"/>
  <c r="E3766" i="1"/>
  <c r="E3767" i="1"/>
  <c r="E3768" i="1"/>
  <c r="E3769" i="1"/>
  <c r="E3770" i="1"/>
  <c r="E3771" i="1"/>
  <c r="E3772" i="1"/>
  <c r="E3773" i="1"/>
  <c r="E3774" i="1"/>
  <c r="E3775" i="1"/>
  <c r="E3776" i="1"/>
  <c r="E3777" i="1"/>
  <c r="E3778" i="1"/>
  <c r="E3779" i="1"/>
  <c r="E3780" i="1"/>
  <c r="E3781" i="1"/>
  <c r="E3782" i="1"/>
  <c r="E3783" i="1"/>
  <c r="E3784" i="1"/>
  <c r="E3785" i="1"/>
  <c r="E3786" i="1"/>
  <c r="E3787" i="1"/>
  <c r="E3788" i="1"/>
  <c r="E3789" i="1"/>
  <c r="E3790" i="1"/>
  <c r="E3791" i="1"/>
  <c r="E3792" i="1"/>
  <c r="E3793" i="1"/>
  <c r="E3794" i="1"/>
  <c r="E3795" i="1"/>
  <c r="E3796" i="1"/>
  <c r="E3797" i="1"/>
  <c r="E3798" i="1"/>
  <c r="E3799" i="1"/>
  <c r="E3800" i="1"/>
  <c r="E3801" i="1"/>
  <c r="E3802" i="1"/>
  <c r="E3803" i="1"/>
  <c r="E3804" i="1"/>
  <c r="E3805" i="1"/>
  <c r="E3806" i="1"/>
  <c r="E3807" i="1"/>
  <c r="E3808" i="1"/>
  <c r="E3809" i="1"/>
  <c r="E3810" i="1"/>
  <c r="E3811" i="1"/>
  <c r="E3812" i="1"/>
  <c r="E3813" i="1"/>
  <c r="E3814" i="1"/>
  <c r="E3815" i="1"/>
  <c r="E3816" i="1"/>
  <c r="E3817" i="1"/>
  <c r="E3818" i="1"/>
  <c r="E3819" i="1"/>
  <c r="E3820" i="1"/>
  <c r="E3821" i="1"/>
  <c r="E3822" i="1"/>
  <c r="E3823" i="1"/>
  <c r="E3824" i="1"/>
  <c r="E3825" i="1"/>
  <c r="E3826" i="1"/>
  <c r="E3827" i="1"/>
  <c r="E3828" i="1"/>
  <c r="E3829" i="1"/>
  <c r="E3830" i="1"/>
  <c r="E3831" i="1"/>
  <c r="E3832" i="1"/>
  <c r="E3833" i="1"/>
  <c r="E3834" i="1"/>
  <c r="E3835" i="1"/>
  <c r="E3836" i="1"/>
  <c r="E3837" i="1"/>
  <c r="E3838" i="1"/>
  <c r="E3839" i="1"/>
  <c r="E3840" i="1"/>
  <c r="E3841" i="1"/>
  <c r="E3842" i="1"/>
  <c r="E3843" i="1"/>
  <c r="E3844" i="1"/>
  <c r="E3845" i="1"/>
  <c r="E3846" i="1"/>
  <c r="E3847" i="1"/>
  <c r="E3848" i="1"/>
  <c r="E3849" i="1"/>
  <c r="E3850" i="1"/>
  <c r="E3851" i="1"/>
  <c r="E3852" i="1"/>
  <c r="E3853" i="1"/>
  <c r="E3854" i="1"/>
  <c r="E3855" i="1"/>
  <c r="E3856" i="1"/>
  <c r="E3857" i="1"/>
  <c r="E3858" i="1"/>
  <c r="E3859" i="1"/>
  <c r="E3860" i="1"/>
  <c r="E3861" i="1"/>
  <c r="E3862" i="1"/>
  <c r="E3863" i="1"/>
  <c r="E3864" i="1"/>
  <c r="E3865" i="1"/>
  <c r="E3866" i="1"/>
  <c r="E3867" i="1"/>
  <c r="E3868" i="1"/>
  <c r="E3869" i="1"/>
  <c r="E3870" i="1"/>
  <c r="E3871" i="1"/>
  <c r="E3872" i="1"/>
  <c r="E3873" i="1"/>
  <c r="E3874" i="1"/>
  <c r="E3875" i="1"/>
  <c r="E3876" i="1"/>
  <c r="E3877" i="1"/>
  <c r="E3878" i="1"/>
  <c r="E3879" i="1"/>
  <c r="E3880" i="1"/>
  <c r="E3881" i="1"/>
  <c r="E3882" i="1"/>
  <c r="E3883" i="1"/>
  <c r="E3884" i="1"/>
  <c r="E3885" i="1"/>
  <c r="E3886" i="1"/>
  <c r="E3887" i="1"/>
  <c r="E3888" i="1"/>
  <c r="E3889" i="1"/>
  <c r="E3890" i="1"/>
  <c r="E3891" i="1"/>
  <c r="E3892" i="1"/>
  <c r="E3893" i="1"/>
  <c r="E3894" i="1"/>
  <c r="E3895" i="1"/>
  <c r="E3896" i="1"/>
  <c r="E3897" i="1"/>
  <c r="E3898" i="1"/>
  <c r="E3899" i="1"/>
  <c r="E3900" i="1"/>
  <c r="E3901" i="1"/>
  <c r="E3902" i="1"/>
  <c r="E3903" i="1"/>
  <c r="E3904" i="1"/>
  <c r="E3905" i="1"/>
  <c r="E3906" i="1"/>
  <c r="E3907" i="1"/>
  <c r="E3908" i="1"/>
  <c r="E3909" i="1"/>
  <c r="E3910" i="1"/>
  <c r="E3911" i="1"/>
  <c r="E3912" i="1"/>
  <c r="E3913" i="1"/>
  <c r="E3914" i="1"/>
  <c r="E3915" i="1"/>
  <c r="E3916" i="1"/>
  <c r="E3917" i="1"/>
  <c r="E3918" i="1"/>
  <c r="E3919" i="1"/>
  <c r="E3920" i="1"/>
  <c r="E3921" i="1"/>
  <c r="E3922" i="1"/>
  <c r="E3923" i="1"/>
  <c r="E3924" i="1"/>
  <c r="E3925" i="1"/>
  <c r="E3926" i="1"/>
  <c r="E3927" i="1"/>
  <c r="E3928" i="1"/>
  <c r="E3929" i="1"/>
  <c r="E3930" i="1"/>
  <c r="E3931" i="1"/>
  <c r="E3932" i="1"/>
  <c r="E3933" i="1"/>
  <c r="E3934" i="1"/>
  <c r="E3935" i="1"/>
  <c r="E3936" i="1"/>
  <c r="E3937" i="1"/>
  <c r="E3938" i="1"/>
  <c r="E3939" i="1"/>
  <c r="E3940" i="1"/>
  <c r="E3941" i="1"/>
  <c r="E3942" i="1"/>
  <c r="E3943" i="1"/>
  <c r="E3944" i="1"/>
  <c r="E3945" i="1"/>
  <c r="E3946" i="1"/>
  <c r="E3947" i="1"/>
  <c r="E3948" i="1"/>
  <c r="E3949" i="1"/>
  <c r="E3950" i="1"/>
  <c r="E3951" i="1"/>
  <c r="E3952" i="1"/>
  <c r="E3953" i="1"/>
  <c r="E3954" i="1"/>
  <c r="E3955" i="1"/>
  <c r="E3956" i="1"/>
  <c r="E3957" i="1"/>
  <c r="E3958" i="1"/>
  <c r="E3959" i="1"/>
  <c r="E3960" i="1"/>
  <c r="E3961" i="1"/>
  <c r="E3962" i="1"/>
  <c r="E3963" i="1"/>
  <c r="E3964" i="1"/>
  <c r="E3965" i="1"/>
  <c r="E3966" i="1"/>
  <c r="E3967" i="1"/>
  <c r="E3968" i="1"/>
  <c r="E3969" i="1"/>
  <c r="E3970" i="1"/>
  <c r="E3971" i="1"/>
  <c r="E3972" i="1"/>
  <c r="E3973" i="1"/>
  <c r="E3974" i="1"/>
  <c r="E3975" i="1"/>
  <c r="E3976" i="1"/>
  <c r="E3977" i="1"/>
  <c r="E3978" i="1"/>
  <c r="E3979" i="1"/>
  <c r="E3980" i="1"/>
  <c r="E3981" i="1"/>
  <c r="E3982" i="1"/>
  <c r="E3983" i="1"/>
  <c r="E3984" i="1"/>
  <c r="E3985" i="1"/>
  <c r="E3986" i="1"/>
  <c r="E3987" i="1"/>
  <c r="E3988" i="1"/>
  <c r="E3989" i="1"/>
  <c r="E3990" i="1"/>
  <c r="E3991" i="1"/>
  <c r="E3992" i="1"/>
  <c r="E3993" i="1"/>
  <c r="E3994" i="1"/>
  <c r="E3995" i="1"/>
  <c r="E3996" i="1"/>
  <c r="E3997" i="1"/>
  <c r="E3998" i="1"/>
  <c r="E3999" i="1"/>
  <c r="E4000" i="1"/>
  <c r="E4001" i="1"/>
  <c r="E4002" i="1"/>
  <c r="E4003" i="1"/>
  <c r="E4004" i="1"/>
  <c r="E4005" i="1"/>
  <c r="E4006" i="1"/>
  <c r="E4007" i="1"/>
  <c r="E4008" i="1"/>
  <c r="E4009" i="1"/>
  <c r="E4010" i="1"/>
  <c r="E4011" i="1"/>
  <c r="E4012" i="1"/>
  <c r="E4013" i="1"/>
  <c r="E4014" i="1"/>
  <c r="E4015" i="1"/>
  <c r="E4016" i="1"/>
  <c r="E4017" i="1"/>
  <c r="E4018" i="1"/>
  <c r="E4019" i="1"/>
  <c r="E4020" i="1"/>
  <c r="E4021" i="1"/>
  <c r="E4022" i="1"/>
  <c r="E4023" i="1"/>
  <c r="E4024" i="1"/>
  <c r="E4025" i="1"/>
  <c r="E4026" i="1"/>
  <c r="E4027" i="1"/>
  <c r="E4028" i="1"/>
  <c r="E4029" i="1"/>
  <c r="E4030" i="1"/>
  <c r="E4031" i="1"/>
  <c r="E4032" i="1"/>
  <c r="E4033" i="1"/>
  <c r="E4034" i="1"/>
  <c r="E4035" i="1"/>
  <c r="E4036" i="1"/>
  <c r="E4037" i="1"/>
  <c r="E4038" i="1"/>
  <c r="E4039" i="1"/>
  <c r="E4040" i="1"/>
  <c r="E4041" i="1"/>
  <c r="E4042" i="1"/>
  <c r="E4043" i="1"/>
  <c r="E4044" i="1"/>
  <c r="E4045" i="1"/>
  <c r="E4046" i="1"/>
  <c r="E4047" i="1"/>
  <c r="E4048" i="1"/>
  <c r="E4049" i="1"/>
  <c r="E4050" i="1"/>
  <c r="E4051" i="1"/>
  <c r="E4052" i="1"/>
  <c r="E4053" i="1"/>
  <c r="E4054" i="1"/>
  <c r="E4055" i="1"/>
  <c r="E4056" i="1"/>
  <c r="E4057" i="1"/>
  <c r="E4058" i="1"/>
  <c r="E4059" i="1"/>
  <c r="E4060" i="1"/>
  <c r="E4061" i="1"/>
  <c r="E4062" i="1"/>
  <c r="E4063" i="1"/>
  <c r="E4064" i="1"/>
  <c r="E4065" i="1"/>
  <c r="E4066" i="1"/>
  <c r="E4067" i="1"/>
  <c r="E4068" i="1"/>
  <c r="E4069" i="1"/>
  <c r="E4070" i="1"/>
  <c r="E4071" i="1"/>
  <c r="E4072" i="1"/>
  <c r="E4073" i="1"/>
  <c r="E4074" i="1"/>
  <c r="E4075" i="1"/>
  <c r="E4076" i="1"/>
  <c r="E4077" i="1"/>
  <c r="E4078" i="1"/>
  <c r="E4079" i="1"/>
  <c r="E4080" i="1"/>
  <c r="E4081" i="1"/>
  <c r="E4082" i="1"/>
  <c r="E4083" i="1"/>
  <c r="E4084" i="1"/>
  <c r="E4085" i="1"/>
  <c r="E4086" i="1"/>
  <c r="E4087" i="1"/>
  <c r="E4088" i="1"/>
  <c r="E4089" i="1"/>
  <c r="E4090" i="1"/>
  <c r="E4091" i="1"/>
  <c r="E4092" i="1"/>
  <c r="E4093" i="1"/>
  <c r="E4094" i="1"/>
  <c r="E4095" i="1"/>
  <c r="E4096" i="1"/>
  <c r="E4097" i="1"/>
  <c r="E4098" i="1"/>
  <c r="E4099" i="1"/>
  <c r="E4100" i="1"/>
  <c r="E4101" i="1"/>
  <c r="E4102" i="1"/>
  <c r="E4103" i="1"/>
  <c r="E4104" i="1"/>
  <c r="E4105" i="1"/>
  <c r="E4106" i="1"/>
  <c r="E4107" i="1"/>
  <c r="E4108" i="1"/>
  <c r="E4109" i="1"/>
  <c r="E4110" i="1"/>
  <c r="E4111" i="1"/>
  <c r="E4112" i="1"/>
  <c r="E4113" i="1"/>
  <c r="E4114" i="1"/>
  <c r="E4115" i="1"/>
  <c r="E4116" i="1"/>
  <c r="E4117" i="1"/>
  <c r="E4118" i="1"/>
  <c r="E4119" i="1"/>
  <c r="E4120" i="1"/>
  <c r="E4121" i="1"/>
  <c r="E4122" i="1"/>
  <c r="E4123" i="1"/>
  <c r="E4124" i="1"/>
  <c r="E4125" i="1"/>
  <c r="E4126" i="1"/>
  <c r="E4127" i="1"/>
  <c r="E4128" i="1"/>
  <c r="E4129" i="1"/>
  <c r="E4130" i="1"/>
  <c r="E4131" i="1"/>
  <c r="E4132" i="1"/>
  <c r="E4133" i="1"/>
  <c r="E4134" i="1"/>
  <c r="E4135" i="1"/>
  <c r="E4136" i="1"/>
  <c r="E4137" i="1"/>
  <c r="E4138" i="1"/>
  <c r="E4139" i="1"/>
  <c r="E4140" i="1"/>
  <c r="E4141" i="1"/>
  <c r="E4142" i="1"/>
  <c r="E4143" i="1"/>
  <c r="E4144" i="1"/>
  <c r="E4145" i="1"/>
  <c r="E4146" i="1"/>
  <c r="E4147" i="1"/>
  <c r="E4148" i="1"/>
  <c r="E4149" i="1"/>
  <c r="E4150" i="1"/>
  <c r="E4151" i="1"/>
  <c r="E4152" i="1"/>
  <c r="E4153" i="1"/>
  <c r="E4154" i="1"/>
  <c r="E4155" i="1"/>
  <c r="E4156" i="1"/>
  <c r="E4157" i="1"/>
  <c r="E4158" i="1"/>
  <c r="E4159" i="1"/>
  <c r="E4160" i="1"/>
  <c r="E4161" i="1"/>
  <c r="E4162" i="1"/>
  <c r="E4163" i="1"/>
  <c r="E4164" i="1"/>
  <c r="E4165" i="1"/>
  <c r="E4166" i="1"/>
  <c r="E4167" i="1"/>
  <c r="E4168" i="1"/>
  <c r="E4169" i="1"/>
  <c r="E4170" i="1"/>
  <c r="E4171" i="1"/>
  <c r="E4172" i="1"/>
  <c r="E4173" i="1"/>
  <c r="E4174" i="1"/>
  <c r="E4175" i="1"/>
  <c r="E4176" i="1"/>
  <c r="E4177" i="1"/>
  <c r="E4178" i="1"/>
  <c r="E4179" i="1"/>
  <c r="E4180" i="1"/>
  <c r="E4181" i="1"/>
  <c r="E4182" i="1"/>
  <c r="E4183" i="1"/>
  <c r="E4184" i="1"/>
  <c r="E4185" i="1"/>
  <c r="E4186" i="1"/>
  <c r="E4187" i="1"/>
  <c r="E4188" i="1"/>
  <c r="E4189" i="1"/>
  <c r="E4190" i="1"/>
  <c r="E4191" i="1"/>
  <c r="E4192" i="1"/>
  <c r="E4193" i="1"/>
  <c r="E4194" i="1"/>
  <c r="E4195" i="1"/>
  <c r="E4196" i="1"/>
  <c r="E4197" i="1"/>
  <c r="E4198" i="1"/>
  <c r="E4199" i="1"/>
  <c r="E4200" i="1"/>
  <c r="E4201" i="1"/>
  <c r="E4202" i="1"/>
  <c r="E4203" i="1"/>
  <c r="E4204" i="1"/>
  <c r="E4205" i="1"/>
  <c r="E4206" i="1"/>
  <c r="E4207" i="1"/>
  <c r="E4208" i="1"/>
  <c r="E4209" i="1"/>
  <c r="E4210" i="1"/>
  <c r="E4211" i="1"/>
  <c r="E4212" i="1"/>
  <c r="E4213" i="1"/>
  <c r="E4214" i="1"/>
  <c r="E4215" i="1"/>
  <c r="E4216" i="1"/>
  <c r="E4217" i="1"/>
  <c r="E4218" i="1"/>
  <c r="E4219" i="1"/>
  <c r="E4220" i="1"/>
  <c r="E4221" i="1"/>
  <c r="E4222" i="1"/>
  <c r="E4223" i="1"/>
  <c r="E4224" i="1"/>
  <c r="E4225" i="1"/>
  <c r="E4226" i="1"/>
  <c r="E4227" i="1"/>
  <c r="E4228" i="1"/>
  <c r="E4229" i="1"/>
  <c r="E4230" i="1"/>
  <c r="E4231" i="1"/>
  <c r="E4232" i="1"/>
  <c r="E4233" i="1"/>
  <c r="E4234" i="1"/>
  <c r="E4235" i="1"/>
  <c r="E4236" i="1"/>
  <c r="E4237" i="1"/>
  <c r="E4238" i="1"/>
  <c r="E4239" i="1"/>
  <c r="E4240" i="1"/>
  <c r="E4241" i="1"/>
  <c r="E4242" i="1"/>
  <c r="E4243" i="1"/>
  <c r="E4244" i="1"/>
  <c r="E4245" i="1"/>
  <c r="E4246" i="1"/>
  <c r="E4247" i="1"/>
  <c r="E4248" i="1"/>
  <c r="E4249" i="1"/>
  <c r="E4250" i="1"/>
  <c r="E4251" i="1"/>
  <c r="E4252" i="1"/>
  <c r="E4253" i="1"/>
  <c r="E4254" i="1"/>
  <c r="E4255" i="1"/>
  <c r="E4256" i="1"/>
  <c r="E4257" i="1"/>
  <c r="E4258" i="1"/>
  <c r="E4259" i="1"/>
  <c r="E4260" i="1"/>
  <c r="E4261" i="1"/>
  <c r="E4262" i="1"/>
  <c r="E4263" i="1"/>
  <c r="E4264" i="1"/>
  <c r="E4265" i="1"/>
  <c r="E4266" i="1"/>
  <c r="E4267" i="1"/>
  <c r="E4268" i="1"/>
  <c r="E4269" i="1"/>
  <c r="E4270" i="1"/>
  <c r="E4271" i="1"/>
  <c r="E4272" i="1"/>
  <c r="E4273" i="1"/>
  <c r="E4274" i="1"/>
  <c r="E4275" i="1"/>
  <c r="E4276" i="1"/>
  <c r="E4277" i="1"/>
  <c r="E4278" i="1"/>
  <c r="E4279" i="1"/>
  <c r="E4280" i="1"/>
  <c r="E4281" i="1"/>
  <c r="E4282" i="1"/>
  <c r="E4283" i="1"/>
  <c r="E4284" i="1"/>
  <c r="E4285" i="1"/>
  <c r="E4286" i="1"/>
  <c r="E4287" i="1"/>
  <c r="E4288" i="1"/>
  <c r="E4289" i="1"/>
  <c r="E4290" i="1"/>
  <c r="E4291" i="1"/>
  <c r="E4292" i="1"/>
  <c r="E4293" i="1"/>
  <c r="E4294" i="1"/>
  <c r="E4295" i="1"/>
  <c r="E4296" i="1"/>
  <c r="E4297" i="1"/>
  <c r="E4298" i="1"/>
  <c r="E4299" i="1"/>
  <c r="E4300" i="1"/>
  <c r="E4301" i="1"/>
  <c r="E4302" i="1"/>
  <c r="E4303" i="1"/>
  <c r="E4304" i="1"/>
  <c r="E4305" i="1"/>
  <c r="E4306" i="1"/>
  <c r="E4307" i="1"/>
  <c r="E4308" i="1"/>
  <c r="E4309" i="1"/>
  <c r="E4310" i="1"/>
  <c r="E4311" i="1"/>
  <c r="E4312" i="1"/>
  <c r="E4313" i="1"/>
  <c r="E4314" i="1"/>
  <c r="E4315" i="1"/>
  <c r="E4316" i="1"/>
  <c r="E4317" i="1"/>
  <c r="E4318" i="1"/>
  <c r="E4319" i="1"/>
  <c r="E4320" i="1"/>
  <c r="E4321" i="1"/>
  <c r="E4322" i="1"/>
  <c r="E4323" i="1"/>
  <c r="E4324" i="1"/>
  <c r="E4325" i="1"/>
  <c r="E4326" i="1"/>
  <c r="E4327" i="1"/>
  <c r="E4328" i="1"/>
  <c r="E4329" i="1"/>
  <c r="E4330" i="1"/>
  <c r="E4331" i="1"/>
  <c r="E4332" i="1"/>
  <c r="E4333" i="1"/>
  <c r="E4334" i="1"/>
  <c r="E4335" i="1"/>
  <c r="E4336" i="1"/>
  <c r="E4337" i="1"/>
  <c r="E4338" i="1"/>
  <c r="E4339" i="1"/>
  <c r="E4340" i="1"/>
  <c r="E4341" i="1"/>
  <c r="E4342" i="1"/>
  <c r="E4343" i="1"/>
  <c r="E4344" i="1"/>
  <c r="E4345" i="1"/>
  <c r="E4346" i="1"/>
  <c r="E4347" i="1"/>
  <c r="E4348" i="1"/>
  <c r="E4349" i="1"/>
  <c r="E4350" i="1"/>
  <c r="E4351" i="1"/>
  <c r="E4352" i="1"/>
  <c r="E4353" i="1"/>
  <c r="E4354" i="1"/>
  <c r="E4355" i="1"/>
  <c r="E4356" i="1"/>
  <c r="E4357" i="1"/>
  <c r="E4358" i="1"/>
  <c r="E4359" i="1"/>
  <c r="E4360" i="1"/>
  <c r="E4361" i="1"/>
  <c r="E4362" i="1"/>
  <c r="E4363" i="1"/>
  <c r="E4364" i="1"/>
  <c r="E4365" i="1"/>
  <c r="E4366" i="1"/>
  <c r="E4367" i="1"/>
  <c r="E4368" i="1"/>
  <c r="E4369" i="1"/>
  <c r="E4370" i="1"/>
  <c r="E4371" i="1"/>
  <c r="E4372" i="1"/>
  <c r="E4373" i="1"/>
  <c r="E4374" i="1"/>
  <c r="E4375" i="1"/>
  <c r="E4376" i="1"/>
  <c r="E4377" i="1"/>
  <c r="E4378" i="1"/>
  <c r="E4379" i="1"/>
  <c r="E4380" i="1"/>
  <c r="E4381" i="1"/>
  <c r="E4382" i="1"/>
  <c r="E4383" i="1"/>
  <c r="E4384" i="1"/>
  <c r="E4385" i="1"/>
  <c r="E4386" i="1"/>
  <c r="E4387" i="1"/>
  <c r="E4388" i="1"/>
  <c r="E4389" i="1"/>
  <c r="E4390" i="1"/>
  <c r="E4391" i="1"/>
  <c r="E4392" i="1"/>
  <c r="E4393" i="1"/>
  <c r="E4394" i="1"/>
  <c r="E4395" i="1"/>
  <c r="E4396" i="1"/>
  <c r="E4397" i="1"/>
  <c r="E4398" i="1"/>
  <c r="E4399" i="1"/>
  <c r="E4400" i="1"/>
  <c r="E4401" i="1"/>
  <c r="E4402" i="1"/>
  <c r="E4403" i="1"/>
  <c r="E4404" i="1"/>
  <c r="E4405" i="1"/>
  <c r="E4406" i="1"/>
  <c r="E4407" i="1"/>
  <c r="E4408" i="1"/>
  <c r="E4409" i="1"/>
  <c r="E4410" i="1"/>
  <c r="E4411" i="1"/>
  <c r="E4412" i="1"/>
  <c r="E4413" i="1"/>
  <c r="E4414" i="1"/>
  <c r="E4415" i="1"/>
  <c r="E4416" i="1"/>
  <c r="E4417" i="1"/>
  <c r="E4418" i="1"/>
  <c r="E4419" i="1"/>
  <c r="E4420" i="1"/>
  <c r="E4421" i="1"/>
  <c r="E4422" i="1"/>
  <c r="E4423" i="1"/>
  <c r="E4424" i="1"/>
  <c r="E4425" i="1"/>
  <c r="E4426" i="1"/>
  <c r="E4427" i="1"/>
  <c r="E4428" i="1"/>
  <c r="E4429" i="1"/>
  <c r="E4430" i="1"/>
  <c r="E4431" i="1"/>
  <c r="E4432" i="1"/>
  <c r="E4433" i="1"/>
  <c r="E4434" i="1"/>
  <c r="E4435" i="1"/>
  <c r="E4436" i="1"/>
  <c r="E4437" i="1"/>
  <c r="E4438" i="1"/>
  <c r="E4439" i="1"/>
  <c r="E4440" i="1"/>
  <c r="E4441" i="1"/>
  <c r="E4442" i="1"/>
  <c r="E4443" i="1"/>
  <c r="E4444" i="1"/>
  <c r="E4445" i="1"/>
  <c r="E4446" i="1"/>
  <c r="E4447" i="1"/>
  <c r="E4448" i="1"/>
  <c r="E4449" i="1"/>
  <c r="E4450" i="1"/>
  <c r="E4451" i="1"/>
  <c r="E4452" i="1"/>
  <c r="E4453" i="1"/>
  <c r="E4454" i="1"/>
  <c r="E4455" i="1"/>
  <c r="E4456" i="1"/>
  <c r="E4457" i="1"/>
  <c r="E4458" i="1"/>
  <c r="E4459" i="1"/>
  <c r="E4460" i="1"/>
  <c r="E4461" i="1"/>
  <c r="E4462" i="1"/>
  <c r="E4463" i="1"/>
  <c r="E4464" i="1"/>
  <c r="E4465" i="1"/>
  <c r="E4466" i="1"/>
  <c r="E4467" i="1"/>
  <c r="E4468" i="1"/>
  <c r="E4469" i="1"/>
  <c r="E4470" i="1"/>
  <c r="E4471" i="1"/>
  <c r="E4472" i="1"/>
  <c r="E4473" i="1"/>
  <c r="E4474" i="1"/>
  <c r="E4475" i="1"/>
  <c r="E4476" i="1"/>
  <c r="E4477" i="1"/>
  <c r="E4478" i="1"/>
  <c r="E4479" i="1"/>
  <c r="E4480" i="1"/>
  <c r="E4481" i="1"/>
  <c r="E4482" i="1"/>
  <c r="E4483" i="1"/>
  <c r="E4484" i="1"/>
  <c r="E4485" i="1"/>
  <c r="E4486" i="1"/>
  <c r="E4487" i="1"/>
  <c r="E4488" i="1"/>
  <c r="E4489" i="1"/>
  <c r="E4490" i="1"/>
  <c r="E4491" i="1"/>
  <c r="E4492" i="1"/>
  <c r="E4493" i="1"/>
  <c r="E4494" i="1"/>
  <c r="E4495" i="1"/>
  <c r="E4496" i="1"/>
  <c r="E4497" i="1"/>
  <c r="E4498" i="1"/>
  <c r="E4499" i="1"/>
  <c r="E4500" i="1"/>
  <c r="E4501" i="1"/>
  <c r="E4502" i="1"/>
  <c r="E4503" i="1"/>
  <c r="E4504" i="1"/>
  <c r="E4505" i="1"/>
  <c r="E4506" i="1"/>
  <c r="E4507" i="1"/>
  <c r="E4508" i="1"/>
  <c r="E4509" i="1"/>
  <c r="E4510" i="1"/>
  <c r="E4511" i="1"/>
  <c r="E4512" i="1"/>
  <c r="E4513" i="1"/>
  <c r="E4514" i="1"/>
  <c r="E4515" i="1"/>
  <c r="E4516" i="1"/>
  <c r="E4517" i="1"/>
  <c r="E4518" i="1"/>
  <c r="E4519" i="1"/>
  <c r="E4520" i="1"/>
  <c r="E4521" i="1"/>
  <c r="E4522" i="1"/>
  <c r="E4523" i="1"/>
  <c r="E4524" i="1"/>
  <c r="E4525" i="1"/>
  <c r="E4526" i="1"/>
  <c r="E4527" i="1"/>
  <c r="E4528" i="1"/>
  <c r="E4529" i="1"/>
  <c r="E4530" i="1"/>
  <c r="E4531" i="1"/>
  <c r="E4532" i="1"/>
  <c r="E4533" i="1"/>
  <c r="E4534" i="1"/>
  <c r="E4535" i="1"/>
  <c r="E4536" i="1"/>
  <c r="E4537" i="1"/>
  <c r="E4538" i="1"/>
  <c r="E4539" i="1"/>
  <c r="E4540" i="1"/>
  <c r="E4541" i="1"/>
  <c r="E4542" i="1"/>
  <c r="E4543" i="1"/>
  <c r="E4544" i="1"/>
  <c r="E4545" i="1"/>
  <c r="E4546" i="1"/>
  <c r="E4547" i="1"/>
  <c r="E4548" i="1"/>
  <c r="E4549" i="1"/>
  <c r="E4550" i="1"/>
  <c r="E4551" i="1"/>
  <c r="E4552" i="1"/>
  <c r="E4553" i="1"/>
  <c r="E4554" i="1"/>
  <c r="E4555" i="1"/>
  <c r="E4556" i="1"/>
  <c r="E4557" i="1"/>
  <c r="E4558" i="1"/>
  <c r="E4559" i="1"/>
  <c r="E4560" i="1"/>
  <c r="E4561" i="1"/>
  <c r="E4562" i="1"/>
  <c r="E4563" i="1"/>
  <c r="E4564" i="1"/>
  <c r="E4565" i="1"/>
  <c r="E4566" i="1"/>
  <c r="E4567" i="1"/>
  <c r="E4568" i="1"/>
  <c r="E4569" i="1"/>
  <c r="E4570" i="1"/>
  <c r="E4571" i="1"/>
  <c r="E4572" i="1"/>
  <c r="E4573" i="1"/>
  <c r="E4574" i="1"/>
  <c r="E4575" i="1"/>
  <c r="E4576" i="1"/>
  <c r="E4577" i="1"/>
  <c r="E4578" i="1"/>
  <c r="E4579" i="1"/>
  <c r="E4580" i="1"/>
  <c r="E4581" i="1"/>
  <c r="E4582" i="1"/>
  <c r="E4583" i="1"/>
  <c r="E4584" i="1"/>
  <c r="E4585" i="1"/>
  <c r="E4586" i="1"/>
  <c r="E4587" i="1"/>
  <c r="E4588" i="1"/>
  <c r="E4589" i="1"/>
  <c r="E4590" i="1"/>
  <c r="E4591" i="1"/>
  <c r="E4592" i="1"/>
  <c r="E4593" i="1"/>
  <c r="E4594" i="1"/>
  <c r="E4595" i="1"/>
  <c r="E4596" i="1"/>
  <c r="E4597" i="1"/>
  <c r="E4598" i="1"/>
  <c r="E4599" i="1"/>
  <c r="E4600" i="1"/>
  <c r="E4601" i="1"/>
  <c r="E4602" i="1"/>
  <c r="E4603" i="1"/>
  <c r="E4604" i="1"/>
  <c r="E4605" i="1"/>
  <c r="E4606" i="1"/>
  <c r="E4607" i="1"/>
  <c r="E4608" i="1"/>
  <c r="E4609" i="1"/>
  <c r="E4610" i="1"/>
  <c r="E4611" i="1"/>
  <c r="E4612" i="1"/>
  <c r="E4613" i="1"/>
  <c r="E4614" i="1"/>
  <c r="E4615" i="1"/>
  <c r="E4616" i="1"/>
  <c r="E4617" i="1"/>
  <c r="E4618" i="1"/>
  <c r="E4619" i="1"/>
  <c r="E4620" i="1"/>
  <c r="E4621" i="1"/>
  <c r="E4622" i="1"/>
  <c r="E4623" i="1"/>
  <c r="E4624" i="1"/>
  <c r="E4625" i="1"/>
  <c r="E4626" i="1"/>
  <c r="E4627" i="1"/>
  <c r="E4628" i="1"/>
  <c r="E4629" i="1"/>
  <c r="E4630" i="1"/>
  <c r="E4631" i="1"/>
  <c r="E4632" i="1"/>
  <c r="E4633" i="1"/>
  <c r="E4634" i="1"/>
  <c r="E4635" i="1"/>
  <c r="E4636" i="1"/>
  <c r="E4637" i="1"/>
  <c r="E4638" i="1"/>
  <c r="E4639" i="1"/>
  <c r="E4640" i="1"/>
  <c r="E4641" i="1"/>
  <c r="E4642" i="1"/>
  <c r="E4643" i="1"/>
  <c r="E4644" i="1"/>
  <c r="E4645" i="1"/>
  <c r="E4646" i="1"/>
  <c r="E4647" i="1"/>
  <c r="E4648" i="1"/>
  <c r="E4649" i="1"/>
  <c r="E4650" i="1"/>
  <c r="E4651" i="1"/>
  <c r="E4652" i="1"/>
  <c r="E4653" i="1"/>
  <c r="E4654" i="1"/>
  <c r="E4655" i="1"/>
  <c r="E4656" i="1"/>
  <c r="E4657" i="1"/>
  <c r="E4658" i="1"/>
  <c r="E4659" i="1"/>
  <c r="E4660" i="1"/>
  <c r="E4661" i="1"/>
  <c r="E4662" i="1"/>
  <c r="E4663" i="1"/>
  <c r="E4664" i="1"/>
  <c r="E4665" i="1"/>
  <c r="E4666" i="1"/>
  <c r="E4667" i="1"/>
  <c r="E4668" i="1"/>
  <c r="E4669" i="1"/>
  <c r="E4670" i="1"/>
  <c r="E4671" i="1"/>
  <c r="E4672" i="1"/>
  <c r="E4673" i="1"/>
  <c r="E4674" i="1"/>
  <c r="E4675" i="1"/>
  <c r="E4676" i="1"/>
  <c r="E4677" i="1"/>
  <c r="E4678" i="1"/>
  <c r="E4679" i="1"/>
  <c r="E4680" i="1"/>
  <c r="E4681" i="1"/>
  <c r="E4682" i="1"/>
  <c r="E4683" i="1"/>
  <c r="E4684" i="1"/>
  <c r="E4685" i="1"/>
  <c r="E4686" i="1"/>
  <c r="E4687" i="1"/>
  <c r="E4688" i="1"/>
  <c r="E4689" i="1"/>
  <c r="E4690" i="1"/>
  <c r="E4691" i="1"/>
  <c r="E4692" i="1"/>
  <c r="E4693" i="1"/>
  <c r="E4694" i="1"/>
  <c r="E4695" i="1"/>
  <c r="E4696" i="1"/>
  <c r="E4697" i="1"/>
  <c r="E4698" i="1"/>
  <c r="E4699" i="1"/>
  <c r="E4700" i="1"/>
  <c r="E4701" i="1"/>
  <c r="E4702" i="1"/>
  <c r="E4703" i="1"/>
  <c r="E4704" i="1"/>
  <c r="E4705" i="1"/>
  <c r="E4706" i="1"/>
  <c r="E4707" i="1"/>
  <c r="E4708" i="1"/>
  <c r="E4709" i="1"/>
  <c r="E4710" i="1"/>
  <c r="E4711" i="1"/>
  <c r="E4712" i="1"/>
  <c r="E4713" i="1"/>
  <c r="E4714" i="1"/>
  <c r="E4715" i="1"/>
  <c r="E4716" i="1"/>
  <c r="E4717" i="1"/>
  <c r="E4718" i="1"/>
  <c r="E4719" i="1"/>
  <c r="E4720" i="1"/>
  <c r="E4721" i="1"/>
  <c r="E4722" i="1"/>
  <c r="E4723" i="1"/>
  <c r="E4724" i="1"/>
  <c r="E4725" i="1"/>
  <c r="E4726" i="1"/>
  <c r="E4727" i="1"/>
  <c r="E4728" i="1"/>
  <c r="E4729" i="1"/>
  <c r="E4730" i="1"/>
  <c r="E4731" i="1"/>
  <c r="E4732" i="1"/>
  <c r="E4733" i="1"/>
  <c r="E4734" i="1"/>
  <c r="E4735" i="1"/>
  <c r="E4736" i="1"/>
  <c r="E4737" i="1"/>
  <c r="E4738" i="1"/>
  <c r="E4739" i="1"/>
  <c r="E4740" i="1"/>
  <c r="E4741" i="1"/>
  <c r="E4742" i="1"/>
  <c r="E4743" i="1"/>
  <c r="E4744" i="1"/>
  <c r="E4745" i="1"/>
  <c r="E4746" i="1"/>
  <c r="E4747" i="1"/>
  <c r="E4748" i="1"/>
  <c r="E4749" i="1"/>
  <c r="E4750" i="1"/>
  <c r="E4751" i="1"/>
  <c r="E4752" i="1"/>
  <c r="E4753" i="1"/>
  <c r="E4754" i="1"/>
  <c r="E4755" i="1"/>
  <c r="E4756" i="1"/>
  <c r="E4757" i="1"/>
  <c r="E4758" i="1"/>
  <c r="E4759" i="1"/>
  <c r="E4760" i="1"/>
  <c r="E4761" i="1"/>
  <c r="E4762" i="1"/>
  <c r="E4763" i="1"/>
  <c r="E4764" i="1"/>
  <c r="E4765" i="1"/>
  <c r="E4766" i="1"/>
  <c r="E4767" i="1"/>
  <c r="E4768" i="1"/>
  <c r="E4769" i="1"/>
  <c r="E4770" i="1"/>
  <c r="E4771" i="1"/>
  <c r="E4772" i="1"/>
  <c r="E4773" i="1"/>
  <c r="E4774" i="1"/>
  <c r="E4775" i="1"/>
  <c r="E4776" i="1"/>
  <c r="E4777" i="1"/>
  <c r="E4778" i="1"/>
  <c r="E4779" i="1"/>
  <c r="E4780" i="1"/>
  <c r="E4781" i="1"/>
  <c r="E4782" i="1"/>
  <c r="E4783" i="1"/>
  <c r="E4784" i="1"/>
  <c r="E4785" i="1"/>
  <c r="E4786" i="1"/>
  <c r="E4787" i="1"/>
  <c r="E4788" i="1"/>
  <c r="E4789" i="1"/>
  <c r="E4790" i="1"/>
  <c r="E4791" i="1"/>
  <c r="E4792" i="1"/>
  <c r="E4793" i="1"/>
  <c r="E4794" i="1"/>
  <c r="E4795" i="1"/>
  <c r="E4796" i="1"/>
  <c r="E4797" i="1"/>
  <c r="E4798" i="1"/>
  <c r="E4799" i="1"/>
  <c r="E4800" i="1"/>
  <c r="E4801" i="1"/>
  <c r="E4802" i="1"/>
  <c r="E4803" i="1"/>
  <c r="E4804" i="1"/>
  <c r="E4805" i="1"/>
  <c r="E4806" i="1"/>
  <c r="E4807" i="1"/>
  <c r="E4808" i="1"/>
  <c r="E4809" i="1"/>
  <c r="E4810" i="1"/>
  <c r="E4811" i="1"/>
  <c r="E4812" i="1"/>
  <c r="E4813" i="1"/>
  <c r="E4814" i="1"/>
  <c r="E4815" i="1"/>
  <c r="E4816" i="1"/>
  <c r="E4817" i="1"/>
  <c r="E4818" i="1"/>
  <c r="E4819" i="1"/>
  <c r="E4820" i="1"/>
  <c r="E4821" i="1"/>
  <c r="E4822" i="1"/>
  <c r="E4823" i="1"/>
  <c r="E4824" i="1"/>
  <c r="E4825" i="1"/>
  <c r="E4826" i="1"/>
  <c r="E4827" i="1"/>
  <c r="E4828" i="1"/>
  <c r="E4829" i="1"/>
  <c r="E4830" i="1"/>
  <c r="E4831" i="1"/>
  <c r="E4832" i="1"/>
  <c r="E4833" i="1"/>
  <c r="E4834" i="1"/>
  <c r="E4835" i="1"/>
  <c r="E4836" i="1"/>
  <c r="E4837" i="1"/>
  <c r="E4838" i="1"/>
  <c r="E4839" i="1"/>
  <c r="E4840" i="1"/>
  <c r="E4841" i="1"/>
  <c r="E4842" i="1"/>
  <c r="E4843" i="1"/>
  <c r="E4844" i="1"/>
  <c r="E4845" i="1"/>
  <c r="E4846" i="1"/>
  <c r="E4847" i="1"/>
  <c r="E4848" i="1"/>
  <c r="E4849" i="1"/>
  <c r="E4850" i="1"/>
  <c r="E4851" i="1"/>
  <c r="E4852" i="1"/>
  <c r="E4853" i="1"/>
  <c r="E4854" i="1"/>
  <c r="E4855" i="1"/>
  <c r="E4856" i="1"/>
  <c r="E4857" i="1"/>
  <c r="E4858" i="1"/>
  <c r="E4859" i="1"/>
  <c r="E4860" i="1"/>
  <c r="E4861" i="1"/>
  <c r="E4862" i="1"/>
  <c r="E4863" i="1"/>
  <c r="E4864" i="1"/>
  <c r="E4865" i="1"/>
  <c r="E4866" i="1"/>
  <c r="E4867" i="1"/>
  <c r="E4868" i="1"/>
  <c r="E4869" i="1"/>
  <c r="E4870" i="1"/>
  <c r="E4871" i="1"/>
  <c r="E4872" i="1"/>
  <c r="E4873" i="1"/>
  <c r="E4874" i="1"/>
  <c r="E4875" i="1"/>
  <c r="E4876" i="1"/>
  <c r="E4877" i="1"/>
  <c r="E4878" i="1"/>
  <c r="E4879" i="1"/>
  <c r="E4880" i="1"/>
  <c r="E4881" i="1"/>
  <c r="E4882" i="1"/>
  <c r="E4883" i="1"/>
  <c r="E4884" i="1"/>
  <c r="E4885" i="1"/>
  <c r="E4886" i="1"/>
  <c r="E4887" i="1"/>
  <c r="E4888" i="1"/>
  <c r="E4889" i="1"/>
  <c r="E4890" i="1"/>
  <c r="E4891" i="1"/>
  <c r="E4892" i="1"/>
  <c r="E4893" i="1"/>
  <c r="E4894" i="1"/>
  <c r="E4895" i="1"/>
  <c r="E4896" i="1"/>
  <c r="E4897" i="1"/>
  <c r="E4898" i="1"/>
  <c r="E4899" i="1"/>
  <c r="E4900" i="1"/>
  <c r="E4901" i="1"/>
  <c r="E4902" i="1"/>
  <c r="E4903" i="1"/>
  <c r="E4904" i="1"/>
  <c r="E4905" i="1"/>
  <c r="E4906" i="1"/>
  <c r="E4907" i="1"/>
  <c r="E4908" i="1"/>
  <c r="E4909" i="1"/>
  <c r="E4910" i="1"/>
  <c r="E4911" i="1"/>
  <c r="E4912" i="1"/>
  <c r="E4913" i="1"/>
  <c r="E4914" i="1"/>
  <c r="E4915" i="1"/>
  <c r="E4916" i="1"/>
  <c r="E4917" i="1"/>
  <c r="E4918" i="1"/>
  <c r="E4919" i="1"/>
  <c r="E4920" i="1"/>
  <c r="E4921" i="1"/>
  <c r="E4922" i="1"/>
  <c r="E4923" i="1"/>
  <c r="E4924" i="1"/>
  <c r="E4925" i="1"/>
  <c r="E4926" i="1"/>
  <c r="E4927" i="1"/>
  <c r="E4928" i="1"/>
  <c r="E4929" i="1"/>
  <c r="E4930" i="1"/>
  <c r="E4931" i="1"/>
  <c r="E4932" i="1"/>
  <c r="E4933" i="1"/>
  <c r="E4934" i="1"/>
  <c r="E4935" i="1"/>
  <c r="E4936" i="1"/>
  <c r="E4937" i="1"/>
  <c r="E4938" i="1"/>
  <c r="E4939" i="1"/>
  <c r="E4940" i="1"/>
  <c r="E4941" i="1"/>
  <c r="E4942" i="1"/>
  <c r="E4943" i="1"/>
  <c r="E4944" i="1"/>
  <c r="E4945" i="1"/>
  <c r="E4946" i="1"/>
  <c r="E4947" i="1"/>
  <c r="E4948" i="1"/>
  <c r="E4949" i="1"/>
  <c r="E4950" i="1"/>
  <c r="E4951" i="1"/>
  <c r="E4952" i="1"/>
  <c r="E4953" i="1"/>
  <c r="E4954" i="1"/>
  <c r="E4955" i="1"/>
  <c r="E4956" i="1"/>
  <c r="E4957" i="1"/>
  <c r="E4958" i="1"/>
  <c r="E4959" i="1"/>
  <c r="E4960" i="1"/>
  <c r="E4961" i="1"/>
  <c r="E4962" i="1"/>
  <c r="E4963" i="1"/>
  <c r="E4964" i="1"/>
  <c r="E4965" i="1"/>
  <c r="E4966" i="1"/>
  <c r="E4967" i="1"/>
  <c r="E4968" i="1"/>
  <c r="E4969" i="1"/>
  <c r="E4970" i="1"/>
  <c r="E4971" i="1"/>
  <c r="E4972" i="1"/>
  <c r="E4973" i="1"/>
  <c r="E4974" i="1"/>
  <c r="E4975" i="1"/>
  <c r="E4976" i="1"/>
  <c r="H4976" i="1" l="1"/>
  <c r="H4975" i="1"/>
  <c r="H4974" i="1"/>
  <c r="H4973" i="1"/>
  <c r="H4972" i="1"/>
  <c r="H4971" i="1"/>
  <c r="H4970" i="1"/>
  <c r="H4969" i="1"/>
  <c r="H4968" i="1"/>
  <c r="H4967" i="1"/>
  <c r="H4966" i="1"/>
  <c r="H4965" i="1"/>
  <c r="H4964" i="1"/>
  <c r="H4963" i="1"/>
  <c r="H4962" i="1"/>
  <c r="H4961" i="1"/>
  <c r="H4960" i="1"/>
  <c r="H4959" i="1"/>
  <c r="H4958" i="1"/>
  <c r="H4957" i="1"/>
  <c r="H4956" i="1"/>
  <c r="H4955" i="1"/>
  <c r="H4954" i="1"/>
  <c r="H4953" i="1"/>
  <c r="H4952" i="1"/>
  <c r="H4951" i="1"/>
  <c r="H4950" i="1"/>
  <c r="H4949" i="1"/>
  <c r="H4948" i="1"/>
  <c r="H4947" i="1"/>
  <c r="H4946" i="1"/>
  <c r="H4945" i="1"/>
  <c r="H4944" i="1"/>
  <c r="H4943" i="1"/>
  <c r="H4942" i="1"/>
  <c r="H4941" i="1"/>
  <c r="H4940" i="1"/>
  <c r="H4939" i="1"/>
  <c r="H4938" i="1"/>
  <c r="H4937" i="1"/>
  <c r="H4936" i="1"/>
  <c r="H4935" i="1"/>
  <c r="H4934" i="1"/>
  <c r="H4933" i="1"/>
  <c r="H4932" i="1"/>
  <c r="H4931" i="1"/>
  <c r="H4930" i="1"/>
  <c r="H4929" i="1"/>
  <c r="H4928" i="1"/>
  <c r="H4927" i="1"/>
  <c r="H4926" i="1"/>
  <c r="H4925" i="1"/>
  <c r="H4924" i="1"/>
  <c r="H4923" i="1"/>
  <c r="H4922" i="1"/>
  <c r="H4921" i="1"/>
  <c r="H4920" i="1"/>
  <c r="H4919" i="1"/>
  <c r="H4918" i="1"/>
  <c r="H4917" i="1"/>
  <c r="H4916" i="1"/>
  <c r="H4915" i="1"/>
  <c r="H4914" i="1"/>
  <c r="H4913" i="1"/>
  <c r="H4912" i="1"/>
  <c r="H4911" i="1"/>
  <c r="H4910" i="1"/>
  <c r="H4909" i="1"/>
  <c r="H4908" i="1"/>
  <c r="H4907" i="1"/>
  <c r="H4906" i="1"/>
  <c r="H4905" i="1"/>
  <c r="H4904" i="1"/>
  <c r="H4903" i="1"/>
  <c r="H4902" i="1"/>
  <c r="H4901" i="1"/>
  <c r="H4900" i="1"/>
  <c r="H4899" i="1"/>
  <c r="H4898" i="1"/>
  <c r="H4897" i="1"/>
  <c r="H4896" i="1"/>
  <c r="H4895" i="1"/>
  <c r="H4894" i="1"/>
  <c r="H4893" i="1"/>
  <c r="H4892" i="1"/>
  <c r="H4891" i="1"/>
  <c r="H4890" i="1"/>
  <c r="H4889" i="1"/>
  <c r="H4888" i="1"/>
  <c r="H4887" i="1"/>
  <c r="H4886" i="1"/>
  <c r="H4885" i="1"/>
  <c r="H4884" i="1"/>
  <c r="H4883" i="1"/>
  <c r="H4882" i="1"/>
  <c r="H4881" i="1"/>
  <c r="H4880" i="1"/>
  <c r="H4879" i="1"/>
  <c r="H4878" i="1"/>
  <c r="H4877" i="1"/>
  <c r="H4876" i="1"/>
  <c r="H4875" i="1"/>
  <c r="H4874" i="1"/>
  <c r="H4873" i="1"/>
  <c r="H4872" i="1"/>
  <c r="H4871" i="1"/>
  <c r="H4870" i="1"/>
  <c r="H4869" i="1"/>
  <c r="H4868" i="1"/>
  <c r="H4867" i="1"/>
  <c r="H4866" i="1"/>
  <c r="H4865" i="1"/>
  <c r="H4864" i="1"/>
  <c r="H4863" i="1"/>
  <c r="H4862" i="1"/>
  <c r="H4861" i="1"/>
  <c r="H4860" i="1"/>
  <c r="H4859" i="1"/>
  <c r="H4858" i="1"/>
  <c r="H4857" i="1"/>
  <c r="H4856" i="1"/>
  <c r="H4855" i="1"/>
  <c r="H4854" i="1"/>
  <c r="H4853" i="1"/>
  <c r="H4852" i="1"/>
  <c r="H4851" i="1"/>
  <c r="H4850" i="1"/>
  <c r="H4849" i="1"/>
  <c r="H4848" i="1"/>
  <c r="H4847" i="1"/>
  <c r="H4846" i="1"/>
  <c r="H4845" i="1"/>
  <c r="H4844" i="1"/>
  <c r="H4843" i="1"/>
  <c r="H4842" i="1"/>
  <c r="H4841" i="1"/>
  <c r="H4840" i="1"/>
  <c r="H4839" i="1"/>
  <c r="H4838" i="1"/>
  <c r="H4837" i="1"/>
  <c r="H4836" i="1"/>
  <c r="H4835" i="1"/>
  <c r="H4834" i="1"/>
  <c r="H4833" i="1"/>
  <c r="H4832" i="1"/>
  <c r="H4831" i="1"/>
  <c r="H4830" i="1"/>
  <c r="H4829" i="1"/>
  <c r="H4828" i="1"/>
  <c r="H4827" i="1"/>
  <c r="H4826" i="1"/>
  <c r="H4825" i="1"/>
  <c r="H4824" i="1"/>
  <c r="H4823" i="1"/>
  <c r="H4822" i="1"/>
  <c r="H4821" i="1"/>
  <c r="H4820" i="1"/>
  <c r="H4819" i="1"/>
  <c r="H4818" i="1"/>
  <c r="H4817" i="1"/>
  <c r="H4816" i="1"/>
  <c r="H4815" i="1"/>
  <c r="H4814" i="1"/>
  <c r="H4813" i="1"/>
  <c r="H4812" i="1"/>
  <c r="H4811" i="1"/>
  <c r="H4810" i="1"/>
  <c r="H4809" i="1"/>
  <c r="H4808" i="1"/>
  <c r="H4807" i="1"/>
  <c r="H4806" i="1"/>
  <c r="H4805" i="1"/>
  <c r="H4804" i="1"/>
  <c r="H4803" i="1"/>
  <c r="H4802" i="1"/>
  <c r="H4801" i="1"/>
  <c r="H4800" i="1"/>
  <c r="H4799" i="1"/>
  <c r="H4798" i="1"/>
  <c r="H4797" i="1"/>
  <c r="H4796" i="1"/>
  <c r="H4795" i="1"/>
  <c r="H4794" i="1"/>
  <c r="H4793" i="1"/>
  <c r="H4792" i="1"/>
  <c r="H4791" i="1"/>
  <c r="H4790" i="1"/>
  <c r="H4789" i="1"/>
  <c r="H4788" i="1"/>
  <c r="H4787" i="1"/>
  <c r="H4786" i="1"/>
  <c r="H4785" i="1"/>
  <c r="H4784" i="1"/>
  <c r="H4783" i="1"/>
  <c r="H4782" i="1"/>
  <c r="H4781" i="1"/>
  <c r="H4780" i="1"/>
  <c r="H4779" i="1"/>
  <c r="H4778" i="1"/>
  <c r="H4777" i="1"/>
  <c r="H4776" i="1"/>
  <c r="H4775" i="1"/>
  <c r="H4774" i="1"/>
  <c r="H4773" i="1"/>
  <c r="H4772" i="1"/>
  <c r="H4771" i="1"/>
  <c r="H4770" i="1"/>
  <c r="H4769" i="1"/>
  <c r="H4768" i="1"/>
  <c r="H4767" i="1"/>
  <c r="H4766" i="1"/>
  <c r="H4765" i="1"/>
  <c r="H4764" i="1"/>
  <c r="H4763" i="1"/>
  <c r="H4762" i="1"/>
  <c r="H4761" i="1"/>
  <c r="H4760" i="1"/>
  <c r="H4759" i="1"/>
  <c r="H4758" i="1"/>
  <c r="H4757" i="1"/>
  <c r="H4756" i="1"/>
  <c r="H4755" i="1"/>
  <c r="H4754" i="1"/>
  <c r="H4753" i="1"/>
  <c r="H4752" i="1"/>
  <c r="H4751" i="1"/>
  <c r="H4750" i="1"/>
  <c r="H4749" i="1"/>
  <c r="H4748" i="1"/>
  <c r="H4747" i="1"/>
  <c r="H4746" i="1"/>
  <c r="H4745" i="1"/>
  <c r="H4744" i="1"/>
  <c r="H4743" i="1"/>
  <c r="H4742" i="1"/>
  <c r="H4741" i="1"/>
  <c r="H4740" i="1"/>
  <c r="H4739" i="1"/>
  <c r="H4738" i="1"/>
  <c r="H4737" i="1"/>
  <c r="H4736" i="1"/>
  <c r="H4735" i="1"/>
  <c r="H4734" i="1"/>
  <c r="H4733" i="1"/>
  <c r="H4732" i="1"/>
  <c r="H4731" i="1"/>
  <c r="H4730" i="1"/>
  <c r="H4729" i="1"/>
  <c r="H4728" i="1"/>
  <c r="H4727" i="1"/>
  <c r="H4726" i="1"/>
  <c r="H4725" i="1"/>
  <c r="H4724" i="1"/>
  <c r="H4723" i="1"/>
  <c r="H4722" i="1"/>
  <c r="H4721" i="1"/>
  <c r="H4720" i="1"/>
  <c r="H4719" i="1"/>
  <c r="H4718" i="1"/>
  <c r="H4717" i="1"/>
  <c r="H4716" i="1"/>
  <c r="H4715" i="1"/>
  <c r="H4714" i="1"/>
  <c r="H4713" i="1"/>
  <c r="H4712" i="1"/>
  <c r="H4711" i="1"/>
  <c r="H4710" i="1"/>
  <c r="H4709" i="1"/>
  <c r="H4708" i="1"/>
  <c r="H4707" i="1"/>
  <c r="H4706" i="1"/>
  <c r="H4705" i="1"/>
  <c r="H4704" i="1"/>
  <c r="H4703" i="1"/>
  <c r="H4702" i="1"/>
  <c r="H4701" i="1"/>
  <c r="H4700" i="1"/>
  <c r="H4699" i="1"/>
  <c r="H4698" i="1"/>
  <c r="H4697" i="1"/>
  <c r="H4696" i="1"/>
  <c r="H4695" i="1"/>
  <c r="H4694" i="1"/>
  <c r="H4693" i="1"/>
  <c r="H4692" i="1"/>
  <c r="H4691" i="1"/>
  <c r="H4690" i="1"/>
  <c r="H4689" i="1"/>
  <c r="H4688" i="1"/>
  <c r="H4687" i="1"/>
  <c r="H4686" i="1"/>
  <c r="H4685" i="1"/>
  <c r="H4684" i="1"/>
  <c r="H4683" i="1"/>
  <c r="H4682" i="1"/>
  <c r="H4681" i="1"/>
  <c r="H4680" i="1"/>
  <c r="H4679" i="1"/>
  <c r="H4678" i="1"/>
  <c r="H4677" i="1"/>
  <c r="H4676" i="1"/>
  <c r="H4675" i="1"/>
  <c r="H4674" i="1"/>
  <c r="H4673" i="1"/>
  <c r="H4672" i="1"/>
  <c r="H4671" i="1"/>
  <c r="H4670" i="1"/>
  <c r="H4669" i="1"/>
  <c r="H4668" i="1"/>
  <c r="H4667" i="1"/>
  <c r="H4666" i="1"/>
  <c r="H4665" i="1"/>
  <c r="H4664" i="1"/>
  <c r="H4663" i="1"/>
  <c r="H4662" i="1"/>
  <c r="H4661" i="1"/>
  <c r="H4660" i="1"/>
  <c r="H4659" i="1"/>
  <c r="H4658" i="1"/>
  <c r="H4657" i="1"/>
  <c r="H4656" i="1"/>
  <c r="H4655" i="1"/>
  <c r="H4654" i="1"/>
  <c r="H4653" i="1"/>
  <c r="H4652" i="1"/>
  <c r="H4651" i="1"/>
  <c r="H4650" i="1"/>
  <c r="H4649" i="1"/>
  <c r="H4648" i="1"/>
  <c r="H4647" i="1"/>
  <c r="H4646" i="1"/>
  <c r="H4645" i="1"/>
  <c r="H4644" i="1"/>
  <c r="H4643" i="1"/>
  <c r="H4642" i="1"/>
  <c r="H4641" i="1"/>
  <c r="H4640" i="1"/>
  <c r="H4639" i="1"/>
  <c r="H4638" i="1"/>
  <c r="H4637" i="1"/>
  <c r="H4636" i="1"/>
  <c r="H4635" i="1"/>
  <c r="H4634" i="1"/>
  <c r="H4633" i="1"/>
  <c r="H4632" i="1"/>
  <c r="H4631" i="1"/>
  <c r="H4630" i="1"/>
  <c r="H4629" i="1"/>
  <c r="H4628" i="1"/>
  <c r="H4627" i="1"/>
  <c r="H4626" i="1"/>
  <c r="H4625" i="1"/>
  <c r="H4624" i="1"/>
  <c r="H4623" i="1"/>
  <c r="H4622" i="1"/>
  <c r="H4621" i="1"/>
  <c r="H4620" i="1"/>
  <c r="H4619" i="1"/>
  <c r="H4618" i="1"/>
  <c r="H4617" i="1"/>
  <c r="H4616" i="1"/>
  <c r="H4615" i="1"/>
  <c r="H4614" i="1"/>
  <c r="H4613" i="1"/>
  <c r="H4612" i="1"/>
  <c r="H4611" i="1"/>
  <c r="H4610" i="1"/>
  <c r="H4609" i="1"/>
  <c r="H4608" i="1"/>
  <c r="H4607" i="1"/>
  <c r="H4606" i="1"/>
  <c r="H4605" i="1"/>
  <c r="H4604" i="1"/>
  <c r="H4603" i="1"/>
  <c r="H4602" i="1"/>
  <c r="H4601" i="1"/>
  <c r="H4600" i="1"/>
  <c r="H4599" i="1"/>
  <c r="H4598" i="1"/>
  <c r="H4597" i="1"/>
  <c r="H4596" i="1"/>
  <c r="H4595" i="1"/>
  <c r="H4594" i="1"/>
  <c r="H4593" i="1"/>
  <c r="H4592" i="1"/>
  <c r="H4591" i="1"/>
  <c r="H4590" i="1"/>
  <c r="H4589" i="1"/>
  <c r="H4588" i="1"/>
  <c r="H4587" i="1"/>
  <c r="H4586" i="1"/>
  <c r="H4585" i="1"/>
  <c r="H4584" i="1"/>
  <c r="H4583" i="1"/>
  <c r="H4582" i="1"/>
  <c r="H4581" i="1"/>
  <c r="H4580" i="1"/>
  <c r="H4579" i="1"/>
  <c r="H4578" i="1"/>
  <c r="H4577" i="1"/>
  <c r="H4576" i="1"/>
  <c r="H4575" i="1"/>
  <c r="H4574" i="1"/>
  <c r="H4573" i="1"/>
  <c r="H4572" i="1"/>
  <c r="H4571" i="1"/>
  <c r="H4570" i="1"/>
  <c r="H4569" i="1"/>
  <c r="H4568" i="1"/>
  <c r="H4567" i="1"/>
  <c r="H4566" i="1"/>
  <c r="H4565" i="1"/>
  <c r="H4564" i="1"/>
  <c r="H4563" i="1"/>
  <c r="H4562" i="1"/>
  <c r="H4561" i="1"/>
  <c r="H4560" i="1"/>
  <c r="H4559" i="1"/>
  <c r="H4558" i="1"/>
  <c r="H4557" i="1"/>
  <c r="H4556" i="1"/>
  <c r="H4555" i="1"/>
  <c r="H4554" i="1"/>
  <c r="H4553" i="1"/>
  <c r="H4552" i="1"/>
  <c r="H4551" i="1"/>
  <c r="H4550" i="1"/>
  <c r="H4549" i="1"/>
  <c r="H4548" i="1"/>
  <c r="H4547" i="1"/>
  <c r="H4546" i="1"/>
  <c r="H4545" i="1"/>
  <c r="H4544" i="1"/>
  <c r="H4543" i="1"/>
  <c r="H4542" i="1"/>
  <c r="H4541" i="1"/>
  <c r="H4540" i="1"/>
  <c r="H4539" i="1"/>
  <c r="H4538" i="1"/>
  <c r="H4537" i="1"/>
  <c r="H4536" i="1"/>
  <c r="H4535" i="1"/>
  <c r="H4534" i="1"/>
  <c r="H4533" i="1"/>
  <c r="H4532" i="1"/>
  <c r="H4531" i="1"/>
  <c r="H4530" i="1"/>
  <c r="H4529" i="1"/>
  <c r="H4528" i="1"/>
  <c r="H4527" i="1"/>
  <c r="H4526" i="1"/>
  <c r="H4525" i="1"/>
  <c r="H4524" i="1"/>
  <c r="H4523" i="1"/>
  <c r="H4522" i="1"/>
  <c r="H4521" i="1"/>
  <c r="H4520" i="1"/>
  <c r="H4519" i="1"/>
  <c r="H4518" i="1"/>
  <c r="H4517" i="1"/>
  <c r="H4516" i="1"/>
  <c r="H4515" i="1"/>
  <c r="H4514" i="1"/>
  <c r="H4513" i="1"/>
  <c r="H4512" i="1"/>
  <c r="H4511" i="1"/>
  <c r="H4510" i="1"/>
  <c r="H4509" i="1"/>
  <c r="H4508" i="1"/>
  <c r="H4507" i="1"/>
  <c r="H4506" i="1"/>
  <c r="H4505" i="1"/>
  <c r="H4504" i="1"/>
  <c r="H4503" i="1"/>
  <c r="H4502" i="1"/>
  <c r="H4501" i="1"/>
  <c r="H4500" i="1"/>
  <c r="H4499" i="1"/>
  <c r="H4498" i="1"/>
  <c r="H4497" i="1"/>
  <c r="H4496" i="1"/>
  <c r="H4495" i="1"/>
  <c r="H4494" i="1"/>
  <c r="H4493" i="1"/>
  <c r="H4492" i="1"/>
  <c r="H4491" i="1"/>
  <c r="H4490" i="1"/>
  <c r="H4489" i="1"/>
  <c r="H4488" i="1"/>
  <c r="H4487" i="1"/>
  <c r="H4486" i="1"/>
  <c r="H4485" i="1"/>
  <c r="H4484" i="1"/>
  <c r="H4483" i="1"/>
  <c r="H4482" i="1"/>
  <c r="H4481" i="1"/>
  <c r="H4480" i="1"/>
  <c r="H4479" i="1"/>
  <c r="H4478" i="1"/>
  <c r="H4477" i="1"/>
  <c r="H4476" i="1"/>
  <c r="H4475" i="1"/>
  <c r="H4474" i="1"/>
  <c r="H4473" i="1"/>
  <c r="H4472" i="1"/>
  <c r="H4471" i="1"/>
  <c r="H4470" i="1"/>
  <c r="H4469" i="1"/>
  <c r="H4468" i="1"/>
  <c r="H4467" i="1"/>
  <c r="H4466" i="1"/>
  <c r="H4465" i="1"/>
  <c r="H4464" i="1"/>
  <c r="H4463" i="1"/>
  <c r="H4462" i="1"/>
  <c r="H4461" i="1"/>
  <c r="H4460" i="1"/>
  <c r="H4459" i="1"/>
  <c r="H4458" i="1"/>
  <c r="H4457" i="1"/>
  <c r="H4456" i="1"/>
  <c r="H4455" i="1"/>
  <c r="H4454" i="1"/>
  <c r="H4453" i="1"/>
  <c r="H4452" i="1"/>
  <c r="H4451" i="1"/>
  <c r="H4450" i="1"/>
  <c r="H4449" i="1"/>
  <c r="H4448" i="1"/>
  <c r="H4447" i="1"/>
  <c r="H4446" i="1"/>
  <c r="H4445" i="1"/>
  <c r="H4444" i="1"/>
  <c r="H4443" i="1"/>
  <c r="H4442" i="1"/>
  <c r="H4441" i="1"/>
  <c r="H4440" i="1"/>
  <c r="H4439" i="1"/>
  <c r="H4438" i="1"/>
  <c r="H4437" i="1"/>
  <c r="H4436" i="1"/>
  <c r="H4435" i="1"/>
  <c r="H4434" i="1"/>
  <c r="H4433" i="1"/>
  <c r="H4432" i="1"/>
  <c r="H4431" i="1"/>
  <c r="H4430" i="1"/>
  <c r="H4429" i="1"/>
  <c r="H4428" i="1"/>
  <c r="H4427" i="1"/>
  <c r="H4426" i="1"/>
  <c r="H4425" i="1"/>
  <c r="H4424" i="1"/>
  <c r="H4423" i="1"/>
  <c r="H4422" i="1"/>
  <c r="H4421" i="1"/>
  <c r="H4420" i="1"/>
  <c r="H4419" i="1"/>
  <c r="H4418" i="1"/>
  <c r="H4417" i="1"/>
  <c r="H4416" i="1"/>
  <c r="H4415" i="1"/>
  <c r="H4414" i="1"/>
  <c r="H4413" i="1"/>
  <c r="H4412" i="1"/>
  <c r="H4411" i="1"/>
  <c r="H4410" i="1"/>
  <c r="H4409" i="1"/>
  <c r="H4408" i="1"/>
  <c r="H4407" i="1"/>
  <c r="H4406" i="1"/>
  <c r="H4405" i="1"/>
  <c r="H4404" i="1"/>
  <c r="H4403" i="1"/>
  <c r="H4402" i="1"/>
  <c r="H4401" i="1"/>
  <c r="H4400" i="1"/>
  <c r="H4399" i="1"/>
  <c r="H4398" i="1"/>
  <c r="H4397" i="1"/>
  <c r="H4396" i="1"/>
  <c r="H4395" i="1"/>
  <c r="H4394" i="1"/>
  <c r="H4393" i="1"/>
  <c r="H4392" i="1"/>
  <c r="H4391" i="1"/>
  <c r="H4390" i="1"/>
  <c r="H4389" i="1"/>
  <c r="H4388" i="1"/>
  <c r="H4387" i="1"/>
  <c r="H4386" i="1"/>
  <c r="H4385" i="1"/>
  <c r="H4384" i="1"/>
  <c r="H4383" i="1"/>
  <c r="H4382" i="1"/>
  <c r="H4381" i="1"/>
  <c r="H4380" i="1"/>
  <c r="H4379" i="1"/>
  <c r="H4378" i="1"/>
  <c r="H4377" i="1"/>
  <c r="H4376" i="1"/>
  <c r="H4375" i="1"/>
  <c r="H4374" i="1"/>
  <c r="H4373" i="1"/>
  <c r="H4372" i="1"/>
  <c r="H4371" i="1"/>
  <c r="H4370" i="1"/>
  <c r="H4369" i="1"/>
  <c r="H4368" i="1"/>
  <c r="H4367" i="1"/>
  <c r="H4366" i="1"/>
  <c r="H4365" i="1"/>
  <c r="H4364" i="1"/>
  <c r="H4363" i="1"/>
  <c r="H4362" i="1"/>
  <c r="H4361" i="1"/>
  <c r="H4360" i="1"/>
  <c r="H4359" i="1"/>
  <c r="H4358" i="1"/>
  <c r="H4357" i="1"/>
  <c r="H4356" i="1"/>
  <c r="H4355" i="1"/>
  <c r="H4354" i="1"/>
  <c r="H4353" i="1"/>
  <c r="H4352" i="1"/>
  <c r="H4351" i="1"/>
  <c r="H4350" i="1"/>
  <c r="H4349" i="1"/>
  <c r="H4348" i="1"/>
  <c r="H4347" i="1"/>
  <c r="H4346" i="1"/>
  <c r="H4345" i="1"/>
  <c r="H4344" i="1"/>
  <c r="H4343" i="1"/>
  <c r="H4342" i="1"/>
  <c r="H4341" i="1"/>
  <c r="H4340" i="1"/>
  <c r="H4339" i="1"/>
  <c r="H4338" i="1"/>
  <c r="H4337" i="1"/>
  <c r="H4336" i="1"/>
  <c r="H4335" i="1"/>
  <c r="H4334" i="1"/>
  <c r="H4333" i="1"/>
  <c r="H4332" i="1"/>
  <c r="H4331" i="1"/>
  <c r="H4330" i="1"/>
  <c r="H4329" i="1"/>
  <c r="H4328" i="1"/>
  <c r="H4327" i="1"/>
  <c r="H4326" i="1"/>
  <c r="H4325" i="1"/>
  <c r="H4324" i="1"/>
  <c r="H4323" i="1"/>
  <c r="H4322" i="1"/>
  <c r="H4321" i="1"/>
  <c r="H4320" i="1"/>
  <c r="H4319" i="1"/>
  <c r="H4318" i="1"/>
  <c r="H4317" i="1"/>
  <c r="H4316" i="1"/>
  <c r="H4315" i="1"/>
  <c r="H4314" i="1"/>
  <c r="H4313" i="1"/>
  <c r="H4312" i="1"/>
  <c r="H4311" i="1"/>
  <c r="H4310" i="1"/>
  <c r="H4309" i="1"/>
  <c r="H4308" i="1"/>
  <c r="H4307" i="1"/>
  <c r="H4306" i="1"/>
  <c r="H4305" i="1"/>
  <c r="H4304" i="1"/>
  <c r="H4303" i="1"/>
  <c r="H4302" i="1"/>
  <c r="H4301" i="1"/>
  <c r="H4300" i="1"/>
  <c r="H4299" i="1"/>
  <c r="H4298" i="1"/>
  <c r="H4297" i="1"/>
  <c r="H4296" i="1"/>
  <c r="H4295" i="1"/>
  <c r="H4294" i="1"/>
  <c r="H4293" i="1"/>
  <c r="H4292" i="1"/>
  <c r="H4291" i="1"/>
  <c r="H4290" i="1"/>
  <c r="H4289" i="1"/>
  <c r="H4288" i="1"/>
  <c r="H4287" i="1"/>
  <c r="H4286" i="1"/>
  <c r="H4285" i="1"/>
  <c r="H4284" i="1"/>
  <c r="H4283" i="1"/>
  <c r="H4282" i="1"/>
  <c r="H4281" i="1"/>
  <c r="H4280" i="1"/>
  <c r="H4279" i="1"/>
  <c r="H4278" i="1"/>
  <c r="H4277" i="1"/>
  <c r="H4276" i="1"/>
  <c r="H4275" i="1"/>
  <c r="H4274" i="1"/>
  <c r="H4273" i="1"/>
  <c r="H4272" i="1"/>
  <c r="H4271" i="1"/>
  <c r="H4270" i="1"/>
  <c r="H4269" i="1"/>
  <c r="H4268" i="1"/>
  <c r="H4267" i="1"/>
  <c r="H4266" i="1"/>
  <c r="H4265" i="1"/>
  <c r="H4264" i="1"/>
  <c r="H4263" i="1"/>
  <c r="H4262" i="1"/>
  <c r="H4261" i="1"/>
  <c r="H4260" i="1"/>
  <c r="H4259" i="1"/>
  <c r="H4258" i="1"/>
  <c r="H4257" i="1"/>
  <c r="H4256" i="1"/>
  <c r="H4255" i="1"/>
  <c r="H4254" i="1"/>
  <c r="H4253" i="1"/>
  <c r="H4252" i="1"/>
  <c r="H4251" i="1"/>
  <c r="H4250" i="1"/>
  <c r="H4249" i="1"/>
  <c r="H4248" i="1"/>
  <c r="H4247" i="1"/>
  <c r="H4246" i="1"/>
  <c r="H4245" i="1"/>
  <c r="H4244" i="1"/>
  <c r="H4243" i="1"/>
  <c r="H4242" i="1"/>
  <c r="H4241" i="1"/>
  <c r="H4240" i="1"/>
  <c r="H4239" i="1"/>
  <c r="H4238" i="1"/>
  <c r="H4237" i="1"/>
  <c r="H4236" i="1"/>
  <c r="H4235" i="1"/>
  <c r="H4234" i="1"/>
  <c r="H4233" i="1"/>
  <c r="H4232" i="1"/>
  <c r="H4231" i="1"/>
  <c r="H4230" i="1"/>
  <c r="H4229" i="1"/>
  <c r="H4228" i="1"/>
  <c r="H4227" i="1"/>
  <c r="H4226" i="1"/>
  <c r="H4225" i="1"/>
  <c r="H4224" i="1"/>
  <c r="H4223" i="1"/>
  <c r="H4222" i="1"/>
  <c r="H4221" i="1"/>
  <c r="H4220" i="1"/>
  <c r="H4219" i="1"/>
  <c r="H4218" i="1"/>
  <c r="H4217" i="1"/>
  <c r="H4216" i="1"/>
  <c r="H4215" i="1"/>
  <c r="H4214" i="1"/>
  <c r="H4213" i="1"/>
  <c r="H4212" i="1"/>
  <c r="H4211" i="1"/>
  <c r="H4210" i="1"/>
  <c r="H4209" i="1"/>
  <c r="H4208" i="1"/>
  <c r="H4207" i="1"/>
  <c r="H4206" i="1"/>
  <c r="H4205" i="1"/>
  <c r="H4204" i="1"/>
  <c r="H4203" i="1"/>
  <c r="H4202" i="1"/>
  <c r="H4201" i="1"/>
  <c r="H4200" i="1"/>
  <c r="H4199" i="1"/>
  <c r="H4198" i="1"/>
  <c r="H4197" i="1"/>
  <c r="H4196" i="1"/>
  <c r="H4195" i="1"/>
  <c r="H4194" i="1"/>
  <c r="H4193" i="1"/>
  <c r="H4192" i="1"/>
  <c r="H4191" i="1"/>
  <c r="H4190" i="1"/>
  <c r="H4189" i="1"/>
  <c r="H4188" i="1"/>
  <c r="H4187" i="1"/>
  <c r="H4186" i="1"/>
  <c r="H4185" i="1"/>
  <c r="H4184" i="1"/>
  <c r="H4183" i="1"/>
  <c r="H4182" i="1"/>
  <c r="H4181" i="1"/>
  <c r="H4180" i="1"/>
  <c r="H4179" i="1"/>
  <c r="H4178" i="1"/>
  <c r="H4177" i="1"/>
  <c r="H4176" i="1"/>
  <c r="H4175" i="1"/>
  <c r="H4174" i="1"/>
  <c r="H4173" i="1"/>
  <c r="H4172" i="1"/>
  <c r="H4171" i="1"/>
  <c r="H4170" i="1"/>
  <c r="H4169" i="1"/>
  <c r="H4168" i="1"/>
  <c r="H4167" i="1"/>
  <c r="H4166" i="1"/>
  <c r="H4165" i="1"/>
  <c r="H4164" i="1"/>
  <c r="H4163" i="1"/>
  <c r="H4162" i="1"/>
  <c r="H4161" i="1"/>
  <c r="H4160" i="1"/>
  <c r="H4159" i="1"/>
  <c r="H4158" i="1"/>
  <c r="H4157" i="1"/>
  <c r="H4156" i="1"/>
  <c r="H4155" i="1"/>
  <c r="H4154" i="1"/>
  <c r="H4153" i="1"/>
  <c r="H4152" i="1"/>
  <c r="H4151" i="1"/>
  <c r="H4150" i="1"/>
  <c r="H4149" i="1"/>
  <c r="H4148" i="1"/>
  <c r="H4147" i="1"/>
  <c r="H4146" i="1"/>
  <c r="H4145" i="1"/>
  <c r="H4144" i="1"/>
  <c r="H4143" i="1"/>
  <c r="H4142" i="1"/>
  <c r="H4141" i="1"/>
  <c r="H4140" i="1"/>
  <c r="H4139" i="1"/>
  <c r="H4138" i="1"/>
  <c r="H4137" i="1"/>
  <c r="H4136" i="1"/>
  <c r="H4135" i="1"/>
  <c r="H4134" i="1"/>
  <c r="H4133" i="1"/>
  <c r="H4132" i="1"/>
  <c r="H4131" i="1"/>
  <c r="H4130" i="1"/>
  <c r="H4129" i="1"/>
  <c r="H4128" i="1"/>
  <c r="H4127" i="1"/>
  <c r="H4126" i="1"/>
  <c r="H4125" i="1"/>
  <c r="H4124" i="1"/>
  <c r="H4123" i="1"/>
  <c r="H4122" i="1"/>
  <c r="H4121" i="1"/>
  <c r="H4120" i="1"/>
  <c r="H4119" i="1"/>
  <c r="H4118" i="1"/>
  <c r="H4117" i="1"/>
  <c r="H4116" i="1"/>
  <c r="H4115" i="1"/>
  <c r="H4114" i="1"/>
  <c r="H4113" i="1"/>
  <c r="H4112" i="1"/>
  <c r="H4111" i="1"/>
  <c r="H4110" i="1"/>
  <c r="H4109" i="1"/>
  <c r="H4108" i="1"/>
  <c r="H4107" i="1"/>
  <c r="H4106" i="1"/>
  <c r="H4105" i="1"/>
  <c r="H4104" i="1"/>
  <c r="H4103" i="1"/>
  <c r="H4102" i="1"/>
  <c r="H4101" i="1"/>
  <c r="H4100" i="1"/>
  <c r="H4099" i="1"/>
  <c r="H4098" i="1"/>
  <c r="H4097" i="1"/>
  <c r="H4096" i="1"/>
  <c r="H4095" i="1"/>
  <c r="H4094" i="1"/>
  <c r="H4093" i="1"/>
  <c r="H4092" i="1"/>
  <c r="H4091" i="1"/>
  <c r="H4090" i="1"/>
  <c r="H4089" i="1"/>
  <c r="H4088" i="1"/>
  <c r="H4087" i="1"/>
  <c r="H4086" i="1"/>
  <c r="H4085" i="1"/>
  <c r="H4084" i="1"/>
  <c r="H4083" i="1"/>
  <c r="H4082" i="1"/>
  <c r="H4081" i="1"/>
  <c r="H4080" i="1"/>
  <c r="H4079" i="1"/>
  <c r="H4078" i="1"/>
  <c r="H4077" i="1"/>
  <c r="H4076" i="1"/>
  <c r="H4075" i="1"/>
  <c r="H4074" i="1"/>
  <c r="H4073" i="1"/>
  <c r="H4072" i="1"/>
  <c r="H4071" i="1"/>
  <c r="H4070" i="1"/>
  <c r="H4069" i="1"/>
  <c r="H4068" i="1"/>
  <c r="H4067" i="1"/>
  <c r="H4066" i="1"/>
  <c r="H4065" i="1"/>
  <c r="H4064" i="1"/>
  <c r="H4063" i="1"/>
  <c r="H4062" i="1"/>
  <c r="H4061" i="1"/>
  <c r="H4060" i="1"/>
  <c r="H4059" i="1"/>
  <c r="H4058" i="1"/>
  <c r="H4057" i="1"/>
  <c r="H4056" i="1"/>
  <c r="H4055" i="1"/>
  <c r="H4054" i="1"/>
  <c r="H4053" i="1"/>
  <c r="H4052" i="1"/>
  <c r="H4051" i="1"/>
  <c r="H4050" i="1"/>
  <c r="H4049" i="1"/>
  <c r="H4048" i="1"/>
  <c r="H4047" i="1"/>
  <c r="H4046" i="1"/>
  <c r="H4045" i="1"/>
  <c r="H4044" i="1"/>
  <c r="H4043" i="1"/>
  <c r="H4042" i="1"/>
  <c r="H4041" i="1"/>
  <c r="H4040" i="1"/>
  <c r="H4039" i="1"/>
  <c r="H4038" i="1"/>
  <c r="H4037" i="1"/>
  <c r="H4036" i="1"/>
  <c r="H4035" i="1"/>
  <c r="H4034" i="1"/>
  <c r="H4033" i="1"/>
  <c r="H4032" i="1"/>
  <c r="H4031" i="1"/>
  <c r="H4030" i="1"/>
  <c r="H4029" i="1"/>
  <c r="H4028" i="1"/>
  <c r="H4027" i="1"/>
  <c r="H4026" i="1"/>
  <c r="H4025" i="1"/>
  <c r="H4024" i="1"/>
  <c r="H4023" i="1"/>
  <c r="H4022" i="1"/>
  <c r="H4021" i="1"/>
  <c r="H4020" i="1"/>
  <c r="H4019" i="1"/>
  <c r="H4018" i="1"/>
  <c r="H4017" i="1"/>
  <c r="H4016" i="1"/>
  <c r="H4015" i="1"/>
  <c r="H4014" i="1"/>
  <c r="H4013" i="1"/>
  <c r="H4012" i="1"/>
  <c r="H4011" i="1"/>
  <c r="H4010" i="1"/>
  <c r="H4009" i="1"/>
  <c r="H4008" i="1"/>
  <c r="H4007" i="1"/>
  <c r="H4006" i="1"/>
  <c r="H4005" i="1"/>
  <c r="H4004" i="1"/>
  <c r="H4003" i="1"/>
  <c r="H4002" i="1"/>
  <c r="H4001" i="1"/>
  <c r="H4000" i="1"/>
  <c r="H3999" i="1"/>
  <c r="H3998" i="1"/>
  <c r="H3997" i="1"/>
  <c r="H3996" i="1"/>
  <c r="H3995" i="1"/>
  <c r="H3994" i="1"/>
  <c r="H3993" i="1"/>
  <c r="H3992" i="1"/>
  <c r="H3991" i="1"/>
  <c r="H3990" i="1"/>
  <c r="H3989" i="1"/>
  <c r="H3988" i="1"/>
  <c r="H3987" i="1"/>
  <c r="H3986" i="1"/>
  <c r="H3985" i="1"/>
  <c r="H3984" i="1"/>
  <c r="H3983" i="1"/>
  <c r="H3982" i="1"/>
  <c r="H3981" i="1"/>
  <c r="H3980" i="1"/>
  <c r="H3979" i="1"/>
  <c r="H3978" i="1"/>
  <c r="H3977" i="1"/>
  <c r="H3976" i="1"/>
  <c r="H3975" i="1"/>
  <c r="H3974" i="1"/>
  <c r="H3973" i="1"/>
  <c r="H3972" i="1"/>
  <c r="H3971" i="1"/>
  <c r="H3970" i="1"/>
  <c r="H3969" i="1"/>
  <c r="H3968" i="1"/>
  <c r="H3967" i="1"/>
  <c r="H3966" i="1"/>
  <c r="H3965" i="1"/>
  <c r="H3964" i="1"/>
  <c r="H3963" i="1"/>
  <c r="H3962" i="1"/>
  <c r="H3961" i="1"/>
  <c r="H3960" i="1"/>
  <c r="H3959" i="1"/>
  <c r="H3958" i="1"/>
  <c r="H3957" i="1"/>
  <c r="H3956" i="1"/>
  <c r="H3955" i="1"/>
  <c r="H3954" i="1"/>
  <c r="H3953" i="1"/>
  <c r="H3952" i="1"/>
  <c r="H3951" i="1"/>
  <c r="H3950" i="1"/>
  <c r="H3949" i="1"/>
  <c r="H3948" i="1"/>
  <c r="H3947" i="1"/>
  <c r="H3946" i="1"/>
  <c r="H3945" i="1"/>
  <c r="H3944" i="1"/>
  <c r="H3943" i="1"/>
  <c r="H3942" i="1"/>
  <c r="H3941" i="1"/>
  <c r="H3940" i="1"/>
  <c r="H3939" i="1"/>
  <c r="H3938" i="1"/>
  <c r="H3937" i="1"/>
  <c r="H3936" i="1"/>
  <c r="H3935" i="1"/>
  <c r="H3934" i="1"/>
  <c r="H3933" i="1"/>
  <c r="H3932" i="1"/>
  <c r="H3931" i="1"/>
  <c r="H3930" i="1"/>
  <c r="H3929" i="1"/>
  <c r="H3928" i="1"/>
  <c r="H3927" i="1"/>
  <c r="H3926" i="1"/>
  <c r="H3925" i="1"/>
  <c r="H3924" i="1"/>
  <c r="H3923" i="1"/>
  <c r="H3922" i="1"/>
  <c r="H3921" i="1"/>
  <c r="H3920" i="1"/>
  <c r="H3919" i="1"/>
  <c r="H3918" i="1"/>
  <c r="H3917" i="1"/>
  <c r="H3916" i="1"/>
  <c r="H3915" i="1"/>
  <c r="H3914" i="1"/>
  <c r="H3913" i="1"/>
  <c r="H3912" i="1"/>
  <c r="H3911" i="1"/>
  <c r="H3910" i="1"/>
  <c r="H3909" i="1"/>
  <c r="H3908" i="1"/>
  <c r="H3907" i="1"/>
  <c r="H3906" i="1"/>
  <c r="H3905" i="1"/>
  <c r="H3904" i="1"/>
  <c r="H3903" i="1"/>
  <c r="H3902" i="1"/>
  <c r="H3901" i="1"/>
  <c r="H3900" i="1"/>
  <c r="H3899" i="1"/>
  <c r="H3898" i="1"/>
  <c r="H3897" i="1"/>
  <c r="H3896" i="1"/>
  <c r="H3895" i="1"/>
  <c r="H3894" i="1"/>
  <c r="H3893" i="1"/>
  <c r="H3892" i="1"/>
  <c r="H3891" i="1"/>
  <c r="H3890" i="1"/>
  <c r="H3889" i="1"/>
  <c r="H3888" i="1"/>
  <c r="H3887" i="1"/>
  <c r="H3886" i="1"/>
  <c r="H3885" i="1"/>
  <c r="H3884" i="1"/>
  <c r="H3883" i="1"/>
  <c r="H3882" i="1"/>
  <c r="H3881" i="1"/>
  <c r="H3880" i="1"/>
  <c r="H3879" i="1"/>
  <c r="H3878" i="1"/>
  <c r="H3877" i="1"/>
  <c r="H3876" i="1"/>
  <c r="H3875" i="1"/>
  <c r="H3874" i="1"/>
  <c r="H3873" i="1"/>
  <c r="H3872" i="1"/>
  <c r="H3871" i="1"/>
  <c r="H3870" i="1"/>
  <c r="H3869" i="1"/>
  <c r="H3868" i="1"/>
  <c r="H3867" i="1"/>
  <c r="H3866" i="1"/>
  <c r="H3865" i="1"/>
  <c r="H3864" i="1"/>
  <c r="H3863" i="1"/>
  <c r="H3862" i="1"/>
  <c r="H3861" i="1"/>
  <c r="H3860" i="1"/>
  <c r="H3859" i="1"/>
  <c r="H3858" i="1"/>
  <c r="H3857" i="1"/>
  <c r="H3856" i="1"/>
  <c r="H3855" i="1"/>
  <c r="H3854" i="1"/>
  <c r="H3853" i="1"/>
  <c r="H3852" i="1"/>
  <c r="H3851" i="1"/>
  <c r="H3850" i="1"/>
  <c r="H3849" i="1"/>
  <c r="H3848" i="1"/>
  <c r="H3847" i="1"/>
  <c r="H3846" i="1"/>
  <c r="H3845" i="1"/>
  <c r="H3844" i="1"/>
  <c r="H3843" i="1"/>
  <c r="H3842" i="1"/>
  <c r="H3841" i="1"/>
  <c r="H3840" i="1"/>
  <c r="H3839" i="1"/>
  <c r="H3838" i="1"/>
  <c r="H3837" i="1"/>
  <c r="H3836" i="1"/>
  <c r="H3835" i="1"/>
  <c r="H3834" i="1"/>
  <c r="H3833" i="1"/>
  <c r="H3832" i="1"/>
  <c r="H3831" i="1"/>
  <c r="H3830" i="1"/>
  <c r="H3829" i="1"/>
  <c r="H3828" i="1"/>
  <c r="H3827" i="1"/>
  <c r="H3826" i="1"/>
  <c r="H3825" i="1"/>
  <c r="H3824" i="1"/>
  <c r="H3823" i="1"/>
  <c r="H3822" i="1"/>
  <c r="H3821" i="1"/>
  <c r="H3820" i="1"/>
  <c r="H3819" i="1"/>
  <c r="H3818" i="1"/>
  <c r="H3817" i="1"/>
  <c r="H3816" i="1"/>
  <c r="H3815" i="1"/>
  <c r="H3814" i="1"/>
  <c r="H3813" i="1"/>
  <c r="H3812" i="1"/>
  <c r="H3811" i="1"/>
  <c r="H3810" i="1"/>
  <c r="H3809" i="1"/>
  <c r="H3808" i="1"/>
  <c r="H3807" i="1"/>
  <c r="H3806" i="1"/>
  <c r="H3805" i="1"/>
  <c r="H3804" i="1"/>
  <c r="H3803" i="1"/>
  <c r="H3802" i="1"/>
  <c r="H3801" i="1"/>
  <c r="H3800" i="1"/>
  <c r="H3799" i="1"/>
  <c r="H3798" i="1"/>
  <c r="H3797" i="1"/>
  <c r="H3796" i="1"/>
  <c r="H3795" i="1"/>
  <c r="H3794" i="1"/>
  <c r="H3793" i="1"/>
  <c r="H3792" i="1"/>
  <c r="H3791" i="1"/>
  <c r="H3790" i="1"/>
  <c r="H3789" i="1"/>
  <c r="H3788" i="1"/>
  <c r="H3787" i="1"/>
  <c r="H3786" i="1"/>
  <c r="H3785" i="1"/>
  <c r="H3784" i="1"/>
  <c r="H3783" i="1"/>
  <c r="H3782" i="1"/>
  <c r="H3781" i="1"/>
  <c r="H3780" i="1"/>
  <c r="H3779" i="1"/>
  <c r="H3778" i="1"/>
  <c r="H3777" i="1"/>
  <c r="H3776" i="1"/>
  <c r="H3775" i="1"/>
  <c r="H3774" i="1"/>
  <c r="H3773" i="1"/>
  <c r="H3772" i="1"/>
  <c r="H3771" i="1"/>
  <c r="H3770" i="1"/>
  <c r="H3769" i="1"/>
  <c r="H3768" i="1"/>
  <c r="H3767" i="1"/>
  <c r="H3766" i="1"/>
  <c r="H3765" i="1"/>
  <c r="H3764" i="1"/>
  <c r="H3763" i="1"/>
  <c r="H3762" i="1"/>
  <c r="H3761" i="1"/>
  <c r="H3760" i="1"/>
  <c r="H3759" i="1"/>
  <c r="H3758" i="1"/>
  <c r="H3757" i="1"/>
  <c r="H3756" i="1"/>
  <c r="H3755" i="1"/>
  <c r="H3754" i="1"/>
  <c r="H3753" i="1"/>
  <c r="H3752" i="1"/>
  <c r="H3751" i="1"/>
  <c r="H3750" i="1"/>
  <c r="H3749" i="1"/>
  <c r="H3748" i="1"/>
  <c r="H3747" i="1"/>
  <c r="H3746" i="1"/>
  <c r="H3745" i="1"/>
  <c r="H3744" i="1"/>
  <c r="H3743" i="1"/>
  <c r="H3742" i="1"/>
  <c r="H3741" i="1"/>
  <c r="H3740" i="1"/>
  <c r="H3739" i="1"/>
  <c r="H3738" i="1"/>
  <c r="H3737" i="1"/>
  <c r="H3736" i="1"/>
  <c r="H3735" i="1"/>
  <c r="H3734" i="1"/>
  <c r="H3733" i="1"/>
  <c r="H3732" i="1"/>
  <c r="H3731" i="1"/>
  <c r="H3730" i="1"/>
  <c r="H3729" i="1"/>
  <c r="H3728" i="1"/>
  <c r="H3727" i="1"/>
  <c r="H3726" i="1"/>
  <c r="H3725" i="1"/>
  <c r="H3724" i="1"/>
  <c r="H3723" i="1"/>
  <c r="H3722" i="1"/>
  <c r="H3721" i="1"/>
  <c r="H3720" i="1"/>
  <c r="H3719" i="1"/>
  <c r="H3718" i="1"/>
  <c r="H3717" i="1"/>
  <c r="H3716" i="1"/>
  <c r="H3715" i="1"/>
  <c r="H3714" i="1"/>
  <c r="H3713" i="1"/>
  <c r="H3712" i="1"/>
  <c r="H3711" i="1"/>
  <c r="H3710" i="1"/>
  <c r="H3709" i="1"/>
  <c r="H3708" i="1"/>
  <c r="H3707" i="1"/>
  <c r="H3706" i="1"/>
  <c r="H3705" i="1"/>
  <c r="H3704" i="1"/>
  <c r="H3703" i="1"/>
  <c r="H3702" i="1"/>
  <c r="H3701" i="1"/>
  <c r="H3700" i="1"/>
  <c r="H3699" i="1"/>
  <c r="H3698" i="1"/>
  <c r="H3697" i="1"/>
  <c r="H3696" i="1"/>
  <c r="H3695" i="1"/>
  <c r="H3694" i="1"/>
  <c r="H3693" i="1"/>
  <c r="H3692" i="1"/>
  <c r="H3691" i="1"/>
  <c r="H3690" i="1"/>
  <c r="H3689" i="1"/>
  <c r="H3688" i="1"/>
  <c r="H3687" i="1"/>
  <c r="H3686" i="1"/>
  <c r="H3685" i="1"/>
  <c r="H3684" i="1"/>
  <c r="H3683" i="1"/>
  <c r="H3682" i="1"/>
  <c r="H3681" i="1"/>
  <c r="H3680" i="1"/>
  <c r="H3679" i="1"/>
  <c r="H3678" i="1"/>
  <c r="H3677" i="1"/>
  <c r="H3676" i="1"/>
  <c r="H3675" i="1"/>
  <c r="H3674" i="1"/>
  <c r="H3673" i="1"/>
  <c r="H3672" i="1"/>
  <c r="H3671" i="1"/>
  <c r="H3670" i="1"/>
  <c r="H3669" i="1"/>
  <c r="H3668" i="1"/>
  <c r="H3667" i="1"/>
  <c r="H3666" i="1"/>
  <c r="H3665" i="1"/>
  <c r="H3664" i="1"/>
  <c r="H3663" i="1"/>
  <c r="H3662" i="1"/>
  <c r="H3661" i="1"/>
  <c r="H3660" i="1"/>
  <c r="H3659" i="1"/>
  <c r="H3658" i="1"/>
  <c r="H3657" i="1"/>
  <c r="H3656" i="1"/>
  <c r="H3655" i="1"/>
  <c r="H3654" i="1"/>
  <c r="H3653" i="1"/>
  <c r="H3652" i="1"/>
  <c r="H3651" i="1"/>
  <c r="H3650" i="1"/>
  <c r="H3649" i="1"/>
  <c r="H3648" i="1"/>
  <c r="H3647" i="1"/>
  <c r="H3646" i="1"/>
  <c r="H3645" i="1"/>
  <c r="H3644" i="1"/>
  <c r="H3643" i="1"/>
  <c r="H3642" i="1"/>
  <c r="H3641" i="1"/>
  <c r="H3640" i="1"/>
  <c r="H3639" i="1"/>
  <c r="H3638" i="1"/>
  <c r="H3637" i="1"/>
  <c r="H3636" i="1"/>
  <c r="H3635" i="1"/>
  <c r="H3634" i="1"/>
  <c r="H3633" i="1"/>
  <c r="H3632" i="1"/>
  <c r="H3631" i="1"/>
  <c r="H3630" i="1"/>
  <c r="H3629" i="1"/>
  <c r="H3628" i="1"/>
  <c r="H3627" i="1"/>
  <c r="H3626" i="1"/>
  <c r="H3625" i="1"/>
  <c r="H3624" i="1"/>
  <c r="H3623" i="1"/>
  <c r="H3622" i="1"/>
  <c r="H3621" i="1"/>
  <c r="H3620" i="1"/>
  <c r="H3619" i="1"/>
  <c r="H3618" i="1"/>
  <c r="H3617" i="1"/>
  <c r="H3616" i="1"/>
  <c r="H3615" i="1"/>
  <c r="H3614" i="1"/>
  <c r="H3613" i="1"/>
  <c r="H3612" i="1"/>
  <c r="H3611" i="1"/>
  <c r="H3610" i="1"/>
  <c r="H3609" i="1"/>
  <c r="H3608" i="1"/>
  <c r="H3607" i="1"/>
  <c r="H3606" i="1"/>
  <c r="H3605" i="1"/>
  <c r="H3604" i="1"/>
  <c r="H3603" i="1"/>
  <c r="H3602" i="1"/>
  <c r="H3601" i="1"/>
  <c r="H3600" i="1"/>
  <c r="H3599" i="1"/>
  <c r="H3598" i="1"/>
  <c r="H3597" i="1"/>
  <c r="H3596" i="1"/>
  <c r="H3595" i="1"/>
  <c r="H3594" i="1"/>
  <c r="H3593" i="1"/>
  <c r="H3592" i="1"/>
  <c r="H3591" i="1"/>
  <c r="H3590" i="1"/>
  <c r="H3589" i="1"/>
  <c r="H3588" i="1"/>
  <c r="H3587" i="1"/>
  <c r="H3586" i="1"/>
  <c r="H3585" i="1"/>
  <c r="H3584" i="1"/>
  <c r="H3583" i="1"/>
  <c r="H3582" i="1"/>
  <c r="H3581" i="1"/>
  <c r="H3580" i="1"/>
  <c r="H3579" i="1"/>
  <c r="H3578" i="1"/>
  <c r="H3577" i="1"/>
  <c r="H3576" i="1"/>
  <c r="H3575" i="1"/>
  <c r="H3574" i="1"/>
  <c r="H3573" i="1"/>
  <c r="H3572" i="1"/>
  <c r="H3571" i="1"/>
  <c r="H3570" i="1"/>
  <c r="H3569" i="1"/>
  <c r="H3568" i="1"/>
  <c r="H3567" i="1"/>
  <c r="H3566" i="1"/>
  <c r="H3565" i="1"/>
  <c r="H3564" i="1"/>
  <c r="H3563" i="1"/>
  <c r="H3562" i="1"/>
  <c r="H3561" i="1"/>
  <c r="H3560" i="1"/>
  <c r="H3559" i="1"/>
  <c r="H3558" i="1"/>
  <c r="H3557" i="1"/>
  <c r="H3556" i="1"/>
  <c r="H3555" i="1"/>
  <c r="H3554" i="1"/>
  <c r="H3553" i="1"/>
  <c r="H3552" i="1"/>
  <c r="H3551" i="1"/>
  <c r="H3550" i="1"/>
  <c r="H3549" i="1"/>
  <c r="H3548" i="1"/>
  <c r="H3547" i="1"/>
  <c r="H3546" i="1"/>
  <c r="H3545" i="1"/>
  <c r="H3544" i="1"/>
  <c r="H3543" i="1"/>
  <c r="H3542" i="1"/>
  <c r="H3541" i="1"/>
  <c r="H3540" i="1"/>
  <c r="H3539" i="1"/>
  <c r="H3538" i="1"/>
  <c r="H3537" i="1"/>
  <c r="H3536" i="1"/>
  <c r="H3535" i="1"/>
  <c r="H3534" i="1"/>
  <c r="H3533" i="1"/>
  <c r="H3532" i="1"/>
  <c r="H3531" i="1"/>
  <c r="H3530" i="1"/>
  <c r="H3529" i="1"/>
  <c r="H3528" i="1"/>
  <c r="H3527" i="1"/>
  <c r="H3526" i="1"/>
  <c r="H3525" i="1"/>
  <c r="H3524" i="1"/>
  <c r="H3523" i="1"/>
  <c r="H3522" i="1"/>
  <c r="H3521" i="1"/>
  <c r="H3520" i="1"/>
  <c r="H3519" i="1"/>
  <c r="H3518" i="1"/>
  <c r="H3517" i="1"/>
  <c r="H3516" i="1"/>
  <c r="H3515" i="1"/>
  <c r="H3514" i="1"/>
  <c r="H3513" i="1"/>
  <c r="H3512" i="1"/>
  <c r="H3511" i="1"/>
  <c r="H3510" i="1"/>
  <c r="H3509" i="1"/>
  <c r="H3508" i="1"/>
  <c r="H3507" i="1"/>
  <c r="H3506" i="1"/>
  <c r="H3505" i="1"/>
  <c r="H3504" i="1"/>
  <c r="H3503" i="1"/>
  <c r="H3502" i="1"/>
  <c r="H3501" i="1"/>
  <c r="H3500" i="1"/>
  <c r="H3499" i="1"/>
  <c r="H3498" i="1"/>
  <c r="H3497" i="1"/>
  <c r="H3496" i="1"/>
  <c r="H3495" i="1"/>
  <c r="H3494" i="1"/>
  <c r="H3493" i="1"/>
  <c r="H3492" i="1"/>
  <c r="H3491" i="1"/>
  <c r="H3490" i="1"/>
  <c r="H3489" i="1"/>
  <c r="H3488" i="1"/>
  <c r="H3487" i="1"/>
  <c r="H3486" i="1"/>
  <c r="H3485" i="1"/>
  <c r="H3484" i="1"/>
  <c r="H3483" i="1"/>
  <c r="H3482" i="1"/>
  <c r="H3481" i="1"/>
  <c r="H3480" i="1"/>
  <c r="H3479" i="1"/>
  <c r="H3478" i="1"/>
  <c r="H3477" i="1"/>
  <c r="H3476" i="1"/>
  <c r="H3475" i="1"/>
  <c r="H3474" i="1"/>
  <c r="H3473" i="1"/>
  <c r="H3472" i="1"/>
  <c r="H3471" i="1"/>
  <c r="H3470" i="1"/>
  <c r="H3469" i="1"/>
  <c r="H3468" i="1"/>
  <c r="H3467" i="1"/>
  <c r="H3466" i="1"/>
  <c r="H3465" i="1"/>
  <c r="H3464" i="1"/>
  <c r="H3463" i="1"/>
  <c r="H3462" i="1"/>
  <c r="H3461" i="1"/>
  <c r="H3460" i="1"/>
  <c r="H3459" i="1"/>
  <c r="H3458" i="1"/>
  <c r="H3457" i="1"/>
  <c r="H3456" i="1"/>
  <c r="H3455" i="1"/>
  <c r="H3454" i="1"/>
  <c r="H3453" i="1"/>
  <c r="H3452" i="1"/>
  <c r="H3451" i="1"/>
  <c r="H3450" i="1"/>
  <c r="H3449" i="1"/>
  <c r="H3448" i="1"/>
  <c r="H3447" i="1"/>
  <c r="H3446" i="1"/>
  <c r="H3445" i="1"/>
  <c r="H3444" i="1"/>
  <c r="H3443" i="1"/>
  <c r="H3442" i="1"/>
  <c r="H3441" i="1"/>
  <c r="H3440" i="1"/>
  <c r="H3439" i="1"/>
  <c r="H3438" i="1"/>
  <c r="H3437" i="1"/>
  <c r="H3436" i="1"/>
  <c r="H3435" i="1"/>
  <c r="H3434" i="1"/>
  <c r="H3433" i="1"/>
  <c r="H3432" i="1"/>
  <c r="H3431" i="1"/>
  <c r="H3430" i="1"/>
  <c r="H3429" i="1"/>
  <c r="H3428" i="1"/>
  <c r="H3427" i="1"/>
  <c r="H3426" i="1"/>
  <c r="H3425" i="1"/>
  <c r="H3424" i="1"/>
  <c r="H3423" i="1"/>
  <c r="H3422" i="1"/>
  <c r="H3421" i="1"/>
  <c r="H3420" i="1"/>
  <c r="H3419" i="1"/>
  <c r="H3418" i="1"/>
  <c r="H3417" i="1"/>
  <c r="H3416" i="1"/>
  <c r="H3415" i="1"/>
  <c r="H3414" i="1"/>
  <c r="H3413" i="1"/>
  <c r="H3412" i="1"/>
  <c r="H3411" i="1"/>
  <c r="H3410" i="1"/>
  <c r="H3409" i="1"/>
  <c r="H3408" i="1"/>
  <c r="H3407" i="1"/>
  <c r="H3406" i="1"/>
  <c r="H3405" i="1"/>
  <c r="H3404" i="1"/>
  <c r="H3403" i="1"/>
  <c r="H3402" i="1"/>
  <c r="H3401" i="1"/>
  <c r="H3400" i="1"/>
  <c r="H3399" i="1"/>
  <c r="H3398" i="1"/>
  <c r="H3397" i="1"/>
  <c r="H3396" i="1"/>
  <c r="H3395" i="1"/>
  <c r="H3394" i="1"/>
  <c r="H3393" i="1"/>
  <c r="H3392" i="1"/>
  <c r="H3391" i="1"/>
  <c r="H3390" i="1"/>
  <c r="H3389" i="1"/>
  <c r="H3388" i="1"/>
  <c r="H3387" i="1"/>
  <c r="H3386" i="1"/>
  <c r="H3385" i="1"/>
  <c r="H3384" i="1"/>
  <c r="H3383" i="1"/>
  <c r="H3382" i="1"/>
  <c r="H3381" i="1"/>
  <c r="H3380" i="1"/>
  <c r="H3379" i="1"/>
  <c r="H3378" i="1"/>
  <c r="H3377" i="1"/>
  <c r="H3376" i="1"/>
  <c r="H3375" i="1"/>
  <c r="H3374" i="1"/>
  <c r="H3373" i="1"/>
  <c r="H3372" i="1"/>
  <c r="H3371" i="1"/>
  <c r="H3370" i="1"/>
  <c r="H3369" i="1"/>
  <c r="H3368" i="1"/>
  <c r="H3367" i="1"/>
  <c r="H3366" i="1"/>
  <c r="H3365" i="1"/>
  <c r="H3364" i="1"/>
  <c r="H3363" i="1"/>
  <c r="H3362" i="1"/>
  <c r="H3361" i="1"/>
  <c r="H3360" i="1"/>
  <c r="H3359" i="1"/>
  <c r="H3358" i="1"/>
  <c r="H3357" i="1"/>
  <c r="H3356" i="1"/>
  <c r="H3355" i="1"/>
  <c r="H3354" i="1"/>
  <c r="H3353" i="1"/>
  <c r="H3352" i="1"/>
  <c r="H3351" i="1"/>
  <c r="H3350" i="1"/>
  <c r="H3349" i="1"/>
  <c r="H3348" i="1"/>
  <c r="H3347" i="1"/>
  <c r="H3346" i="1"/>
  <c r="H3345" i="1"/>
  <c r="H3344" i="1"/>
  <c r="H3343" i="1"/>
  <c r="H3342" i="1"/>
  <c r="H3341" i="1"/>
  <c r="H3340" i="1"/>
  <c r="H3339" i="1"/>
  <c r="H3338" i="1"/>
  <c r="H3337" i="1"/>
  <c r="H3336" i="1"/>
  <c r="H3335" i="1"/>
  <c r="H3334" i="1"/>
  <c r="H3333" i="1"/>
  <c r="H3332" i="1"/>
  <c r="H3331" i="1"/>
  <c r="H3330" i="1"/>
  <c r="H3329" i="1"/>
  <c r="H3328" i="1"/>
  <c r="H3327" i="1"/>
  <c r="H3326" i="1"/>
  <c r="H3325" i="1"/>
  <c r="H3324" i="1"/>
  <c r="H3323" i="1"/>
  <c r="H3322" i="1"/>
  <c r="H3321" i="1"/>
  <c r="H3320" i="1"/>
  <c r="H3319" i="1"/>
  <c r="H3318" i="1"/>
  <c r="H3317" i="1"/>
  <c r="H3316" i="1"/>
  <c r="H3315" i="1"/>
  <c r="H3314" i="1"/>
  <c r="H3313" i="1"/>
  <c r="H3312" i="1"/>
  <c r="H3311" i="1"/>
  <c r="H3310" i="1"/>
  <c r="H3309" i="1"/>
  <c r="H3308" i="1"/>
  <c r="H3307" i="1"/>
  <c r="H3306" i="1"/>
  <c r="H3305" i="1"/>
  <c r="H3304" i="1"/>
  <c r="H3303" i="1"/>
  <c r="H3302" i="1"/>
  <c r="H3301" i="1"/>
  <c r="H3300" i="1"/>
  <c r="H3299" i="1"/>
  <c r="H3298" i="1"/>
  <c r="H3297" i="1"/>
  <c r="H3296" i="1"/>
  <c r="H3295" i="1"/>
  <c r="H3294" i="1"/>
  <c r="H3293" i="1"/>
  <c r="H3292" i="1"/>
  <c r="H3291" i="1"/>
  <c r="H3290" i="1"/>
  <c r="H3289" i="1"/>
  <c r="H3288" i="1"/>
  <c r="H3287" i="1"/>
  <c r="H3286" i="1"/>
  <c r="H3285" i="1"/>
  <c r="H3284" i="1"/>
  <c r="H3283" i="1"/>
  <c r="H3282" i="1"/>
  <c r="H3281" i="1"/>
  <c r="H3280" i="1"/>
  <c r="H3279" i="1"/>
  <c r="H3278" i="1"/>
  <c r="H3277" i="1"/>
  <c r="H3276" i="1"/>
  <c r="H3275" i="1"/>
  <c r="H3274" i="1"/>
  <c r="H3273" i="1"/>
  <c r="H3272" i="1"/>
  <c r="H3271" i="1"/>
  <c r="H3270" i="1"/>
  <c r="H3269" i="1"/>
  <c r="H3268" i="1"/>
  <c r="H3267" i="1"/>
  <c r="H3266" i="1"/>
  <c r="H3265" i="1"/>
  <c r="H3264" i="1"/>
  <c r="H3263" i="1"/>
  <c r="H3262" i="1"/>
  <c r="H3261" i="1"/>
  <c r="H3260" i="1"/>
  <c r="H3259" i="1"/>
  <c r="H3258" i="1"/>
  <c r="H3257" i="1"/>
  <c r="H3256" i="1"/>
  <c r="H3255" i="1"/>
  <c r="H3254" i="1"/>
  <c r="H3253" i="1"/>
  <c r="H3252" i="1"/>
  <c r="H3251" i="1"/>
  <c r="H3250" i="1"/>
  <c r="H3249" i="1"/>
  <c r="H3248" i="1"/>
  <c r="H3247" i="1"/>
  <c r="H3246" i="1"/>
  <c r="H3245" i="1"/>
  <c r="H3244" i="1"/>
  <c r="H3243" i="1"/>
  <c r="H3242" i="1"/>
  <c r="H3241" i="1"/>
  <c r="H3240" i="1"/>
  <c r="H3239" i="1"/>
  <c r="H3238" i="1"/>
  <c r="H3237" i="1"/>
  <c r="H3236" i="1"/>
  <c r="H3235" i="1"/>
  <c r="H3234" i="1"/>
  <c r="H3233" i="1"/>
  <c r="H3232" i="1"/>
  <c r="H3231" i="1"/>
  <c r="H3230" i="1"/>
  <c r="H3229" i="1"/>
  <c r="H3228" i="1"/>
  <c r="H3227" i="1"/>
  <c r="H3226" i="1"/>
  <c r="H3225" i="1"/>
  <c r="H3224" i="1"/>
  <c r="H3223" i="1"/>
  <c r="H3222" i="1"/>
  <c r="H3221" i="1"/>
  <c r="H3220" i="1"/>
  <c r="H3219" i="1"/>
  <c r="H3218" i="1"/>
  <c r="H3217" i="1"/>
  <c r="H3216" i="1"/>
  <c r="H3215" i="1"/>
  <c r="H3214" i="1"/>
  <c r="H3213" i="1"/>
  <c r="H3212" i="1"/>
  <c r="H3211" i="1"/>
  <c r="H3210" i="1"/>
  <c r="H3209" i="1"/>
  <c r="H3208" i="1"/>
  <c r="H3207" i="1"/>
  <c r="H3206" i="1"/>
  <c r="H3205" i="1"/>
  <c r="H3204" i="1"/>
  <c r="H3203" i="1"/>
  <c r="H3202" i="1"/>
  <c r="H3201" i="1"/>
  <c r="H3200" i="1"/>
  <c r="H3199" i="1"/>
  <c r="H3198" i="1"/>
  <c r="H3197" i="1"/>
  <c r="H3196" i="1"/>
  <c r="H3195" i="1"/>
  <c r="H3194" i="1"/>
  <c r="H3193" i="1"/>
  <c r="H3192" i="1"/>
  <c r="H3191" i="1"/>
  <c r="H3190" i="1"/>
  <c r="H3189" i="1"/>
  <c r="H3188" i="1"/>
  <c r="H3187" i="1"/>
  <c r="H3186" i="1"/>
  <c r="H3185" i="1"/>
  <c r="H3184" i="1"/>
  <c r="H3183" i="1"/>
  <c r="H3182" i="1"/>
  <c r="H3181" i="1"/>
  <c r="H3180" i="1"/>
  <c r="H3179" i="1"/>
  <c r="H3178" i="1"/>
  <c r="H3177" i="1"/>
  <c r="H3176" i="1"/>
  <c r="H3175" i="1"/>
  <c r="H3174" i="1"/>
  <c r="H3173" i="1"/>
  <c r="H3172" i="1"/>
  <c r="H3171" i="1"/>
  <c r="H3170" i="1"/>
  <c r="H3169" i="1"/>
  <c r="H3168" i="1"/>
  <c r="H3167" i="1"/>
  <c r="H3166" i="1"/>
  <c r="H3165" i="1"/>
  <c r="H3164" i="1"/>
  <c r="H3163" i="1"/>
  <c r="H3162" i="1"/>
  <c r="H3161" i="1"/>
  <c r="H3160" i="1"/>
  <c r="H3159" i="1"/>
  <c r="H3158" i="1"/>
  <c r="H3157" i="1"/>
  <c r="H3156" i="1"/>
  <c r="H3155" i="1"/>
  <c r="H3154" i="1"/>
  <c r="H3153" i="1"/>
  <c r="H3152" i="1"/>
  <c r="H3151" i="1"/>
  <c r="H3150" i="1"/>
  <c r="H3149" i="1"/>
  <c r="H3148" i="1"/>
  <c r="H3147" i="1"/>
  <c r="H3146" i="1"/>
  <c r="H3145" i="1"/>
  <c r="H3144" i="1"/>
  <c r="H3143" i="1"/>
  <c r="H3142" i="1"/>
  <c r="H3141" i="1"/>
  <c r="H3140" i="1"/>
  <c r="H3139" i="1"/>
  <c r="H3138" i="1"/>
  <c r="H3137" i="1"/>
  <c r="H3136" i="1"/>
  <c r="H3135" i="1"/>
  <c r="H3134" i="1"/>
  <c r="H3133" i="1"/>
  <c r="H3132" i="1"/>
  <c r="H3131" i="1"/>
  <c r="H3130" i="1"/>
  <c r="H3129" i="1"/>
  <c r="H3128" i="1"/>
  <c r="H3127" i="1"/>
  <c r="H3126" i="1"/>
  <c r="H3125" i="1"/>
  <c r="H3124" i="1"/>
  <c r="H3123" i="1"/>
  <c r="H3122" i="1"/>
  <c r="H3121" i="1"/>
  <c r="H3120" i="1"/>
  <c r="H3119" i="1"/>
  <c r="H3118" i="1"/>
  <c r="H3117" i="1"/>
  <c r="H3116" i="1"/>
  <c r="H3115" i="1"/>
  <c r="H3114" i="1"/>
  <c r="H3113" i="1"/>
  <c r="H3112" i="1"/>
  <c r="H3111" i="1"/>
  <c r="H3110" i="1"/>
  <c r="H3109" i="1"/>
  <c r="H3108" i="1"/>
  <c r="H3107" i="1"/>
  <c r="H3106" i="1"/>
  <c r="H3105" i="1"/>
  <c r="H3104" i="1"/>
  <c r="H3103" i="1"/>
  <c r="H3102" i="1"/>
  <c r="H3101" i="1"/>
  <c r="H3100" i="1"/>
  <c r="H3099" i="1"/>
  <c r="H3098" i="1"/>
  <c r="H3097" i="1"/>
  <c r="H3096" i="1"/>
  <c r="H3095" i="1"/>
  <c r="H3094" i="1"/>
  <c r="H3093" i="1"/>
  <c r="H3092" i="1"/>
  <c r="H3091" i="1"/>
  <c r="H3090" i="1"/>
  <c r="H3089" i="1"/>
  <c r="H3088" i="1"/>
  <c r="H3087" i="1"/>
  <c r="H3086" i="1"/>
  <c r="H3085" i="1"/>
  <c r="H3084" i="1"/>
  <c r="H3083" i="1"/>
  <c r="H3082" i="1"/>
  <c r="H3081" i="1"/>
  <c r="H3080" i="1"/>
  <c r="H3079" i="1"/>
  <c r="H3078" i="1"/>
  <c r="H3077" i="1"/>
  <c r="H3076" i="1"/>
  <c r="H3075" i="1"/>
  <c r="H3074" i="1"/>
  <c r="H3073" i="1"/>
  <c r="H3072" i="1"/>
  <c r="H3071" i="1"/>
  <c r="H3070" i="1"/>
  <c r="H3069" i="1"/>
  <c r="H3068" i="1"/>
  <c r="H3067" i="1"/>
  <c r="H3066" i="1"/>
  <c r="H3065" i="1"/>
  <c r="H3064" i="1"/>
  <c r="H3063" i="1"/>
  <c r="H3062" i="1"/>
  <c r="H3061" i="1"/>
  <c r="H3060" i="1"/>
  <c r="H3059" i="1"/>
  <c r="H3058" i="1"/>
  <c r="H3057" i="1"/>
  <c r="H3056" i="1"/>
  <c r="H3055" i="1"/>
  <c r="H3054" i="1"/>
  <c r="H3053" i="1"/>
  <c r="H3052" i="1"/>
  <c r="H3051" i="1"/>
  <c r="H3050" i="1"/>
  <c r="H3049" i="1"/>
  <c r="H3048" i="1"/>
  <c r="H3047" i="1"/>
  <c r="H3046" i="1"/>
  <c r="H3045" i="1"/>
  <c r="H3044" i="1"/>
  <c r="H3043" i="1"/>
  <c r="H3042" i="1"/>
  <c r="H3041" i="1"/>
  <c r="H3040" i="1"/>
  <c r="H3039" i="1"/>
  <c r="H3038" i="1"/>
  <c r="H3037" i="1"/>
  <c r="H3036" i="1"/>
  <c r="H3035" i="1"/>
  <c r="H3034" i="1"/>
  <c r="H3033" i="1"/>
  <c r="H3032" i="1"/>
  <c r="H3031" i="1"/>
  <c r="H3030" i="1"/>
  <c r="H3029" i="1"/>
  <c r="H3028" i="1"/>
  <c r="H3027" i="1"/>
  <c r="H3026" i="1"/>
  <c r="H3025" i="1"/>
  <c r="H3024" i="1"/>
  <c r="H3023" i="1"/>
  <c r="H3022" i="1"/>
  <c r="H3021" i="1"/>
  <c r="H3020" i="1"/>
  <c r="H3019" i="1"/>
  <c r="H3018" i="1"/>
  <c r="H3017" i="1"/>
  <c r="H3016" i="1"/>
  <c r="H3015" i="1"/>
  <c r="H3014" i="1"/>
  <c r="H3013" i="1"/>
  <c r="H3012" i="1"/>
  <c r="H3011" i="1"/>
  <c r="H3010" i="1"/>
  <c r="H3009" i="1"/>
  <c r="H3008" i="1"/>
  <c r="H3007" i="1"/>
  <c r="H3006" i="1"/>
  <c r="H3005" i="1"/>
  <c r="H3004" i="1"/>
  <c r="H3003" i="1"/>
  <c r="H3002" i="1"/>
  <c r="H3001" i="1"/>
  <c r="H3000" i="1"/>
  <c r="H2999" i="1"/>
  <c r="H2998" i="1"/>
  <c r="H2997" i="1"/>
  <c r="H2996" i="1"/>
  <c r="H2995" i="1"/>
  <c r="H2994" i="1"/>
  <c r="H2993" i="1"/>
  <c r="H2992" i="1"/>
  <c r="H2991" i="1"/>
  <c r="H2990" i="1"/>
  <c r="H2989" i="1"/>
  <c r="H2988" i="1"/>
  <c r="H2987" i="1"/>
  <c r="H2986" i="1"/>
  <c r="H2985" i="1"/>
  <c r="H2984" i="1"/>
  <c r="H2983" i="1"/>
  <c r="H2982" i="1"/>
  <c r="H2981" i="1"/>
  <c r="H2980" i="1"/>
  <c r="H2979" i="1"/>
  <c r="H2978" i="1"/>
  <c r="H2977" i="1"/>
  <c r="H2976" i="1"/>
  <c r="H2975" i="1"/>
  <c r="H2974" i="1"/>
  <c r="H2973" i="1"/>
  <c r="H2972" i="1"/>
  <c r="H2971" i="1"/>
  <c r="H2970" i="1"/>
  <c r="H2969" i="1"/>
  <c r="H2968" i="1"/>
  <c r="H2967" i="1"/>
  <c r="H2966" i="1"/>
  <c r="H2965" i="1"/>
  <c r="H2964" i="1"/>
  <c r="H2963" i="1"/>
  <c r="H2962" i="1"/>
  <c r="H2961" i="1"/>
  <c r="H2960" i="1"/>
  <c r="H2959" i="1"/>
  <c r="H2958" i="1"/>
  <c r="H2957" i="1"/>
  <c r="H2956" i="1"/>
  <c r="H2955" i="1"/>
  <c r="H2954" i="1"/>
  <c r="H2953" i="1"/>
  <c r="H2952" i="1"/>
  <c r="H2951" i="1"/>
  <c r="H2950" i="1"/>
  <c r="H2949" i="1"/>
  <c r="H2948" i="1"/>
  <c r="H2947" i="1"/>
  <c r="H2946" i="1"/>
  <c r="H2945" i="1"/>
  <c r="H2944" i="1"/>
  <c r="H2943" i="1"/>
  <c r="H2942" i="1"/>
  <c r="H2941" i="1"/>
  <c r="H2940" i="1"/>
  <c r="H2939" i="1"/>
  <c r="H2938" i="1"/>
  <c r="H2937" i="1"/>
  <c r="H2936" i="1"/>
  <c r="H2935" i="1"/>
  <c r="H2934" i="1"/>
  <c r="H2933" i="1"/>
  <c r="H2932" i="1"/>
  <c r="H2931" i="1"/>
  <c r="H2930" i="1"/>
  <c r="H2929" i="1"/>
  <c r="H2928" i="1"/>
  <c r="H2927" i="1"/>
  <c r="H2926" i="1"/>
  <c r="H2925" i="1"/>
  <c r="H2924" i="1"/>
  <c r="H2923" i="1"/>
  <c r="H2922" i="1"/>
  <c r="H2921" i="1"/>
  <c r="H2920" i="1"/>
  <c r="H2919" i="1"/>
  <c r="H2918" i="1"/>
  <c r="H2917" i="1"/>
  <c r="H2916" i="1"/>
  <c r="H2915" i="1"/>
  <c r="H2914" i="1"/>
  <c r="H2913" i="1"/>
  <c r="H2912" i="1"/>
  <c r="H2911" i="1"/>
  <c r="H2910" i="1"/>
  <c r="H2909" i="1"/>
  <c r="H2908" i="1"/>
  <c r="H2907" i="1"/>
  <c r="H2906" i="1"/>
  <c r="H2905" i="1"/>
  <c r="H2904" i="1"/>
  <c r="H2903" i="1"/>
  <c r="H2902" i="1"/>
  <c r="H2901" i="1"/>
  <c r="H2900" i="1"/>
  <c r="H2899" i="1"/>
  <c r="H2898" i="1"/>
  <c r="H2897" i="1"/>
  <c r="H2896" i="1"/>
  <c r="H2895" i="1"/>
  <c r="H2894" i="1"/>
  <c r="H2893" i="1"/>
  <c r="H2892" i="1"/>
  <c r="H2891" i="1"/>
  <c r="H2890" i="1"/>
  <c r="H2889" i="1"/>
  <c r="H2888" i="1"/>
  <c r="H2887" i="1"/>
  <c r="H2886" i="1"/>
  <c r="H2885" i="1"/>
  <c r="H2884" i="1"/>
  <c r="H2883" i="1"/>
  <c r="H2882" i="1"/>
  <c r="H2881" i="1"/>
  <c r="H2880" i="1"/>
  <c r="H2879" i="1"/>
  <c r="H2878" i="1"/>
  <c r="H2877" i="1"/>
  <c r="H2876" i="1"/>
  <c r="H2875" i="1"/>
  <c r="H2874" i="1"/>
  <c r="H2873" i="1"/>
  <c r="H2872" i="1"/>
  <c r="H2871" i="1"/>
  <c r="H2870" i="1"/>
  <c r="H2869" i="1"/>
  <c r="H2868" i="1"/>
  <c r="H2867" i="1"/>
  <c r="H2866" i="1"/>
  <c r="H2865" i="1"/>
  <c r="H2864" i="1"/>
  <c r="H2863" i="1"/>
  <c r="H2862" i="1"/>
  <c r="H2861" i="1"/>
  <c r="H2860" i="1"/>
  <c r="H2859" i="1"/>
  <c r="H2858" i="1"/>
  <c r="H2857" i="1"/>
  <c r="H2856" i="1"/>
  <c r="H2855" i="1"/>
  <c r="H2854" i="1"/>
  <c r="H2853" i="1"/>
  <c r="H2852" i="1"/>
  <c r="H2851" i="1"/>
  <c r="H2850" i="1"/>
  <c r="H2849" i="1"/>
  <c r="H2848" i="1"/>
  <c r="H2847" i="1"/>
  <c r="H2846" i="1"/>
  <c r="H2845" i="1"/>
  <c r="H2844" i="1"/>
  <c r="H2843" i="1"/>
  <c r="H2842" i="1"/>
  <c r="H2841" i="1"/>
  <c r="H2840" i="1"/>
  <c r="H2839" i="1"/>
  <c r="H2838" i="1"/>
  <c r="H2837" i="1"/>
  <c r="H2836" i="1"/>
  <c r="H2835" i="1"/>
  <c r="H2834" i="1"/>
  <c r="H2833" i="1"/>
  <c r="H2832" i="1"/>
  <c r="H2831" i="1"/>
  <c r="H2830" i="1"/>
  <c r="H2829" i="1"/>
  <c r="H2828" i="1"/>
  <c r="H2827" i="1"/>
  <c r="H2826" i="1"/>
  <c r="H2825" i="1"/>
  <c r="H2824" i="1"/>
  <c r="H2823" i="1"/>
  <c r="H2822" i="1"/>
  <c r="H2821" i="1"/>
  <c r="H2820" i="1"/>
  <c r="H2819" i="1"/>
  <c r="H2818" i="1"/>
  <c r="H2817" i="1"/>
  <c r="H2816" i="1"/>
  <c r="H2815" i="1"/>
  <c r="H2814" i="1"/>
  <c r="H2813" i="1"/>
  <c r="H2812" i="1"/>
  <c r="H2811" i="1"/>
  <c r="H2810" i="1"/>
  <c r="H2809" i="1"/>
  <c r="H2808" i="1"/>
  <c r="H2807" i="1"/>
  <c r="H2806" i="1"/>
  <c r="H2805" i="1"/>
  <c r="H2804" i="1"/>
  <c r="H2803" i="1"/>
  <c r="H2802" i="1"/>
  <c r="H2801" i="1"/>
  <c r="H2800" i="1"/>
  <c r="H2799" i="1"/>
  <c r="H2798" i="1"/>
  <c r="H2797" i="1"/>
  <c r="H2796" i="1"/>
  <c r="H2795" i="1"/>
  <c r="H2794" i="1"/>
  <c r="H2793" i="1"/>
  <c r="H2792" i="1"/>
  <c r="H2791" i="1"/>
  <c r="H2790" i="1"/>
  <c r="H2789" i="1"/>
  <c r="H2788" i="1"/>
  <c r="H2787" i="1"/>
  <c r="H2786" i="1"/>
  <c r="H2785" i="1"/>
  <c r="H2784" i="1"/>
  <c r="H2783" i="1"/>
  <c r="H2782" i="1"/>
  <c r="H2781" i="1"/>
  <c r="H2780" i="1"/>
  <c r="H2779" i="1"/>
  <c r="H2778" i="1"/>
  <c r="H2777" i="1"/>
  <c r="H2776" i="1"/>
  <c r="H2775" i="1"/>
  <c r="H2774" i="1"/>
  <c r="H2773" i="1"/>
  <c r="H2772" i="1"/>
  <c r="H2771" i="1"/>
  <c r="H2770" i="1"/>
  <c r="H2769" i="1"/>
  <c r="H2768" i="1"/>
  <c r="H2767" i="1"/>
  <c r="H2766" i="1"/>
  <c r="H2765" i="1"/>
  <c r="H2764" i="1"/>
  <c r="H2763" i="1"/>
  <c r="H2762" i="1"/>
  <c r="H2761" i="1"/>
  <c r="H2760" i="1"/>
  <c r="H2759" i="1"/>
  <c r="H2758" i="1"/>
  <c r="H2757" i="1"/>
  <c r="H2756" i="1"/>
  <c r="H2755" i="1"/>
  <c r="H2754" i="1"/>
  <c r="H2753" i="1"/>
  <c r="H2752" i="1"/>
  <c r="H2751" i="1"/>
  <c r="H2750" i="1"/>
  <c r="H2749" i="1"/>
  <c r="H2748" i="1"/>
  <c r="H2747" i="1"/>
  <c r="H2746" i="1"/>
  <c r="H2745" i="1"/>
  <c r="H2744" i="1"/>
  <c r="H2743" i="1"/>
  <c r="H2742" i="1"/>
  <c r="H2741" i="1"/>
  <c r="H2740" i="1"/>
  <c r="H2739" i="1"/>
  <c r="H2738" i="1"/>
  <c r="H2737" i="1"/>
  <c r="H2736" i="1"/>
  <c r="H2735" i="1"/>
  <c r="H2734" i="1"/>
  <c r="H2733" i="1"/>
  <c r="H2732" i="1"/>
  <c r="H2731" i="1"/>
  <c r="H2730" i="1"/>
  <c r="H2729" i="1"/>
  <c r="H2728" i="1"/>
  <c r="H2727" i="1"/>
  <c r="H2726" i="1"/>
  <c r="H2725" i="1"/>
  <c r="H2724" i="1"/>
  <c r="H2723" i="1"/>
  <c r="H2722" i="1"/>
  <c r="H2721" i="1"/>
  <c r="H2720" i="1"/>
  <c r="H2719" i="1"/>
  <c r="H2718" i="1"/>
  <c r="H2717" i="1"/>
  <c r="H2716" i="1"/>
  <c r="H2715" i="1"/>
  <c r="H2714" i="1"/>
  <c r="H2713" i="1"/>
  <c r="H2712" i="1"/>
  <c r="H2711" i="1"/>
  <c r="H2710" i="1"/>
  <c r="H2709" i="1"/>
  <c r="H2708" i="1"/>
  <c r="H2707" i="1"/>
  <c r="H2706" i="1"/>
  <c r="H2705" i="1"/>
  <c r="H2704" i="1"/>
  <c r="H2703" i="1"/>
  <c r="H2702" i="1"/>
  <c r="H2701" i="1"/>
  <c r="H2700" i="1"/>
  <c r="H2699" i="1"/>
  <c r="H2698" i="1"/>
  <c r="H2697" i="1"/>
  <c r="H2696" i="1"/>
  <c r="H2695" i="1"/>
  <c r="H2694" i="1"/>
  <c r="H2693" i="1"/>
  <c r="H2692" i="1"/>
  <c r="H2691" i="1"/>
  <c r="H2690" i="1"/>
  <c r="H2689" i="1"/>
  <c r="H2688" i="1"/>
  <c r="H2687" i="1"/>
  <c r="H2686" i="1"/>
  <c r="H2685" i="1"/>
  <c r="H2684" i="1"/>
  <c r="H2683" i="1"/>
  <c r="H2682" i="1"/>
  <c r="H2681" i="1"/>
  <c r="H2680" i="1"/>
  <c r="H2679" i="1"/>
  <c r="H2678" i="1"/>
  <c r="H2677" i="1"/>
  <c r="H2676" i="1"/>
  <c r="H2675" i="1"/>
  <c r="H2674" i="1"/>
  <c r="H2673" i="1"/>
  <c r="H2672" i="1"/>
  <c r="H2671" i="1"/>
  <c r="H2670" i="1"/>
  <c r="H2669" i="1"/>
  <c r="H2668" i="1"/>
  <c r="H2667" i="1"/>
  <c r="H2666" i="1"/>
  <c r="H2665" i="1"/>
  <c r="H2664" i="1"/>
  <c r="H2663" i="1"/>
  <c r="H2662" i="1"/>
  <c r="H2661" i="1"/>
  <c r="H2660" i="1"/>
  <c r="H2659" i="1"/>
  <c r="H2658" i="1"/>
  <c r="H2657" i="1"/>
  <c r="H2656" i="1"/>
  <c r="H2655" i="1"/>
  <c r="H2654" i="1"/>
  <c r="H2653" i="1"/>
  <c r="H2652" i="1"/>
  <c r="H2651" i="1"/>
  <c r="H2650" i="1"/>
  <c r="H2649" i="1"/>
  <c r="H2648" i="1"/>
  <c r="H2647" i="1"/>
  <c r="H2646" i="1"/>
  <c r="H2645" i="1"/>
  <c r="H2644" i="1"/>
  <c r="H2643" i="1"/>
  <c r="H2642" i="1"/>
  <c r="H2641" i="1"/>
  <c r="H2640" i="1"/>
  <c r="H2639" i="1"/>
  <c r="H2638" i="1"/>
  <c r="H2637" i="1"/>
  <c r="H2636" i="1"/>
  <c r="H2635" i="1"/>
  <c r="H2634" i="1"/>
  <c r="H2633" i="1"/>
  <c r="H2632" i="1"/>
  <c r="H2631" i="1"/>
  <c r="H2630" i="1"/>
  <c r="H2629" i="1"/>
  <c r="H2628" i="1"/>
  <c r="H2627" i="1"/>
  <c r="H2626" i="1"/>
  <c r="H2625" i="1"/>
  <c r="H2624" i="1"/>
  <c r="H2623" i="1"/>
  <c r="H2622" i="1"/>
  <c r="H2621" i="1"/>
  <c r="H2620" i="1"/>
  <c r="H2619" i="1"/>
  <c r="H2618" i="1"/>
  <c r="H2617" i="1"/>
  <c r="H2616" i="1"/>
  <c r="H2615" i="1"/>
  <c r="H2614" i="1"/>
  <c r="H2613" i="1"/>
  <c r="H2612" i="1"/>
  <c r="H2611" i="1"/>
  <c r="H2610" i="1"/>
  <c r="H2609" i="1"/>
  <c r="H2608" i="1"/>
  <c r="H2607" i="1"/>
  <c r="H2606" i="1"/>
  <c r="H2605" i="1"/>
  <c r="H2604" i="1"/>
  <c r="H2603" i="1"/>
  <c r="H2602" i="1"/>
  <c r="H2601" i="1"/>
  <c r="H2600" i="1"/>
  <c r="H2599" i="1"/>
  <c r="H2598" i="1"/>
  <c r="H2597" i="1"/>
  <c r="H2596" i="1"/>
  <c r="H2595" i="1"/>
  <c r="H2594" i="1"/>
  <c r="H2593" i="1"/>
  <c r="H2592" i="1"/>
  <c r="H2591" i="1"/>
  <c r="H2590" i="1"/>
  <c r="H2589" i="1"/>
  <c r="H2588" i="1"/>
  <c r="H2587" i="1"/>
  <c r="H2586" i="1"/>
  <c r="H2585" i="1"/>
  <c r="H2584" i="1"/>
  <c r="H2583" i="1"/>
  <c r="H2582" i="1"/>
  <c r="H2581" i="1"/>
  <c r="H2580" i="1"/>
  <c r="H2579" i="1"/>
  <c r="H2578" i="1"/>
  <c r="H2577" i="1"/>
  <c r="H2576" i="1"/>
  <c r="H2575" i="1"/>
  <c r="H2574" i="1"/>
  <c r="H2573" i="1"/>
  <c r="H2572" i="1"/>
  <c r="H2571" i="1"/>
  <c r="H2570" i="1"/>
  <c r="H2569" i="1"/>
  <c r="H2568" i="1"/>
  <c r="H2567" i="1"/>
  <c r="H2566" i="1"/>
  <c r="H2565" i="1"/>
  <c r="H2564" i="1"/>
  <c r="H2563" i="1"/>
  <c r="H2562" i="1"/>
  <c r="H2561" i="1"/>
  <c r="H2560" i="1"/>
  <c r="H2559" i="1"/>
  <c r="H2558" i="1"/>
  <c r="H2557" i="1"/>
  <c r="H2556" i="1"/>
  <c r="H2555" i="1"/>
  <c r="H2554" i="1"/>
  <c r="H2553" i="1"/>
  <c r="H2552" i="1"/>
  <c r="H2551" i="1"/>
  <c r="H2550" i="1"/>
  <c r="H2549" i="1"/>
  <c r="H2548" i="1"/>
  <c r="H2547" i="1"/>
  <c r="H2546" i="1"/>
  <c r="H2545" i="1"/>
  <c r="H2544" i="1"/>
  <c r="H2543" i="1"/>
  <c r="H2542" i="1"/>
  <c r="H2541" i="1"/>
  <c r="H2540" i="1"/>
  <c r="H2539" i="1"/>
  <c r="H2538" i="1"/>
  <c r="H2537" i="1"/>
  <c r="H2536" i="1"/>
  <c r="H2535" i="1"/>
  <c r="H2534" i="1"/>
  <c r="H2533" i="1"/>
  <c r="H2532" i="1"/>
  <c r="H2531" i="1"/>
  <c r="H2530" i="1"/>
  <c r="H2529" i="1"/>
  <c r="H2528" i="1"/>
  <c r="H2527" i="1"/>
  <c r="H2526" i="1"/>
  <c r="H2525" i="1"/>
  <c r="H2524" i="1"/>
  <c r="H2523" i="1"/>
  <c r="H2522" i="1"/>
  <c r="H2521" i="1"/>
  <c r="H2520" i="1"/>
  <c r="H2519" i="1"/>
  <c r="H2518" i="1"/>
  <c r="H2517" i="1"/>
  <c r="H2516" i="1"/>
  <c r="H2515" i="1"/>
  <c r="H2514" i="1"/>
  <c r="H2513" i="1"/>
  <c r="H2512" i="1"/>
  <c r="H2511" i="1"/>
  <c r="H2510" i="1"/>
  <c r="H2509" i="1"/>
  <c r="H2508" i="1"/>
  <c r="H2507" i="1"/>
  <c r="H2506" i="1"/>
  <c r="H2505" i="1"/>
  <c r="H2504" i="1"/>
  <c r="H2503" i="1"/>
  <c r="H2502" i="1"/>
  <c r="H2501" i="1"/>
  <c r="H2500" i="1"/>
  <c r="H2499" i="1"/>
  <c r="H2498" i="1"/>
  <c r="H2497" i="1"/>
  <c r="H2496" i="1"/>
  <c r="H2495" i="1"/>
  <c r="H2494" i="1"/>
  <c r="H2493" i="1"/>
  <c r="H2492" i="1"/>
  <c r="H2491" i="1"/>
  <c r="H2490" i="1"/>
  <c r="H2489" i="1"/>
  <c r="H2488" i="1"/>
  <c r="H2487" i="1"/>
  <c r="H2486" i="1"/>
  <c r="H2485" i="1"/>
  <c r="H2484" i="1"/>
  <c r="H2483" i="1"/>
  <c r="H2482" i="1"/>
  <c r="H2481" i="1"/>
  <c r="H2480" i="1"/>
  <c r="H2479" i="1"/>
  <c r="H2478" i="1"/>
  <c r="H2477" i="1"/>
  <c r="H2476" i="1"/>
  <c r="H2475" i="1"/>
  <c r="H2474" i="1"/>
  <c r="H2473" i="1"/>
  <c r="H2472" i="1"/>
  <c r="H2471" i="1"/>
  <c r="H2470" i="1"/>
  <c r="H2469" i="1"/>
  <c r="H2468" i="1"/>
  <c r="H2467" i="1"/>
  <c r="H2466" i="1"/>
  <c r="H2465" i="1"/>
  <c r="H2464" i="1"/>
  <c r="H2463" i="1"/>
  <c r="H2462" i="1"/>
  <c r="H2461" i="1"/>
  <c r="H2460" i="1"/>
  <c r="H2459" i="1"/>
  <c r="H2458" i="1"/>
  <c r="H2457" i="1"/>
  <c r="H2456" i="1"/>
  <c r="H2455" i="1"/>
  <c r="H2454" i="1"/>
  <c r="H2453" i="1"/>
  <c r="H2452" i="1"/>
  <c r="H2451" i="1"/>
  <c r="H2450" i="1"/>
  <c r="H2449" i="1"/>
  <c r="H2448" i="1"/>
  <c r="H2447" i="1"/>
  <c r="H2446" i="1"/>
  <c r="H2445" i="1"/>
  <c r="H2444" i="1"/>
  <c r="H2443" i="1"/>
  <c r="H2442" i="1"/>
  <c r="H2441" i="1"/>
  <c r="H2440" i="1"/>
  <c r="H2439" i="1"/>
  <c r="H2438" i="1"/>
  <c r="H2437" i="1"/>
  <c r="H2436" i="1"/>
  <c r="H2435" i="1"/>
  <c r="H2434" i="1"/>
  <c r="H2433" i="1"/>
  <c r="H2432" i="1"/>
  <c r="H2431" i="1"/>
  <c r="H2430" i="1"/>
  <c r="H2429" i="1"/>
  <c r="H2428" i="1"/>
  <c r="H2427" i="1"/>
  <c r="H2426" i="1"/>
  <c r="H2425" i="1"/>
  <c r="H2424" i="1"/>
  <c r="H2423" i="1"/>
  <c r="H2422" i="1"/>
  <c r="H2421" i="1"/>
  <c r="H2420" i="1"/>
  <c r="H2419" i="1"/>
  <c r="H2418" i="1"/>
  <c r="H2417" i="1"/>
  <c r="H2416" i="1"/>
  <c r="H2415" i="1"/>
  <c r="H2414" i="1"/>
  <c r="H2413" i="1"/>
  <c r="H2412" i="1"/>
  <c r="H2411" i="1"/>
  <c r="H2410" i="1"/>
  <c r="H2409" i="1"/>
  <c r="H2408" i="1"/>
  <c r="H2407" i="1"/>
  <c r="H2406" i="1"/>
  <c r="H2405" i="1"/>
  <c r="H2404" i="1"/>
  <c r="H2403" i="1"/>
  <c r="H2402" i="1"/>
  <c r="H2401" i="1"/>
  <c r="H2400" i="1"/>
  <c r="H2399" i="1"/>
  <c r="H2398" i="1"/>
  <c r="H2397" i="1"/>
  <c r="H2396" i="1"/>
  <c r="H2395" i="1"/>
  <c r="H2394" i="1"/>
  <c r="H2393" i="1"/>
  <c r="H2392" i="1"/>
  <c r="H2391" i="1"/>
  <c r="H2390" i="1"/>
  <c r="H2389" i="1"/>
  <c r="H2388" i="1"/>
  <c r="H2387" i="1"/>
  <c r="H2386" i="1"/>
  <c r="H2385" i="1"/>
  <c r="H2384" i="1"/>
  <c r="H2383" i="1"/>
  <c r="H2382" i="1"/>
  <c r="H2381" i="1"/>
  <c r="H2380" i="1"/>
  <c r="H2379" i="1"/>
  <c r="H2378" i="1"/>
  <c r="H2377" i="1"/>
  <c r="H2376" i="1"/>
  <c r="H2375" i="1"/>
  <c r="H2374" i="1"/>
  <c r="H2373" i="1"/>
  <c r="H2372" i="1"/>
  <c r="H2371" i="1"/>
  <c r="H2370" i="1"/>
  <c r="H2369" i="1"/>
  <c r="H2368" i="1"/>
  <c r="H2367" i="1"/>
  <c r="H2366" i="1"/>
  <c r="H2365" i="1"/>
  <c r="H2364" i="1"/>
  <c r="H2363" i="1"/>
  <c r="H2362" i="1"/>
  <c r="H2361" i="1"/>
  <c r="H2360" i="1"/>
  <c r="H2359" i="1"/>
  <c r="H2358" i="1"/>
  <c r="H2357" i="1"/>
  <c r="H2356" i="1"/>
  <c r="H2355" i="1"/>
  <c r="H2354" i="1"/>
  <c r="H2353" i="1"/>
  <c r="H2352" i="1"/>
  <c r="H2351" i="1"/>
  <c r="H2350" i="1"/>
  <c r="H2349" i="1"/>
  <c r="H2348" i="1"/>
  <c r="H2347" i="1"/>
  <c r="H2346" i="1"/>
  <c r="H2345" i="1"/>
  <c r="H2344" i="1"/>
  <c r="H2343" i="1"/>
  <c r="H2342" i="1"/>
  <c r="H2341" i="1"/>
  <c r="H2340" i="1"/>
  <c r="H2339" i="1"/>
  <c r="H2338" i="1"/>
  <c r="H2337" i="1"/>
  <c r="H2336" i="1"/>
  <c r="H2335" i="1"/>
  <c r="H2334" i="1"/>
  <c r="H2333" i="1"/>
  <c r="H2332" i="1"/>
  <c r="H2331" i="1"/>
  <c r="H2330" i="1"/>
  <c r="H2329" i="1"/>
  <c r="H2328" i="1"/>
  <c r="H2327" i="1"/>
  <c r="H2326" i="1"/>
  <c r="H2325" i="1"/>
  <c r="H2324" i="1"/>
  <c r="H2323" i="1"/>
  <c r="H2322" i="1"/>
  <c r="H2321" i="1"/>
  <c r="H2320" i="1"/>
  <c r="H2319" i="1"/>
  <c r="H2318" i="1"/>
  <c r="H2317" i="1"/>
  <c r="H2316" i="1"/>
  <c r="H2315" i="1"/>
  <c r="H2314" i="1"/>
  <c r="H2313" i="1"/>
  <c r="H2312" i="1"/>
  <c r="H2311" i="1"/>
  <c r="H2310" i="1"/>
  <c r="H2309" i="1"/>
  <c r="H2308" i="1"/>
  <c r="H2307" i="1"/>
  <c r="H2306" i="1"/>
  <c r="H2305" i="1"/>
  <c r="H2304" i="1"/>
  <c r="H2303" i="1"/>
  <c r="H2302" i="1"/>
  <c r="H2301" i="1"/>
  <c r="H2300" i="1"/>
  <c r="H2299" i="1"/>
  <c r="H2298" i="1"/>
  <c r="H2297" i="1"/>
  <c r="H2296" i="1"/>
  <c r="H2295" i="1"/>
  <c r="H2294" i="1"/>
  <c r="H2293" i="1"/>
  <c r="H2292" i="1"/>
  <c r="H2291" i="1"/>
  <c r="H2290" i="1"/>
  <c r="H2289" i="1"/>
  <c r="H2288" i="1"/>
  <c r="H2287" i="1"/>
  <c r="H2286" i="1"/>
  <c r="H2285" i="1"/>
  <c r="H2284" i="1"/>
  <c r="H2283" i="1"/>
  <c r="H2282" i="1"/>
  <c r="H2281" i="1"/>
  <c r="H2280" i="1"/>
  <c r="H2279" i="1"/>
  <c r="H2278" i="1"/>
  <c r="H2277" i="1"/>
  <c r="H2276" i="1"/>
  <c r="H2275" i="1"/>
  <c r="H2274" i="1"/>
  <c r="H2273" i="1"/>
  <c r="H2272" i="1"/>
  <c r="H2271" i="1"/>
  <c r="H2270" i="1"/>
  <c r="H2269" i="1"/>
  <c r="H2268" i="1"/>
  <c r="H2267" i="1"/>
  <c r="H2266" i="1"/>
  <c r="H2265" i="1"/>
  <c r="H2264" i="1"/>
  <c r="H2263" i="1"/>
  <c r="H2262" i="1"/>
  <c r="H2261" i="1"/>
  <c r="H2260" i="1"/>
  <c r="H2259" i="1"/>
  <c r="H2258" i="1"/>
  <c r="H2257" i="1"/>
  <c r="H2256" i="1"/>
  <c r="H2255" i="1"/>
  <c r="H2254" i="1"/>
  <c r="H2253" i="1"/>
  <c r="H2252" i="1"/>
  <c r="H2251" i="1"/>
  <c r="H2250" i="1"/>
  <c r="H2249" i="1"/>
  <c r="H2248" i="1"/>
  <c r="H2247" i="1"/>
  <c r="H2246" i="1"/>
  <c r="H2245" i="1"/>
  <c r="H2244" i="1"/>
  <c r="H2243" i="1"/>
  <c r="H2242" i="1"/>
  <c r="H2241" i="1"/>
  <c r="H2240" i="1"/>
  <c r="H2239" i="1"/>
  <c r="H2238" i="1"/>
  <c r="H2237" i="1"/>
  <c r="H2236" i="1"/>
  <c r="H2235" i="1"/>
  <c r="H2234" i="1"/>
  <c r="H2233" i="1"/>
  <c r="H2232" i="1"/>
  <c r="H2231" i="1"/>
  <c r="H2230" i="1"/>
  <c r="H2229" i="1"/>
  <c r="H2228" i="1"/>
  <c r="H2227" i="1"/>
  <c r="H2226" i="1"/>
  <c r="H2225" i="1"/>
  <c r="H2224" i="1"/>
  <c r="H2223" i="1"/>
  <c r="H2222" i="1"/>
  <c r="H2221" i="1"/>
  <c r="H2220" i="1"/>
  <c r="H2219" i="1"/>
  <c r="H2218" i="1"/>
  <c r="H2217" i="1"/>
  <c r="H2216" i="1"/>
  <c r="H2215" i="1"/>
  <c r="H2214" i="1"/>
  <c r="H2213" i="1"/>
  <c r="H2212" i="1"/>
  <c r="H2211" i="1"/>
  <c r="H2210" i="1"/>
  <c r="H2209" i="1"/>
  <c r="H2208" i="1"/>
  <c r="H2207" i="1"/>
  <c r="H2206" i="1"/>
  <c r="H2205" i="1"/>
  <c r="H2204" i="1"/>
  <c r="H2203" i="1"/>
  <c r="H2202" i="1"/>
  <c r="H2201" i="1"/>
  <c r="H2200" i="1"/>
  <c r="H2199" i="1"/>
  <c r="H2198" i="1"/>
  <c r="H2197" i="1"/>
  <c r="H2196" i="1"/>
  <c r="H2195" i="1"/>
  <c r="H2194" i="1"/>
  <c r="H2193" i="1"/>
  <c r="H2192" i="1"/>
  <c r="H2191" i="1"/>
  <c r="H2190" i="1"/>
  <c r="H2189" i="1"/>
  <c r="H2188" i="1"/>
  <c r="H2187" i="1"/>
  <c r="H2186" i="1"/>
  <c r="H2185" i="1"/>
  <c r="H2184" i="1"/>
  <c r="H2183" i="1"/>
  <c r="H2182" i="1"/>
  <c r="H2181" i="1"/>
  <c r="H2180" i="1"/>
  <c r="H2179" i="1"/>
  <c r="H2178" i="1"/>
  <c r="H2177" i="1"/>
  <c r="H2176" i="1"/>
  <c r="H2175" i="1"/>
  <c r="H2174" i="1"/>
  <c r="H2173" i="1"/>
  <c r="H2172" i="1"/>
  <c r="H2171" i="1"/>
  <c r="H2170" i="1"/>
  <c r="H2169" i="1"/>
  <c r="H2168" i="1"/>
  <c r="H2167" i="1"/>
  <c r="H2166" i="1"/>
  <c r="H2165" i="1"/>
  <c r="H2164" i="1"/>
  <c r="H2163" i="1"/>
  <c r="H2162" i="1"/>
  <c r="H2161" i="1"/>
  <c r="H2160" i="1"/>
  <c r="H2159" i="1"/>
  <c r="H2158" i="1"/>
  <c r="H2157" i="1"/>
  <c r="H2156" i="1"/>
  <c r="H2155" i="1"/>
  <c r="H2154" i="1"/>
  <c r="H2153" i="1"/>
  <c r="H2152" i="1"/>
  <c r="H2151" i="1"/>
  <c r="H2150" i="1"/>
  <c r="H2149" i="1"/>
  <c r="H2148" i="1"/>
  <c r="H2147" i="1"/>
  <c r="H2146" i="1"/>
  <c r="H2145" i="1"/>
  <c r="H2144" i="1"/>
  <c r="H2143" i="1"/>
  <c r="H2142" i="1"/>
  <c r="H2141" i="1"/>
  <c r="H2140" i="1"/>
  <c r="H2139" i="1"/>
  <c r="H2138" i="1"/>
  <c r="H2137" i="1"/>
  <c r="H2136" i="1"/>
  <c r="H2135" i="1"/>
  <c r="H2134" i="1"/>
  <c r="H2133" i="1"/>
  <c r="H2132" i="1"/>
  <c r="H2131" i="1"/>
  <c r="H2130" i="1"/>
  <c r="H2129" i="1"/>
  <c r="H2128" i="1"/>
  <c r="H2127" i="1"/>
  <c r="H2126" i="1"/>
  <c r="H2125" i="1"/>
  <c r="H2124" i="1"/>
  <c r="H2123" i="1"/>
  <c r="H2122" i="1"/>
  <c r="H2121" i="1"/>
  <c r="H2120" i="1"/>
  <c r="H2119" i="1"/>
  <c r="H2118" i="1"/>
  <c r="H2117" i="1"/>
  <c r="H2116" i="1"/>
  <c r="H2115" i="1"/>
  <c r="H2114" i="1"/>
  <c r="H2113" i="1"/>
  <c r="H2112" i="1"/>
  <c r="H2111" i="1"/>
  <c r="H2110" i="1"/>
  <c r="H2109" i="1"/>
  <c r="H2108" i="1"/>
  <c r="H2107" i="1"/>
  <c r="H2106" i="1"/>
  <c r="H2105" i="1"/>
  <c r="H2104" i="1"/>
  <c r="H2103" i="1"/>
  <c r="H2102" i="1"/>
  <c r="H2101" i="1"/>
  <c r="H2100" i="1"/>
  <c r="H2099" i="1"/>
  <c r="H2098" i="1"/>
  <c r="H2097" i="1"/>
  <c r="H2096" i="1"/>
  <c r="H2095" i="1"/>
  <c r="H2094" i="1"/>
  <c r="H2093" i="1"/>
  <c r="H2092" i="1"/>
  <c r="H2091" i="1"/>
  <c r="H2090" i="1"/>
  <c r="H2089" i="1"/>
  <c r="H2088" i="1"/>
  <c r="H2087" i="1"/>
  <c r="H2086" i="1"/>
  <c r="H2085" i="1"/>
  <c r="H2084" i="1"/>
  <c r="H2083" i="1"/>
  <c r="H2082" i="1"/>
  <c r="H2081" i="1"/>
  <c r="H2080" i="1"/>
  <c r="H2079" i="1"/>
  <c r="H2078" i="1"/>
  <c r="H2077" i="1"/>
  <c r="H2076" i="1"/>
  <c r="H2075" i="1"/>
  <c r="H2074" i="1"/>
  <c r="H2073" i="1"/>
  <c r="H2072" i="1"/>
  <c r="H2071" i="1"/>
  <c r="H2070" i="1"/>
  <c r="H2069" i="1"/>
  <c r="H2068" i="1"/>
  <c r="H2067" i="1"/>
  <c r="H2066" i="1"/>
  <c r="H2065" i="1"/>
  <c r="H2064" i="1"/>
  <c r="H2063" i="1"/>
  <c r="H2062" i="1"/>
  <c r="H2061" i="1"/>
  <c r="H2060" i="1"/>
  <c r="H2059" i="1"/>
  <c r="H2058" i="1"/>
  <c r="H2057" i="1"/>
  <c r="H2056" i="1"/>
  <c r="H2055" i="1"/>
  <c r="H2054" i="1"/>
  <c r="H2053" i="1"/>
  <c r="H2052" i="1"/>
  <c r="H2051" i="1"/>
  <c r="H2050" i="1"/>
  <c r="H2049" i="1"/>
  <c r="H2048" i="1"/>
  <c r="H2047" i="1"/>
  <c r="H2046" i="1"/>
  <c r="H2045" i="1"/>
  <c r="H2044" i="1"/>
  <c r="H2043" i="1"/>
  <c r="H2042" i="1"/>
  <c r="H2041" i="1"/>
  <c r="H2040" i="1"/>
  <c r="H2039" i="1"/>
  <c r="H2038" i="1"/>
  <c r="H2037" i="1"/>
  <c r="H2036" i="1"/>
  <c r="H2035" i="1"/>
  <c r="H2034" i="1"/>
  <c r="H2033" i="1"/>
  <c r="H2032" i="1"/>
  <c r="H2031" i="1"/>
  <c r="H2030" i="1"/>
  <c r="H2029" i="1"/>
  <c r="H2028" i="1"/>
  <c r="H2027" i="1"/>
  <c r="H2026" i="1"/>
  <c r="H2025" i="1"/>
  <c r="H2024" i="1"/>
  <c r="H2023" i="1"/>
  <c r="H2022" i="1"/>
  <c r="H2021" i="1"/>
  <c r="H2020" i="1"/>
  <c r="H2019" i="1"/>
  <c r="H2018" i="1"/>
  <c r="H2017" i="1"/>
  <c r="H2016" i="1"/>
  <c r="H2015" i="1"/>
  <c r="H2014" i="1"/>
  <c r="H2013" i="1"/>
  <c r="H2012" i="1"/>
  <c r="H2011" i="1"/>
  <c r="H2010" i="1"/>
  <c r="H2009" i="1"/>
  <c r="H2008" i="1"/>
  <c r="H2007" i="1"/>
  <c r="H2006" i="1"/>
  <c r="H2005" i="1"/>
  <c r="H2004" i="1"/>
  <c r="H2003" i="1"/>
  <c r="H2002" i="1"/>
  <c r="H2001" i="1"/>
  <c r="H2000" i="1"/>
  <c r="H1999" i="1"/>
  <c r="H1998" i="1"/>
  <c r="H1997" i="1"/>
  <c r="H1996" i="1"/>
  <c r="H1995" i="1"/>
  <c r="H1994" i="1"/>
  <c r="H1993" i="1"/>
  <c r="H1992" i="1"/>
  <c r="H1991" i="1"/>
  <c r="H1990" i="1"/>
  <c r="H1989" i="1"/>
  <c r="H1988" i="1"/>
  <c r="H1987" i="1"/>
  <c r="H1986" i="1"/>
  <c r="H1985" i="1"/>
  <c r="H1984" i="1"/>
  <c r="H1983" i="1"/>
  <c r="H1982" i="1"/>
  <c r="H1981" i="1"/>
  <c r="H1980" i="1"/>
  <c r="H1979" i="1"/>
  <c r="H1978" i="1"/>
  <c r="H1977" i="1"/>
  <c r="H1976" i="1"/>
  <c r="H1975" i="1"/>
  <c r="H1974" i="1"/>
  <c r="H1973" i="1"/>
  <c r="H1972" i="1"/>
  <c r="H1971" i="1"/>
  <c r="H1970" i="1"/>
  <c r="H1969" i="1"/>
  <c r="H1968" i="1"/>
  <c r="H1967" i="1"/>
  <c r="H1966" i="1"/>
  <c r="H1965" i="1"/>
  <c r="H1964" i="1"/>
  <c r="H1963" i="1"/>
  <c r="H1962" i="1"/>
  <c r="H1961" i="1"/>
  <c r="H1960" i="1"/>
  <c r="H1959" i="1"/>
  <c r="H1958" i="1"/>
  <c r="H1957" i="1"/>
  <c r="H1956" i="1"/>
  <c r="H1955" i="1"/>
  <c r="H1954" i="1"/>
  <c r="H1953" i="1"/>
  <c r="H1952" i="1"/>
  <c r="H1951" i="1"/>
  <c r="H1950" i="1"/>
  <c r="H1949" i="1"/>
  <c r="H1948" i="1"/>
  <c r="H1947" i="1"/>
  <c r="H1946" i="1"/>
  <c r="H1945" i="1"/>
  <c r="H1944" i="1"/>
  <c r="H1943" i="1"/>
  <c r="H1942" i="1"/>
  <c r="H1941" i="1"/>
  <c r="H1940" i="1"/>
  <c r="H1939" i="1"/>
  <c r="H1938" i="1"/>
  <c r="H1937" i="1"/>
  <c r="H1936" i="1"/>
  <c r="H1935" i="1"/>
  <c r="H1934" i="1"/>
  <c r="H1933" i="1"/>
  <c r="H1932" i="1"/>
  <c r="H1931" i="1"/>
  <c r="H1930" i="1"/>
  <c r="H1929" i="1"/>
  <c r="H1928" i="1"/>
  <c r="H1927" i="1"/>
  <c r="H1926" i="1"/>
  <c r="H1925" i="1"/>
  <c r="H1924" i="1"/>
  <c r="H1923" i="1"/>
  <c r="H1922" i="1"/>
  <c r="H1921" i="1"/>
  <c r="H1920" i="1"/>
  <c r="H1919" i="1"/>
  <c r="H1918" i="1"/>
  <c r="H1917" i="1"/>
  <c r="H1916" i="1"/>
  <c r="H1915" i="1"/>
  <c r="H1914" i="1"/>
  <c r="H1913" i="1"/>
  <c r="H1912" i="1"/>
  <c r="H1911" i="1"/>
  <c r="H1910" i="1"/>
  <c r="H1909" i="1"/>
  <c r="H1908" i="1"/>
  <c r="H1907" i="1"/>
  <c r="H1906" i="1"/>
  <c r="H1905" i="1"/>
  <c r="H1904" i="1"/>
  <c r="H1903" i="1"/>
  <c r="H1902" i="1"/>
  <c r="H1901" i="1"/>
  <c r="H1900" i="1"/>
  <c r="H1899" i="1"/>
  <c r="H1898" i="1"/>
  <c r="H1897" i="1"/>
  <c r="H1896" i="1"/>
  <c r="H1895" i="1"/>
  <c r="H1894" i="1"/>
  <c r="H1893" i="1"/>
  <c r="H1892" i="1"/>
  <c r="H1891" i="1"/>
  <c r="H1890" i="1"/>
  <c r="H1889" i="1"/>
  <c r="H1888" i="1"/>
  <c r="H1887" i="1"/>
  <c r="H1886" i="1"/>
  <c r="H1885" i="1"/>
  <c r="H1884" i="1"/>
  <c r="H1883" i="1"/>
  <c r="H1882" i="1"/>
  <c r="H1881" i="1"/>
  <c r="H1880" i="1"/>
  <c r="H1879" i="1"/>
  <c r="H1878" i="1"/>
  <c r="H1877" i="1"/>
  <c r="H1876" i="1"/>
  <c r="H1875" i="1"/>
  <c r="H1874" i="1"/>
  <c r="H1873" i="1"/>
  <c r="H1872" i="1"/>
  <c r="H1871" i="1"/>
  <c r="H1870" i="1"/>
  <c r="H1869" i="1"/>
  <c r="H1868" i="1"/>
  <c r="H1867" i="1"/>
  <c r="H1866" i="1"/>
  <c r="H1865" i="1"/>
  <c r="H1864" i="1"/>
  <c r="H1863" i="1"/>
  <c r="H1862" i="1"/>
  <c r="H1861" i="1"/>
  <c r="H1860" i="1"/>
  <c r="H1859" i="1"/>
  <c r="H1858" i="1"/>
  <c r="H1857" i="1"/>
  <c r="H1856" i="1"/>
  <c r="H1855" i="1"/>
  <c r="H1854" i="1"/>
  <c r="H1853" i="1"/>
  <c r="H1852" i="1"/>
  <c r="H1851" i="1"/>
  <c r="H1850" i="1"/>
  <c r="H1849" i="1"/>
  <c r="H1848" i="1"/>
  <c r="H1847" i="1"/>
  <c r="H1846" i="1"/>
  <c r="H1845" i="1"/>
  <c r="H1844" i="1"/>
  <c r="H1843" i="1"/>
  <c r="H1842" i="1"/>
  <c r="H1841" i="1"/>
  <c r="H1840" i="1"/>
  <c r="H1839" i="1"/>
  <c r="H1838" i="1"/>
  <c r="H1837" i="1"/>
  <c r="H1836" i="1"/>
  <c r="H1835" i="1"/>
  <c r="H1834" i="1"/>
  <c r="H1833" i="1"/>
  <c r="H1832" i="1"/>
  <c r="H1831" i="1"/>
  <c r="H1830" i="1"/>
  <c r="H1829" i="1"/>
  <c r="H1828" i="1"/>
  <c r="H1827" i="1"/>
  <c r="H1826" i="1"/>
  <c r="H1825" i="1"/>
  <c r="H1824" i="1"/>
  <c r="H1823" i="1"/>
  <c r="H1822" i="1"/>
  <c r="H1821" i="1"/>
  <c r="H1820" i="1"/>
  <c r="H1819" i="1"/>
  <c r="H1818" i="1"/>
  <c r="H1817" i="1"/>
  <c r="H1816" i="1"/>
  <c r="H1815" i="1"/>
  <c r="H1814" i="1"/>
  <c r="H1813" i="1"/>
  <c r="H1812" i="1"/>
  <c r="H1811" i="1"/>
  <c r="H1810" i="1"/>
  <c r="H1809" i="1"/>
  <c r="H1808" i="1"/>
  <c r="H1807" i="1"/>
  <c r="H1806" i="1"/>
  <c r="H1805" i="1"/>
  <c r="H1804" i="1"/>
  <c r="H1803" i="1"/>
  <c r="H1802" i="1"/>
  <c r="H1801" i="1"/>
  <c r="H1800" i="1"/>
  <c r="H1799" i="1"/>
  <c r="H1798" i="1"/>
  <c r="H1797" i="1"/>
  <c r="H1796" i="1"/>
  <c r="H1795" i="1"/>
  <c r="H1794" i="1"/>
  <c r="H1793" i="1"/>
  <c r="H1792" i="1"/>
  <c r="H1791" i="1"/>
  <c r="H1790" i="1"/>
  <c r="H1789" i="1"/>
  <c r="H1788" i="1"/>
  <c r="H1787" i="1"/>
  <c r="H1786" i="1"/>
  <c r="H1785" i="1"/>
  <c r="H1784" i="1"/>
  <c r="H1783" i="1"/>
  <c r="H1782" i="1"/>
  <c r="H1781" i="1"/>
  <c r="H1780" i="1"/>
  <c r="H1779" i="1"/>
  <c r="H1778" i="1"/>
  <c r="H1777" i="1"/>
  <c r="H1776" i="1"/>
  <c r="H1775" i="1"/>
  <c r="H1774" i="1"/>
  <c r="H1773" i="1"/>
  <c r="H1772" i="1"/>
  <c r="H1771" i="1"/>
  <c r="H1770" i="1"/>
  <c r="H1769" i="1"/>
  <c r="H1768" i="1"/>
  <c r="H1767" i="1"/>
  <c r="H1766" i="1"/>
  <c r="H1765" i="1"/>
  <c r="H1764" i="1"/>
  <c r="H1763" i="1"/>
  <c r="H1762" i="1"/>
  <c r="H1761" i="1"/>
  <c r="H1760" i="1"/>
  <c r="H1759" i="1"/>
  <c r="H1758" i="1"/>
  <c r="H1757" i="1"/>
  <c r="H1756" i="1"/>
  <c r="H1755" i="1"/>
  <c r="H1754" i="1"/>
  <c r="H1753" i="1"/>
  <c r="H1752" i="1"/>
  <c r="H1751" i="1"/>
  <c r="H1750" i="1"/>
  <c r="H1749" i="1"/>
  <c r="H1748" i="1"/>
  <c r="H1747" i="1"/>
  <c r="H1746" i="1"/>
  <c r="H1745" i="1"/>
  <c r="H1744" i="1"/>
  <c r="H1743" i="1"/>
  <c r="H1742" i="1"/>
  <c r="H1741" i="1"/>
  <c r="H1740" i="1"/>
  <c r="H1739" i="1"/>
  <c r="H1738" i="1"/>
  <c r="H1737" i="1"/>
  <c r="H1736" i="1"/>
  <c r="H1735" i="1"/>
  <c r="H1734" i="1"/>
  <c r="H1733" i="1"/>
  <c r="H1732" i="1"/>
  <c r="H1731" i="1"/>
  <c r="H1730" i="1"/>
  <c r="H1729" i="1"/>
  <c r="H1728" i="1"/>
  <c r="H1727" i="1"/>
  <c r="H1726" i="1"/>
  <c r="H1725" i="1"/>
  <c r="H1724" i="1"/>
  <c r="H1723" i="1"/>
  <c r="H1722" i="1"/>
  <c r="H1721" i="1"/>
  <c r="H1720" i="1"/>
  <c r="H1719" i="1"/>
  <c r="H1718" i="1"/>
  <c r="H1717" i="1"/>
  <c r="H1716" i="1"/>
  <c r="H1715" i="1"/>
  <c r="H1714" i="1"/>
  <c r="H1713" i="1"/>
  <c r="H1712" i="1"/>
  <c r="H1711" i="1"/>
  <c r="H1710" i="1"/>
  <c r="H1709" i="1"/>
  <c r="H1708" i="1"/>
  <c r="H1707" i="1"/>
  <c r="H1706" i="1"/>
  <c r="H1705" i="1"/>
  <c r="H1704" i="1"/>
  <c r="H1703" i="1"/>
  <c r="H1702" i="1"/>
  <c r="H1701" i="1"/>
  <c r="H1700" i="1"/>
  <c r="H1699" i="1"/>
  <c r="H1698" i="1"/>
  <c r="H1697" i="1"/>
  <c r="H1696" i="1"/>
  <c r="H1695" i="1"/>
  <c r="H1694" i="1"/>
  <c r="H1693" i="1"/>
  <c r="H1692" i="1"/>
  <c r="H1691" i="1"/>
  <c r="H1690" i="1"/>
  <c r="H1689" i="1"/>
  <c r="H1688" i="1"/>
  <c r="H1687" i="1"/>
  <c r="H1686" i="1"/>
  <c r="H1685" i="1"/>
  <c r="H1684" i="1"/>
  <c r="H1683" i="1"/>
  <c r="H1682" i="1"/>
  <c r="H1681" i="1"/>
  <c r="H1680" i="1"/>
  <c r="H1679" i="1"/>
  <c r="H1678" i="1"/>
  <c r="H1677" i="1"/>
  <c r="H1676" i="1"/>
  <c r="H1675" i="1"/>
  <c r="H1674" i="1"/>
  <c r="H1673" i="1"/>
  <c r="H1672" i="1"/>
  <c r="H1671" i="1"/>
  <c r="H1670" i="1"/>
  <c r="H1669" i="1"/>
  <c r="H1668" i="1"/>
  <c r="H1667" i="1"/>
  <c r="H1666" i="1"/>
  <c r="H1665" i="1"/>
  <c r="H1664" i="1"/>
  <c r="H1663" i="1"/>
  <c r="H1662" i="1"/>
  <c r="H1661" i="1"/>
  <c r="H1660" i="1"/>
  <c r="H1659" i="1"/>
  <c r="H1658" i="1"/>
  <c r="H1657" i="1"/>
  <c r="H1656" i="1"/>
  <c r="H1655" i="1"/>
  <c r="H1654" i="1"/>
  <c r="H1653" i="1"/>
  <c r="H1652" i="1"/>
  <c r="H1651" i="1"/>
  <c r="H1650" i="1"/>
  <c r="H1649" i="1"/>
  <c r="H1648" i="1"/>
  <c r="H1647" i="1"/>
  <c r="H1646" i="1"/>
  <c r="H1645" i="1"/>
  <c r="H1644" i="1"/>
  <c r="H1643" i="1"/>
  <c r="H1642" i="1"/>
  <c r="H1641" i="1"/>
  <c r="H1640" i="1"/>
  <c r="H1639" i="1"/>
  <c r="H1638" i="1"/>
  <c r="H1637" i="1"/>
  <c r="H1636" i="1"/>
  <c r="H1635" i="1"/>
  <c r="H1634" i="1"/>
  <c r="H1633" i="1"/>
  <c r="H1632" i="1"/>
  <c r="H1631" i="1"/>
  <c r="H1630" i="1"/>
  <c r="H1629" i="1"/>
  <c r="H1628" i="1"/>
  <c r="H1627" i="1"/>
  <c r="H1626" i="1"/>
  <c r="H1625" i="1"/>
  <c r="H1624" i="1"/>
  <c r="H1623" i="1"/>
  <c r="H1622" i="1"/>
  <c r="H1621" i="1"/>
  <c r="H1620" i="1"/>
  <c r="H1619" i="1"/>
  <c r="H1618" i="1"/>
  <c r="H1617" i="1"/>
  <c r="H1616" i="1"/>
  <c r="H1615" i="1"/>
  <c r="H1614" i="1"/>
  <c r="H1613" i="1"/>
  <c r="H1612" i="1"/>
  <c r="H1611" i="1"/>
  <c r="H1610" i="1"/>
  <c r="H1609" i="1"/>
  <c r="H1608" i="1"/>
  <c r="H1607" i="1"/>
  <c r="H1606" i="1"/>
  <c r="H1605" i="1"/>
  <c r="H1604" i="1"/>
  <c r="H1603" i="1"/>
  <c r="H1602" i="1"/>
  <c r="H1601" i="1"/>
  <c r="H1600" i="1"/>
  <c r="H1599" i="1"/>
  <c r="H1598" i="1"/>
  <c r="H1597" i="1"/>
  <c r="H1596" i="1"/>
  <c r="H1595" i="1"/>
  <c r="H1594" i="1"/>
  <c r="H1593" i="1"/>
  <c r="H1592" i="1"/>
  <c r="H1591" i="1"/>
  <c r="H1590" i="1"/>
  <c r="H1589" i="1"/>
  <c r="H1588" i="1"/>
  <c r="H1587" i="1"/>
  <c r="H1586" i="1"/>
  <c r="H1585" i="1"/>
  <c r="H1584" i="1"/>
  <c r="H1583" i="1"/>
  <c r="H1582" i="1"/>
  <c r="H1581" i="1"/>
  <c r="H1580" i="1"/>
  <c r="H1579" i="1"/>
  <c r="H1578" i="1"/>
  <c r="H1577" i="1"/>
  <c r="H1576" i="1"/>
  <c r="H1575" i="1"/>
  <c r="H1574" i="1"/>
  <c r="H1573" i="1"/>
  <c r="H1572" i="1"/>
  <c r="H1571" i="1"/>
  <c r="H1570" i="1"/>
  <c r="H1569" i="1"/>
  <c r="H1568" i="1"/>
  <c r="H1567" i="1"/>
  <c r="H1566" i="1"/>
  <c r="H1565" i="1"/>
  <c r="H1564" i="1"/>
  <c r="H1563" i="1"/>
  <c r="H1562" i="1"/>
  <c r="H1561" i="1"/>
  <c r="H1560" i="1"/>
  <c r="H1559" i="1"/>
  <c r="H1558" i="1"/>
  <c r="H1557" i="1"/>
  <c r="H1556" i="1"/>
  <c r="H1555" i="1"/>
  <c r="H1554" i="1"/>
  <c r="H1553" i="1"/>
  <c r="H1552" i="1"/>
  <c r="H1551" i="1"/>
  <c r="H1550" i="1"/>
  <c r="H1549" i="1"/>
  <c r="H1548" i="1"/>
  <c r="H1547" i="1"/>
  <c r="H1546" i="1"/>
  <c r="H1545" i="1"/>
  <c r="H1544" i="1"/>
  <c r="H1543" i="1"/>
  <c r="H1542" i="1"/>
  <c r="H1541" i="1"/>
  <c r="H1540" i="1"/>
  <c r="H1539" i="1"/>
  <c r="H1538" i="1"/>
  <c r="H1537" i="1"/>
  <c r="H1536" i="1"/>
  <c r="H1535" i="1"/>
  <c r="H1534" i="1"/>
  <c r="H1533" i="1"/>
  <c r="H1532" i="1"/>
  <c r="H1531" i="1"/>
  <c r="H1530" i="1"/>
  <c r="H1529" i="1"/>
  <c r="H1528" i="1"/>
  <c r="H1527" i="1"/>
  <c r="H1526" i="1"/>
  <c r="H1525" i="1"/>
  <c r="H1524" i="1"/>
  <c r="H1523" i="1"/>
  <c r="H1522" i="1"/>
  <c r="H1521" i="1"/>
  <c r="H1520" i="1"/>
  <c r="H1519" i="1"/>
  <c r="H1518" i="1"/>
  <c r="H1517" i="1"/>
  <c r="H1516" i="1"/>
  <c r="H1515" i="1"/>
  <c r="H1514" i="1"/>
  <c r="H1513" i="1"/>
  <c r="H1512" i="1"/>
  <c r="H1511" i="1"/>
  <c r="H1510" i="1"/>
  <c r="H1509" i="1"/>
  <c r="H1508" i="1"/>
  <c r="H1507" i="1"/>
  <c r="H1506" i="1"/>
  <c r="H1505" i="1"/>
  <c r="H1504" i="1"/>
  <c r="H1503" i="1"/>
  <c r="H1502" i="1"/>
  <c r="H1501" i="1"/>
  <c r="H1500" i="1"/>
  <c r="H1499" i="1"/>
  <c r="H1498" i="1"/>
  <c r="H1497" i="1"/>
  <c r="H1496" i="1"/>
  <c r="H1495" i="1"/>
  <c r="H1494" i="1"/>
  <c r="H1493" i="1"/>
  <c r="H1492" i="1"/>
  <c r="H1491" i="1"/>
  <c r="H1490" i="1"/>
  <c r="H1489" i="1"/>
  <c r="H1488" i="1"/>
  <c r="H1487" i="1"/>
  <c r="H1486" i="1"/>
  <c r="H1485" i="1"/>
  <c r="H1484" i="1"/>
  <c r="H1483" i="1"/>
  <c r="H1482" i="1"/>
  <c r="H1481" i="1"/>
  <c r="H1480" i="1"/>
  <c r="H1479" i="1"/>
  <c r="H1478" i="1"/>
  <c r="H1477" i="1"/>
  <c r="H1476" i="1"/>
  <c r="H1475" i="1"/>
  <c r="H1474" i="1"/>
  <c r="H1473" i="1"/>
  <c r="H1472" i="1"/>
  <c r="H1471" i="1"/>
  <c r="H1470" i="1"/>
  <c r="H1469" i="1"/>
  <c r="H1468" i="1"/>
  <c r="H1467" i="1"/>
  <c r="H1466" i="1"/>
  <c r="H1465" i="1"/>
  <c r="H1464" i="1"/>
  <c r="H1463" i="1"/>
  <c r="H1462" i="1"/>
  <c r="H1461" i="1"/>
  <c r="H1460" i="1"/>
  <c r="H1459" i="1"/>
  <c r="H1458" i="1"/>
  <c r="H1457" i="1"/>
  <c r="H1456" i="1"/>
  <c r="H1455" i="1"/>
  <c r="H1454" i="1"/>
  <c r="H1453" i="1"/>
  <c r="H1452" i="1"/>
  <c r="H1451" i="1"/>
  <c r="H1450" i="1"/>
  <c r="H1449" i="1"/>
  <c r="H1448" i="1"/>
  <c r="H1447" i="1"/>
  <c r="H1446" i="1"/>
  <c r="H1445" i="1"/>
  <c r="H1444" i="1"/>
  <c r="H1443" i="1"/>
  <c r="H1442" i="1"/>
  <c r="H1441" i="1"/>
  <c r="H1440" i="1"/>
  <c r="H1439" i="1"/>
  <c r="H1438" i="1"/>
  <c r="H1437" i="1"/>
  <c r="H1436" i="1"/>
  <c r="H1435" i="1"/>
  <c r="H1434" i="1"/>
  <c r="H1433" i="1"/>
  <c r="H1432" i="1"/>
  <c r="H1431" i="1"/>
  <c r="H1430" i="1"/>
  <c r="H1429" i="1"/>
  <c r="H1428" i="1"/>
  <c r="H1427" i="1"/>
  <c r="H1426" i="1"/>
  <c r="H1425" i="1"/>
  <c r="H1424" i="1"/>
  <c r="H1423" i="1"/>
  <c r="H1422" i="1"/>
  <c r="H1421" i="1"/>
  <c r="H1420" i="1"/>
  <c r="H1419" i="1"/>
  <c r="H1418" i="1"/>
  <c r="H1417" i="1"/>
  <c r="H1416" i="1"/>
  <c r="H1415" i="1"/>
  <c r="H1414" i="1"/>
  <c r="H1413" i="1"/>
  <c r="H1412" i="1"/>
  <c r="H1411" i="1"/>
  <c r="H1410" i="1"/>
  <c r="H1409" i="1"/>
  <c r="H1408" i="1"/>
  <c r="H1407" i="1"/>
  <c r="H1406" i="1"/>
  <c r="H1405" i="1"/>
  <c r="H1404" i="1"/>
  <c r="H1403" i="1"/>
  <c r="H1402" i="1"/>
  <c r="H1401" i="1"/>
  <c r="H1400" i="1"/>
  <c r="H1399" i="1"/>
  <c r="H1398" i="1"/>
  <c r="H1397" i="1"/>
  <c r="H1396" i="1"/>
  <c r="H1395" i="1"/>
  <c r="H1394" i="1"/>
  <c r="H1393" i="1"/>
  <c r="H1392" i="1"/>
  <c r="H1391" i="1"/>
  <c r="H1390" i="1"/>
  <c r="H1389" i="1"/>
  <c r="H1388" i="1"/>
  <c r="H1387" i="1"/>
  <c r="H1386" i="1"/>
  <c r="H1385" i="1"/>
  <c r="H1384" i="1"/>
  <c r="H1383" i="1"/>
  <c r="H1382" i="1"/>
  <c r="H1381" i="1"/>
  <c r="H1380" i="1"/>
  <c r="H1379" i="1"/>
  <c r="H1378" i="1"/>
  <c r="H1377" i="1"/>
  <c r="H1376" i="1"/>
  <c r="H1375" i="1"/>
  <c r="H1374" i="1"/>
  <c r="H1373" i="1"/>
  <c r="H1372" i="1"/>
  <c r="H1371" i="1"/>
  <c r="H1370" i="1"/>
  <c r="H1369" i="1"/>
  <c r="H1368" i="1"/>
  <c r="H1367" i="1"/>
  <c r="H1366" i="1"/>
  <c r="H1365" i="1"/>
  <c r="H1364" i="1"/>
  <c r="H1363" i="1"/>
  <c r="H1362" i="1"/>
  <c r="H1361" i="1"/>
  <c r="H1360" i="1"/>
  <c r="H1359" i="1"/>
  <c r="H1358" i="1"/>
  <c r="H1357" i="1"/>
  <c r="H1356" i="1"/>
  <c r="H1355" i="1"/>
  <c r="H1354" i="1"/>
  <c r="H1353" i="1"/>
  <c r="H1352" i="1"/>
  <c r="H1351" i="1"/>
  <c r="H1350" i="1"/>
  <c r="H1349" i="1"/>
  <c r="H1348" i="1"/>
  <c r="H1347" i="1"/>
  <c r="H1346" i="1"/>
  <c r="H1345" i="1"/>
  <c r="H1344" i="1"/>
  <c r="H1343" i="1"/>
  <c r="H1342" i="1"/>
  <c r="H1341" i="1"/>
  <c r="H1340" i="1"/>
  <c r="H1339" i="1"/>
  <c r="H1338" i="1"/>
  <c r="H1337" i="1"/>
  <c r="H1336" i="1"/>
  <c r="H1335" i="1"/>
  <c r="H1334" i="1"/>
  <c r="H1333" i="1"/>
  <c r="H1332" i="1"/>
  <c r="H1331" i="1"/>
  <c r="H1330" i="1"/>
  <c r="H1329" i="1"/>
  <c r="H1328" i="1"/>
  <c r="H1327" i="1"/>
  <c r="H1326" i="1"/>
  <c r="H1325" i="1"/>
  <c r="H1324" i="1"/>
  <c r="H1323" i="1"/>
  <c r="H1322" i="1"/>
  <c r="H1321" i="1"/>
  <c r="H1320" i="1"/>
  <c r="H1319" i="1"/>
  <c r="H1318" i="1"/>
  <c r="H1317" i="1"/>
  <c r="H1316" i="1"/>
  <c r="H1315" i="1"/>
  <c r="H1314" i="1"/>
  <c r="H1313" i="1"/>
  <c r="H1312" i="1"/>
  <c r="H1311" i="1"/>
  <c r="H1310" i="1"/>
  <c r="H1309" i="1"/>
  <c r="H1308" i="1"/>
  <c r="H1307" i="1"/>
  <c r="H1306" i="1"/>
  <c r="H1305" i="1"/>
  <c r="H1304" i="1"/>
  <c r="H1303" i="1"/>
  <c r="H1302" i="1"/>
  <c r="H1301" i="1"/>
  <c r="H1300" i="1"/>
  <c r="H1299" i="1"/>
  <c r="H1298" i="1"/>
  <c r="H1297" i="1"/>
  <c r="H1296" i="1"/>
  <c r="H1295" i="1"/>
  <c r="H1294" i="1"/>
  <c r="H1293" i="1"/>
  <c r="H1292" i="1"/>
  <c r="H1291" i="1"/>
  <c r="H1290" i="1"/>
  <c r="H1289" i="1"/>
  <c r="H1288" i="1"/>
  <c r="H1287" i="1"/>
  <c r="H1286" i="1"/>
  <c r="H1285" i="1"/>
  <c r="H1284" i="1"/>
  <c r="H1283" i="1"/>
  <c r="H1282" i="1"/>
  <c r="H1281" i="1"/>
  <c r="H1280" i="1"/>
  <c r="H1279" i="1"/>
  <c r="H1278" i="1"/>
  <c r="H1277" i="1"/>
  <c r="H1276" i="1"/>
  <c r="H1275" i="1"/>
  <c r="H1274" i="1"/>
  <c r="H1273" i="1"/>
  <c r="H1272" i="1"/>
  <c r="H1271" i="1"/>
  <c r="H1270" i="1"/>
  <c r="H1269" i="1"/>
  <c r="H1268" i="1"/>
  <c r="H1267" i="1"/>
  <c r="H1266" i="1"/>
  <c r="H1265" i="1"/>
  <c r="H1264" i="1"/>
  <c r="H1263" i="1"/>
  <c r="H1262" i="1"/>
  <c r="H1261" i="1"/>
  <c r="H1260" i="1"/>
  <c r="H1259" i="1"/>
  <c r="H1258" i="1"/>
  <c r="H1257" i="1"/>
  <c r="H1256" i="1"/>
  <c r="H1255" i="1"/>
  <c r="H1254" i="1"/>
  <c r="H1253" i="1"/>
  <c r="H1252" i="1"/>
  <c r="H1251" i="1"/>
  <c r="H1250" i="1"/>
  <c r="H1249" i="1"/>
  <c r="H1248" i="1"/>
  <c r="H1247" i="1"/>
  <c r="H1246" i="1"/>
  <c r="H1245" i="1"/>
  <c r="H1244" i="1"/>
  <c r="H1243" i="1"/>
  <c r="H1242" i="1"/>
  <c r="H1241" i="1"/>
  <c r="H1240" i="1"/>
  <c r="H1239" i="1"/>
  <c r="H1238" i="1"/>
  <c r="H1237" i="1"/>
  <c r="H1236" i="1"/>
  <c r="H1235" i="1"/>
  <c r="H1234" i="1"/>
  <c r="H1233" i="1"/>
  <c r="H1232" i="1"/>
  <c r="H1231" i="1"/>
  <c r="H1230" i="1"/>
  <c r="H1229" i="1"/>
  <c r="H1228" i="1"/>
  <c r="H1227" i="1"/>
  <c r="H1226" i="1"/>
  <c r="H1225" i="1"/>
  <c r="H1224" i="1"/>
  <c r="H1223" i="1"/>
  <c r="H1222" i="1"/>
  <c r="H1221" i="1"/>
  <c r="H1220" i="1"/>
  <c r="H1219" i="1"/>
  <c r="H1218" i="1"/>
  <c r="H1217" i="1"/>
  <c r="H1216" i="1"/>
  <c r="H1215" i="1"/>
  <c r="H1214" i="1"/>
  <c r="H1213" i="1"/>
  <c r="H1212" i="1"/>
  <c r="H1211" i="1"/>
  <c r="H1210" i="1"/>
  <c r="H1209" i="1"/>
  <c r="H1208" i="1"/>
  <c r="H1207" i="1"/>
  <c r="H1206" i="1"/>
  <c r="H1205" i="1"/>
  <c r="H1204" i="1"/>
  <c r="H1203" i="1"/>
  <c r="H1202" i="1"/>
  <c r="H1201" i="1"/>
  <c r="H1200" i="1"/>
  <c r="H1199" i="1"/>
  <c r="H1198" i="1"/>
  <c r="H1197" i="1"/>
  <c r="H1196" i="1"/>
  <c r="H1195" i="1"/>
  <c r="H1194" i="1"/>
  <c r="H1193" i="1"/>
  <c r="H1192" i="1"/>
  <c r="H1191" i="1"/>
  <c r="H1190" i="1"/>
  <c r="H1189" i="1"/>
  <c r="H1188" i="1"/>
  <c r="H1187" i="1"/>
  <c r="H1186" i="1"/>
  <c r="H1185" i="1"/>
  <c r="H1184" i="1"/>
  <c r="H1183" i="1"/>
  <c r="H1182" i="1"/>
  <c r="H1181" i="1"/>
  <c r="H1180" i="1"/>
  <c r="H1179" i="1"/>
  <c r="H1178" i="1"/>
  <c r="H1177" i="1"/>
  <c r="H1176" i="1"/>
  <c r="H1175" i="1"/>
  <c r="H1174" i="1"/>
  <c r="H1173" i="1"/>
  <c r="H1172" i="1"/>
  <c r="H1171" i="1"/>
  <c r="H1170" i="1"/>
  <c r="H1169" i="1"/>
  <c r="H1168" i="1"/>
  <c r="H1167" i="1"/>
  <c r="H1166" i="1"/>
  <c r="H1165" i="1"/>
  <c r="H1164" i="1"/>
  <c r="H1163" i="1"/>
  <c r="H1162" i="1"/>
  <c r="H1161" i="1"/>
  <c r="H1160" i="1"/>
  <c r="H1159" i="1"/>
  <c r="H1158" i="1"/>
  <c r="H1157" i="1"/>
  <c r="H1156" i="1"/>
  <c r="H1155" i="1"/>
  <c r="H1154" i="1"/>
  <c r="H1153" i="1"/>
  <c r="H1152" i="1"/>
  <c r="H1151" i="1"/>
  <c r="H1150" i="1"/>
  <c r="H1149" i="1"/>
  <c r="H1148" i="1"/>
  <c r="H1147" i="1"/>
  <c r="H1146" i="1"/>
  <c r="H1145" i="1"/>
  <c r="H1144" i="1"/>
  <c r="H1143" i="1"/>
  <c r="H1142" i="1"/>
  <c r="H1141" i="1"/>
  <c r="H1140" i="1"/>
  <c r="H1139" i="1"/>
  <c r="H1138" i="1"/>
  <c r="H1137" i="1"/>
  <c r="H1136" i="1"/>
  <c r="H1135" i="1"/>
  <c r="H1134" i="1"/>
  <c r="H1133" i="1"/>
  <c r="H1132" i="1"/>
  <c r="H1131" i="1"/>
  <c r="H1130" i="1"/>
  <c r="H1129" i="1"/>
  <c r="H1128" i="1"/>
  <c r="H1127" i="1"/>
  <c r="H1126" i="1"/>
  <c r="H1125" i="1"/>
  <c r="H1124" i="1"/>
  <c r="H1123" i="1"/>
  <c r="H1122" i="1"/>
  <c r="H1121" i="1"/>
  <c r="H1120" i="1"/>
  <c r="H1119" i="1"/>
  <c r="H1118" i="1"/>
  <c r="H1117" i="1"/>
  <c r="H1116" i="1"/>
  <c r="H1115" i="1"/>
  <c r="H1114" i="1"/>
  <c r="H1113" i="1"/>
  <c r="H1112" i="1"/>
  <c r="H1111" i="1"/>
  <c r="H1110" i="1"/>
  <c r="H1109" i="1"/>
  <c r="H1108" i="1"/>
  <c r="H1107" i="1"/>
  <c r="H1106" i="1"/>
  <c r="H1105" i="1"/>
  <c r="H1104" i="1"/>
  <c r="H1103" i="1"/>
  <c r="H1102" i="1"/>
  <c r="H1101" i="1"/>
  <c r="H1100" i="1"/>
  <c r="H1099" i="1"/>
  <c r="H1098" i="1"/>
  <c r="H1097" i="1"/>
  <c r="H1096" i="1"/>
  <c r="H1095" i="1"/>
  <c r="H1094" i="1"/>
  <c r="H1093" i="1"/>
  <c r="H1092" i="1"/>
  <c r="H1091" i="1"/>
  <c r="H1090" i="1"/>
  <c r="H1089" i="1"/>
  <c r="H1088" i="1"/>
  <c r="H1087" i="1"/>
  <c r="H1086" i="1"/>
  <c r="H1085" i="1"/>
  <c r="H1084" i="1"/>
  <c r="H1083" i="1"/>
  <c r="H1082" i="1"/>
  <c r="H1081" i="1"/>
  <c r="H1080" i="1"/>
  <c r="H1079" i="1"/>
  <c r="H1078" i="1"/>
  <c r="H1077" i="1"/>
  <c r="H1076" i="1"/>
  <c r="H1075" i="1"/>
  <c r="H1074" i="1"/>
  <c r="H1073" i="1"/>
  <c r="H1072" i="1"/>
  <c r="H1071" i="1"/>
  <c r="H1070" i="1"/>
  <c r="H1069" i="1"/>
  <c r="H1068" i="1"/>
  <c r="H1067" i="1"/>
  <c r="H1066" i="1"/>
  <c r="H1065" i="1"/>
  <c r="H1064" i="1"/>
  <c r="H1063" i="1"/>
  <c r="H1062" i="1"/>
  <c r="H1061" i="1"/>
  <c r="H1060" i="1"/>
  <c r="H1059" i="1"/>
  <c r="H1058" i="1"/>
  <c r="H1057" i="1"/>
  <c r="H1056" i="1"/>
  <c r="H1055" i="1"/>
  <c r="H1054" i="1"/>
  <c r="H1053" i="1"/>
  <c r="H1052" i="1"/>
  <c r="H1051" i="1"/>
  <c r="H1050" i="1"/>
  <c r="H1049" i="1"/>
  <c r="H1048" i="1"/>
  <c r="H1047" i="1"/>
  <c r="H1046" i="1"/>
  <c r="H1045" i="1"/>
  <c r="H1044" i="1"/>
  <c r="H1043" i="1"/>
  <c r="H1042" i="1"/>
  <c r="H1041" i="1"/>
  <c r="H1040" i="1"/>
  <c r="H1039" i="1"/>
  <c r="H1038" i="1"/>
  <c r="H1037" i="1"/>
  <c r="H1036" i="1"/>
  <c r="H1035" i="1"/>
  <c r="H1034" i="1"/>
  <c r="H1033" i="1"/>
  <c r="H1032" i="1"/>
  <c r="H1031" i="1"/>
  <c r="H1030" i="1"/>
  <c r="H1029" i="1"/>
  <c r="H1028" i="1"/>
  <c r="H1027" i="1"/>
  <c r="H1026" i="1"/>
  <c r="H1025" i="1"/>
  <c r="H1024" i="1"/>
  <c r="H1023" i="1"/>
  <c r="H1022" i="1"/>
  <c r="H1021" i="1"/>
  <c r="H1020" i="1"/>
  <c r="H1019" i="1"/>
  <c r="H1018" i="1"/>
  <c r="H1017" i="1"/>
  <c r="H1016" i="1"/>
  <c r="H1015" i="1"/>
  <c r="H1014" i="1"/>
  <c r="H1013" i="1"/>
  <c r="H1012" i="1"/>
  <c r="H1011" i="1"/>
  <c r="H1010" i="1"/>
  <c r="H1009" i="1"/>
  <c r="H1008" i="1"/>
  <c r="H1007" i="1"/>
  <c r="H1006" i="1"/>
  <c r="H1005" i="1"/>
  <c r="H1004" i="1"/>
  <c r="H1003" i="1"/>
  <c r="H1002" i="1"/>
  <c r="H1001" i="1"/>
  <c r="H1000" i="1"/>
  <c r="H999" i="1"/>
  <c r="H998" i="1"/>
  <c r="H997" i="1"/>
  <c r="H996" i="1"/>
  <c r="H995" i="1"/>
  <c r="H994" i="1"/>
  <c r="H993" i="1"/>
  <c r="H992" i="1"/>
  <c r="H991" i="1"/>
  <c r="H990" i="1"/>
  <c r="H989" i="1"/>
  <c r="H988" i="1"/>
  <c r="H987" i="1"/>
  <c r="H986" i="1"/>
  <c r="H985" i="1"/>
  <c r="H984" i="1"/>
  <c r="H983" i="1"/>
  <c r="H982" i="1"/>
  <c r="H981" i="1"/>
  <c r="H980" i="1"/>
  <c r="H979" i="1"/>
  <c r="H978" i="1"/>
  <c r="H977" i="1"/>
  <c r="H976" i="1"/>
  <c r="H975" i="1"/>
  <c r="H974" i="1"/>
  <c r="H973" i="1"/>
  <c r="H972" i="1"/>
  <c r="H971" i="1"/>
  <c r="H970" i="1"/>
  <c r="H969" i="1"/>
  <c r="H968" i="1"/>
  <c r="H967" i="1"/>
  <c r="H966" i="1"/>
  <c r="H965" i="1"/>
  <c r="H964" i="1"/>
  <c r="H963" i="1"/>
  <c r="H962" i="1"/>
  <c r="H961" i="1"/>
  <c r="H960" i="1"/>
  <c r="H959" i="1"/>
  <c r="H958" i="1"/>
  <c r="H957" i="1"/>
  <c r="H956" i="1"/>
  <c r="H955" i="1"/>
  <c r="H954" i="1"/>
  <c r="H953" i="1"/>
  <c r="H952" i="1"/>
  <c r="H951" i="1"/>
  <c r="H950" i="1"/>
  <c r="H949" i="1"/>
  <c r="H948" i="1"/>
  <c r="H947" i="1"/>
  <c r="H946" i="1"/>
  <c r="H945" i="1"/>
  <c r="H944" i="1"/>
  <c r="H943" i="1"/>
  <c r="H942" i="1"/>
  <c r="H941" i="1"/>
  <c r="H940" i="1"/>
  <c r="H939" i="1"/>
  <c r="H938" i="1"/>
  <c r="H937" i="1"/>
  <c r="H936" i="1"/>
  <c r="H935" i="1"/>
  <c r="H934" i="1"/>
  <c r="H933" i="1"/>
  <c r="H932" i="1"/>
  <c r="H931" i="1"/>
  <c r="H930" i="1"/>
  <c r="H929" i="1"/>
  <c r="H928" i="1"/>
  <c r="H927" i="1"/>
  <c r="H926" i="1"/>
  <c r="H925" i="1"/>
  <c r="H924" i="1"/>
  <c r="H923" i="1"/>
  <c r="H922" i="1"/>
  <c r="H921" i="1"/>
  <c r="H920" i="1"/>
  <c r="H919" i="1"/>
  <c r="H918" i="1"/>
  <c r="H917" i="1"/>
  <c r="H916" i="1"/>
  <c r="H915" i="1"/>
  <c r="H914" i="1"/>
  <c r="H913" i="1"/>
  <c r="H912" i="1"/>
  <c r="H911" i="1"/>
  <c r="H910" i="1"/>
  <c r="H909" i="1"/>
  <c r="H908" i="1"/>
  <c r="H907" i="1"/>
  <c r="H906" i="1"/>
  <c r="H905" i="1"/>
  <c r="H904" i="1"/>
  <c r="H903" i="1"/>
  <c r="H902" i="1"/>
  <c r="H901" i="1"/>
  <c r="H900" i="1"/>
  <c r="H899" i="1"/>
  <c r="H898" i="1"/>
  <c r="H897" i="1"/>
  <c r="H896" i="1"/>
  <c r="H895" i="1"/>
  <c r="H894" i="1"/>
  <c r="H893" i="1"/>
  <c r="H892" i="1"/>
  <c r="H891" i="1"/>
  <c r="H890" i="1"/>
  <c r="H889" i="1"/>
  <c r="H888" i="1"/>
  <c r="H887" i="1"/>
  <c r="H886" i="1"/>
  <c r="H885" i="1"/>
  <c r="H884" i="1"/>
  <c r="H883" i="1"/>
  <c r="H882" i="1"/>
  <c r="H881" i="1"/>
  <c r="H880" i="1"/>
  <c r="H879" i="1"/>
  <c r="H878" i="1"/>
  <c r="H877" i="1"/>
  <c r="H876" i="1"/>
  <c r="H875" i="1"/>
  <c r="H874" i="1"/>
  <c r="H873" i="1"/>
  <c r="H872" i="1"/>
  <c r="H871" i="1"/>
  <c r="H870" i="1"/>
  <c r="H869" i="1"/>
  <c r="H868" i="1"/>
  <c r="H867" i="1"/>
  <c r="H866" i="1"/>
  <c r="H865" i="1"/>
  <c r="H864" i="1"/>
  <c r="H863" i="1"/>
  <c r="H862" i="1"/>
  <c r="H861" i="1"/>
  <c r="H860" i="1"/>
  <c r="H859" i="1"/>
  <c r="H858" i="1"/>
  <c r="H857" i="1"/>
  <c r="H856" i="1"/>
  <c r="H855" i="1"/>
  <c r="H854" i="1"/>
  <c r="H853" i="1"/>
  <c r="H852" i="1"/>
  <c r="H851" i="1"/>
  <c r="H850" i="1"/>
  <c r="H849" i="1"/>
  <c r="H848" i="1"/>
  <c r="H847" i="1"/>
  <c r="H846" i="1"/>
  <c r="H845" i="1"/>
  <c r="H844" i="1"/>
  <c r="H843" i="1"/>
  <c r="H842" i="1"/>
  <c r="H841" i="1"/>
  <c r="H840" i="1"/>
  <c r="H839" i="1"/>
  <c r="H838" i="1"/>
  <c r="H837" i="1"/>
  <c r="H836" i="1"/>
  <c r="H835" i="1"/>
  <c r="H834" i="1"/>
  <c r="H833" i="1"/>
  <c r="H832" i="1"/>
  <c r="H831" i="1"/>
  <c r="H830" i="1"/>
  <c r="H829" i="1"/>
  <c r="H828" i="1"/>
  <c r="H827" i="1"/>
  <c r="H826" i="1"/>
  <c r="H825" i="1"/>
  <c r="H824" i="1"/>
  <c r="H823" i="1"/>
  <c r="H822" i="1"/>
  <c r="H821" i="1"/>
  <c r="H820" i="1"/>
  <c r="H819" i="1"/>
  <c r="H818" i="1"/>
  <c r="H817" i="1"/>
  <c r="H816" i="1"/>
  <c r="H815" i="1"/>
  <c r="H814" i="1"/>
  <c r="H813" i="1"/>
  <c r="H812" i="1"/>
  <c r="H811" i="1"/>
  <c r="H810" i="1"/>
  <c r="H809" i="1"/>
  <c r="H808" i="1"/>
  <c r="H807" i="1"/>
  <c r="H806" i="1"/>
  <c r="H805" i="1"/>
  <c r="H804" i="1"/>
  <c r="H803" i="1"/>
  <c r="H802" i="1"/>
  <c r="H801" i="1"/>
  <c r="H800" i="1"/>
  <c r="H799" i="1"/>
  <c r="H798" i="1"/>
  <c r="H797" i="1"/>
  <c r="H796" i="1"/>
  <c r="H795" i="1"/>
  <c r="H794" i="1"/>
  <c r="H793" i="1"/>
  <c r="H792" i="1"/>
  <c r="H791" i="1"/>
  <c r="H790" i="1"/>
  <c r="H789" i="1"/>
  <c r="H788" i="1"/>
  <c r="H787" i="1"/>
  <c r="H786" i="1"/>
  <c r="H785" i="1"/>
  <c r="H784" i="1"/>
  <c r="H783" i="1"/>
  <c r="H782" i="1"/>
  <c r="H781" i="1"/>
  <c r="H780" i="1"/>
  <c r="H779" i="1"/>
  <c r="H778" i="1"/>
  <c r="H777" i="1"/>
  <c r="H776" i="1"/>
  <c r="H775" i="1"/>
  <c r="H774" i="1"/>
  <c r="H773" i="1"/>
  <c r="H772" i="1"/>
  <c r="H771" i="1"/>
  <c r="H770" i="1"/>
  <c r="H769" i="1"/>
  <c r="H768" i="1"/>
  <c r="H767" i="1"/>
  <c r="H766" i="1"/>
  <c r="H765" i="1"/>
  <c r="H764" i="1"/>
  <c r="H763" i="1"/>
  <c r="H762" i="1"/>
  <c r="H761" i="1"/>
  <c r="H760" i="1"/>
  <c r="H759" i="1"/>
  <c r="H758" i="1"/>
  <c r="H757" i="1"/>
  <c r="H756" i="1"/>
  <c r="H755" i="1"/>
  <c r="H754" i="1"/>
  <c r="H753" i="1"/>
  <c r="H752" i="1"/>
  <c r="H751" i="1"/>
  <c r="H750" i="1"/>
  <c r="H749" i="1"/>
  <c r="H748" i="1"/>
  <c r="H747" i="1"/>
  <c r="H746" i="1"/>
  <c r="H745" i="1"/>
  <c r="H744" i="1"/>
  <c r="H743" i="1"/>
  <c r="H742" i="1"/>
  <c r="H741" i="1"/>
  <c r="H740" i="1"/>
  <c r="H739" i="1"/>
  <c r="H738" i="1"/>
  <c r="H737" i="1"/>
  <c r="H736" i="1"/>
  <c r="H735" i="1"/>
  <c r="H734" i="1"/>
  <c r="H733" i="1"/>
  <c r="H732" i="1"/>
  <c r="H731" i="1"/>
  <c r="H730" i="1"/>
  <c r="H729" i="1"/>
  <c r="H728" i="1"/>
  <c r="H727" i="1"/>
  <c r="H726" i="1"/>
  <c r="H725" i="1"/>
  <c r="H724" i="1"/>
  <c r="H723" i="1"/>
  <c r="H722" i="1"/>
  <c r="H721" i="1"/>
  <c r="H720" i="1"/>
  <c r="H719" i="1"/>
  <c r="H718" i="1"/>
  <c r="H717" i="1"/>
  <c r="H716" i="1"/>
  <c r="H715" i="1"/>
  <c r="H714" i="1"/>
  <c r="H713" i="1"/>
  <c r="H712" i="1"/>
  <c r="H711" i="1"/>
  <c r="H710" i="1"/>
  <c r="H709" i="1"/>
  <c r="H708" i="1"/>
  <c r="H707" i="1"/>
  <c r="H706" i="1"/>
  <c r="H705" i="1"/>
  <c r="H704" i="1"/>
  <c r="H703" i="1"/>
  <c r="H702" i="1"/>
  <c r="H701" i="1"/>
  <c r="H700" i="1"/>
  <c r="H699" i="1"/>
  <c r="H698" i="1"/>
  <c r="H697" i="1"/>
  <c r="H696" i="1"/>
  <c r="H695" i="1"/>
  <c r="H694" i="1"/>
  <c r="H693" i="1"/>
  <c r="H692" i="1"/>
  <c r="H691" i="1"/>
  <c r="H690" i="1"/>
  <c r="H689" i="1"/>
  <c r="H688" i="1"/>
  <c r="H687" i="1"/>
  <c r="H686" i="1"/>
  <c r="H685" i="1"/>
  <c r="H684" i="1"/>
  <c r="H683" i="1"/>
  <c r="H682" i="1"/>
  <c r="H681" i="1"/>
  <c r="H680" i="1"/>
  <c r="H679" i="1"/>
  <c r="H678" i="1"/>
  <c r="H677" i="1"/>
  <c r="H676" i="1"/>
  <c r="H675" i="1"/>
  <c r="H674" i="1"/>
  <c r="H673" i="1"/>
  <c r="H672" i="1"/>
  <c r="H671" i="1"/>
  <c r="H670" i="1"/>
  <c r="H669" i="1"/>
  <c r="H668" i="1"/>
  <c r="H667" i="1"/>
  <c r="H666" i="1"/>
  <c r="H665" i="1"/>
  <c r="H664" i="1"/>
  <c r="H663" i="1"/>
  <c r="H662" i="1"/>
  <c r="H661" i="1"/>
  <c r="H660" i="1"/>
  <c r="H659" i="1"/>
  <c r="H658" i="1"/>
  <c r="H657" i="1"/>
  <c r="H656" i="1"/>
  <c r="H655" i="1"/>
  <c r="H654" i="1"/>
  <c r="H653" i="1"/>
  <c r="H652" i="1"/>
  <c r="H651" i="1"/>
  <c r="H650" i="1"/>
  <c r="H649" i="1"/>
  <c r="H648" i="1"/>
  <c r="H647" i="1"/>
  <c r="H646" i="1"/>
  <c r="H645" i="1"/>
  <c r="H644" i="1"/>
  <c r="H643" i="1"/>
  <c r="H642" i="1"/>
  <c r="H641" i="1"/>
  <c r="H640" i="1"/>
  <c r="H639" i="1"/>
  <c r="H638" i="1"/>
  <c r="H637" i="1"/>
  <c r="H636" i="1"/>
  <c r="H635" i="1"/>
  <c r="H634" i="1"/>
  <c r="H633" i="1"/>
  <c r="H632" i="1"/>
  <c r="H631" i="1"/>
  <c r="H630" i="1"/>
  <c r="H629" i="1"/>
  <c r="H628" i="1"/>
  <c r="H627" i="1"/>
  <c r="H626" i="1"/>
  <c r="H625" i="1"/>
  <c r="H624" i="1"/>
  <c r="H623" i="1"/>
  <c r="H622" i="1"/>
  <c r="H621" i="1"/>
  <c r="H620" i="1"/>
  <c r="H619" i="1"/>
  <c r="H618" i="1"/>
  <c r="H617" i="1"/>
  <c r="H616" i="1"/>
  <c r="H615" i="1"/>
  <c r="H614" i="1"/>
  <c r="H613" i="1"/>
  <c r="H612" i="1"/>
  <c r="H611" i="1"/>
  <c r="H610" i="1"/>
  <c r="H609" i="1"/>
  <c r="H608" i="1"/>
  <c r="H607" i="1"/>
  <c r="H606" i="1"/>
  <c r="H605" i="1"/>
  <c r="H604" i="1"/>
  <c r="H603" i="1"/>
  <c r="H602" i="1"/>
  <c r="H601" i="1"/>
  <c r="H600" i="1"/>
  <c r="H599" i="1"/>
  <c r="H598" i="1"/>
  <c r="H597" i="1"/>
  <c r="H596" i="1"/>
  <c r="H595" i="1"/>
  <c r="H594" i="1"/>
  <c r="H593" i="1"/>
  <c r="H592" i="1"/>
  <c r="H591" i="1"/>
  <c r="H590" i="1"/>
  <c r="H589" i="1"/>
  <c r="H588" i="1"/>
  <c r="H587" i="1"/>
  <c r="H586" i="1"/>
  <c r="H585" i="1"/>
  <c r="H584" i="1"/>
  <c r="H583" i="1"/>
  <c r="H582" i="1"/>
  <c r="H581" i="1"/>
  <c r="H580" i="1"/>
  <c r="H579" i="1"/>
  <c r="H578" i="1"/>
  <c r="H577" i="1"/>
  <c r="H576" i="1"/>
  <c r="H575" i="1"/>
  <c r="H574" i="1"/>
  <c r="H573" i="1"/>
  <c r="H572" i="1"/>
  <c r="H571" i="1"/>
  <c r="H570" i="1"/>
  <c r="H569" i="1"/>
  <c r="H568" i="1"/>
  <c r="H567" i="1"/>
  <c r="H566" i="1"/>
  <c r="H565" i="1"/>
  <c r="H564" i="1"/>
  <c r="H563" i="1"/>
  <c r="H562" i="1"/>
  <c r="H561" i="1"/>
  <c r="H560" i="1"/>
  <c r="H559" i="1"/>
  <c r="H558" i="1"/>
  <c r="H557" i="1"/>
  <c r="H556" i="1"/>
  <c r="H555" i="1"/>
  <c r="H554" i="1"/>
  <c r="H553" i="1"/>
  <c r="H552" i="1"/>
  <c r="H551" i="1"/>
  <c r="H550" i="1"/>
  <c r="H549" i="1"/>
  <c r="H548" i="1"/>
  <c r="H547" i="1"/>
  <c r="H546" i="1"/>
  <c r="H545" i="1"/>
  <c r="H544" i="1"/>
  <c r="H543" i="1"/>
  <c r="H542" i="1"/>
  <c r="H541" i="1"/>
  <c r="H540" i="1"/>
  <c r="H539" i="1"/>
  <c r="H538" i="1"/>
  <c r="H537" i="1"/>
  <c r="H536" i="1"/>
  <c r="H535" i="1"/>
  <c r="H534" i="1"/>
  <c r="H533" i="1"/>
  <c r="H532" i="1"/>
  <c r="H531" i="1"/>
  <c r="H530" i="1"/>
  <c r="H529" i="1"/>
  <c r="H528" i="1"/>
  <c r="H527" i="1"/>
  <c r="H526" i="1"/>
  <c r="H525" i="1"/>
  <c r="H524" i="1"/>
  <c r="H523" i="1"/>
  <c r="H522" i="1"/>
  <c r="H521" i="1"/>
  <c r="H520" i="1"/>
  <c r="H519" i="1"/>
  <c r="H518" i="1"/>
  <c r="H517" i="1"/>
  <c r="H516" i="1"/>
  <c r="H515" i="1"/>
  <c r="H514" i="1"/>
  <c r="H513" i="1"/>
  <c r="H512" i="1"/>
  <c r="H511" i="1"/>
  <c r="H510" i="1"/>
  <c r="H509" i="1"/>
  <c r="H508" i="1"/>
  <c r="H507" i="1"/>
  <c r="H506" i="1"/>
  <c r="H505" i="1"/>
  <c r="H504" i="1"/>
  <c r="H503" i="1"/>
  <c r="H502" i="1"/>
  <c r="H501" i="1"/>
  <c r="H500" i="1"/>
  <c r="H499" i="1"/>
  <c r="H498" i="1"/>
  <c r="H497" i="1"/>
  <c r="H496" i="1"/>
  <c r="H495" i="1"/>
  <c r="H494" i="1"/>
  <c r="H493" i="1"/>
  <c r="H492" i="1"/>
  <c r="H491" i="1"/>
  <c r="H490" i="1"/>
  <c r="H489" i="1"/>
  <c r="H488" i="1"/>
  <c r="H487" i="1"/>
  <c r="H486" i="1"/>
  <c r="H485" i="1"/>
  <c r="H484" i="1"/>
  <c r="H483" i="1"/>
  <c r="H482" i="1"/>
  <c r="H481" i="1"/>
  <c r="H480" i="1"/>
  <c r="H479" i="1"/>
  <c r="H478" i="1"/>
  <c r="H477" i="1"/>
  <c r="H476" i="1"/>
  <c r="H475" i="1"/>
  <c r="H474" i="1"/>
  <c r="H473" i="1"/>
  <c r="H472" i="1"/>
  <c r="H471" i="1"/>
  <c r="H470" i="1"/>
  <c r="H469" i="1"/>
  <c r="H468" i="1"/>
  <c r="H467" i="1"/>
  <c r="H466" i="1"/>
  <c r="H465" i="1"/>
  <c r="H464" i="1"/>
  <c r="H463" i="1"/>
  <c r="H462" i="1"/>
  <c r="H461" i="1"/>
  <c r="H460" i="1"/>
  <c r="H459" i="1"/>
  <c r="H458" i="1"/>
  <c r="H457" i="1"/>
  <c r="H456" i="1"/>
  <c r="H455" i="1"/>
  <c r="H454" i="1"/>
  <c r="H453" i="1"/>
  <c r="H452" i="1"/>
  <c r="H451" i="1"/>
  <c r="H450" i="1"/>
  <c r="H449" i="1"/>
  <c r="H448" i="1"/>
  <c r="H447" i="1"/>
  <c r="H446" i="1"/>
  <c r="H445" i="1"/>
  <c r="H444" i="1"/>
  <c r="H443" i="1"/>
  <c r="H442" i="1"/>
  <c r="H441" i="1"/>
  <c r="H440" i="1"/>
  <c r="H439" i="1"/>
  <c r="H438" i="1"/>
  <c r="H437" i="1"/>
  <c r="H436" i="1"/>
  <c r="H435" i="1"/>
  <c r="H434" i="1"/>
  <c r="H433" i="1"/>
  <c r="H432" i="1"/>
  <c r="H431" i="1"/>
  <c r="H430" i="1"/>
  <c r="H429" i="1"/>
  <c r="H428" i="1"/>
  <c r="H427" i="1"/>
  <c r="H426" i="1"/>
  <c r="H425" i="1"/>
  <c r="H424" i="1"/>
  <c r="H423" i="1"/>
  <c r="H422" i="1"/>
  <c r="H421" i="1"/>
  <c r="H420" i="1"/>
  <c r="H419" i="1"/>
  <c r="H418" i="1"/>
  <c r="H417" i="1"/>
  <c r="H416" i="1"/>
  <c r="H415" i="1"/>
  <c r="H414" i="1"/>
  <c r="H413" i="1"/>
  <c r="H412" i="1"/>
  <c r="H411" i="1"/>
  <c r="H410" i="1"/>
  <c r="H409" i="1"/>
  <c r="H408" i="1"/>
  <c r="H407" i="1"/>
  <c r="H406" i="1"/>
  <c r="H405" i="1"/>
  <c r="H404" i="1"/>
  <c r="H403" i="1"/>
  <c r="H402" i="1"/>
  <c r="H401" i="1"/>
  <c r="H400" i="1"/>
  <c r="H399" i="1"/>
  <c r="H398" i="1"/>
  <c r="H397" i="1"/>
  <c r="H396" i="1"/>
  <c r="H395" i="1"/>
  <c r="H394" i="1"/>
  <c r="H393" i="1"/>
  <c r="H392" i="1"/>
  <c r="H391" i="1"/>
  <c r="H390" i="1"/>
  <c r="H389" i="1"/>
  <c r="H388" i="1"/>
  <c r="H387" i="1"/>
  <c r="H386" i="1"/>
  <c r="H385" i="1"/>
  <c r="H384" i="1"/>
  <c r="H383" i="1"/>
  <c r="H382" i="1"/>
  <c r="H381" i="1"/>
  <c r="H380" i="1"/>
  <c r="H379" i="1"/>
  <c r="H378" i="1"/>
  <c r="H377" i="1"/>
  <c r="H376" i="1"/>
  <c r="H375" i="1"/>
  <c r="H374" i="1"/>
  <c r="H373" i="1"/>
  <c r="H372" i="1"/>
  <c r="H371" i="1"/>
  <c r="H370" i="1"/>
  <c r="H369" i="1"/>
  <c r="H368" i="1"/>
  <c r="H367" i="1"/>
  <c r="H366" i="1"/>
  <c r="H365" i="1"/>
  <c r="H364" i="1"/>
  <c r="H363" i="1"/>
  <c r="H362" i="1"/>
  <c r="H361" i="1"/>
  <c r="H360" i="1"/>
  <c r="H359" i="1"/>
  <c r="H358" i="1"/>
  <c r="H357" i="1"/>
  <c r="H356" i="1"/>
  <c r="H355" i="1"/>
  <c r="H354" i="1"/>
  <c r="H353" i="1"/>
  <c r="H352" i="1"/>
  <c r="H351" i="1"/>
  <c r="H350" i="1"/>
  <c r="H349" i="1"/>
  <c r="H348" i="1"/>
  <c r="H347" i="1"/>
  <c r="H346" i="1"/>
  <c r="H345" i="1"/>
  <c r="H344" i="1"/>
  <c r="H343" i="1"/>
  <c r="H342" i="1"/>
  <c r="H341" i="1"/>
  <c r="H340" i="1"/>
  <c r="H339" i="1"/>
  <c r="H338" i="1"/>
  <c r="H337" i="1"/>
  <c r="H336" i="1"/>
  <c r="H335" i="1"/>
  <c r="H334" i="1"/>
  <c r="H333" i="1"/>
  <c r="H332" i="1"/>
  <c r="H331" i="1"/>
  <c r="H330" i="1"/>
  <c r="H329" i="1"/>
  <c r="H328" i="1"/>
  <c r="H327" i="1"/>
  <c r="H326" i="1"/>
  <c r="H325" i="1"/>
  <c r="H324" i="1"/>
  <c r="H323" i="1"/>
  <c r="H322" i="1"/>
  <c r="H321" i="1"/>
  <c r="H320" i="1"/>
  <c r="H319" i="1"/>
  <c r="H318" i="1"/>
  <c r="H317" i="1"/>
  <c r="H316" i="1"/>
  <c r="H315" i="1"/>
  <c r="H314" i="1"/>
  <c r="H313" i="1"/>
  <c r="H312" i="1"/>
  <c r="H311" i="1"/>
  <c r="H310" i="1"/>
  <c r="H309" i="1"/>
  <c r="H308" i="1"/>
  <c r="H307" i="1"/>
  <c r="H306" i="1"/>
  <c r="H305" i="1"/>
  <c r="H304" i="1"/>
  <c r="H303" i="1"/>
  <c r="H302" i="1"/>
  <c r="H301" i="1"/>
  <c r="H300" i="1"/>
  <c r="H299" i="1"/>
  <c r="H298" i="1"/>
  <c r="H297" i="1"/>
  <c r="H296" i="1"/>
  <c r="H295" i="1"/>
  <c r="H294" i="1"/>
  <c r="H293" i="1"/>
  <c r="H292" i="1"/>
  <c r="H291" i="1"/>
  <c r="H290" i="1"/>
  <c r="H289" i="1"/>
  <c r="H288" i="1"/>
  <c r="H287" i="1"/>
  <c r="H286" i="1"/>
  <c r="H285" i="1"/>
  <c r="H284" i="1"/>
  <c r="H283" i="1"/>
  <c r="H282" i="1"/>
  <c r="H281" i="1"/>
  <c r="H280" i="1"/>
  <c r="H279" i="1"/>
  <c r="H278" i="1"/>
  <c r="H277" i="1"/>
  <c r="H276" i="1"/>
  <c r="H275" i="1"/>
  <c r="H274" i="1"/>
  <c r="H273" i="1"/>
  <c r="H272" i="1"/>
  <c r="H271" i="1"/>
  <c r="H270" i="1"/>
  <c r="H269" i="1"/>
  <c r="H268" i="1"/>
  <c r="H267" i="1"/>
  <c r="H266" i="1"/>
  <c r="H265" i="1"/>
  <c r="H264" i="1"/>
  <c r="H263" i="1"/>
  <c r="H262" i="1"/>
  <c r="H261" i="1"/>
  <c r="H260" i="1"/>
  <c r="H259" i="1"/>
  <c r="H258" i="1"/>
  <c r="H257" i="1"/>
  <c r="H256" i="1"/>
  <c r="H255" i="1"/>
  <c r="H254" i="1"/>
  <c r="H253" i="1"/>
  <c r="H252" i="1"/>
  <c r="H251" i="1"/>
  <c r="H250" i="1"/>
  <c r="H249" i="1"/>
  <c r="H248" i="1"/>
  <c r="H247" i="1"/>
  <c r="H246" i="1"/>
  <c r="H245" i="1"/>
  <c r="H244" i="1"/>
  <c r="H243" i="1"/>
  <c r="H242" i="1"/>
  <c r="H241" i="1"/>
  <c r="H240" i="1"/>
  <c r="H239" i="1"/>
  <c r="H238" i="1"/>
  <c r="H237" i="1"/>
  <c r="H236" i="1"/>
  <c r="H235" i="1"/>
  <c r="H234" i="1"/>
  <c r="H233" i="1"/>
  <c r="H232" i="1"/>
  <c r="H231" i="1"/>
  <c r="H230" i="1"/>
  <c r="H229" i="1"/>
  <c r="H228" i="1"/>
  <c r="H227" i="1"/>
  <c r="H226" i="1"/>
  <c r="H225" i="1"/>
  <c r="H224" i="1"/>
  <c r="H223" i="1"/>
  <c r="H222" i="1"/>
  <c r="H221" i="1"/>
  <c r="H220" i="1"/>
  <c r="H219" i="1"/>
  <c r="H218" i="1"/>
  <c r="H217" i="1"/>
  <c r="H216" i="1"/>
  <c r="H215" i="1"/>
  <c r="H214" i="1"/>
  <c r="H213" i="1"/>
  <c r="H212" i="1"/>
  <c r="H211" i="1"/>
  <c r="H210" i="1"/>
  <c r="H209" i="1"/>
  <c r="H208" i="1"/>
  <c r="H207" i="1"/>
  <c r="H206" i="1"/>
  <c r="H205" i="1"/>
  <c r="H204" i="1"/>
  <c r="H203" i="1"/>
  <c r="H202" i="1"/>
  <c r="H201" i="1"/>
  <c r="H200" i="1"/>
  <c r="H199" i="1"/>
  <c r="H198" i="1"/>
  <c r="H197" i="1"/>
  <c r="H196" i="1"/>
  <c r="H195" i="1"/>
  <c r="H194" i="1"/>
  <c r="H193" i="1"/>
  <c r="H192" i="1"/>
  <c r="H191" i="1"/>
  <c r="H190" i="1"/>
  <c r="H189" i="1"/>
  <c r="H188" i="1"/>
  <c r="H187" i="1"/>
  <c r="H186" i="1"/>
  <c r="H185" i="1"/>
  <c r="H184" i="1"/>
  <c r="H183" i="1"/>
  <c r="H182" i="1"/>
  <c r="H181" i="1"/>
  <c r="H180" i="1"/>
  <c r="H179" i="1"/>
  <c r="H178" i="1"/>
  <c r="H177" i="1"/>
  <c r="H176" i="1"/>
  <c r="H175" i="1"/>
  <c r="H174" i="1"/>
  <c r="H173" i="1"/>
  <c r="H172" i="1"/>
  <c r="H171" i="1"/>
  <c r="H170" i="1"/>
  <c r="H169" i="1"/>
  <c r="H168" i="1"/>
  <c r="H167" i="1"/>
  <c r="H166" i="1"/>
  <c r="H165" i="1"/>
  <c r="H164" i="1"/>
  <c r="H163" i="1"/>
  <c r="H162" i="1"/>
  <c r="H161" i="1"/>
  <c r="H160" i="1"/>
  <c r="H159" i="1"/>
  <c r="H158" i="1"/>
  <c r="H157" i="1"/>
  <c r="H156" i="1"/>
  <c r="H155" i="1"/>
  <c r="H154" i="1"/>
  <c r="H153" i="1"/>
  <c r="H152" i="1"/>
  <c r="H151" i="1"/>
  <c r="H150" i="1"/>
  <c r="H149" i="1"/>
  <c r="H148" i="1"/>
  <c r="H147" i="1"/>
  <c r="H146" i="1"/>
  <c r="H145" i="1"/>
  <c r="H144" i="1"/>
  <c r="H143" i="1"/>
  <c r="H142" i="1"/>
  <c r="H141" i="1"/>
  <c r="H140" i="1"/>
  <c r="H139" i="1"/>
  <c r="H138" i="1"/>
  <c r="H137" i="1"/>
  <c r="H136" i="1"/>
  <c r="H135" i="1"/>
  <c r="H134" i="1"/>
  <c r="H133" i="1"/>
  <c r="H132" i="1"/>
  <c r="H131" i="1"/>
  <c r="H130" i="1"/>
  <c r="H129"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<sst xmlns="http://schemas.openxmlformats.org/spreadsheetml/2006/main" count="5060" uniqueCount="2201">
  <si>
    <t>Yes</t>
  </si>
  <si>
    <t>No</t>
  </si>
  <si>
    <t>Immediate</t>
  </si>
  <si>
    <t>Status</t>
  </si>
  <si>
    <t>Closed</t>
  </si>
  <si>
    <t>Distributor</t>
  </si>
  <si>
    <t>Reporting Period</t>
  </si>
  <si>
    <t>(ALL)</t>
  </si>
  <si>
    <t>Frequency</t>
  </si>
  <si>
    <t>Retailer</t>
  </si>
  <si>
    <t>Internal Audit</t>
  </si>
  <si>
    <t>External Audit</t>
  </si>
  <si>
    <t>Customer complaint</t>
  </si>
  <si>
    <t>Customer enquiry</t>
  </si>
  <si>
    <t>Other</t>
  </si>
  <si>
    <t>Error</t>
  </si>
  <si>
    <t>Business</t>
  </si>
  <si>
    <t>RetailerImmediate</t>
  </si>
  <si>
    <t>DistributorImmediate</t>
  </si>
  <si>
    <t>RetailerHalfYearly</t>
  </si>
  <si>
    <t>DistributorHalfYearly</t>
  </si>
  <si>
    <t>Step 1</t>
  </si>
  <si>
    <t>Step 2</t>
  </si>
  <si>
    <t>Step 3</t>
  </si>
  <si>
    <t>Step 4</t>
  </si>
  <si>
    <t>Step 5</t>
  </si>
  <si>
    <t>Example</t>
  </si>
  <si>
    <t>Step 6</t>
  </si>
  <si>
    <t>Step 7</t>
  </si>
  <si>
    <t>Retailer / Distributior?</t>
  </si>
  <si>
    <t>Retailer or</t>
  </si>
  <si>
    <t>Reporting</t>
  </si>
  <si>
    <t>Half Yearly</t>
  </si>
  <si>
    <t>Type</t>
  </si>
  <si>
    <t>Identification</t>
  </si>
  <si>
    <t>Method</t>
  </si>
  <si>
    <t>Open</t>
  </si>
  <si>
    <t>Step 8</t>
  </si>
  <si>
    <t>Escalated</t>
  </si>
  <si>
    <t>1st Energy Pty Ltd</t>
  </si>
  <si>
    <t>ActewAGL Retail</t>
  </si>
  <si>
    <t>Click Energy Pty Ltd (Amaysim)</t>
  </si>
  <si>
    <t>Cogent Energy</t>
  </si>
  <si>
    <t>Diamond Energy Pty Ltd</t>
  </si>
  <si>
    <t>EDL Retail Pty Ltd</t>
  </si>
  <si>
    <t>ElectrAg Pty Ltd</t>
  </si>
  <si>
    <t>Energy Locals Pty Ltd</t>
  </si>
  <si>
    <t>Ergon Energy Queensland Pty Ltd</t>
  </si>
  <si>
    <t>International Power (Retail) Pty Limited</t>
  </si>
  <si>
    <t>Locality Planning Energy Pty Ltd (LPE)</t>
  </si>
  <si>
    <t>Metered Energy Holdings Pty Ltd</t>
  </si>
  <si>
    <t>Neighbourhood Energy Pty Ltd</t>
  </si>
  <si>
    <t>Next Business Energy Pty Ltd</t>
  </si>
  <si>
    <t>OC Energy Pty Ltd</t>
  </si>
  <si>
    <t>People Energy Pty Ltd</t>
  </si>
  <si>
    <t>Positive Energy TM Pty Ltd</t>
  </si>
  <si>
    <t>Sanctuary Energy Pty Ltd</t>
  </si>
  <si>
    <t>Savant Energy Power Networks Pty Ltd</t>
  </si>
  <si>
    <t>Sun Retail Pty Ltd</t>
  </si>
  <si>
    <t>Tilt Renewables Australia Pty Ltd</t>
  </si>
  <si>
    <t>WINconnect Pty Ltd</t>
  </si>
  <si>
    <t>SA Power Networks</t>
  </si>
  <si>
    <t>Energex Limited</t>
  </si>
  <si>
    <t>Essential Energy</t>
  </si>
  <si>
    <t>Endeavour Energy</t>
  </si>
  <si>
    <t>Ausgrid</t>
  </si>
  <si>
    <t>Jemena Gas Networks</t>
  </si>
  <si>
    <t>TasNetworks</t>
  </si>
  <si>
    <t>H1</t>
  </si>
  <si>
    <t>H2</t>
  </si>
  <si>
    <t>| Cascading Information |</t>
  </si>
  <si>
    <t>Rule</t>
  </si>
  <si>
    <t>Retailer obligations, life support equipment</t>
  </si>
  <si>
    <t>Distributor obligations, life support equipment</t>
  </si>
  <si>
    <t>Obligation on distributor to re-energise premises</t>
  </si>
  <si>
    <t>Explicit informed consent</t>
  </si>
  <si>
    <t>Payment plans</t>
  </si>
  <si>
    <t>Business Unique matter ID (if applicable)</t>
  </si>
  <si>
    <t>Description</t>
  </si>
  <si>
    <t>Impact</t>
  </si>
  <si>
    <t>Remediation</t>
  </si>
  <si>
    <t>Trend</t>
  </si>
  <si>
    <t>Agent fraud</t>
  </si>
  <si>
    <t>Free text field to insert the business unique matter ID (to quote to the AER)</t>
  </si>
  <si>
    <t>Date Breach Identified</t>
  </si>
  <si>
    <t>Method  of Identification</t>
  </si>
  <si>
    <t>Method of Identification - Other</t>
  </si>
  <si>
    <t>Regulated Entity</t>
  </si>
  <si>
    <t>Fuel Type
(optional)</t>
  </si>
  <si>
    <t>Year</t>
  </si>
  <si>
    <t>Fuel Type</t>
  </si>
  <si>
    <t>Electricity</t>
  </si>
  <si>
    <t>Gas</t>
  </si>
  <si>
    <t>Provision of National Energy Law/Rules</t>
  </si>
  <si>
    <t>Breakdown by State (optional)</t>
  </si>
  <si>
    <t>1 Jan 17 - 31 Mar 17</t>
  </si>
  <si>
    <t>Entity</t>
  </si>
  <si>
    <t>Australian Gas Networks Ltd (Qld)</t>
  </si>
  <si>
    <t>Australian Gas Networks Ltd (SA)</t>
  </si>
  <si>
    <t>Ergon Energy Corporation Ltd</t>
  </si>
  <si>
    <t>Lumo Energy (NSW) Pty Ltd</t>
  </si>
  <si>
    <t>Lumo Energy (Qld) Pty Ltd</t>
  </si>
  <si>
    <t>Lumo Energy (SA) Pty Ltd</t>
  </si>
  <si>
    <t>Power Club Ltd</t>
  </si>
  <si>
    <t>PowerHub Pty Ltd</t>
  </si>
  <si>
    <r>
      <t>Please fill out the Regulated Entity Name and Fuel Type (if necessary). The third column here will update automatically based on the Entity that has been entered (</t>
    </r>
    <r>
      <rPr>
        <sz val="9.35"/>
        <color rgb="FFFF0000"/>
        <rFont val="Calibri"/>
        <family val="2"/>
      </rPr>
      <t>please do not delete the formula</t>
    </r>
    <r>
      <rPr>
        <sz val="11"/>
        <color theme="1"/>
        <rFont val="Calibri"/>
        <family val="2"/>
        <scheme val="minor"/>
      </rPr>
      <t>).</t>
    </r>
  </si>
  <si>
    <t>The next field is to capture dates and information relating to the breach. Date range that the breach occurred within (Breach Start date &amp; Breach End date). The next column is free text field that is used to capture qualitative information about the breach, casue of breach and a generic error category (Human error, system error etc)</t>
  </si>
  <si>
    <t>AER Compliance Reporting</t>
  </si>
  <si>
    <t>Contact Name</t>
  </si>
  <si>
    <t>Contact Number</t>
  </si>
  <si>
    <t>The next field is to capture information about how the breach was identified. Please input the date the breach was identified, method of identification (if other, please select) and a free text field to inform the AER of any additional information on the identification method</t>
  </si>
  <si>
    <t>Step 9</t>
  </si>
  <si>
    <t>Estimation as basis for bills (SRC and MRC)
21 (1) A retailer may base a small customer’s bill on an estimation of the customer’s consumption of energy where:
(b) the retailer is not able to reasonably or reliably base the bill on an actual meter reading; or</t>
  </si>
  <si>
    <t>Estimation as basis for bills (SRC and MRC)
21 (1) A retailer may base a small customer’s bill on an estimation of the customer’s consumption of energy where:
(c) metering data is not provided to the retailer by the responsible person or metering coordinator (as applicable)</t>
  </si>
  <si>
    <t>Estimation as basis for bills (SRC and MRC)
21 (2) Where estimations are permitted to be used as the basis for a small customer’s bill, the estimations may be based on:
(b) historical metering data for the customer reasonably available to the retailer; or</t>
  </si>
  <si>
    <t xml:space="preserve">Estimation as basis for bills (SRC and MRC)
21 (2) Where estimations are permitted to be used as the basis for a small customer’s bill, the estimations may be based on:
(c) the average usage of energy by a comparable customer over the corresponding period, if there is no historical metering data for the customer. </t>
  </si>
  <si>
    <t>Estimation as basis for bills (SRC and MRC)
21 (5) Where an attempt to read the small customer’s meter is unsuccessful due to an act or omission of the customer, and the customer subsequently requests a retailer to replace an estimated bill with a bill based on an actual meter reading, the retailer must comply with that request but may pass through to that small customer any costs it incurs in doing so.</t>
  </si>
  <si>
    <t>Frequency of bills (SRC)
24 (1) A retailer must issue bills to a small customer at least once every 100 days.</t>
  </si>
  <si>
    <t>Frequency of bills (SRC)
24 (2) A retailer and a small customer may agree to a billing cycle with a regular recurrent period that differs from the retailer’s usual recurrent period where the retailer obtains the explicit informed consent of the small customer.</t>
  </si>
  <si>
    <t>Contents of bills (SRC and MRC)
25 (2) The retailer must include amounts billed for goods and services (other than the sale and supply of energy) in a separate bill or as a separate item in an energy bill.</t>
  </si>
  <si>
    <t>Overcharging (SRC and MRC)
31 (1) Where a small customer has been overcharged by an amount equal to or above the overcharge threshold, the retailer must inform the customer accordingly within 10 business days after the retailer becomes aware of the overcharging.</t>
  </si>
  <si>
    <t xml:space="preserve">Overcharging (SRC and MRC)
31 (2) If the amount overcharged is equal to or above the overcharge threshold, the retailer must:
(a) repay that amount as reasonably directed by the small customer; or
(b) if there is no such reasonable direction, credit that amount to the next bill; or 
(c) if there is no such reasonable direction and the small customer has ceased to obtain customer retail services from the retailer, use its best endeavours to refund that amount within 10 business days.
</t>
  </si>
  <si>
    <t xml:space="preserve">Overcharging (SRC and MRC)
31 (3) If the amount overcharged is less than the overcharge threshold, the retailer must:
(a) credit that amount to the next bill; or
(b) if the small customer has ceased to obtain customer retail services from the retailer, use its best endeavours to refund that amount within 10 business days. </t>
  </si>
  <si>
    <t>Overcharging (SRC and MRC)
31 (4) No interest is payable on an amount overcharged.</t>
  </si>
  <si>
    <t>Overcharging (SRC and MRC)
31 (5) If the small customer was overcharged as a result of the customer’s unlawful act or omission, the retailer is only required to repay, credit or refund the customer the amount the customer was overcharged in the 12 months before the error was discovered.</t>
  </si>
  <si>
    <t>Overcharging (SRC and MRC)
31 (6) The overcharge threshold is $50 or such other amount as the AER determines under subrule (7)</t>
  </si>
  <si>
    <t>Tariffs and charges
46 (1) This rule sets out some minimum requirements that are to apply in relation to the terms and conditions of market retail contracts (other than a prepayment meter market retail contract).</t>
  </si>
  <si>
    <t>Tariffs and charges
46 (2) A retailer must set out in a market retail contract with a small customer all tariffs and charges payable by the customer.</t>
  </si>
  <si>
    <t>Tariffs and charges
46 (3) The retailer must give notice to the customer of any variation to the tariffs and charges that affects the customer.</t>
  </si>
  <si>
    <t>Tariffs and charges
46 (5) The retailer must set out in the market retail contract the obligations with regard to notice that the retailer must comply with where the tariffs and charges are to be varied.</t>
  </si>
  <si>
    <t>Retailer notice of end of fixed term retail contract
48 (5) The retailer is not required to give the notice where the customer has already entered into a new contract with the retailer, or has given instructions to the retailer as to what actions the retailer must take at the end of the contract.</t>
  </si>
  <si>
    <t>Obligation on retailer to arrange re-energisation of premises
121 (1) Where a retailer has arranged for the de-energisation of a small customer’s premises and the customer has within 10 business days of the de-energisation:
(a) if relevant, rectified the matter that led to the de-energisation or made arrangements to the satisfaction of the retailer; and
(b) made a request for re-energisation; and 
(c) paid any charge for re-energisation; 
the retailer must, in accordance with any requirements under the energy laws, initiate a request to the distributor for re-energisation of the premises or arrange to re-energise the customer's premises remotely if permitted under the energy laws.</t>
  </si>
  <si>
    <t>De-energisation for not paying security deposit
112 (1) A retailer may arrange for the de-energisation off a customer's premises fi the customer has failed to pay a security deposit and if:
(a) the retailer has given the customer a notice of its intention to do so; and
(b) the retailer has given the customer a disconnection warning notice after the expiry of the period referred to in the notice of its intention (being not less than 5 business days after the notice of its intention was given).</t>
  </si>
  <si>
    <t>De-energisation for denying access to meter
113 (1) A retailer may arrange for de-energisation of a customer's premises if the customer has failed to allow, for 3 consecutive scheduled meter readings, access to the customer's premises to read a meter and if:
(a) the retailer has given the customer an opportunity to offer reasonable alternative arrangements for access that are acceptable to the responsible person or metering coordinator (as applicable); and
(b) the retailer has, on each of the occasions access was denied, arranged for the customer to be given a notice requesting access to the meter at the premises and advising of the retailer’s ability to arrange for de-energisation; and
(c) the retailer has used it best endeavours to contact the customer:
(i) in person; or
(ii) by telephone (in which case contact is, if the telephone is unanswered, taken to have occurred only if the customer acknowledges receipt of a message); or
(iii) by facsimile or other electronic means (in which case contact is taken to have occurred only if the customer acknowledges receipt of the message); and
(d) the retailer has given the customer a notice of its intention to arrange for de-energisation; and
(e) the retailer has given the customer a disconnection warning notice after the expiry of the period referred to in the notice of its intention; and
(f) the customer has not rectified the matter that gave rise to the right to arrange for de-energisation.</t>
  </si>
  <si>
    <t>De-energisation for denying access to meter
113 (2) A retailer may arrange for de-energisation of a customer's premises if the customer does not provide the retailer or its representatives safe access to the customer's premises in accordance with any requirement under the energy laws or otherwise for the purpose of:
(a) testing, maintaining, inspecting or altering any metering installation at the premises;
(b) checking the accuracy of metered consumption at the premises; or
(c) replacing meters,
and if:
(d) the retailer has given the customer a disconnection warning notice; and
(e) the customer has not rectified the matter that gave rise to the right to arrange for de-energisation of the premises.</t>
  </si>
  <si>
    <t>De-energisation for illegally using energy
114 (1) A retailer may made immediate arrangements for de-energisation of a customer's premises if there has been:
(a) fraudulent acquisition of energy at those premises; or
(b) intentional consumption of energy at those premises otherwise than in accordance with the energy laws.</t>
  </si>
  <si>
    <t>De-energisation for illegally using energy
114 (2) No disconnection warning notice or other notice is required for de-energisation under this rule.</t>
  </si>
  <si>
    <t>De-energisation for non-notification by move-in or carry-over customers
115 (1) The financially responsible retailer for a move-in customer’s or carry-over customer’s premises may arrange for the de-energisation of the premises if the customer refuses or fails to comply with the requirements of section 54 (6) of the Law.</t>
  </si>
  <si>
    <t>De-energisation for non-notification by move-in or carry-over customers
115 (2) The financially responsible retailer must not arrange for de-energisation under this rule unless:
(a) the retailer has given the customer a notice of its intention to do so; and
(b) the retailer has given the customer a disconnection warning notice after the expiry of the period referred to in the notice of its intention, not being less than 5 business days after the notice of its intention was given.</t>
  </si>
  <si>
    <t>De-energisation for non-notification by move-in or carry-over customers
115 (3) The financially responsible retailer may commence de-energisation procedures even if the retailer is unable to ascertain the name or other particulars of the person consuming energy at the premises.</t>
  </si>
  <si>
    <t>Request for de-energisation
118 (1) If a customer requests the retailer to arrange for the de-energisation of the customer's premises, the retailer must use its best endeavours to arrange for:
(a) de-energisation in accordance with the customer’s request; and 
(b) a meter reading; and
(c) if applicable, the preparation and issue of a final bill for the premises.</t>
  </si>
  <si>
    <t>Prepayment meter systems - Life support equipment:
139 (2) The retailer must, as soon as practicable after being so informed, advise the small customer of the retailer’s obligations under section 59 of the Law.</t>
  </si>
  <si>
    <t>Retail Rules, Part 4 Division 6 Rule 91</t>
  </si>
  <si>
    <t>Retailer obligations in relation to customer transfer
57 (1) A retailer must not submit a request for the transfer of a small customer under the relevant Retail Market Procedures unless:
(a) the retailer has obtained explicit informed consent from the customer to enter into the relevant customer retail contract;</t>
  </si>
  <si>
    <t>Evoenergy</t>
  </si>
  <si>
    <t>Immediately Reportable</t>
  </si>
  <si>
    <t>Retailer notice of benefit change - market retail contracts
48A (1) If a market contract provides for a benefit change, the retailer must, in accordance with this rule, notify the small customer of each benefit change.</t>
  </si>
  <si>
    <t>Retailer notice of benefit change - market retail contracts
48A (2) The benefit change notice must be given:
(a) in writing;</t>
  </si>
  <si>
    <t>Retailer notice of benefit change - market retail contracts
48A (2) The benefit change notice must be given:
(b) no earlier than 40 business days and no later than 20 business days before the benefit change date; and</t>
  </si>
  <si>
    <t>Retailer notice of benefit change - market retail contracts
48A (2) The benefit change notice must be given:
(c) otherwise in the manner and form required by the benefit change guidelines.</t>
  </si>
  <si>
    <t>Retailer notice of benefit change - market retail contracts
48A (3) The benefit change notice must state:
(a) the small customer's metering identifier;</t>
  </si>
  <si>
    <t>Retailer notice of benefit change - market retail contracts
48A (3) The benefit change notice must state:
(b) that a benefit change will occur and the benefit change date;</t>
  </si>
  <si>
    <t>Retailer notice of benefit change - market retail contracts
48A (3) The benefit change notice must state:
(c) that the small customer may use the price comparator to compare offers that are generally available to classes of small customers in their area;</t>
  </si>
  <si>
    <t>Retailer notice of benefit change - market retail contracts
48A (3) The benefit change notice must state:
(d) the name and web address of the price comparator;</t>
  </si>
  <si>
    <t>Retailer notice of benefit change - market retail contracts
48A (3) The benefit change notice must state:
(e) that the customer can request historical billing data and, if they are being sold electricity, energy consumption data, from the retailer that will assist it to use the price comparator to compare offers that are generally available to classes of small customers in their area; and</t>
  </si>
  <si>
    <t>Retailer notice of benefit change - market retail contracts
48A (3) The benefit change notice must state:
(f) any early termination charges payable under the contract.</t>
  </si>
  <si>
    <t>Retailer notice of benefit change - market retail contracts
48A (4) In addition to the information required by subrule (3), the benefit change notice must contain such other information that the AER specifies in the benefit change notice guidelines in the form and manner specified in those guidelines.</t>
  </si>
  <si>
    <t>De-energisation for not paying bill
111 (2) Where a customer is a hardship customer or a residential customer who has informed the retailer in writing or by telephone that the customer is experiencing payment difficulties, a retailer must not arrange for de-energisation of the customer's premises under subrule (1), unless the retailer has offered the customer 2 payment plans in the previous 12 months and:
(a) the customer has agreed to neither of them; or</t>
  </si>
  <si>
    <t>De-energisation for not paying bill
111 (2) Where a customer is a hardship customer or a residential customer who has informed the retailer in writing or by telephone that the customer is experiencing payment difficulties, a retailer must not arrange for de-energisation of the customer's premises under subrule (1), unless the retailer has offered the customer 2 payment plans in the previous 12 months and:
(b) the customer has agreed to one but not the other of them but the plan to which the customer agreed has been cancelled due to non-payment by the customer; or</t>
  </si>
  <si>
    <t>De-energisation for not paying bill
111 (2) Where a customer is a hardship customer or a residential customer who has informed the retailer in writing or by telephone that the customer is experiencing payment difficulties, a retailer must not arrange for de-energisation of the customer's premises under subrule (1), unless the retailer has offered the customer 2 payment plans in the previous 12 months and:
(c) the customer has agreed to both of them but the plans have been cancelled due to non-payment by the customer.</t>
  </si>
  <si>
    <t>Apex Energy Holdings Pty Ltd</t>
  </si>
  <si>
    <t>GloBird Energy Pty Ltd</t>
  </si>
  <si>
    <t>Discover Energy Pty Ltd</t>
  </si>
  <si>
    <t xml:space="preserve">Starcorp Energy Pty Ltd </t>
  </si>
  <si>
    <r>
      <t xml:space="preserve">The final section provides trend analysis on the breach that is being reported. The first question asks whether the entity has previously breached this obligation in a prior period (yes/no); an ‘other factors for consideration’ column provides for any further factors for the AER to consider. </t>
    </r>
    <r>
      <rPr>
        <b/>
        <sz val="11"/>
        <color theme="1"/>
        <rFont val="Calibri"/>
        <family val="2"/>
        <scheme val="minor"/>
      </rPr>
      <t xml:space="preserve">For Example: </t>
    </r>
    <r>
      <rPr>
        <b/>
        <sz val="11"/>
        <color rgb="FFFF0000"/>
        <rFont val="Calibri"/>
        <family val="2"/>
        <scheme val="minor"/>
      </rPr>
      <t>Additional documentation or investigation reports.</t>
    </r>
  </si>
  <si>
    <r>
      <t xml:space="preserve">The next step is to determine the quantitative impact on the breach, how many customers have been affected. This has been broken down into Residential/ Small Business or Life Support customers. There is an additional field to provide the breakdown by State (if necessary) and the last box is an additional comment box to capture and additional information on the impact. </t>
    </r>
    <r>
      <rPr>
        <b/>
        <sz val="11"/>
        <color theme="1"/>
        <rFont val="Calibri"/>
        <family val="2"/>
        <scheme val="minor"/>
      </rPr>
      <t>For Example:</t>
    </r>
    <r>
      <rPr>
        <sz val="11"/>
        <color theme="1"/>
        <rFont val="Calibri"/>
        <family val="2"/>
        <scheme val="minor"/>
      </rPr>
      <t xml:space="preserve"> </t>
    </r>
    <r>
      <rPr>
        <b/>
        <sz val="11"/>
        <color rgb="FFFF0000"/>
        <rFont val="Calibri"/>
        <family val="2"/>
        <scheme val="minor"/>
      </rPr>
      <t>How many hours or days the customer was off supply?</t>
    </r>
  </si>
  <si>
    <t>The section captures information around any remediation actions that have been put into use (free text fields and a free text date field for mutiple entries).</t>
  </si>
  <si>
    <t>Dual Fuel</t>
  </si>
  <si>
    <t xml:space="preserve"> </t>
  </si>
  <si>
    <t>Evergy Pty Ltd</t>
  </si>
  <si>
    <t>ReAmped Energy Pty Ltd</t>
  </si>
  <si>
    <t>Sustainable Savings Pty Ltd</t>
  </si>
  <si>
    <t>Registration of life support equipment
124 (1) Retailer obligations when advised by customer
When advised by a customer that a person residing or intending to reside at the customer’s premises requires life support equipment, a retailer must:
(b) subject to subrule (2), no later than 5 business days after receipt of advice from the customer, provide in writing to the customer:
(i) a medical confirmation form;
(ii) information explaining that, if the customer fails to provide medical confirmation, the customer’s premises may be deregistered and, if so, the customer will cease to receive the protections under this Part;
(iii) advice that there may be retailer planned interruptions under rule 59C to the supply at the address and that the retailer is required to notify them of these interruptions in accordance with rule 124B;
(iv) advice that there may be distributor planned interruptions or unplanned interruptions to the supply at the address and that the distributor is required to notify them of a distributor planned interruption in accordance with rule 124B;
(v) information to assist the customer to prepare a plan of action in the case of an unplanned interruption;
(vi) an emergency telephone contact number for the distributor and the retailer (the charge for which is no more than the cost of a local call); and
(vii) advice that if the customer decides to change retailer at the premises and a person residing at the customer’s premises continues to require life support equipment, the customer should advise their new retailer of the requirement for life support equipment; and</t>
  </si>
  <si>
    <t>Registration of life support equipment
124 (1) Retailer obligations when advised by customer
When advised by a customer that a person residing or intending to reside at the customer’s premises requires life support equipment, a retailer must:
(c) subject to subrule (2), notify the distributor that a person residing or intending to reside at the customer's premises requires life support equipment and the date from which the life support equipment is required.</t>
  </si>
  <si>
    <t>Registration of life support equipment
124 (3) Retailer obligations when advised by distributor
When notified by a distributor:
(a) under subrule (4)(c), a retailer must register that a person residing or intending to reside at the customer's premises requires life support equipment and the date from which the life support equipment is required; and</t>
  </si>
  <si>
    <t>Registration of life support equipment
124 (3) Retailer obligations when advised by distributor
When notified by a distributor:
(b) under subrule 124B(2)(b), a retailer must:
(i) register that a person residing or intending to reside at the customer's premises requires life support equipment and the date from which the life support equipment is required; and
(ii) no later than 5 business days after receipt of advice from the distributor, provide the customer with the information required by subrules (1)(b)(iii) and (1)(b)(vi), if not already provided by the retailer to the customer in respect of the customer’s premises.</t>
  </si>
  <si>
    <t>Registration of life support equipment
124 (6) Content of medical confirmation form
(a) A medical confirmation form must:
(i) be dated;
(ii) state that completion and return of the form to the retailer or distributor (as the case may be) will satisfy the requirement to provide medical confirmation under the Rules;
(iii) request the following information from the customer:
(A) property address;
(B) the date from which the customer requires supply of energy at the premises for the purposes of the life support equipment; and
(C) medical confirmation;
(iv) specify the types of equipment that fall within the definition of life support equipment;
(v) advise the date by which the customer must return the medical confirmation form to the retailer or distributor (as the case may be); and
(vi) advise the customer they can request an extension of time to complete and return the medical confirmation form.</t>
  </si>
  <si>
    <t>Confirmation of premises as requiring life support equipment
124A (1) Where a medical confirmation form is provided under rule 124, the retailer or distributor (as the case may be) must:
(a) from the date of the medical confirmation form, give the customer a minimum of 50 business days to provide medical confirmation;</t>
  </si>
  <si>
    <t>Confirmation of premises as requiring life support equipment
124A (1) Where a medical confirmation form is provided under rule 124, the retailer or distributor (as the case may be) must:
(b) provide the customer at least two written notices to remind the customer that the customer must provide medical confirmation (each a confirmation reminder notice);</t>
  </si>
  <si>
    <t>Confirmation of premises as requiring life support equipment
124A (1) Where a medical confirmation form is provided under rule 124, the retailer or distributor (as the case may be) must:
(c) ensure the first confirmation reminder notice is provided no less than 15 business days from the date of issue of the medical confirmation form;</t>
  </si>
  <si>
    <t>Confirmation of premises as requiring life support equipment
124A (1) Where a medical confirmation form is provided under rule 124, the retailer or distributor (as the case may be) must:
(d) ensure the second confirmation reminder notice is provided no less than 15 business days from the date of issue of the first confirmation reminder notice; and</t>
  </si>
  <si>
    <t>Confirmation of premises as requiring life support equipment
124A (1) Where a medical confirmation form is provided under rule 124, the retailer or distributor (as the case may be) must:
(e) on request from a customer, give the customer at least one extension of time to provide medical confirmation. The extension must be a minimum of 25 business days.</t>
  </si>
  <si>
    <t>Ongoing retailer and distributor obligations
124B (1) Retailer obligations
Where a retailer is required to register a customer's premises under subrule 124(1)(a) or 124(3), the retailer has the following ongoing obligations:
(a) give the distributor relevant information about the life support equipment requirements for the customer’s premises and any relevant contact details for the purposes of updating the distributor’s registration under subrule 124(4)(a) or 124(5), unless the relevant information was provided to the retailer by the distributor;</t>
  </si>
  <si>
    <t>Ongoing retailer and distributor obligations
124B (1) Retailer obligations
Where a retailer is required to register a customer's premises under subrule 124(1)(a) or 124(3), the retailer has the following ongoing obligations:
(b) when advised by a customer or distributor of any updates to the life support equipment requirements for the customer's premises or any relevant contact details, update the retailer’s registration;</t>
  </si>
  <si>
    <t>Ongoing retailer and distributor obligations
124B (1) Retailer obligations
Where a retailer is required to register a customer's premises under subrule 124(1)(a) or 124(3), the retailer has the following ongoing obligations:
(c) except in the case of a retailer planned interruption under rule 59C, not arrange for the de-energisation of the premises from the date the life support equipment will be required at the premises; and</t>
  </si>
  <si>
    <t>Deregistration of premises
125 (1) A retailer or distributor may only deregister a customer's premises in the circumstances permitted under this rule 125.</t>
  </si>
  <si>
    <t>Deregistration of premises
125 (2) If a customer's premises is deregistered:
(a) by a retailer, the retailer must, within 5 business days of the date of deregistration, notify the distributor of the date of deregistration and reason for deregistration;</t>
  </si>
  <si>
    <t>Deregistration of premises
125 (2) If a customer's premises is deregistered:
(b) by a distributor, the distributor must, within 5 business days of the date of deregistration, notify the retailer of the date of deregistration and reason for deregistration; and</t>
  </si>
  <si>
    <t>Deregistration of premises
125 (2) If a customer's premises is deregistered:
(c) the retailer and the distributor must update their registrations under subrules 124(1)(a), 124(3), 124(4)(a) and 124(5) as required by rule 126.</t>
  </si>
  <si>
    <t>Deregistration of premises
Deregistration where medical confirmation not provided
125 (4) Where a customer, whose premises have been registered by a retailer under subrule 124(1)(a) (and subrule 124(2) does not apply), fails to provide medical confirmation, the retailer may deregister the customer’s premises only when:
(a) the retailer has complied with the requirements under rule 124A;</t>
  </si>
  <si>
    <t>Deregistration of premises
Deregistration where medical confirmation not provided
125 (4) Where a customer, whose premises have been registered by a retailer under subrule 124(1)(a) (and subrule 124(2) does not apply), fails to provide medical confirmation, the retailer may deregister the customer’s premises only when:
(b) the retailer has taken reasonable steps to contact the customer in connection with the customer’s failure to provide medical confirmation in one of the following ways:
(i) in person;
(ii) by telephone; or
(iii) by electronic means;</t>
  </si>
  <si>
    <t>Registration of life support equipment
124 (4) Distributor obligations when advised by customer
When advised by a customer that a person residing or intending to reside at the customer's premises requires life support equipment, a distributor must:
(a) register that a person residing or intending to reside at the customer’s premises requires life support equipment and the date from which the life support equipment is required;</t>
  </si>
  <si>
    <t>Registration of life support equipment
124 (4) Distributor obligations when advised by customer
When advised by a customer that a person residing or intending to reside at the customer's premises requires life support equipment, a distributor must:
(b) no later than 5 business days after receipt of advice from the customer, provide in writing to the customer:
(i) a medical confirmation form;
(ii) information explaining that, if the customer fails to provide medical confirmation, the customer’s premises may be deregistered and, if so, the customer will cease to receive the protections under this Part;
(iii) advice that there may be retailer planned interruptions under rule 59C to the supply at the address and that the retailer is required to notify them of these interruptions in accordance with rule 124B;
(iv) advice that there may be distributor planned interruptions or unplanned interruptions to the supply at the address and that the distributor is required to notify them of a distributor planned interruption in accordance with rule 124B;
(v) information to assist the customer to prepare a plan of action in the case of an unplanned interruption;
(vi) an emergency telephone contact number for the distributor and the retailer (the charge for which is no more than the cost of a local call); and
(vii) advice that if the customer decides to change retailer at the premises and a person residing at the customer’s premises continues to require life support equipment, the customer should advise their new retailer of the requirement for life support equipment; and</t>
  </si>
  <si>
    <t>Registration of life support equipment
124 (4) Distributor obligations when advised by customer
When advised by a customer that a person residing or intending to reside at the customer's premises requires life support equipment, a distributor must:
(c) notify the retailer that a person residing or intending to reside at the customer’s premises requires life support equipment and the date from which the life support equipment is required.</t>
  </si>
  <si>
    <t>Registration of life support equipment
124 (5) Distributor obligations when advised by retailer
When notified by a retailer under subrule (1)(c), a distributor must register that a person residing or intending to reside at the customer’s premises requires life support equipment and the date from which the life support equipment is required.</t>
  </si>
  <si>
    <t>Ongoing retailer and distributor obligations
124B (2) Distributor obligations
(b) In addition to the obligations specified in subrule (2)(a), where a distributor is required to register a customer’s premises under subrule 124(4)(a), if the distributor becomes aware (including by way of notification in accordance with the Market Settlement and Transfer Solution Procedures) that the customer has subsequently transferred to another retailer (a new retailer) at that premises, the distributor must notify the new retailer that a person residing at the customer’s premises requires life support equipment.</t>
  </si>
  <si>
    <t>Deregistration of premises
125 (5) Where a customer, whose premises have been registered by a distributor under subrule 124(4)(a), fails to provide medical confirmation, the distributor may deregister the customer’s premises only when:
(a) the distributor has complied with the requirements under rule 124A;</t>
  </si>
  <si>
    <t>Deregistration of premises
125 (5) Where a customer, whose premises have been registered by a distributor under subrule 124(4)(a), fails to provide medical confirmation, the distributor may deregister the customer’s premises only when:
(b) the distributor has taken reasonable steps to contact the customer in connection with the customer’s failure to provide medical confirmation in one of the following ways:
(i) in person;
(ii) by telephone; or
(iii) by electronic means;</t>
  </si>
  <si>
    <t>Deregistration of premises
125 (5) Where a customer, whose premises have been registered by a distributor under subrule 124(4)(a), fails to provide medical confirmation, the distributor may deregister the customer’s premises only when:
(c) the distributor has provided the customer with a deregistration notice no less than 15 business days from the date of issue of the second confirmation reminder notice issued under subrule 124A(1)(d); and</t>
  </si>
  <si>
    <t>Deregistration of premises
125 (5) Where a customer, whose premises have been registered by a distributor under subrule 124(4)(a), fails to provide medical confirmation, the distributor may deregister the customer’s premises only when:
(d) the customer has not provided medical confirmation before the date for deregistration specified in the deregistration notice.</t>
  </si>
  <si>
    <t>Deregistration of premises
125 (7) A distributor may deregister a customer's premises registered under subrule 124(5) after being notified by the retailer that the retailer has deregistered the customer’s premises pursuant to subrule (4).</t>
  </si>
  <si>
    <t>Deregistration of premises
125 (10) Where a customer whose premises have been registered by a distributor under subrule 124(4)(a) or 124(5) advises the distributor that the person for whom the life support equipment is required has vacated the premises or no longer requires the life support equipment, the distributor may deregister the customer’s premises on the date specified in accordance with subrule (10)(a)(ii) if:
(a) the distributor has provided written notification to the customer advising:
(i) that the customer’s premises will be deregistered on the basis that the customer has advised the distributor that the person for whom the life support equipment is required has vacated the premises or no longer requires the life support equipment;
(ii) the date on which the customer’s premises will be deregistered, which must be at least 15 business days from the date of that written notification;
(iii) that the customer will no longer receive the protections under this Part when the premises is deregistered; and
(iv) that the customer must contact the distributor prior to the date specified in accordance with subrule (10)(a)(ii) if the person for whom the life support equipment is required has not vacated the premises or requires the life support equipment; and</t>
  </si>
  <si>
    <t>Deregistration of premises
125 (10) Where a customer whose premises have been registered by a distributor under subrule 124(4)(a) or 124(5) advises the distributor that the person for whom the life support equipment is required has vacated the premises or no longer requires the life support equipment, the distributor may deregister the customer’s premises on the date specified in accordance with subrule (10)(a)(ii) if:
(b) the customer has not contacted the distributor prior to the date specified in accordance with subrule (10)(a)(ii) to advise that the person for whom the life support equipment is required has not vacated the premises or requires the life support equipment.</t>
  </si>
  <si>
    <t>Deregistration of premises
125 (12) A distributor may deregister a customer’s premises after being notified by the retailer that the retailer has deregistered the customer’s premises pursuant to subrule (9).</t>
  </si>
  <si>
    <t>Deregistration of premises
Deregistration where there is a change in the customer's retailer
125 (14) Where a distributor has registered a customer’s premises pursuant to subrule 124(5) and the distributor becomes aware (including by way of notification in accordance with the Market Settlement and Transfer Solution Procedures) that the customer has subsequently transferred to another retailer at that premises, the distributor may deregister the customer’s premises on the date specified in accordance with subrule (14)(a)(ii) if:
(a) the distributor has provided written notification to the customer advising:
(i) that the customer’s premises will be deregistered;
(ii) the date on which the customer’s premises will be deregistered, which must be at least 15 business days from the date of that written notification;
(iii) that the customer will no longer receive the protections under this Part when the premises is deregistered; and
(iv) that the customer must contact the distributor prior to the date specified in accordance with subrule (14)(a)(ii) if a person residing at the customer’s premises requires life support equipment; and</t>
  </si>
  <si>
    <t>Deregistration of premises
Deregistration where there is a change in the customer's retailer
125 (14) Where a distributor has registered a customer’s premises pursuant to subrule 124(5) and the distributor becomes aware (including by way of notification in accordance with the Market Settlement and Transfer Solution Procedures) that the customer has subsequently transferred to another retailer at that premises, the distributor may deregister the customer’s premises on the date specified in accordance with subrule (14)(a)(ii) if:
(b) the customer has not contacted the distributor prior to the date specified in accordance with subrule (14)(a)(ii) to advise that a person residing at the customer’s premises requires life support equipment.</t>
  </si>
  <si>
    <t>Registration and deregistration details must be kept by retailers and distributors
Retailers and distributors must:
126 (b) Ensure that life support equipment registration and deregistration details maintained in accordance with rules 124, 124A, 124B and 125 are kept up to date, including:
(i) the date when the customer requires supply of energy at the premises for the purposes of the life support equipment;
(ii) when medical confirmation was received from the customer in respect of the premises;
(iii) the date when the premises is deregistered and the reason for deregistration; and
(iv) a record of communications with the customer required by rules 124A and 125.</t>
  </si>
  <si>
    <t>Registration and deregistration details must be kept by retailers and distributors
Retailers and distributors must:
126 (a) Establish policies, systems and procedures for registering and deregistering a premises as requiring life support equipment to facilitate compliance with the requirements in this Part.</t>
  </si>
  <si>
    <t>De-energisation for not paying bill
111 (1) A retailer may arrange de-energisation of a customer’s premises if: 
(a) the customer: 
(i) has not paid a bill by the pay-by date; or
(ii) is on a payment plan with the retailer and has not adhered to the terms of the plan; and
(b) if the customer is a residential customer, the customer: 
(i) has not paid a bill by the pay-by date; and
(ii)  has not agreed to an offer to pay the bill by instalments or, having agreed to the offer, has failed to adhere to an instalment arrangement;
(c) the retailer has given the customer a reminder notice; and
(d) the retailer has given the customer a disconnection warning notice after the expiry of the period referred to in the reminder notice; and
(e) the retailer has, after giving the disconnection warning notice, used its best endeavours to contact the customer, in connection with the failure to pay, or to agree to the offer or to adhere to the payment plan or instalment arrangement as referred to in paragraphs (a) (ii) and (b) (ii), in one of the following ways:
(i) in person;
(ii) by telephone (in which case contact is, if the telephone is unanswered, taken to have occurred only if the customer acknowledges receipt of a message);
(iii) by facsimile or other electronic means (in which case contact is taken to have occurred only if the customer acknowledges receipt of the message); and
(f) the customer has refused or failed to take any reasonable action towards settling the debt.</t>
  </si>
  <si>
    <t>De-energisation for not paying bill
111 (3) A retailer may arrange de-energisation of a customer’s premises if:
(a) the customer has, while on a shortened collection cycle, not paid a bill by the pay-by date; and
(b) the retailer has given the customer a disconnection warning notice after the pay-by date; and
(c) the retailer has, after giving the disconnection warning notice, used its best endeavours to contact the customer, in connection with the failure to pay, or to agree to the offer or to adhere to the payment plan or instalment arrangement as referred to in subrule (1) (a) (ii) and (b) (ii), in one of the following ways:
(i) in person;
(ii) by telephone (in which case contact is, if the telephone is unanswered, taken to have occurred only if the customer acknowledges receipt of a message);
(iii)by facsimile or other electronic means (in which case contact is taken to have occurred only if the customer acknowledges receipt of the message); and
(d) the customer has refused or failed to take any reasonable action towards settling the debt.</t>
  </si>
  <si>
    <t>Timing of de-energisation where dual fuel market contract
117 (1) Application of this rule
This rule applies where a retailer and a customer have entered into a dual fuel market contract for the customer’s premises and the retailer has the right to arrange for de-energisation of the customer’s gas supply and the customer’s electricity supply under this Division.</t>
  </si>
  <si>
    <t>Timing of de-energisation where dual fuel market contract
117 (2) De-energisation of gas supply
Despite any other provision of this Division, the retailer may exercise the right to arrange for de-energisation of the customer’s gas supply in accordance with timing determined under the dual fuel market contract.</t>
  </si>
  <si>
    <t>Timing of de-energisation where dual fuel market contract
117 (3) De-energisation of electricity supply
The retailer may exercise the right to arrange for de-energisation of the customer’s electricity supply in accordance with timing determined under the dual fuel market contract but no earlier than 15 business days after the date of the de-energisation of the customer’s gas supply under subrule (2).</t>
  </si>
  <si>
    <t>Timing of de-energisation where dual fuel market contract
117 (4) Restrictions on de-energisation not affected
Nothing in this rule affects the operation of rule 116.</t>
  </si>
  <si>
    <t>Explicit informed consent
40—Record of explicit informed consent
(1) A retailer must—
(a) create a record of each explicit informed consent required by this Division and provided by a small customer; and
(b) retain the record for at least 2 years.</t>
  </si>
  <si>
    <t>Explicit informed consent
40—Record of explicit informed consent
(2) The record must be in such a format and include such information as will enable—
(a) the AER to verify the retailer's compliance with the relevant requirements of this Part and the Rules relating to explicit informed consent; and
(b) the retailer to answer enquiries from a small customer relating to the customer's explicit informed consent.</t>
  </si>
  <si>
    <t>Explicit informed consent
38 - Requirement for explicit informed consent for certain transactions
A retailer must obtain the explicit informed consent of a small customer for the following transactions: 
(b) the entry by the customer into a market retail contract with the retailer;</t>
  </si>
  <si>
    <t>Explicit informed consent
38 - Requirement for explicit informed consent for certain transactions
A retailer must obtain the explicit informed consent of a small customer for the following transactions:
(c) without limiting paragraph (b), the entry by the customer into a prepayment meter market retail contract with the retailer;</t>
  </si>
  <si>
    <t>Explicit informed consent
38 - Requirement for explicit informed consent for certain transactions
A retailer must obtain the explicit informed consent of a small customer for the following transactions: 
(d) other transactions specified in this Law or the Rules as requiring explicit informed consent.</t>
  </si>
  <si>
    <t>Explicit informed consent
40—Record of explicit informed consent
(3) A retailer must, on request by a small customer and at no charge, provide the customer with access to a copy of the record of any explicit informed consent given by the customer and then retained by the retailer.</t>
  </si>
  <si>
    <t>Retailer obligations in relation to correction of transfers without consent
57A (1) If:
(a) a small customer contacts a retailer and indicates that it has been transferred to a retailer (the new retailer) without explicit informed consent; and
(b) the retailer the small customer contacts is not the customer’s new retailer,
then the retailer the small customer contacts must notify the new retailer in writing within 3 business days of being contacted and request the new retailer to comply with subrule (3).</t>
  </si>
  <si>
    <t>Retailer obligations in relation to correction of transfers without consent
57A (2) If the new retailer is contacted by another retailer under subrule (1) it will be taken, for the purposes of this rule and subrule 116(1)(c1), to have been contacted by the small customer for the purposes of section 41(2)(a) of the Law.</t>
  </si>
  <si>
    <t>Retailer obligations in relation to correction of transfers without consent
57A (3) Within 10 business days of receiving a notice from another retailer under subrule (1) or from a small customer (as contemplated by the Law), the new retailer must:
(c) if it is established under section 41(2) of the Law that explicit informed consent was not obtained to the transfer of the small customer from a retailer (the original retailer) to the new retailer then, in addition to its obligations under the Law, notify the original retailer in writing:
(i) that the transfer of the small customer to the new retailer is a void transfer and the small customer is taken to have remained a customer of the original retailer despite the transfer of the customer to the new retailer under the Retail Market Procedures; and
(ii) of the void transfer date.</t>
  </si>
  <si>
    <t>Retailer obligations in relation to correction of transfers without consent
57A (4) Within 3 business days after receiving a notice under subrule (3)(c), the original retailer must:
(a) submit a request for the transfer of the small customer to the original retailer under the relevant Retail Market Procedures with effect from:
(i) the void transfer date; or
(ii) if the Retail Market Procedures do not permit a transfer date equal to the void transfer date, to the earliest transfer date permitted under those procedures; and</t>
  </si>
  <si>
    <t xml:space="preserve">Retailer obligations in relation to correction of transfers without consent
57A (3) Within 10 business days of receiving a notice from another retailer under subrule (1) or from a small customer (as contemplated by the Law), the new retailer must:
(a) provide the record of the small customer’s explicit informed consent to the customer; or
</t>
  </si>
  <si>
    <t>Retailer obligations in relation to correction of transfers without consent
57A (3) Within 10 business days of receiving a notice from another retailer under subrule (1) or from a small customer (as contemplated by the Law), the new retailer must:
(b) if the small customer was transferred to the new retailer more than 12 months before the notification under subrule (1), notify the small customer that the transfer is not void under section 41(1) of the Law; or</t>
  </si>
  <si>
    <t>Retailer obligations in relation to correction of transfers without consent
57A (4) Within 3 business days after receiving a notice under subrule (3)(c), the original retailer must:
(b) give notice to the small customer that the transfer to the new retailer was a void transfer due to an absence of explicit informed consent and that the customer is taken to have remained a customer of the original retailer.</t>
  </si>
  <si>
    <t>Retailer obligations in relation to correction of transfers without consent
57A (5) A notice to a small customer under subrule (4)(b) must:
(a) specify that the small customer is on the customer retail contract it was on with the original retailer immediately prior to the void transfer date unless:
(i) the previous customer retail contract was a market retail contract that has terminated other than as a result of the void transfer; or
(ii) immediately prior to the void transfer date the small customer was on a deemed customer retail arrangement with the original retailer,</t>
  </si>
  <si>
    <t>Retailer obligations in relation to correction of transfers without consent
57A (5) A notice to a small customer under subrule (4)(b) must:
(b) if subrule (a)(i) or (ii) applies, specify:
(i) that the small customer is on a deemed customer retail arrangement;
(ii) details of the prices, terms and conditions applicable to the sale of energy to the premises concerned under the deemed customer retail arrangement;
(iii) the customer's options for establishing a customer retail contract (including the availability of a standing offer); and
(iv) the consequences for the customer if the customer does not enter into a customer retail contract (whether with the original retailer or another retailer), including the entitlement of the retailer to arrange for the de-energisation of the premises and details of the process for de-energisation.</t>
  </si>
  <si>
    <t>Retailer obligations in relation to correction of transfers without consent
57A (6) If the original retailer charges a small customer an early termination charge in respect of the termination of a market retail contract and it is later established that the transfer to the new retailer was a void transfer the original retailer must credit the amount of any early termination charge paid by the small customer on the first bill after the transfer back to the original retailer in accordance with subrule (4)(a).</t>
  </si>
  <si>
    <t>Retailer obligations in relation to correction of transfers without consent
57A (7) Despite this rule 57A, in the period from the void transfer date to the day on which the transfer requested under subrule (4)(a) is completed under the Retail Market Procedures, the new retailer is responsible for complying with these Rules as if it were the retailer of the small customer.</t>
  </si>
  <si>
    <t>Online Power and Gas Pty Ltd (T/A Future X Power)</t>
  </si>
  <si>
    <t>Distributor planned interruptions
90(1) Planned interruption arrangements
A distributor may arrange a distributor planned interruption by:
(a) giving the affected customer the notice under subrule (1B);</t>
  </si>
  <si>
    <t>Distributor planned interruptions
90(1) Planned interruption arrangements
A distributor may arrange a distributor planned interruption by:
(b) other than in the circumstances described in paragraph (c), obtaining the affected customer’s explicit consent to the interruption occurring:
(i) on any date within a date range of 5 business days; or
(ii) on a specified date,
in which case subrule (1A) applies;</t>
  </si>
  <si>
    <t>Distributor planned interruptions
90(1) Planned interruption arrangements
A distributor may arrange a distributor planned interruption by:
(c) where a person residing at the premises requires life support equipment, obtaining the affected customer’s explicit consent to the interruption occurring on a specified date, in which case subrule (1A) applies.</t>
  </si>
  <si>
    <t>Distributor planned interruptions
90(1A) Record of consent
If the distributor obtains the consent of the affected customer pursuant to subrule (1)(b) or (c):
(a) the distributor must retain the record of consent for a period of at least 2 years in a format and including such information to enable the distributor to answer enquiries from the customer relating to the consent; and
(b) subrules (1B) and (2) regarding planned interruption notices will not apply.</t>
  </si>
  <si>
    <t>Distributor planned interruptions
90(1B) Notice to be given
If the distributor has not obtained an affected customer’s consent to the distributor planned interruption occurring within a date range or on a specified date in accordance with subrule (1) (as applicable), the distributor must notify each affected customer by any appropriate means of the interruption at least 4 business days before the date of the interruption.</t>
  </si>
  <si>
    <t>Distributor planned interruptions
90(2) Contents of notification
The notification must:
(a) specify the expected date, time and duration of the interruption; and
(b) include a 24 hour telephone number for enquiries (the charge for which is no more than the cost of a local call); and
(c) include a statement that any enquiries regarding distributor planned interruptions are to be directed to the distributor.</t>
  </si>
  <si>
    <t>Distributor planned interruptions
90(3) Restoration of supply
In the case of a distributor planned interruption, the distributor must use its best endeavours to restore the customer’s supply as soon as possible.</t>
  </si>
  <si>
    <t>Retail Rules, Part 3 Rule 71(1)</t>
  </si>
  <si>
    <t>Retail Rules, Part 3 Rule 71(2)</t>
  </si>
  <si>
    <t>Retail Rules, Part 3 Rule 73</t>
  </si>
  <si>
    <t>Retail Rules, Part 3 Rule 74(1)</t>
  </si>
  <si>
    <t>Retail Rules, Part 3 Rule 74(2)</t>
  </si>
  <si>
    <t>Retail Rules, Part 3 Rule 74(3)</t>
  </si>
  <si>
    <t>Retail Rules, Part 3 Rule 74(4)</t>
  </si>
  <si>
    <t>Retail Rules, Part 3 Rule 74(5)</t>
  </si>
  <si>
    <t>Retail Rules, Part 3 Rule 74(6)</t>
  </si>
  <si>
    <t>Retail Rules, Part 3 Rule 74(7)</t>
  </si>
  <si>
    <t>Retail Rules, Part 3 Rule 74(8)</t>
  </si>
  <si>
    <t>Customer hardship
73 - Waiver of late payment fee for hardship customer
A retailer must waive any fee payable under a customer retail contract with a small customer who is a hardship customer for late payment of a bill for customer retail services.</t>
  </si>
  <si>
    <t>Customer hardship
Payment by Centrepay (SRC and MRC)
74(1) This rule applies where a hardship customer requests a retailer to permit payment by using Centrepay as a payment option (see rule 32).</t>
  </si>
  <si>
    <t>Customer hardship
Payment by Centrepay (SRC and MRC)
74(2) If the hardship customer is applying for or on a standard retail contract, the retailer must allow the customer to use Centrepay as a payment option.</t>
  </si>
  <si>
    <t>Customer hardship
Payment by Centrepay (SRC and MRC)
74(3) If the hardship customer is on a market retail contract and Centrepay is available as a payment option under that contract, the retailer must allow the customer to use Centrepay as a payment option.</t>
  </si>
  <si>
    <t>Customer hardship
Payment by Centrepay (SRC and MRC)
74(4) If the hardship customer is on a market retail contract and Centrepay is not available as a payment option under that contract, the retailer must undertake a review of the market retail contract.</t>
  </si>
  <si>
    <t>Customer hardship
Payment by Centrepay (SRC and MRC)
74(5) If, as a result of a review, an alternative customer retail contract is considered to be more appropriate, the retailer must transfer the customer to that alternative contract, where the retailer has obtained the customer’s explicit informed consent.</t>
  </si>
  <si>
    <t>Customer hardship
Payment by Centrepay (SRC and MRC)
74(6) Any alternative customer retail contract offered to a hardship customer must make Centrepay available as a payment option.</t>
  </si>
  <si>
    <t>Customer hardship
Payment by Centrepay (SRC and MRC)
74(7) If, as a result of the review, there is no alternative customer retail contract considered to be more appropriate, the retailer must make Centrepay available as a payment option under the hardship customer’s existing market retail contract.</t>
  </si>
  <si>
    <t>Customer hardship
Payment by Centrepay (SRC and MRC)
74(8) The retailer must not charge the customer for the review, for any transfer to an alternative retail contract or any early termination charge or other penalty for the early termination of the customer’s previous customer retail contract.</t>
  </si>
  <si>
    <t>Retail Law, Part 2 Division 4 Section 37</t>
  </si>
  <si>
    <t>Market retail contracts for small customers
37—Presentation of market offer prices
(1) A retailer must—
(a) present its market offer prices (including any variation of those prices) in accordance with the AER Retail Pricing Information Guidelines; and
(b) without limitation, present those prices in accordance with those guidelines when publishing, advertising or notifying the AER of those prices or any variation.
(2) The retailer must present its market offer prices (including any variation of those prices) prominently on its website and in any other relevant material provided by the retailer in accordance with those guidelines.</t>
  </si>
  <si>
    <t>Retail Law, Part 2 Division 6 Section 43(2)(c)</t>
  </si>
  <si>
    <t>Retail Law, Part 2 Division 6 Section 43(3)(b)(iv)</t>
  </si>
  <si>
    <t>Retail Law, Part 2 Division 7 Section 50(1)(a)</t>
  </si>
  <si>
    <t>Retail Law, Part 2 Division 7 Section 50(1)(b)</t>
  </si>
  <si>
    <t>Retail Law, Part 2 Division 7 Section 50(2)</t>
  </si>
  <si>
    <t>Retail Law, Part 2 Division 7 Section 51(a)</t>
  </si>
  <si>
    <t>Retail Law, Part 2 Division 7 Section 51(b)(i)</t>
  </si>
  <si>
    <t>Retail Law, Part 2 Division 7 Section 51(b)(ii)</t>
  </si>
  <si>
    <t>Retail Law, Part 2 Division 7 Section 52</t>
  </si>
  <si>
    <t>Ongoing retailer and distributor obligations
124B (1) Retailer obligations
Where a retailer is required to register a customer's premises under subrule 124(1)(a) or 124(3), the retailer has the following ongoing obligations:
(e) in the case of a retailer planned interruption where the customer has provided consent to the retailer under subrule 59C(1)(c), give written notice to the customer of the expected time and duration of the retailer planned interruption, and specify a 24 hour telephone number for enquiries (the charge for which is no more than the cost of a local call).</t>
  </si>
  <si>
    <t>Registration of life support equipment
124 (1) Retailer obligations when advised by customer
When advised by a customer that a person residing or intending to reside at the customer’s premises requires life support equipment, a retailer must:
(a) register that a person residing or intending to reside at the customer’s premises requires life support equipment and the date from which the life support equipment is required;</t>
  </si>
  <si>
    <t>Ongoing retailer and distributor obligations
124B (1) Retailer obligations
Where a retailer is required to register a customer's premises under subrule 124(1)(a) or 124(3), the retailer has the following ongoing obligations:
(d) in the case of a retailer planned interruption under rule 59C, other than in the circumstances described in paragraph (e), from the date the life support equipment will be required at the premises, give the customer at least 4 business days written notice of the retailer planned interruption to supply at the premises (the 4 business days to be counted from, but not including the date of receipt of the notice); and</t>
  </si>
  <si>
    <t>Deregistration of premises
Deregistration where medical confirmation not provided
125 (4) Where a customer, whose premises have been registered by a retailer under subrule 124(1)(a) (and subrule 124(2) does not apply), fails to provide medical confirmation, the retailer may deregister the customer’s premises only when:
(c) the retailer has provided the customer with a deregistration notice no less than 15 business days from the date of issue of the second confirmation reminder notice issued under subrule 124A(1)(d); and</t>
  </si>
  <si>
    <t>Deregistration of premises
Deregistration where medical confirmation not provided
125 (4) Where a customer, whose premises have been registered by a retailer under subrule 124(1)(a) (and subrule 124(2) does not apply), fails to provide medical confirmation, the retailer may deregister the customer’s premises only when:
(d) the customer has not provided medical confirmation before the date for deregistration specified in the deregistration notice.</t>
  </si>
  <si>
    <t>Deregistration of premises
125 (6) A deregistration notice must:
(a) be dated;
(b) specify the date on which the customer’s premises will be deregistered, which must be at least 15 business days from the date of the deregistration notice;
(c) advise the customer the premises will cease to be registered as requiring life support equipment unless medical confirmation is provided before the date for deregistration; and
(d) advise the customer that the customer will no longer receive the protections under this Part when the premises is deregistered.</t>
  </si>
  <si>
    <t>Retail Rules, Part 6 Division 3 Rule 120 (1)(d)</t>
  </si>
  <si>
    <t>Ongoing retailer and distributor obligations
124B (2) Distributor obligations
(a) Where a distributor is required to register a customer's premises under subrule 124(4)(a) or 124(5), the distributor has the following ongoing obligations:
(i) give the retailer relevant information about the life support equipment requirements for the customer’s premises and any relevant contact details for the purposes of updating the retailer’s registration under subrule 124(1)(a) or 124(3), unless the relevant information was provided to the distributor by the retailer;</t>
  </si>
  <si>
    <t>Ongoing retailer and distributor obligations
124B (2) Distributor obligations
(a) Where a distributor is required to register a customer's premises under subrule 124(4)(a) or 124(5), the distributor has the following ongoing obligations:
(ii) when advised by a customer or retailer of any updates to the life support equipment requirements for the customer's premises or any relevant contact details, update the distributor’s registration;</t>
  </si>
  <si>
    <t>Ongoing retailer and distributor obligations
124B (2) Distributor obligations
(a) Where a distributor is required to register a customer's premises under subrule 124(4)(a) or 124(5), the distributor has the following ongoing obligations:
(iii) except in the case of an interruption, not arrange for the de-energisation of the premises from the date the life support equipment will be required at the premises;</t>
  </si>
  <si>
    <t>Ongoing retailer and distributor obligations
124B (2) Distributor obligations
(a) Where a distributor is required to register a customer's premises under subrule 124(4)(a) or 124(5), the distributor has the following ongoing obligations:
(iv) in the case of an interruption that is a distributor planned interruption other than in the circumstances described in subparagraph (v), from the date the life support equipment will be required at the premises, give the customer at least 4 business days written notice of the interruption to supply at the premises (the 4 business days to be counted from, but not including the date of receipt of the notice); and</t>
  </si>
  <si>
    <t>Ongoing retailer and distributor obligations
124B (2) Distributor obligations
(a) Where a distributor is required to register a customer's premises under subrule 124(4)(a) or 124(5), the distributor has the following ongoing obligations:
(v) in the case of a distributor planned interruption where the customer has provided consent to the distributor under subrule 90(1)(c), give written notice to the customer of the expected time and duration of the distributor planned interruption, and specify a 24 hour telephone number for enquiries (the charge for which is no more than the cost of a local call);</t>
  </si>
  <si>
    <t>When distributor must not de-energise premises
120 (1) Restrictions on de-energisation
Despite any other provisions of this Division but subject to subrules (2), (3) and (4), a distributor must not de-energise a customer’s premises:
(a) where the premises are registered under Part 7 as having life support equipment; or</t>
  </si>
  <si>
    <t>When distributor must not de-energise premises
120 (1) Restrictions on de-energisation
Despite any other provisions of this Division but subject to subrules (2), (3) and (4), a distributor must not de-energise a customer’s premises:
(b) where the customer has made a complaint, directly related to the reason for the proposed de-energisation, to the distributor under the distributor’s standard complaints and dispute resolution procedures, and the complaint remains unresolved; or</t>
  </si>
  <si>
    <t>When distributor must not de-energise premises
120 (1) Restrictions on de-energisation
Despite any other provisions of this Division but subject to subrules (2), (3) and (4), a distributor must not de-energise a customer’s premises:
(c) where the customer has made a complaint, directly related to the reason for the proposed de-energisation, to the energy ombudsman and the complaint remains unresolved; or</t>
  </si>
  <si>
    <t>When distributor must not de-energise premises
120 (1) Restrictions on de-energisation
Despite any other provisions of this Division but subject to subrules (2), (3) and (4), a distributor must not de-energise a customer’s premises:
(d) where the customer’s premises are to be de-energised under rule 111—during an extreme weather event; or</t>
  </si>
  <si>
    <t>Estimation as basis for bills (SRC and MRC)
21 (2) Where estimations are permitted to be used as the basis for a small customer’s bill, the estimations must be based on:
(a) the customer’s reading of the relevant meter (which may be a customer read estimate, as defined in subrule (3A)); or</t>
  </si>
  <si>
    <t>Estimation as basis for bills (SRC and MRC)
21 (3) The retailer must inform the small customer, on the bill, that the bill is based on an estimation, and (if applicable) that the estimation is based on the customer’s reading of the relevant meter under subrule (2)(a).</t>
  </si>
  <si>
    <t>Estimation as basis for bills (SRC and MRC)
21(3A) If:
(a) a small customer receives a bill based on an estimate, other than a customer’s reading of the relevant meter; and
(b) where the bill under paragraph (a) is for the supply of electricity, the consumption of electricity at the customer’s premises is not recorded by an interval meter, being a meter that records consumption derived from interval metering data,
the small customer may request an adjusted bill based on the customer’s reading of the relevant meter (a customer read estimate) by providing the retailer with the customer read estimate before the due date for payment of the bill under paragraph (a).</t>
  </si>
  <si>
    <t>Estimation as basis for bills (SRC and MRC)
21(3B) On each occasion when the conditions in subrules (3A)(a) and, as applicable, (b) are met, the retailer must inform the small customer in writing:
(a) that the customer may request an adjusted bill in accordance with subrule (3A); and
(b) of any changes to the customer’s payment obligations if the customer makes such a request; and
(c) how the customer can obtain the information under subrule (3C).</t>
  </si>
  <si>
    <t>Estimation as basis for bills (SRC and MRC)
21(3C) A retailer must make available to small customers at no charge and in clear, simple and concise language for the purposes of subrule (3A):
(a) guidance on how to read the customer’s meter; and
(b) the types of information the customer is required to provide when lodging the customer read estimate; and
(c) instructions on the methods by which the customer can lodge the customer read estimate.</t>
  </si>
  <si>
    <t>Estimation as basis for bills (SRC and MRC)
21(3D) Where:
(a) a small customer requests an adjustment to a bill based on an estimate in the circumstances set out in subrule (3A) by providing the retailer with a customer read estimate; and
(b) the retailer receives the customer read estimate before the due date for payment of the bill; and
(c) the customer read estimate is provided in accordance with the guidance and requirements provided by the retailer under subrule (3C),
the retailer must, promptly and at no extra charge, provide the small customer with an adjusted bill based on the customer read estimate.</t>
  </si>
  <si>
    <t>Estimation as basis for bills (SRC and MRC)
21(3E) If:
(a) the customer read estimate was received on or after the due date for payment of the bill; or
(b) the customer read estimate is not provided in accordance with the guidance and requirements provided by the retailer under subrule (3C),
the retailer may reject the customer read estimate and, if it does so, must promptly notify the small customer in writing of the specific reasons for its decision.</t>
  </si>
  <si>
    <t>Estimation as basis for bills (SRC and MRC)
21(3F) The retailer must set out a process under its standard complaints and dispute resolution procedures for a small customer to attempt to rectify a customer read estimate that is not accepted under subrule (3E)(b).</t>
  </si>
  <si>
    <t>Estimation as basis for bills (SRC and MRC)
21(3G) If the retailer does not accept the customer read estimate under subrule (3E), the retailer must inform the small customer in the same notice required to be provided under that subrule, that the customer may:
(a) lodge a dispute with the energy ombudsman where the customer is not satisfied with the retailer’s decision after the customer has followed the process under subrule (3F); and
(b) separately, request the retailer to review the bill under rule 29.</t>
  </si>
  <si>
    <t>Estimation as basis for bills (SRC and MRC)
21(3H) If under subrule (3B)(b) a retailer has advised a small customer of changes to the customer’s payment obligations, and those changes include a new date for payment of the customer’s bill, any benefits provided under the retailer’s contract with the customer for payments made by the due date must be applied with respect to the new date for payment.</t>
  </si>
  <si>
    <t>Estimation as basis for bills (SRC and MRC)
21(4) Without affecting rule 20 (2), if the retailer has issued the small customer with a bill based on an estimation and the retailer subsequently issues the customer with a bill that is based on an actual meter reading or on metering data:
(a) the retailer must include an adjustment on the later bill to take account of any overcharging of the customer that has occurred; and</t>
  </si>
  <si>
    <t>Estimation as basis for bills (SRC and MRC)
21(4) Without affecting rule 20 (2), if the retailer has issued the small customer with a bill based on an estimation and the retailer subsequently issues the customer with a bill that is based on an actual meter reading or on metering data:
(b) unless the actual meter reading or metering data could not be obtained as a result of an act or omission by the customer, the retailer must, if requested to do so by the customer, offer the customer time to pay any undercharged amount by agreed instalments, over a period being no longer than:
(i) the period during which an actual meter reading or metering data was not obtained, where that period is less than 12 months; or
(ii) in any other case, 12 months.</t>
  </si>
  <si>
    <t>Tariffs and charges
46(4A) The notice must:
(a) specify that the customer’s tariffs and charges are being varied;
(b) specify the date on which the variation will come into effect;
(c) identify the customer’s existing tariffs and charges inclusive of GST;
(d) identify the customer’s tariffs and charges as varied inclusive of GST;
(e) specify that the tariffs and charges identified in subrules (4A)(c) and (d) are inclusive of GST; and
(f) specify that the customer can request historical billing data and, if they are being sold electricity, energy consumption data, from the retailer.</t>
  </si>
  <si>
    <t>Tariffs and charges
46(4C) Despite subrule (4)(a), a retailer must provide the notice under subrule (3) as soon as practicable, and in any event no later than the customer’s next bill, where the variations to the tariffs and charges are a direct result of a tariff reassignment by the distributor pursuant to clause 6B.A3.2 of the NER. For the purposes of providing a notice under this subrule (4C), the reference to:
(a) “are being varied” in subrule (4A)(a) is taken to be “are being varied or have been varied (whichever is applicable)”; and
(b) “will come into effect” in subrule (4A)(b) is taken to be “will come into effect or has come into effect (whichever is applicable)”.</t>
  </si>
  <si>
    <t>Customer hardship</t>
  </si>
  <si>
    <t>Distributor interruption to supply</t>
  </si>
  <si>
    <t>Sumo Gas Pty Ltd</t>
  </si>
  <si>
    <t>Estimation as basis for bills (SRC and MRC)
21 (1) A retailer may only base a small customer’s bill on an estimation of the customer’s consumption of energy where:
(a) the customer consents to the use of estimation by the retailer; or</t>
  </si>
  <si>
    <t>Tariffs and charges
46 (4) The notice must:
(a) be given at least five business days before the variation in the tariffs and charges are to apply to the customer; and
(b) be delivered by the customer’s preferred form of communication where this has been communicated to the retailer, or otherwise by the same method as that used for delivery of the customer’s bill.</t>
  </si>
  <si>
    <t>Arc Energy Corporation Pty Ltd</t>
  </si>
  <si>
    <t>M2 Energy Pty Ltd</t>
  </si>
  <si>
    <t>Active Utilities Retail Pty Ltd</t>
  </si>
  <si>
    <t>Balance Commodities and Energy Pty Ltd</t>
  </si>
  <si>
    <t>Energy On Pty Ltd</t>
  </si>
  <si>
    <t>Energy Services Management Pty Ltd</t>
  </si>
  <si>
    <t>Hanwha Energy Retail Australia Pty Ltd</t>
  </si>
  <si>
    <t>Humenergy Group Pty Ltd</t>
  </si>
  <si>
    <t>MTA Energy Pty Ltd</t>
  </si>
  <si>
    <t>OVO Energy Pty Ltd</t>
  </si>
  <si>
    <t>YES Energy (SA) Pty Ltd</t>
  </si>
  <si>
    <t>AGL Sales Pty Ltd</t>
  </si>
  <si>
    <t>AGL Energy Sales &amp; Marketing Pty Ltd</t>
  </si>
  <si>
    <t>AGL Retail Energy Pty Ltd</t>
  </si>
  <si>
    <t>AGL Sales (Queensland Electricity) Pty Ltd</t>
  </si>
  <si>
    <t>AGL Sales (Queensland) Pty Ltd</t>
  </si>
  <si>
    <t>AGL South Australia Pty Ltd</t>
  </si>
  <si>
    <t>Alinta Energy Retail Sales Pty Ltd</t>
  </si>
  <si>
    <t>Aurora Energy Pty Ltd</t>
  </si>
  <si>
    <t>Blue NRG Pty Ltd</t>
  </si>
  <si>
    <t>CS Energy Pty Ltd</t>
  </si>
  <si>
    <t>EnergyAustralia Pty Ltd</t>
  </si>
  <si>
    <t>EnergyAustralia Yallourn Pty Ltd</t>
  </si>
  <si>
    <t>CleanPeak Energy Retail Pty Ltd</t>
  </si>
  <si>
    <t>Mojo Power Pty Ltd</t>
  </si>
  <si>
    <t>Momentum Energy Pty Ltd</t>
  </si>
  <si>
    <t>Origin Energy Electricity Ltd</t>
  </si>
  <si>
    <t>Origin Energy LPG Ltd</t>
  </si>
  <si>
    <t>Origin Energy Retail Ltd</t>
  </si>
  <si>
    <t>Powerdirect Pty Ltd</t>
  </si>
  <si>
    <t>Powershop Australia Pty Ltd</t>
  </si>
  <si>
    <t>QEnergy Ltd</t>
  </si>
  <si>
    <t>Raidan Holdings Pty Ltd</t>
  </si>
  <si>
    <t>Real Utilities Pty Ltd</t>
  </si>
  <si>
    <t>Red Energy Pty Ltd</t>
  </si>
  <si>
    <t>Stanwell Corporation Ltd</t>
  </si>
  <si>
    <t>Sumo Power Pty Ltd</t>
  </si>
  <si>
    <t>CleanCo Queensland Ltd</t>
  </si>
  <si>
    <t>CleanTech Energy Pty Ltd</t>
  </si>
  <si>
    <t xml:space="preserve">CovaU Pty Ltd </t>
  </si>
  <si>
    <t>EZI Power Pty Ltd</t>
  </si>
  <si>
    <t>Localvolts Pty Ltd</t>
  </si>
  <si>
    <t>SmartestEnergy Australia Pty Ltd</t>
  </si>
  <si>
    <t>Total Gas &amp; Power Australia Pty Ltd</t>
  </si>
  <si>
    <t>Social Energy Australia Pty Ltd</t>
  </si>
  <si>
    <t>GEE Power &amp; Gas Pty Ltd</t>
  </si>
  <si>
    <t>Amber Electric Pty Ltd</t>
  </si>
  <si>
    <t>Microgrid Power Pty Ltd</t>
  </si>
  <si>
    <t>Rush Energy Pty Ltd</t>
  </si>
  <si>
    <t>Brighte Energy Pty Ltd</t>
  </si>
  <si>
    <t>Iberdrola Australia Holdings Pty Ltd (formerly Infigen Energy Holdings Pty Ltd)</t>
  </si>
  <si>
    <t>CPE Mascot Pty Ltd (formerly Enwave Mascot Pty Ltd)</t>
  </si>
  <si>
    <t>iGENO Pty Ltd</t>
  </si>
  <si>
    <t>Ampol Energy (Retail) Pty Ltd</t>
  </si>
  <si>
    <t>Macarthur Energy Retail Pty Ltd</t>
  </si>
  <si>
    <t>Telstra Energy (Retail) Pty Ltd</t>
  </si>
  <si>
    <t>Altogether Group Pty Ltd</t>
  </si>
  <si>
    <t xml:space="preserve">Ellis Air Connect Pty Ltd </t>
  </si>
  <si>
    <t>ERC Energy Pty Ltd</t>
  </si>
  <si>
    <t>Incite Energy Pty Ltd</t>
  </si>
  <si>
    <t>Powow Power Pty Ltd</t>
  </si>
  <si>
    <t>Smart Energy Retail Pty Ltd</t>
  </si>
  <si>
    <t>Perpetual Energy Pty Ltd</t>
  </si>
  <si>
    <t>Contents of bills (SRC and MRC)
25 (1) In preparing and issuing bills to a small customer, a retailer must comply with the billing guideline under rule 25A.</t>
  </si>
  <si>
    <t>Iberdrola Australia Energy Markets Pty Limited</t>
  </si>
  <si>
    <t>ZEN Energy Pty Ltd</t>
  </si>
  <si>
    <t>Enel Energy  Pty Ltd</t>
  </si>
  <si>
    <t>Arc Utilities Management Pty Ltd</t>
  </si>
  <si>
    <t>Euroka Energy Pty Ltd</t>
  </si>
  <si>
    <t>Flo Energy Australia Pty Ltd</t>
  </si>
  <si>
    <t>Lumo Energy Australia Pty Ltd</t>
  </si>
  <si>
    <t>Origin Energy (Vic) Pty Limited</t>
  </si>
  <si>
    <t>Tesla Energy Ventures Australia Pty Ltd</t>
  </si>
  <si>
    <t>Retail Rules, Part 3A Rule 76A(a)</t>
  </si>
  <si>
    <t>Retail Rules, Part 3A Rule 76A(b)</t>
  </si>
  <si>
    <t>Retail Rules, Part 3A Rule 76A(c)</t>
  </si>
  <si>
    <t>Retail Rules, Part 3A Rule 76A(d)</t>
  </si>
  <si>
    <t>Retail Rules, Part 3A Rule 76G(1)</t>
  </si>
  <si>
    <t>Retail Law, Part 2 Division 3 Section 24(2)</t>
  </si>
  <si>
    <t>Retail Rules, Part 2 Division 3 Rule 19(2)(b)</t>
  </si>
  <si>
    <t>Retail Rules, Part 5 Division 5 Rule 106</t>
  </si>
  <si>
    <t>Retail Rules, Part 5 Division 5 Rule 106A(1)</t>
  </si>
  <si>
    <t>Retail Rules, Part 5 Division 5 Rule 106A(2)</t>
  </si>
  <si>
    <t>Retail Rules, Part 5 Division 5 Rule 106A(3)</t>
  </si>
  <si>
    <t>Retail Rules, Part 5 Division 5 Rule 106A(4)</t>
  </si>
  <si>
    <t>Retail Rules, Part 5 Division 5 Rule 106A(6)</t>
  </si>
  <si>
    <t>Retail Rules, Part 6 Divisions 1 and 2 Rule 111(2A)</t>
  </si>
  <si>
    <t>Active</t>
  </si>
  <si>
    <t>Inactive</t>
  </si>
  <si>
    <t>Entity name</t>
  </si>
  <si>
    <t>Flipped Energy Australia</t>
  </si>
  <si>
    <t>Maximum Energy Retail Pty Ltd</t>
  </si>
  <si>
    <t>Solstice Energy Retail Pty Ltd</t>
  </si>
  <si>
    <t>Comments</t>
  </si>
  <si>
    <t>(formerly Tas Gas Retail)</t>
  </si>
  <si>
    <t>Shell Energy Retail Pty Ltd</t>
  </si>
  <si>
    <t xml:space="preserve"> (formerly ERM Power Retail Pty Ltd)</t>
  </si>
  <si>
    <t>Genuity Pty Ltd</t>
  </si>
  <si>
    <t xml:space="preserve"> (formerly OzGen Retail Pty Ltd)</t>
  </si>
  <si>
    <t>IPower Pty Ltd and IPower 2 Pty Ltd</t>
  </si>
  <si>
    <t xml:space="preserve"> (T/A ENGIE formerly Simply Energy)</t>
  </si>
  <si>
    <t>Pacific Blue Retail Pty Ltd</t>
  </si>
  <si>
    <t xml:space="preserve"> (T/A Tango Energy and Pacific Blue Retail)</t>
  </si>
  <si>
    <t>Progressive Green Pty Ltd</t>
  </si>
  <si>
    <t xml:space="preserve"> (T/A Flow Power)</t>
  </si>
  <si>
    <t>Sunset Power International Pty Ltd</t>
  </si>
  <si>
    <t xml:space="preserve"> t/a Delta Electricity</t>
  </si>
  <si>
    <t>The Embedded Networks Company Pty Ltd</t>
  </si>
  <si>
    <t xml:space="preserve"> t/a Seene</t>
  </si>
  <si>
    <t>Veolia Energy (ANZ) Pty Ltd</t>
  </si>
  <si>
    <t xml:space="preserve"> (formerly Electricity in a Box Pty Ltd)</t>
  </si>
  <si>
    <t>Retail Rules, Part 6 Division 1 Rule 107(2)</t>
  </si>
  <si>
    <t>Retail Rules, Part 6 Division 1 Rule 107(3)</t>
  </si>
  <si>
    <t>Retail Rules, Part 6 Divisions 1 and 2 Rule 111(1)</t>
  </si>
  <si>
    <t>Retail Rules, Part 6 Divisions 1 and 2 Rule 111(2)(a)</t>
  </si>
  <si>
    <t>Retail Rules, Part 6 Divisions 1 and 2 Rule 111(2)(b)</t>
  </si>
  <si>
    <t>Retail Rules, Part 6 Divisions 1 and 2 Rule 111(2)(c)</t>
  </si>
  <si>
    <t>Retail Rules, Part 6 Divisions 1 and 2 Rule 111(3)</t>
  </si>
  <si>
    <t>Retail Rules, Part 6 Divisions 1 and 2 Rule 113(1)</t>
  </si>
  <si>
    <t>Retail Rules, Part 6 Divisions 1 and 2 Rule 114(1)</t>
  </si>
  <si>
    <t>Retail Rules, Part 6 Divisions 1 and 2 Rule 114(2)</t>
  </si>
  <si>
    <t>Retail Rules, Part 6 Divisions 1 and 2 Rule 115(1)</t>
  </si>
  <si>
    <t>Retail Rules, Part 6 Divisions 1 and 2 Rule 115(2)</t>
  </si>
  <si>
    <t>Retail Rules, Part 6 Divisions 1 and 2 Rule 115(3)</t>
  </si>
  <si>
    <t>Retail Rules, Part 6 Divisions 1 and 2 Rule 117(1)</t>
  </si>
  <si>
    <t>Retail Rules, Part 6 Divisions 1 and 2 Rule 117(2)</t>
  </si>
  <si>
    <t>Retail Rules, Part 6 Divisions 1 and 2 Rule 117(3)</t>
  </si>
  <si>
    <t>Retail Rules, Part 6 Divisions 1 and 2 Rule 117(4)</t>
  </si>
  <si>
    <t>Retail Rules, Part 6 Divisions 1 and 2 Rule 118(1)</t>
  </si>
  <si>
    <t>Retail Rules, Part 6 Division 4 Rule 121(1)</t>
  </si>
  <si>
    <t>Retail Law, Part 2 Division 5 Section 38(a)</t>
  </si>
  <si>
    <t>Retail Law, Part 2 Division 5 Section 38(b)</t>
  </si>
  <si>
    <t>Retail Law, Part 2 Division 5 Section 38(c)</t>
  </si>
  <si>
    <t>Retail Law, Part 2 Division 5 Section 38(d)</t>
  </si>
  <si>
    <t>Retail Law, Part 2 Division 5 Section 40(1)</t>
  </si>
  <si>
    <t>Retail Law, Part 2 Division 5 Section 40(2)</t>
  </si>
  <si>
    <t>Retail Law, Part 2 Division 5 Section 40(3)</t>
  </si>
  <si>
    <t>Retail Rules, Part 4 Division 6 Rule 90(1)(a)</t>
  </si>
  <si>
    <t>Retail Rules, Part 4 Division 6 Rule 90(1)(b)</t>
  </si>
  <si>
    <t>Retail Rules, Part 4 Division 6 Rule 90(1)(c)</t>
  </si>
  <si>
    <t>Retail Rules, Part 4 Division 6 Rule 90(1A)</t>
  </si>
  <si>
    <t>Retail Rules, Part 4 Division 6 Rule 90(1B)</t>
  </si>
  <si>
    <t>Retail Rules, Part 4 Division 6 Rule 90(2)</t>
  </si>
  <si>
    <t>Retail Rules, Part 4 Division 6 Rule 90(3)</t>
  </si>
  <si>
    <t>Retail Rules, Part 6 Division 3 Rule 119(1)(a)</t>
  </si>
  <si>
    <t>Retail Rules, Part 6 Division 3 Rule 119(1)(b)</t>
  </si>
  <si>
    <t>Retail Rules, Part 6 Division 3 Rule 119(1)(c)</t>
  </si>
  <si>
    <t>Retail Rules, Part 6 Division 3 Rule 119(1)(d)</t>
  </si>
  <si>
    <t>Retail Rules, Part 6 Division 3 Rule 119(1)(e)</t>
  </si>
  <si>
    <t>Retail Rules, Part 6 Division 3 Rule 119(1)(f)</t>
  </si>
  <si>
    <t>Retail Rules, Part 6 Division 3 Rule 119(1)(g)</t>
  </si>
  <si>
    <t>Retail Rules, Part 6 Division 3 Rule 119(1)(h)</t>
  </si>
  <si>
    <t>Retail Rules, Part 6 Division 4 Rule 122(1)</t>
  </si>
  <si>
    <t>Retail Rules, Part 6 Division 4 Rule 122(2)</t>
  </si>
  <si>
    <t>Retail Rules, Part 2 Division 4 Rule 21(1)(a)</t>
  </si>
  <si>
    <t>Retail Rules, Part 2 Division 4 Rule 21(1)(b)</t>
  </si>
  <si>
    <t>Retail Rules, Part 2 Division 4 Rule 21(1)(c)</t>
  </si>
  <si>
    <t>Retail Rules, Part 2 Division 4 Rule 21(2)(a)</t>
  </si>
  <si>
    <t>Retail Rules, Part 2 Division 4 Rule 21(2)(b)</t>
  </si>
  <si>
    <t>Retail Rules, Part 2 Division 4 Rule 21(2)(c)</t>
  </si>
  <si>
    <t>Retail Rules, Part 2 Division 4 Rule 21(3)</t>
  </si>
  <si>
    <t>Retail Rules, Part 2 Division 4 Rule 21(3A)</t>
  </si>
  <si>
    <t>Retail Rules, Part 2 Division 4 Rule 21(3B)</t>
  </si>
  <si>
    <t>Retail Rules, Part 2 Division 4 Rule 21(3C)</t>
  </si>
  <si>
    <t>Retail Rules, Part 2 Division 4 Rule 21(3D)</t>
  </si>
  <si>
    <t>Retail Rules, Part 2 Division 4 Rule 21(3E)</t>
  </si>
  <si>
    <t>Retail Rules, Part 2 Division 4 Rule 21(3F)</t>
  </si>
  <si>
    <t>Retail Rules, Part 2 Division 4 Rule 21(3G)</t>
  </si>
  <si>
    <t>Retail Rules, Part 2 Division 4 Rule 21(3H)</t>
  </si>
  <si>
    <t>Retail Rules, Part 2 Division 4 Rule 21(4)(a)</t>
  </si>
  <si>
    <t>Retail Rules, Part 2 Division 4 Rule 21(4)(b)</t>
  </si>
  <si>
    <t>Retail Rules, Part 2 Division 4 Rule 21(5)</t>
  </si>
  <si>
    <t>Retail Rules, Part 2 Division 4 Rule 24(1)</t>
  </si>
  <si>
    <t>Retail Rules, Part 2 Division 4 Rule 24(2)</t>
  </si>
  <si>
    <t>Retail Rules, Part 2 Division 4 Rule 25(1)</t>
  </si>
  <si>
    <t>Retail Rules, Part 2 Division 4 Rule 25(2)</t>
  </si>
  <si>
    <t>Retail Rules, Part 2 Division 4 Rule 30(2)</t>
  </si>
  <si>
    <t>Retail Rules, Part 2 Division 4 Rule 31(1)</t>
  </si>
  <si>
    <t>Retail Rules, Part 2 Division 4 Rule 31(2)</t>
  </si>
  <si>
    <t>Retail Rules, Part 2 Division 4 Rule 31(3)</t>
  </si>
  <si>
    <t>Retail Rules, Part 2 Division 4 Rule 31(4)</t>
  </si>
  <si>
    <t>Retail Rules, Part 2 Division 4 Rule 31(5)</t>
  </si>
  <si>
    <t>Retail Rules, Part 2 Division 4 Rule 31(6)</t>
  </si>
  <si>
    <t>Retail Rules, Part 2 Division 7 Rule 46(2)</t>
  </si>
  <si>
    <t>Retail Rules, Part 2 Division 7 Rule 46(3)</t>
  </si>
  <si>
    <t>Retail Rules, Part 2 Division 7 Rule 46(4)</t>
  </si>
  <si>
    <t>Retail Rules, Part 2 Division 7 Rule 46(4A)</t>
  </si>
  <si>
    <t>Retail Rules, Part 2 Division 7 Rule 46(4C)</t>
  </si>
  <si>
    <t>Retail Rules, Part 2 Division 7 Rule 46(5)</t>
  </si>
  <si>
    <t>Retail Rules, Part 2 Division 7 Rule 48A(1)</t>
  </si>
  <si>
    <t>Retail Rules, Part 2 Division 7 Rule 48A(2)(a)</t>
  </si>
  <si>
    <t>Retail Rules, Part 2 Division 7 Rule 48A(2)(b)</t>
  </si>
  <si>
    <t>Retail Rules, Part 2 Division 7 Rule 48A(2)(c)</t>
  </si>
  <si>
    <t>Retail Rules, Part 2 Division 7 Rule 48A(3)(a)</t>
  </si>
  <si>
    <t>Retail Rules, Part 2 Division 7 Rule 48A(3)(b)</t>
  </si>
  <si>
    <t>Retail Rules, Part 2 Division 7 Rule 48A(3)(c)</t>
  </si>
  <si>
    <t>Retail Rules, Part 2 Division 7 Rule 48A(3)(d)</t>
  </si>
  <si>
    <t>Retail Rules, Part 2 Division 7 Rule 48A(3)(e)</t>
  </si>
  <si>
    <t>Retail Rules, Part 2 Division 7 Rule 48A(3)(f)</t>
  </si>
  <si>
    <t>Retail Rules, Part 2 Division 7 Rule 48A(4)</t>
  </si>
  <si>
    <t>Retail Rules, Part 2 Division 9 Rule 57(1)(a)</t>
  </si>
  <si>
    <t>Retail Rules, Part 2 Division 9 Rule 57A(1)</t>
  </si>
  <si>
    <t>Retail Rules, Part 2 Division 9 Rule 57A(2)</t>
  </si>
  <si>
    <t>Retail Rules, Part 2 Division 9 Rule 57A(3)(a)</t>
  </si>
  <si>
    <t>Retail Rules, Part 2 Division 9 Rule 57A(3)(b)</t>
  </si>
  <si>
    <t>Retail Rules, Part 2 Division 9 Rule 57A(3)(c)</t>
  </si>
  <si>
    <t>Retail Rules, Part 2 Division 9 Rule 57A(4)(a)</t>
  </si>
  <si>
    <t>Retail Rules, Part 2 Division 9 Rule 57A(4)(b)</t>
  </si>
  <si>
    <t>Retail Rules, Part 2 Division 9 Rule 57A(5)(a)</t>
  </si>
  <si>
    <t>Retail Rules, Part 2 Division 9 Rule 57A(5)(b)</t>
  </si>
  <si>
    <t>Retail Rules, Part 2 Division 9 Rule 57A(6)</t>
  </si>
  <si>
    <t>Retail Rules, Part 2 Division 9 Rule 57A(7)</t>
  </si>
  <si>
    <t>Retail Rules, Part 2, Division 9A 59C(2)</t>
  </si>
  <si>
    <t>Retail Rules, Part 2, Division 9A Rule 59C(3)</t>
  </si>
  <si>
    <t>Retail Rules, Part 2, Division 9A Rule 59C(5)</t>
  </si>
  <si>
    <t>Retail Rules, Part 6 Division 3 Rules 120(1)(a)</t>
  </si>
  <si>
    <t>Retail Rules, Part 6 Division 3 Rule 120(1)(b)</t>
  </si>
  <si>
    <t>Retail Rules, Part 6 Division 3 Rule 120(1)(c)</t>
  </si>
  <si>
    <t>Retail Rules, Part 6 Division 3 Rule 120(1)(e)</t>
  </si>
  <si>
    <t>Retail Rules, Part 7 Rule 124(4)(a)</t>
  </si>
  <si>
    <t>Retail Rules, Part 7 Rule 124(4)(b)</t>
  </si>
  <si>
    <t>Retail Rules, Part 7 Rule 124(4)(c)</t>
  </si>
  <si>
    <t>Retail Rules, Part 7 Rule 124(5)</t>
  </si>
  <si>
    <t>Retail Rules, Part 7 Rule 124(6)</t>
  </si>
  <si>
    <t>Retail Rules, Part 7 Rule 124A(1)(a)</t>
  </si>
  <si>
    <t>Retail Rules, Part 7 Rule 124A(1)(b)</t>
  </si>
  <si>
    <t>Retail Rules, Part 7 Rule 124A(1)(c)</t>
  </si>
  <si>
    <t>Retail Rules, Part 7 Rule 124A(1)(d)</t>
  </si>
  <si>
    <t>Retail Rules, Part 7 Rule 124A(1)(e)</t>
  </si>
  <si>
    <t>Retail Rules, Part 7 Rule 124B(2)(a)(i)</t>
  </si>
  <si>
    <t>Retail Rules, Part 7 Rule 124B(2)(a)(ii)</t>
  </si>
  <si>
    <t>Retail Rules, Part 7 Rule 124B(2)(a)(iii)</t>
  </si>
  <si>
    <t>Retail Rules, Part 6 Divisions 1 and 2 Rule 116(1)(a)</t>
  </si>
  <si>
    <t>Retail Rules, Part 6 Divisions 1 and 2 Rule 116(1)(b)</t>
  </si>
  <si>
    <t>Retail Rules, Part 6 Divisions 1 and 2 Rule 116(1)(c)</t>
  </si>
  <si>
    <t>Retail Rules, Part 6 Divisions 1 and 2 Rule 116(1)(c1)</t>
  </si>
  <si>
    <t>Retail Rules, Part 6 Divisions 1 and 2 Rule 116(1)(d)</t>
  </si>
  <si>
    <t>Retail Rules, Part 6 Divisions 1 and 2 Rules 116(1)(e)</t>
  </si>
  <si>
    <t>Retail Rules, Part 6 Divisions 1 and 2 Rule 116(1)(f)</t>
  </si>
  <si>
    <t>Retail Rules, Part 6 Divisions 1 and 2 Rule 116(1)(g)</t>
  </si>
  <si>
    <t>Retail Rules, Part 6 Divisions 1 and 2 Rule 116(1)(h)</t>
  </si>
  <si>
    <t>Retail Rules, Part 6 Divisions 1 and 2 Rule 116(1)(i)</t>
  </si>
  <si>
    <t>Retail Rules, Part 7 Rule 124(1)(a)</t>
  </si>
  <si>
    <t>Retail Rules, Part 7 Rule 124(1)(b)</t>
  </si>
  <si>
    <t>Retail Rules, Part 7 Rule 124(1)(c)</t>
  </si>
  <si>
    <t>Retail Rules, Part 7 Rule 124(3)(a)</t>
  </si>
  <si>
    <t>Retail Rules, Part 7 Rule 124(3)(b)</t>
  </si>
  <si>
    <t>Material Breach</t>
  </si>
  <si>
    <t>Material Breach Reporting</t>
  </si>
  <si>
    <t>Retail Rules, Part 2 Division 4 Rule 30(1)</t>
  </si>
  <si>
    <t>Retail Rules, Part 7 Rule 125(1)</t>
  </si>
  <si>
    <t>Retail Rules, Part 7 Rule 125(2)</t>
  </si>
  <si>
    <t>Retail Rules, Part 7 Rule 125(6)</t>
  </si>
  <si>
    <t>Retail Rules, Part 8 Rule 139(2)</t>
  </si>
  <si>
    <t>Retail Rules, Part 7 Rule 125(5)</t>
  </si>
  <si>
    <t>Retail Rules, Part 7 Rule 125(7)</t>
  </si>
  <si>
    <t>Retail Rules, Part 7 Rule 125(10)</t>
  </si>
  <si>
    <t>Retail Rules, Part 7 Rule 125(12)</t>
  </si>
  <si>
    <t>Retail Rules, Part 7 Rule 125(14)</t>
  </si>
  <si>
    <t>Retail Rules, Part 7 Rule 126(a)</t>
  </si>
  <si>
    <t>Internal monitoring and review</t>
  </si>
  <si>
    <t>Staff identification</t>
  </si>
  <si>
    <t>Affected customer information
(1)A retailer must not, and must procure that all its contractors, subcontractors and agents do not, disclose or provide access to affected customer information to any other person without the consent of the affected customer.</t>
  </si>
  <si>
    <t>When retailer must not arrange de-energisation
(1)Restrictions on de-energisation
Despite any other provisions of this Division but subject to subrules (2), (3) and (4), a retailer must not arrange for the de-energisation of a customer's premises to occur:
(a) where the premises are registered under Part 7 as having life support equipment; or</t>
  </si>
  <si>
    <t>When retailer must not arrange de-energisation
(1)Restrictions on de-energisation
Despite any other provisions of this Division but subject to subrules (2), (3) and (4), a retailer must not arrange for the de-energisation of a customer's premises to occur:
(b) where the customer has made a complaint, directly related to the reason for the proposed de-energisation, to the retailer under the retailer's standard complaints and dispute resolution procedures, and the complaint remains unresolved; or</t>
  </si>
  <si>
    <t xml:space="preserve">When retailer must not arrange de-energisation
(1)Restrictions on de-energisation
Despite any other provisions of this Division but subject to subrules (2), (3) and (4), a retailer must not arrange for the de-energisation of a customer's premises to occur:
(c) where the customer has made a complaint, directly related to the reason for the proposed de-energisation, to the energy ombudsman, and the complaint remains unresolved; or
</t>
  </si>
  <si>
    <t xml:space="preserve">When retailer must not arrange de-energisation
(1)Restrictions on de-energisation
Despite any other provisions of this Division but subject to subrules (2), (3) and (4), a retailer must not arrange for the de-energisation of a customer's premises to occur:
(c1) where the customer has contacted the retailer under section 41(2)(a) of the Law and the issue raised by the customer remains unresolved; or
</t>
  </si>
  <si>
    <t xml:space="preserve">When retailer must not arrange de-energisation
(1)Restrictions on de-energisation
Despite any other provisions of this Division but subject to subrules (2), (3) and (4), a retailer must not arrange for the de-energisation of a customer's premises to occur:
(d) where the customer is a hardship customer or residential customer and is adhering to a payment plan under rule 33 or 72; or
</t>
  </si>
  <si>
    <t xml:space="preserve">When retailer must not arrange de-energisation
(1)Restrictions on de-energisation
Despite any other provisions of this Division but subject to subrules (2), (3) and (4), a retailer must not arrange for the de-energisation of a customer's premises to occur:
(e) where the customer informs the retailer, or the retailer is otherwise aware, that the customer has formally applied for assistance to an organisation responsible for a rebate, concession or relief available under any government funded energy charge rebate, concession or relief scheme and a decision on the application has not been made; or
</t>
  </si>
  <si>
    <t xml:space="preserve">When retailer must not arrange de-energisation
(1)Restrictions on de-energisation
Despite any other provisions of this Division but subject to subrules (2), (3) and (4), a retailer must not arrange for the de-energisation of a customer's premises to occur:
(f) on the ground that the customer has failed to pay an amount on a bill that relates to goods and services other than for the sale of energy; or
</t>
  </si>
  <si>
    <t xml:space="preserve">When retailer must not arrange de-energisation
(1)Restrictions on de-energisation
Despite any other provisions of this Division but subject to subrules (2), (3) and (4), a retailer must not arrange for the de-energisation of a customer's premises to occur:
(g) for non-payment of a bill where the amount outstanding is less than an amount approved by the AER and the customer has agreed with the retailer to repay that amount; or
</t>
  </si>
  <si>
    <t xml:space="preserve">When retailer must not arrange de-energisation
(1)Restrictions on de-energisation
Despite any other provisions of this Division but subject to subrules (2), (3) and (4), a retailer must not arrange for the de-energisation of a customer's premises to occur:
(h) where the customer's premises are to be de-energised under rule 111—during an extreme weather event; or
</t>
  </si>
  <si>
    <t xml:space="preserve">When retailer must not arrange de-energisation
(1)Restrictions on de-energisation
Despite any other provisions of this Division but subject to subrules (2), (3) and (4), a retailer must not arrange for the de-energisation of a customer's premises to occur:
(i) during a protected period.
</t>
  </si>
  <si>
    <t>Retail Rules, Part 7 Rule 124A(2)(a)</t>
  </si>
  <si>
    <t>Retail Rules, Part 7 Rule 124A(2)(b)</t>
  </si>
  <si>
    <t>Retail Rules, Part 7 Rule 124A(2)(c)</t>
  </si>
  <si>
    <t>Retail Rules, Part 7 Rule 124A(2)(d)</t>
  </si>
  <si>
    <t>Retail Rules, Part 7 Rule 124B(1)(a)</t>
  </si>
  <si>
    <t>Retail Rules, Part 7 Rule 124B(1)(b)</t>
  </si>
  <si>
    <t>Retail Rules, Part 7 Rule 124B(1)(c)</t>
  </si>
  <si>
    <t>Retail Rules, Part 7 Rule 124B(1)(d)</t>
  </si>
  <si>
    <t>Retail Rules, Part 7 Rule 124B(2)(b)</t>
  </si>
  <si>
    <t>Retail Rules, Part 7 Rule 124B(1)(e)</t>
  </si>
  <si>
    <t>Retail Rules, Part 7 Rule 125(2)(a)</t>
  </si>
  <si>
    <t>Retail Rules, Part 7 Rule 125(2)(b)</t>
  </si>
  <si>
    <t>Retail Rules, Part 7 Rule 125(2)(c)</t>
  </si>
  <si>
    <t xml:space="preserve">Confirmation of premises as requiring life support equipment
124A (2) A confirmation reminder notice must:
(c) specify the types of equipment that fall within the definition of life support equipment; and
</t>
  </si>
  <si>
    <t>Confirmation of premises as requiring life support equipment
124A (2) A confirmation reminder notice must:
(a) be dated;</t>
  </si>
  <si>
    <t>Confirmation of premises as requiring life support equipment
124A (2) A confirmation reminder notice must:
(b) state the date by which the medical confirmation is required;</t>
  </si>
  <si>
    <t>Confirmation of premises as requiring life support equipment
124A (2) confirmation reminder notice must:
(d) advise the customer that:
    (i) the customer must provide medical confirmation;
   (ii) the premises is temporarily registered as requiring life support equipment until the medical confirmation is received;
   (iii) failure to provide medical confirmation may result in the premises being deregistered; and
   (iv) the customer can request an extension of time to provide medical confirmation.</t>
  </si>
  <si>
    <t>Retail Rules, Part 3A Rule 76D</t>
  </si>
  <si>
    <t>Regard to safety and circumstances of affected customers
76D  A retailer must, in any dealing with an affected customer:
(a) have regard firstly to the safety of the customer, as far as the customer's safety is impacted by them being an affected customer; and
(b) take into account the particular circumstances of the affected customer.</t>
  </si>
  <si>
    <t>Retail Rules, Part 7 Rule 125(4)(a)</t>
  </si>
  <si>
    <t>Retail Rules, Part 7 Rule 125(4)(b)</t>
  </si>
  <si>
    <t>Retail Rules, Part 7 Rule 125(4)(c)</t>
  </si>
  <si>
    <t>Retail Rules, Part 7 Rule 125(4)(d)</t>
  </si>
  <si>
    <t>When distributor must not de-energise premises
120 (1) Restrictions on de-energisation
Despite any other provisions of this Division but subject to subrules (2), (3) and (4), a distributor must not de-energise a customer’s premises:
(e) during a protected period.</t>
  </si>
  <si>
    <t>Retail Rules, Part 7 Rule 124B(2)(a)(iv)</t>
  </si>
  <si>
    <t>Retail Rules, Part 7 Rule 124B(2)(a)(v)</t>
  </si>
  <si>
    <t>Responsibilities of designated retailer in response to request for sale of energy (SRC)
19 (2) The retailer must, as soon as practicable (but not later than the end of the next business day) after the request for the sale of energy is properly made (as referred to in subrule (3)):
(b) if the premises are not energised, arrange for the energisation of the premises by the distributor or the metering coordinator (if permitted in accordance with energy laws).</t>
  </si>
  <si>
    <t>Undercharging (SRC and MRC)
30 (1) Subject to subrule (2), where a retailer has undercharged a small customer, it may recover from the customer the amount undercharged.</t>
  </si>
  <si>
    <t>Undercharging (SRC and MRC)
30 (2) Where a retailer proposes to recover an amount undercharged the retailer must:
(a)unless the amount was undercharged as a result of the small customer's fault or unlawful act or omission, limit the amount to be recovered to the amount undercharged in the 9 months before the date the customer is notified of the undercharging; and
(b)not charge the customer interest on that amount; and
(c)state the amount to be recovered as a separate item in a special bill or in the next bill, together with an explanation of that amount; and
(d)offer the customer time to pay that amount by agreed instalments, over a period nominated by the customer being no longer than:
(i)the period during which the undercharging occurred, if the undercharging occurred over a period of less than 12 months; or
(ii)12 months, in any other case.</t>
  </si>
  <si>
    <t>Retailer interruption to supply – electricity (SRC and MRC)
59C (2) If the retailer has not obtained a customer's consent to the retailer planned interruption occurring within a date range or on a specified date in accordance with subrule (1) (as applicable), the retailer must notify the relevant customer of the retailer planned interruption by any appropriate means at least 4 business days before the date of the interruption.</t>
  </si>
  <si>
    <t>Retailer interruption to supply – electricity (SRC and MRC)
59C (3) The notice given by a retailer under subrule (2) may be given in the same notice required to be given under rule 59A(2)(b).</t>
  </si>
  <si>
    <t>Retailer interruption to supply – electricity (SRC and MRC)
59C (4) The notification must:
(a)specify the expected date, time and duration of the retailer planned interruption, and whether the interruption is for the purposes of installing, maintaining, repairing or replacing an electricity meter for the notified customer or for another customer; and
(b)include a 24 hour telephone number for enquiries (the charge for which is no more than the cost of a local call); and
(c)include a statement that any enquiries regarding the retailer planned interruption are to be directed to the retailer.</t>
  </si>
  <si>
    <t>Retailer interruption to supply – electricity (SRC and MRC)
59C (5) In the case of a retailer planned interruption, the retailer must use its best endeavours to arrange to restore the customer's supply as soon as possible.</t>
  </si>
  <si>
    <t>Obligation of retailer to communicate customer hardship policy
71 (1) A retailer must inform a hardship customer of the retailer of the existence of the retailer's customer hardship policy as soon as practicable after the customer is identified as a hardship customer.</t>
  </si>
  <si>
    <t>Retail Rules, Part 3 Rule 72(2)</t>
  </si>
  <si>
    <t>Payment plans
72 (2) A retailer who offers a payment plan under this rule for a customer must inform the customer of:
(a)the duration of the plan; and
(b)the amount of each instalment payable under the plan, the frequency of instalments and the date by which each instalment must be paid; and
(c)if the customer is in arrears—the number of instalments to pay the arrears; and
(d)if the customer is to pay in advance—the basis on which instalments are calculated.</t>
  </si>
  <si>
    <t>Retail Law, Part 2 Division 3 Section 24(1)</t>
  </si>
  <si>
    <t>Explicit informed consent
38—Requirement for explicit informed consent for certain transactions
A retailer must obtain the explicit informed consent of a small customer for the following transactions: 
(a) except as provided by sections 103(7), 105(8) and under Part 6, the transfer of the customer to the retailer from another retailer;</t>
  </si>
  <si>
    <t>Customer hardship policies
43—(2) A retailer must—
(c) maintain and implement the policy.</t>
  </si>
  <si>
    <t>Customer hardship policies
43—If, as a result of the exercise of the AER's functions and powers under section 204, the
AER forms the view that a retailer's customer hardship policy requires review—
(b) the retailer must—
(iv) maintain and implement the policy.</t>
  </si>
  <si>
    <t>Payment plans
50—(1) A retailer must offer and apply payment plans for—
(a) hardship customers; and</t>
  </si>
  <si>
    <t>Payment plans
50—(1) A retailer must offer and apply payment plans for—
(b) other residential customers experiencing payment difficulties if the customer informs the retailer in writing or by telephone that the customer is experiencing payment difficulties or the retailer otherwise believes the customer is experiencing repeated difficulties in paying the customer's bill or requires payment assistance.</t>
  </si>
  <si>
    <t>Payment plans
50—(2) A retailer must comply with applicable requirements of the Rules relating to payment
plans including how they are offered, but need not provide a payment plan in circumstances specified in the Rules.</t>
  </si>
  <si>
    <t>Debt recovery
51—A retailer must not commence proceedings for the recovery of a debt relating to the
sale and supply of energy from a residential customer if—
(a) the customer continues to adhere to the terms of a payment plan or other agreed payment arrangement; or</t>
  </si>
  <si>
    <t>Debt recovery
51—A retailer must not commence proceedings for the recovery of a debt relating to the sale and supply of energy from a residential customer if—
(b) the retailer has failed to comply with the requirements of—
(ii) this Law and the Rules relating to non-payment of bills, payment
plans and assistance to hardship customers or residential customers
experiencing payment difficulties.</t>
  </si>
  <si>
    <t>Debt recovery
51—A retailer must not commence proceedings for the recovery of a debt relating to the sale and supply of energy from a residential customer if—
(b) the retailer has failed to comply with the requirements of—
(i) its customer hardship policy in relation to that customer; or</t>
  </si>
  <si>
    <t>Unplanned interruptions
91 —In the case of an unplanned interruption, a distributor must:
(a) within 30 minutes of being advised of the interruption, or otherwise as soon as practicable, make available, by way of a 24 hour telephone service (the charge for which is no more than the cost of a local call), information on the nature of the interruption and an estimate of the time when supply will be restored or when reliable information on restoration of supply will be available; and
(b) if the telephone service is automated—provide options for customers who call the service to be directly connected to a telephone operator if required; and
(c) use its best endeavours to restore supply to affected customers as soon as possible.</t>
  </si>
  <si>
    <t>Metering coordinator and distributor to assist and cooperate - electricity
91A – Where:
(a) the installation, maintenance, repair or replacement of metering equipment is to be undertaken by the metering coordinator; and
(b) such installation, maintenance, repair or replacement requires an interruption of supply to the customer’s premises; and
(c) a retailer planned interruption cannot be undertaken in order to effect the interruption,
then:
(d) the distributor must effect the interruption and provide such assistance as the metering coordinator may reasonably require to enable the metering coordinator to carry out the installation, maintenance, repair or replacement of metering equipment; and
(e) the metering coordinator must provide such information and assistance as the distributor may reasonably require to enable the distributor to carry out its obligations under rules 90 and 91; and
(f) the distributor and the metering coordinator must give all other reasonable assistance to each other, and cooperate with each other, in relation to the interruption and their respective obligations under these Rules.</t>
  </si>
  <si>
    <t>Re-energisation - gas
106 If, in accordance with the energy laws, the retailer is required to arrange for the re-energisation of a customer's gas supply, the retailer and the distributor must deal with the requirement in accordance with those energy laws.</t>
  </si>
  <si>
    <t>Re-energisation - electricity
106A (4) — If, in accordance with energy laws, the distributor is required to re-energise a customer's electricity supply, the distributor must deal with the requirement in accordance with those energy laws.</t>
  </si>
  <si>
    <t>Re-energisation - electricity
106A (6) A distributor must not re-energise a customer's electricity supply if a de-energisation of the premises was arranged by a retailer, unless a retailer requests the distributor to re-energise the premises.</t>
  </si>
  <si>
    <t>De-energisation (or disconnection) of premises—small customers
107(3) A distributor must not de-energise a customer's premises except in accordance with Division 3.</t>
  </si>
  <si>
    <t>Grounds for de-energisation
119 (1) A distributor may de-energise a customer's premises if:
(b)the customer is in breach of subrule (2); or</t>
  </si>
  <si>
    <t>Grounds for de-energisation
119 (1) A distributor may de-energise a customer's premises if:
(a) the customer's retailer informs the distributor that it has a right to arrange for de-energisation under its contract with the customer and requests the distributor to de-energise the premises; or</t>
  </si>
  <si>
    <t>Grounds for de-energisation
119 (1) A distributor may de-energise a customer's premises if:
(c)the customer fails to pay charges payable by the customer to the distributor under a customer connection contract; or</t>
  </si>
  <si>
    <t>Grounds for de-energisation
119 (1) A distributor may de-energise a customer's premises if:
(d) the customer has provided false information to the distributor or the customer's retailer, in circumstances where the customer would not have been entitled to have the premises energised if the false information had not been provided; or</t>
  </si>
  <si>
    <t>Grounds for de-energisation
119 (1) A distributor may de-energise a customer's premises if:
(e) the customer does not provide and maintain space, equipment, facilities or anything else the customer must provide for the customer connection services in accordance with the customer connection contract or any requirement under the energy laws; or</t>
  </si>
  <si>
    <t>Grounds for de-energisation
119 (1) A distributor may de-energise a customer's premises if:
(f) the customer does not provide the distributor or its representatives safe access in accordance with the customer connection contract or any requirement under the energy laws; or</t>
  </si>
  <si>
    <t>Grounds for de-energisation
119 (1) A distributor may de-energise a customer's premises if:
(g) there are health and safety reasons warranting de-energisation; or</t>
  </si>
  <si>
    <t>Grounds for de-energisation
119 (1) A distributor may de-energise a customer's premises if:
(h) there is an emergency warranting de-energisation; or</t>
  </si>
  <si>
    <t>Obligation on distributor to re-energise premises
122(1) — Re-energisation where de-energisation was retailer-initiated
Where:
(a) a distributor has de-energised a small customer's premises at the request of a retailer; and
(b) the retailer has initiated a request to the distributor for re-energisation of the premises,
the distributor must, in accordance with the distributor service standards, re-energise the premises.</t>
  </si>
  <si>
    <t>Obligation on distributor to re-energise premises
122 (2) Re-energisation where de-energisation was not retailer-initiated
Where a distributor has de-energised a small customer's premises otherwise than at the request of a retailer and the customer has within 10 business days of the de-energisation:
(a)if relevant, rectified the matter that led to the de-energisation; and
(b)made a request for re-energisation; and
(c)paid any charge for re-energisation,
the distributor must, in accordance with the distributor service standards, re-energise the premises.</t>
  </si>
  <si>
    <t>Family violence policy
76A — A retailer must:
(b)publish its family violence policy on the retailer’s website and ensure that its family violence policy is easily accessible on its website;</t>
  </si>
  <si>
    <t xml:space="preserve">Family violence policy
76A — A retailer must:
(a)have a family violence policy that sets out how the retailer will identify and assist affected customers, including how the retailer will apply each of the affected customer protections in these Rules;
</t>
  </si>
  <si>
    <t>Family violence policy
76A — A retailer must:
(c)implement, maintain and comply with its family violence policy; and</t>
  </si>
  <si>
    <t>Family violence policy
76A — A retailer must:
(d)review and update its family violence policy from time to time as required to reflect changes in circumstances or maintain consistency with leading practice.</t>
  </si>
  <si>
    <t>Re-energisation - electricity
106A (1) If, in accordance with the energy laws, the retailer is required to arrange for the re-energisation of a customer's electricity supply, the retailer must deal with the requirement in accordance with those energy laws.</t>
  </si>
  <si>
    <t>Re-energisation - electricity
106A (2) If the retailer arranges for a person other than the distributor to re-energise a customer's electricity supply, the retailer must as soon as practicable after the re-energisation notify the distributor that the premises have been re-energised.</t>
  </si>
  <si>
    <t>Re-energisation - electricity
106A (3) A retailer must not arrange re-energisation of a customer's electricity supply by a person other than the distributor if the premises were de-energised by the distributor.</t>
  </si>
  <si>
    <t>De-energisation (or disconnection) of premises—small customers
107 (2) A retailer must not arrange de-energisation of a customer's premises except in accordance with Division 2.</t>
  </si>
  <si>
    <t>Customer retail contracts—billing
Pay-by date (SRC)
26 (1)—The pay-by date for a bill must not be earlier than 13 business days from the date on which the retailer sent the bill to a small customer.</t>
  </si>
  <si>
    <t>Customer retail contracts—billing
Historical billing information (SRC and MRC)
28 (1) — (1)A retailer must promptly provide a small customer with historical billing data for that customer for the previous 2 years on request.</t>
  </si>
  <si>
    <t>Customer retail contracts—billing
Historical billing information (SRC and MRC)
28 (1) — If a bill includes amounts payable for goods and services other than the sale and supply of energy, any payment made by a small customer in relation to the bill must be applied firstly in satisfaction of the charges for the sale and supply of energy, unless:
(a)the customer otherwise directs; or
(b)another apportionment arrangement is agreed to by the customer.</t>
  </si>
  <si>
    <t>Customer retail contracts—billing
Apportionment (SRC)
28 (1A) — (1A)In the case of gas, a retailer must notify a customer who requests historical billing data under subrule (1) that the customer can find the following information on their distributor’s website:
(a)the type of gas that may be supplied to the customer’s premises, and
(b)the date of any change to the type of gas that may be supplied to the customer’s premises.</t>
  </si>
  <si>
    <t>Customer retail contracts—billing
Billing disputes (SRC and MRC)</t>
  </si>
  <si>
    <t>Customer retail contracts—billing
Billing disputes (SRC and MRC)
29 (1) — A retailer must review a bill if requested to do so by the small customer.</t>
  </si>
  <si>
    <t>Customer retail contracts—billing
Billing disputes (SRC and MRC)
29 (2) — The retailer must conduct the review in accordance with the retailer's standard complaints and dispute resolution procedures, including any time limits applicable under those procedures.</t>
  </si>
  <si>
    <t>Customer retail contracts—billing
Billing disputes (SRC and MRC)
29 (3) — The retailer must inform the small customer of the outcome of the review as soon as reasonably possible but, in any event, within any time limits applicable under the retailer's standard complaints and dispute resolution procedures.</t>
  </si>
  <si>
    <t>Customer retail contracts—billing
Billing disputes (SRC and MRC)
29 (4) — The retailer may require the small customer to pay:
(a)the lesser of:
(i)that portion of the bill under review that the customer and the retailer agree is not the subject of review; or
(ii)an amount equal to the average amount of the customer's bills in the previous 12 months (excluding the bill in dispute); and
(b)any other bills that are properly due.</t>
  </si>
  <si>
    <t>Customer retail contracts—billing
Billing disputes (SRC and MRC)
29 (5) — If the small customer requests that, in reviewing the bill, the meter reading or metering data be checked or the meter tested:
(a)the retailer must, as the case may require:
(i)arrange for a check of the meter reading or metering data; or
(ii)request the responsible person or metering coordinator (as applicable) to test the meter; and
(b)the retailer may require the customer to pay for the cost of the check or test if the check or test shows that the meter or metering data was not faulty or incorrect.</t>
  </si>
  <si>
    <t>Customer retail contracts—billing
Billing disputes (SRC and MRC)
29 (5A) — For the purpose of subrule (5), a small customer request made under subrule 21(3A) is not to be treated as a request for the meter reading or metering data to be checked or the meter tested.</t>
  </si>
  <si>
    <t>Customer retail contracts—billing
Billing disputes (SRC and MRC)
29 (6) — Where, after conducting a review of the bill, the retailer is satisfied that it is:
(a)correct, the retailer may require the small customer to pay the amount of the bill that is still outstanding; or
(b)incorrect, the retailer:
(i)must adjust the bill in accordance with rule 30 or 31, as the case requires; and
(ii)may require the customer to pay the amount (if any) of the bill that is still outstanding.</t>
  </si>
  <si>
    <t>Customer retail contracts—billing
Billing disputes (SRC and MRC)
29 (7) — The retailer must inform the small customer that the customer may lodge a dispute with the energy ombudsman after completion of the retailer's review of a bill, where the customer is not satisfied with the retailer's decision in the review and the retailer's action or proposed action under subrule (6).</t>
  </si>
  <si>
    <t>Explicit Informed Consent – Variation of tariffs, charges or benefits to the customer
46A (1) This rule has effect for the purposes of section 39(1)(a) of the Law.</t>
  </si>
  <si>
    <t>Explicit Informed Consent – Variation of tariffs, charges or benefits to the customer
46A (2) — For the purposes of the transaction described in section 38(b) of the Law, matters relevant to the consent of the customer will include, without limitation, any term or condition in the market retail contract that provides for the variation of tariffs, charges or benefits to the customer under that contract.</t>
  </si>
  <si>
    <t>Cooling off period and right of withdrawal—market retail contracts
47 (1) Right of withdrawal
A small customer who enters into a market retail contract with a retailer has the right to withdraw from the contract in accordance with this rule.</t>
  </si>
  <si>
    <t>Cooling off period and right of withdrawal—market retail contracts
47 (2) When right of withdrawal may be exercised
The right of withdrawal may be exercised within the period of 10 business days (the cooling off period) commencing with the date the small customer receives the required information under rule 64 about the contract.</t>
  </si>
  <si>
    <t>Cooling off period and right of withdrawal—market retail contracts
47 (3) Customer's agreement or acceptance is not a bar to withdrawal
The right of withdrawal may be exercised even though the small customer agreed to or accepted the contract.</t>
  </si>
  <si>
    <t>Cooling off period and right of withdrawal—market retail contracts
47 (4) How right of withdrawal may be exercised
The small customer withdraws from the contract by informing the retailer orally or in writing of the customer's intention to withdraw from the contract.</t>
  </si>
  <si>
    <t>Cooling off period and right of withdrawal—market retail contracts
47 (5)Rights and obligation to be set out in contract
A retailer must include in each market retail contract it enters into with a small customer express provisions setting out the rights and obligations provided for by this rule.</t>
  </si>
  <si>
    <t>Cooling off period and right of withdrawal—market retail contracts
47 (6)Record of withdrawal
A retailer must create a record of each withdrawal, and the provisions of section 40 of the Law apply in relation to a record of withdrawal as if it were a record of explicit informed consent.</t>
  </si>
  <si>
    <t>Retailer notice of end of fixed term retail contract
48 (2)A retailer must, in accordance with this rule, notify a small customer with a fixed term retail contract that the contract is due to end.</t>
  </si>
  <si>
    <t>Retailer notice of end of fixed term retail contract
48 (3)The notice must be given no earlier than 40 business days and no later than 20 business days before the end date of the contract.</t>
  </si>
  <si>
    <t>Retailer notice of end of fixed term retail contract
48 (4)The notice must state:
(a)the date on which the contract will end; and
(b)details of the prices, terms and conditions applicable to the sale of energy to the premises concerned under a deemed customer retail arrangement; and
(c)the customer's options for establishing a customer retail contract (including the availability of a standing offer); and
(d)the consequences for the customer if the customer does not enter into a customer retail contract (whether with that or another retailer), including the entitlement of the retailer to arrange for the de-energisation of the premises and details of the process for de-energisation.</t>
  </si>
  <si>
    <t>Retailer notice of end of fixed term retail contract
48 (6)A retailer must, for a fixed term retail contract, include a term or condition to the effect that the retailer will:
(a)notify the customer that the contract is due to end; and
(b)give such notice no earlier than 40 business days and no later than 20 business days before the end of the contract.</t>
  </si>
  <si>
    <t>Termination of market retail contract
49 (1) — A market retail contract terminates:
(a)on a date agreed between the retailer and the customer; or
(b)in the case of a prepayment meter market retail contract—when the customer withdraws from the contract before the end of the trial period under rule 130; or
(c)when the provision of customer retail services to the premises commences under a customer retail contract with a different customer; or
(d)when the provision of customer retail services to the premises commences under a different customer retail contract between the customer and the retailer or another retailer; or
(e)at the end of the period of 10 business days commencing on the day the customer's premises are de-energised, if there is no contractual right to re-energisation; or
(f)subject to subrule (2), on another date or event specified in the market retail contract,
whichever first occurs.</t>
  </si>
  <si>
    <t>Termination of market retail contract
49 (1A) — For the avoidance of doubt, where a new customer retail contract is made void by section 41(1) of the Law the provision of customer retail services under a different customer retail contract is taken never to have commenced for the purposes of subrule (1)(d).</t>
  </si>
  <si>
    <t>Termination of market retail contract
49 (2) — A term or condition of a market retail contract has no effect to the extent that it requires a customer to give more than 20 business days notice to terminate the contract.</t>
  </si>
  <si>
    <t>Termination of market retail contract
49 (3) — Termination of a market retail contract does not affect any rights or obligations that have already accrued under the contract.</t>
  </si>
  <si>
    <t>Small customer complaints and dispute resolution information
50 (1) — A retailer must include, as a minimum requirement in relation to the terms and conditions of a market retail contract, provisions to the effect of the following:
(a)the small customer may, if they have a query, complaint or dispute, contact the retailer;
(b)the retailer is obliged to handle a complaint made by a small customer in accordance with the retailer's standard complaints and dispute resolution procedures, which can be found on the retailer's website or provided to the customer on request;
(c)the retailer must inform the small customer of the outcome of the customer's complaint;
(d)if the small customer is not satisfied with the retailer's response to the customer's complaint, the customer has a right to refer the complaint or dispute to the energy ombudsman.</t>
  </si>
  <si>
    <t>Small customer complaints and dispute resolution information
50 (2) — The provisions required to be included in the market retail contract must provide the retailer's contact details for the small customer to contact the retailer in connection with a query, complaint or dispute.
(c)the retailer must inform the small customer of the outcome of the customer's complaint;
(d)if the small customer is not satisfied with the retailer's response to the customer's complaint, the customer has a right to refer the complaint or dispute to the energy ombudsman.</t>
  </si>
  <si>
    <t>Notice to small customers on deployment of new electricity meters (SRC and MRC)
59A (1) — If a retailer proposes to undertake a new meter deployment the retailer must, subject to subrule (8), permit a small customer of the retailer to elect not to have its meter replaced as part of the proposed new meter deployment in accordance with this rule (referred to in this rule as the customer's right to opt out).</t>
  </si>
  <si>
    <t>Notice to small customers on deployment of new electricity meters (SRC and MRC)
59A (2) — If a retailer proposes to undertake a new meter deployment, the retailer must give to the small customer:
(a)a notice in writing no earlier than 60 business days and no later than 25 business days before the retailer proposes to replace the small customer's meter; and
(b)a second notice in writing no earlier than 10 business days after the notice under subrule (2)(a) was given to the customer and no later than 15 business days before the retailer proposes to replace the small customer's meter.</t>
  </si>
  <si>
    <t>Notice to small customers on deployment of new electricity meters (SRC and MRC)
59A (3) — A notice under subrule (2)(a) and (b) must state:
(a)that the small customer may opt out of having their meter replaced by informing the retailer:
(i)in writing, electronically or by telephone; or
(ii)by any other method made available by the retailer in addition to the methods specified in subrule (3)(a)(i),
at any time up to the date specified in the notice as being the last day on which the customer may notify the retailer of its decision to opt out (referred to in this rule as the last opt-out date);
(b)the expected date and time on which the retailer proposes to replace the customer's meter;
(c)the last opt-out date, which must be no earlier than 7 business days before the expected date on which the retailer proposes to replace the customer's meter (as specified in accordance with subrule (3)(b));
(d)any upfront charges the customer will incur under its retail contract as a result of the new meter deployment;
(e)the retailer's contact details; and
(f)contact details of interpreter services in community languages.</t>
  </si>
  <si>
    <t>Notice to small customers on deployment of new electricity meters (SRC and MRC)
59A (7) — A retailer must not proceed with the replacement of the meter at the premises under the proposed new meter deployment if:
(a)before the date of the new meter deployment, the provision of customer retail services to the premises commences under a customer retail contract with a different small customer; and
(b)that customer has not been given a right to opt out in accordance with this rule.</t>
  </si>
  <si>
    <t>Energy marketing — Application of Division
60 — This Division applies to retail marketers carrying out energy marketing activities.</t>
  </si>
  <si>
    <t>Energy marketing — Providing information to small customers
Requirement for and timing of disclosure to small customers
62 — A retail marketer must provide the required information to a small customer in relation to the market retail contract concerned:
(a)before the formation of the contract; or
(b)as soon as practicable after the formation of the contract.</t>
  </si>
  <si>
    <t>Energy marketing — Providing information to small customers
Overview of this Subdivision
61 — (1)This Subdivision requires a retail marketer to provide specific information to small customers in connection with market retail contracts.
(2)The information is referred to in this Subdivision as required information.</t>
  </si>
  <si>
    <t>Energy marketing — Providing information to small customers
Form of disclosure to small customers
63 — (1) Required information provided to a small customer before the formation of the market retail contract may be provided electronically, verbally or in writing.
(2)Required information provided to a small customer after the formation of the market retail contract must be provided in a single written disclosure statement.
(3)If required information was provided to a small customer electronically or verbally before the formation of the market retail contract, required information in a single written disclosure statement must also be provided to the customer after the formation of the contract.</t>
  </si>
  <si>
    <t>Energy marketing — Providing information to small customers
Form of disclosure to small customers
63 (2) — Required information provided to a small customer after the formation of the market retail contract must be provided in a single written disclosure statement.</t>
  </si>
  <si>
    <t>Energy marketing — Providing information to small customers
Form of disclosure to small customers
63 (3) — If required information was provided to a small customer electronically or verbally before the formation of the market retail contract, required information in a single written disclosure statement must also be provided to the customer after the formation of the contract.</t>
  </si>
  <si>
    <t>Energy marketing —  Providing information to small customers
Required information
64 (1) The required information that a retail marketer is to provide to a small customer is information in relation to the following:
(a)all applicable prices, charges and benefits to the customer (to the extent both are not otherwise part of prices), early termination payments and penalties, security deposits, service levels, concessions or rebates, billing and payment arrangements and how any of these matters may be changed (including, where relevant, when changes to prices will be notified by the retailer to the customer);</t>
  </si>
  <si>
    <t xml:space="preserve">Energy marketing —  Providing information to small customers
Required information
64 (1) (b)the commencement date and duration of the contract, the availability of extensions, and the termination of the contract if the customer moves out during the term of the contract;
</t>
  </si>
  <si>
    <t xml:space="preserve">Energy marketing —  Providing information to small customers
Required information
64 (1) The required information that a retail marketer is to provide to a small customer is information in relation to the following:
(c)if any requirement is to be or may be complied with by an electronic transaction—how the transaction is to operate and, as appropriate, an indication that the customer will be bound by the electronic transaction or will be recognised as having received the information contained in the electronic transaction;
</t>
  </si>
  <si>
    <t xml:space="preserve">Energy marketing —  Providing information to small customers
Required information
64 (1) The required information that a retail marketer is to provide to a small customer is information in relation to the following:
(d)the rights that a customer has to withdraw from the contract during the cooling off period, including how to exercise those rights;
</t>
  </si>
  <si>
    <t>Energy marketing —  Providing information to small customers
Required information
64 (1) The required information that a retail marketer is to provide to a small customer is information in relation to the following:
(e)the customer's right to complain to the retailer in respect of any energy marketing activity of the retail marketer conducted on behalf of the retailer and, if the complaint is not satisfactorily resolved by the retailer, of the customer's right to complain to the energy ombudsman.</t>
  </si>
  <si>
    <t>Energy marketing —  Providing information to small customers
Required information
64 (2)The required information, when given in a written disclosure statement, must include or be accompanied by a copy of the market retail contract.</t>
  </si>
  <si>
    <t>Energy marketing activities
No contact lists
65 (2)A retailer must ensure that a "no contact list" is created and maintained for its retail marketers, whether by the retailer itself or by a person or organisation on behalf of the retailer.</t>
  </si>
  <si>
    <t>Energy marketing activities
No contact lists
65 (3)A "no contact list" is a list of small customers who indicate they wish to be placed on the list.</t>
  </si>
  <si>
    <t>Energy marketing activities
No contact lists
65 (4)A small customer may give such an indication by applying (in person, electronically, by telephone or in writing) to the retailer or by communicating directly with a retail marketer.</t>
  </si>
  <si>
    <t>Energy marketing activities
No contact lists
65 (5)A retail marketer must not make contact with a small customer whose name is on the relevant no contact list.</t>
  </si>
  <si>
    <t>Energy marketing activities
No contact lists
65 (6)An entry for a particular small customer in a no contact list continues for a period of 2 years, but the period is refreshed each time the customer requests inclusion or maintenance of inclusion.</t>
  </si>
  <si>
    <t>Energy marketing activities
No contact lists
65 (7)A retailer must publish a statement on its website about the existence of its no contact list and the procedures for being placed on the list.</t>
  </si>
  <si>
    <t xml:space="preserve">Energy marketing activities —  Duty of retailer to ensure compliance
67 A retailer must ensure that a retail marketer who is an associate of the retailer complies with this Subdivision.
(a)canvassing is not permitted at the premises; or
(b)no advertising or similar material is to be left at the premises or in a letterbox or other receptacle at or associated with the premises.
</t>
  </si>
  <si>
    <t xml:space="preserve">Energy marketing activities — No canvassing or advertising signs
66 — In carrying out energy marketing activities a retail marketer must comply with any signs at a person's premises indicating:
(a)canvassing is not permitted at the premises; or
(b)no advertising or similar material is to be left at the premises or in a letterbox or other receptacle at or associated with the premises.
</t>
  </si>
  <si>
    <t>Energy marketing activities —  Record keeping
68(1) — A retailer must ensure that records are kept of all energy marketing activities carried out by it or on its behalf by retail marketers, including details of energy marketing visits that have been conducted, and telephone energy marketing calls that have been placed.</t>
  </si>
  <si>
    <t>Energy marketing activities —  Record keeping
68(2) — The retailer must ensure that each such record is retained:
(a)for the period of 12 months; or
(b)where a small customer has within that period made a complaint or referred a dispute to the energy ombudsman in relation to energy marketing activities—for the period the complaint or dispute remains unresolved,
whichever is the longer period.</t>
  </si>
  <si>
    <t>De-energisation for not paying bill
111 (2A) — Where a customer is an affected customer, a retailer must not arrange for de-energisation of the customer's premises under subrule (1) or (3) unless the retailer has taken into account:
(a)the potential impact of de-energisation on the affected customer at that time; and
(b)whether other persons are jointly or severally responsible for the relevant non-payment or action referred to in subrule (1) or (3).</t>
  </si>
  <si>
    <t>Payment plans
72 (1) — A payment plan for a hardship customer must:
(a)be established having regard to:
(i)the customer's capacity to pay; and
(ii)any arrears owing by the customer; and
(iii)the customer's expected energy consumption needs over the following 12 month period; and
(b)include an offer for the customer to pay for their energy consumption in advance or in arrears by instalment payments.</t>
  </si>
  <si>
    <t>Obligation of retailer to communicate customer hardship policy
71 (2)— The retailer must provide the hardship customer with a copy of the customer hardship policy on request and at no expense.</t>
  </si>
  <si>
    <r>
      <t xml:space="preserve">Small Business
</t>
    </r>
    <r>
      <rPr>
        <i/>
        <sz val="10"/>
        <rFont val="Calibri"/>
        <family val="2"/>
        <scheme val="minor"/>
      </rPr>
      <t>Provide the number of impacted small business customers</t>
    </r>
  </si>
  <si>
    <r>
      <t xml:space="preserve">The affected customer was impacted with more than one breach
</t>
    </r>
    <r>
      <rPr>
        <i/>
        <sz val="10"/>
        <rFont val="Calibri"/>
        <family val="2"/>
        <scheme val="minor"/>
      </rPr>
      <t>Yes/No</t>
    </r>
  </si>
  <si>
    <r>
      <t xml:space="preserve">Date action completed
</t>
    </r>
    <r>
      <rPr>
        <i/>
        <sz val="10"/>
        <rFont val="Calibri"/>
        <family val="2"/>
        <scheme val="minor"/>
      </rPr>
      <t>Provide the date the preventative action was completed</t>
    </r>
  </si>
  <si>
    <r>
      <t xml:space="preserve">A breach of this obligation was reported in the previous reporting period
</t>
    </r>
    <r>
      <rPr>
        <i/>
        <sz val="10"/>
        <rFont val="Calibri"/>
        <family val="2"/>
        <scheme val="minor"/>
      </rPr>
      <t>Yes/No</t>
    </r>
  </si>
  <si>
    <t>Retail Rules, Part 2 Division 7 Rule 46(1)</t>
  </si>
  <si>
    <r>
      <t xml:space="preserve">Nature of Breach 
</t>
    </r>
    <r>
      <rPr>
        <i/>
        <sz val="10"/>
        <rFont val="Calibri"/>
        <family val="2"/>
        <scheme val="minor"/>
      </rPr>
      <t>Provide enough detail to clearly explain how the conduct occurred.</t>
    </r>
  </si>
  <si>
    <r>
      <t xml:space="preserve">Residential
</t>
    </r>
    <r>
      <rPr>
        <i/>
        <sz val="10"/>
        <rFont val="Calibri"/>
        <family val="2"/>
        <scheme val="minor"/>
      </rPr>
      <t>Provide the number of impacted residential customer</t>
    </r>
    <r>
      <rPr>
        <sz val="10"/>
        <rFont val="Calibri"/>
        <family val="2"/>
        <scheme val="minor"/>
      </rPr>
      <t xml:space="preserve">s, </t>
    </r>
    <r>
      <rPr>
        <i/>
        <sz val="10"/>
        <rFont val="Calibri"/>
        <family val="2"/>
        <scheme val="minor"/>
      </rPr>
      <t>excluding life support customers</t>
    </r>
  </si>
  <si>
    <r>
      <t xml:space="preserve">Life Support
</t>
    </r>
    <r>
      <rPr>
        <i/>
        <sz val="10"/>
        <rFont val="Calibri"/>
        <family val="2"/>
        <scheme val="minor"/>
      </rPr>
      <t>Provide the number of impacted life support</t>
    </r>
    <r>
      <rPr>
        <i/>
        <u/>
        <sz val="10"/>
        <rFont val="Calibri"/>
        <family val="2"/>
        <scheme val="minor"/>
      </rPr>
      <t xml:space="preserve"> </t>
    </r>
    <r>
      <rPr>
        <i/>
        <sz val="10"/>
        <rFont val="Calibri"/>
        <family val="2"/>
        <scheme val="minor"/>
      </rPr>
      <t>customers</t>
    </r>
  </si>
  <si>
    <r>
      <t xml:space="preserve">Material breach related obligation 
</t>
    </r>
    <r>
      <rPr>
        <b/>
        <sz val="10"/>
        <color rgb="FFFF0000"/>
        <rFont val="Calibri"/>
        <family val="2"/>
        <scheme val="minor"/>
      </rPr>
      <t xml:space="preserve">(Free text) </t>
    </r>
    <r>
      <rPr>
        <b/>
        <sz val="10"/>
        <rFont val="Calibri"/>
        <family val="2"/>
        <scheme val="minor"/>
      </rPr>
      <t xml:space="preserve">
</t>
    </r>
    <r>
      <rPr>
        <i/>
        <sz val="10"/>
        <rFont val="Calibri"/>
        <family val="2"/>
        <scheme val="minor"/>
      </rPr>
      <t>Manually enter the relevant obligation Use the format: Retail Law/Rules Part/Division/Rules)</t>
    </r>
  </si>
  <si>
    <t>Manually enter the relevant material breach obligation in column K.</t>
  </si>
  <si>
    <t>As_soon_as_practicable</t>
  </si>
  <si>
    <t>RetailerAs_soon_as_practicable</t>
  </si>
  <si>
    <t>DistributorAs_soon_as_practicable</t>
  </si>
  <si>
    <r>
      <t xml:space="preserve">Preventative action
</t>
    </r>
    <r>
      <rPr>
        <i/>
        <sz val="10"/>
        <rFont val="Calibri"/>
        <family val="2"/>
        <scheme val="minor"/>
      </rPr>
      <t xml:space="preserve">Outline the steps taken to address the root cause and prevent recurrence of the breach. </t>
    </r>
  </si>
  <si>
    <r>
      <t xml:space="preserve">Other factors for consideration
</t>
    </r>
    <r>
      <rPr>
        <i/>
        <sz val="10"/>
        <rFont val="Calibri"/>
        <family val="2"/>
        <scheme val="minor"/>
      </rPr>
      <t xml:space="preserve">Provide any additional context that may assist the AER in assessing the breach such as systemic risks, prior similar breaches, limitations in detection or reporting, or other relevant factors. </t>
    </r>
  </si>
  <si>
    <r>
      <t xml:space="preserve">Rectification action
</t>
    </r>
    <r>
      <rPr>
        <i/>
        <sz val="10"/>
        <rFont val="Calibri"/>
        <family val="2"/>
        <scheme val="minor"/>
      </rPr>
      <t xml:space="preserve">Describe the actions taken to correct the breach and resolve any harm caused to affected customers, including the date the issue was rectified and any compensation (e.g. Guaranteed Service Level payment) provided to the customer. </t>
    </r>
  </si>
  <si>
    <t xml:space="preserve">Next step is to input the reporting period that the breach occurred in (enter the date &amp; the reporting type - being Half year one = H1, Immediate, etc). The third column will automatically populate based on the information in the Reporting type column. </t>
  </si>
  <si>
    <r>
      <t xml:space="preserve">Nature of Impact
</t>
    </r>
    <r>
      <rPr>
        <i/>
        <sz val="10"/>
        <rFont val="Calibri"/>
        <family val="2"/>
        <scheme val="minor"/>
      </rPr>
      <t>Describe how the breach affected customers and/or other market participants, including any harm caused or potential for harm.</t>
    </r>
  </si>
  <si>
    <r>
      <t xml:space="preserve">Reporting Period
</t>
    </r>
    <r>
      <rPr>
        <sz val="10"/>
        <color rgb="FFFF0000"/>
        <rFont val="Calibri"/>
        <family val="2"/>
        <scheme val="minor"/>
      </rPr>
      <t>(Step 2 - Manual input)</t>
    </r>
  </si>
  <si>
    <r>
      <t xml:space="preserve">Reporting
Type
</t>
    </r>
    <r>
      <rPr>
        <sz val="10"/>
        <color rgb="FFFF0000"/>
        <rFont val="Calibri"/>
        <family val="2"/>
        <scheme val="minor"/>
      </rPr>
      <t>(Step 3) - Manual input</t>
    </r>
  </si>
  <si>
    <r>
      <t xml:space="preserve">Regulated Entity Name
</t>
    </r>
    <r>
      <rPr>
        <b/>
        <sz val="10"/>
        <color rgb="FFFF0000"/>
        <rFont val="Calibri"/>
        <family val="2"/>
        <scheme val="minor"/>
      </rPr>
      <t>(Step 1) - Manual input</t>
    </r>
  </si>
  <si>
    <r>
      <t xml:space="preserve">Retailer / Distributor  </t>
    </r>
    <r>
      <rPr>
        <b/>
        <sz val="10"/>
        <color rgb="FFFF0000"/>
        <rFont val="Calibri"/>
        <family val="2"/>
        <scheme val="minor"/>
      </rPr>
      <t>(Formula) - This will fill automatically</t>
    </r>
  </si>
  <si>
    <r>
      <t xml:space="preserve">Reporting Frequency
</t>
    </r>
    <r>
      <rPr>
        <sz val="10"/>
        <color rgb="FFFF0000"/>
        <rFont val="Calibri"/>
        <family val="2"/>
        <scheme val="minor"/>
      </rPr>
      <t>(Formula) - This will fill automatically</t>
    </r>
    <r>
      <rPr>
        <sz val="10"/>
        <color rgb="FFFF0000"/>
        <rFont val="Calibri"/>
        <family val="2"/>
      </rPr>
      <t xml:space="preserve">
</t>
    </r>
  </si>
  <si>
    <r>
      <t xml:space="preserve">Retail Law/Rules Part/Division/Rules (Version 17)
</t>
    </r>
    <r>
      <rPr>
        <b/>
        <sz val="10"/>
        <color rgb="FFFF0000"/>
        <rFont val="Calibri"/>
        <family val="2"/>
      </rPr>
      <t>(Step 4) - Manual input</t>
    </r>
  </si>
  <si>
    <r>
      <t xml:space="preserve">Description of Obligation 
</t>
    </r>
    <r>
      <rPr>
        <b/>
        <sz val="10"/>
        <color rgb="FFFF0000"/>
        <rFont val="Calibri"/>
        <family val="2"/>
        <scheme val="minor"/>
      </rPr>
      <t>(Formula) - This will fill automatically based on Step 4 input</t>
    </r>
  </si>
  <si>
    <t>Retail Rules, Part 5 Division 5 Rule 106A(5)</t>
  </si>
  <si>
    <t>Reporting period</t>
  </si>
  <si>
    <t>This section captures information that has been input in steps 1 to 3, and cascades the relevant laws/rules relating to that particular entity (distributor or retailer) and reporting frequency (half yearly or immediate). Please select from the drop down box which rule / section the breach relates to, and the grey column will populate a description of the selected obligation. If the report relates to a material breach, you will be prompted to manually enter the relevant legisation in column K.</t>
  </si>
  <si>
    <t>Retail Rules, Part 2 Division 7 Rule 48A(2)</t>
  </si>
  <si>
    <t>Retail Rules, Part 2 Division 7 Rule 48A(3)</t>
  </si>
  <si>
    <t>Retail Rules, Part 2, Division 9A Rule 59C(4)</t>
  </si>
  <si>
    <t>Retail Rules, Part 4 Division 6 Rule 91A(d)(i)</t>
  </si>
  <si>
    <t>Retail Rules, Part 4 Division 6 Rule 91A(d)(ii)</t>
  </si>
  <si>
    <t>Retail Rules, Part 4 Division 6 Rule 91A(e)</t>
  </si>
  <si>
    <t>Retail Rules, Part 4 Division 6 Rule 91A(f)</t>
  </si>
  <si>
    <t xml:space="preserve">Reporting frequency </t>
  </si>
  <si>
    <t>1 Jan 2026 - 30 Jun 2026 (H2)</t>
  </si>
  <si>
    <t xml:space="preserve">Immediate </t>
  </si>
  <si>
    <t>Provision</t>
  </si>
  <si>
    <t>Retail Rules, Part 3A 
Rule 76G(1)
Rule 76D</t>
  </si>
  <si>
    <t>Family violence</t>
  </si>
  <si>
    <t>Retail Rules, Part 6, Division 2
Rule 116(1)</t>
  </si>
  <si>
    <t>Retailer-initiated de-energisation of premises –
small customers</t>
  </si>
  <si>
    <r>
      <t>Retail Rules, Part 7
Rule 124(1)
Rule 124(3)
Rule 124(6)
Rule 124A
Rule 124B(1)
Rule 125(1)</t>
    </r>
    <r>
      <rPr>
        <b/>
        <sz val="11"/>
        <color theme="1"/>
        <rFont val="Calibri"/>
        <family val="2"/>
        <scheme val="minor"/>
      </rPr>
      <t xml:space="preserve"> 
</t>
    </r>
    <r>
      <rPr>
        <sz val="11"/>
        <color theme="1"/>
        <rFont val="Calibri"/>
        <family val="2"/>
        <scheme val="minor"/>
      </rPr>
      <t>Rule 125(2)
Rule 125(4)
Rule 125(6)</t>
    </r>
  </si>
  <si>
    <t>Retail Rules, Part 8
Rule 139(2)</t>
  </si>
  <si>
    <t>Prepayment meter systems, life support
equipment</t>
  </si>
  <si>
    <t>Retailer/Distributor</t>
  </si>
  <si>
    <t>AER Compliance Procedures and Guidelines Version 7 and Explanatory Statement</t>
  </si>
  <si>
    <t>Submitting compliance reports to the AER</t>
  </si>
  <si>
    <t>Distributors</t>
  </si>
  <si>
    <t>Retail Rules, Part 6, Division 3,
Rule 120(1)</t>
  </si>
  <si>
    <t>Distributor de-energisation of premises – small
customers</t>
  </si>
  <si>
    <t>Retail Rules, Part 7,
Rule 124(4)
Rule 124(5)
Rule 124(6)
Rule 124A
Rule 124B(2)
Rule 125(1)
Rule 125(2)
Rule 125(5)
Rule 125(7)
Rule 125(10)
Rule 125(12)
Rule 125(14)</t>
  </si>
  <si>
    <t>Retail Rules, Part 7,
Rule 126</t>
  </si>
  <si>
    <t>Registration and deregistration details, life
support equipment, kept by distributor</t>
  </si>
  <si>
    <t>Retail Law, Part 2, Division 3, Section 24</t>
  </si>
  <si>
    <t>Half-yearly</t>
  </si>
  <si>
    <t>Retail Law, Part 2, Division 4, Section 37</t>
  </si>
  <si>
    <t>Retail contracts—particular requirements</t>
  </si>
  <si>
    <t>Retail Rules, Part 2, Division 7, Rules 48A</t>
  </si>
  <si>
    <t>Retail Rules, Part 2, Division 7, Rules 46</t>
  </si>
  <si>
    <t>Retail Law, Part 2 Division 5,
Sections 38^ and 40</t>
  </si>
  <si>
    <t>Retail Rules, Part 2 Division 9,
Rules 57(1)(a) and 57A</t>
  </si>
  <si>
    <t>Retail Law, Part 2, Division 6,
Section 43(2)(c)
Section 43(3)(b)(iv) 
Retail Rules, Part 3, Rules 71-74</t>
  </si>
  <si>
    <t xml:space="preserve">Retail Law, Part 2, Division 7 </t>
  </si>
  <si>
    <t>Retail Rules, Part 2, Division 3, Rule 19(2)(b)</t>
  </si>
  <si>
    <t>Responsibilities of designated retailer in
response to request for sale of energy – arrange
energisation</t>
  </si>
  <si>
    <t>Retail Rules, Part 2, Division 4,
Rule 21
Rule 24
Rule 25
Rule 30
Rule 31</t>
  </si>
  <si>
    <t xml:space="preserve">Customer retail contracts - billing </t>
  </si>
  <si>
    <t xml:space="preserve">Retailer interruption to supply </t>
  </si>
  <si>
    <t>Retail Rules, Part 3A, Rules 76A</t>
  </si>
  <si>
    <t>Retail Rules, Part 2, Division 9A,
Rules 59C(2)
Rules 59C(3)
Rules 59C(4)
Rules 59C(5)</t>
  </si>
  <si>
    <t>Family violence policy</t>
  </si>
  <si>
    <t>Retail Rules, Part 5, Division 5,
Rule 106
Rule 106A(1)
Rule 106A(2)
Rule 106A(3)
Retail Rules, Part 6, Division 4, Rule 121</t>
  </si>
  <si>
    <t>Obligation on retailer to arrange re-energisation
of premises</t>
  </si>
  <si>
    <t xml:space="preserve">Retail Rules, Part 6 Divisions 1 and 2,
Rules 107(2)*, Rules 111 to 115, 117 and 118 </t>
  </si>
  <si>
    <r>
      <t xml:space="preserve">Retailer-initiated de-energisation of premises –
small customers
</t>
    </r>
    <r>
      <rPr>
        <b/>
        <sz val="10"/>
        <color theme="1"/>
        <rFont val="Calibri"/>
        <family val="2"/>
        <scheme val="minor"/>
      </rPr>
      <t>Note:</t>
    </r>
    <r>
      <rPr>
        <sz val="10"/>
        <color theme="1"/>
        <rFont val="Calibri"/>
        <family val="2"/>
        <scheme val="minor"/>
      </rPr>
      <t xml:space="preserve"> * Rule 107 (2) and (3) of the Retail Rules are the overarching civil penalty provisions that capture obligations on retailers and
distributors regarding de-energisation of small customers. Where a breach of rule 116(1) or 120(1) has been reported to the AER on an immediate basis, it is not required to be reported again in the relevant half-yearly report.</t>
    </r>
  </si>
  <si>
    <r>
      <t xml:space="preserve">Explicit informed consent
</t>
    </r>
    <r>
      <rPr>
        <b/>
        <sz val="10"/>
        <color theme="1"/>
        <rFont val="Calibri"/>
        <family val="2"/>
        <scheme val="minor"/>
      </rPr>
      <t>Note: ^</t>
    </r>
    <r>
      <rPr>
        <sz val="10"/>
        <color theme="1"/>
        <rFont val="Calibri"/>
        <family val="2"/>
        <scheme val="minor"/>
      </rPr>
      <t xml:space="preserve"> Section 38 of the Retail Law is the overarching civil penalty provision that requires retailers to obtain explicit informed consent
for certain transactions; transactions include any requirements prescribed by the Retail Rules including but not limited to rules
46A, 57(1)(a) and 57A</t>
    </r>
  </si>
  <si>
    <t>Retail Rules, Part 4, Division 6, Rules 90 to 91A</t>
  </si>
  <si>
    <t>Retail Rules, Part 5, Division 5
Rules 106 and 106A(4) to (6)
Retail Rules, Part 6, Division 4, Rule 122</t>
  </si>
  <si>
    <t>Retail Rules, Part 6, Divisions 1 and 3,
Rules 107(3)*, Rule 119</t>
  </si>
  <si>
    <r>
      <t xml:space="preserve">Distributor de-energisation of premises 
</t>
    </r>
    <r>
      <rPr>
        <b/>
        <sz val="10"/>
        <color theme="1"/>
        <rFont val="Calibri"/>
        <family val="2"/>
        <scheme val="minor"/>
      </rPr>
      <t>Note: *</t>
    </r>
    <r>
      <rPr>
        <sz val="10"/>
        <color theme="1"/>
        <rFont val="Calibri"/>
        <family val="2"/>
        <scheme val="minor"/>
      </rPr>
      <t xml:space="preserve"> Rule 107 (2) and (3) of the Retail Rules are the overarching civil penalty provisions that capture obligations on retailers and
distributors regarding de-energisation of small customers. Where a breach of rule 116(1) or 120(1) has been reported to the
AER on an immediate basis, it is not required to be reported again in the relevant half-yearly report. </t>
    </r>
  </si>
  <si>
    <t xml:space="preserve">The table below provides guidance for determining if a breach is material. </t>
  </si>
  <si>
    <r>
      <rPr>
        <b/>
        <sz val="11"/>
        <color rgb="FFFF0000"/>
        <rFont val="Calibri"/>
        <family val="2"/>
        <scheme val="minor"/>
      </rPr>
      <t>Note: This information is for guidance only and is not a prescriptive procedure for determining if a breach is material.</t>
    </r>
    <r>
      <rPr>
        <sz val="11"/>
        <color theme="1"/>
        <rFont val="Calibri"/>
        <family val="2"/>
        <scheme val="minor"/>
      </rPr>
      <t xml:space="preserve">
Regulated entities should consider all factors giving rise to the breach and the actual (or potential future) harm when determining whether a breach is material. A breach may be material notwithstanding only one of the listed factors is applicable. If uncertain, a regulated entity should consult with the AER and may choose to take a conservative approach and report a breach as material if it is uncertain as to its classification.</t>
    </r>
  </si>
  <si>
    <t>Timely reporting of material breaches is important for reducing the risk of potential harm. This enables the AER to ensure that appropriate action is taken to rectify the breach as soon as possible and that action has been taken to avoid a recurrence of the breach.
In determining whether the breach is material, the regulated entity must consider:
   a) potential or resulting harm
   b) the extent of the conduct
   c) the effect of the breach on market participants
   d) adverse public reaction arising from failure to meet community expectations.</t>
  </si>
  <si>
    <t>Guidance for determining if a breach is material</t>
  </si>
  <si>
    <t>Factor</t>
  </si>
  <si>
    <t>Guidance</t>
  </si>
  <si>
    <t>Harm of the breach to customers or the potential harm</t>
  </si>
  <si>
    <t>Extent of the conduct</t>
  </si>
  <si>
    <t>Significant number of customers affected.
The conduct occurred over an extended period.
The harm of the breach potentially increases over time if it is not rectified quickly.</t>
  </si>
  <si>
    <t>Effect of the breach on market participants</t>
  </si>
  <si>
    <t>Prolonged or inaccurate customer transfers, which impact the retail energy market.
Lack of coordination between market participants, which impacts the retail energy market</t>
  </si>
  <si>
    <t>Adverse public reaction arising from failure to meet community expectations</t>
  </si>
  <si>
    <t xml:space="preserve">Where the breach has the potential to cause significant reputation damage to the regulated entity or damage public confidence in the market.
Major dissatisfaction across multiple stakeholder groups and/or adverse media attention across multiple media channels. </t>
  </si>
  <si>
    <t>Energy Trade Pty Ltd</t>
  </si>
  <si>
    <t>AER Compliance reporting template for Guidelines v7</t>
  </si>
  <si>
    <t xml:space="preserve">Version no. </t>
  </si>
  <si>
    <t xml:space="preserve">Date updated </t>
  </si>
  <si>
    <t xml:space="preserve">Updates </t>
  </si>
  <si>
    <t>March 2025</t>
  </si>
  <si>
    <t>Initial update: Removed quarterly reporting and included the material breach reporting and new obligations.</t>
  </si>
  <si>
    <t>October 2025</t>
  </si>
  <si>
    <t xml:space="preserve">Added list of reportable obligations and material breach reporting guidance. Reviewed and update the reportable provisions. Added newly authorised entities. </t>
  </si>
  <si>
    <t>Banpu Energy Australia Pty Limited</t>
  </si>
  <si>
    <t>CEP Energy Retail Pty Ltd</t>
  </si>
  <si>
    <t>Retail Rules, Part 7 Rule 126(b)(i)</t>
  </si>
  <si>
    <t>Retail Rules, Part 7 Rule 126(b)(ii)</t>
  </si>
  <si>
    <t>Retail Rules, Part 7 Rule 126(b)(iii)</t>
  </si>
  <si>
    <t>Retail Rules, Part 7 Rule 126(b)(iv)</t>
  </si>
  <si>
    <t>Retail Rules, Part 2 Division 7 Rule 46(4B)</t>
  </si>
  <si>
    <t>Retail Rules, Part 3 Rule 72(1)(a)</t>
  </si>
  <si>
    <t>Retail Rules, Part 3 Rule 72(1)(b)</t>
  </si>
  <si>
    <t>Instructions: Completing the 'Reporting template'</t>
  </si>
  <si>
    <t xml:space="preserve">Actual or likely harm (including but not limited to financial, physical, emotional
or psychological harm) to consumer/s that is significant. For example:
  • the event caused a loss of supply for customer/s for a protracted period, resulting in significant harm
  • metering or billing issue that resulted in the overcharging/undercharging of customer/s resulting in significant harm
  • property damage to a customer’s property that results in a significant harm. Impacts customers who are experiencing vulnerability, such as family violence affected customers, life support customers and/or hardship customers. </t>
  </si>
  <si>
    <t xml:space="preserve">Links </t>
  </si>
  <si>
    <t>National Energy Retail Regulations</t>
  </si>
  <si>
    <t>National Energy Retail Law</t>
  </si>
  <si>
    <t>National Energy Retail Rules</t>
  </si>
  <si>
    <r>
      <t xml:space="preserve">The AER Compliance Report must be submitted to </t>
    </r>
    <r>
      <rPr>
        <b/>
        <sz val="11"/>
        <rFont val="Calibri"/>
        <family val="2"/>
        <scheme val="minor"/>
      </rPr>
      <t>aercompliance@aer.gov.au</t>
    </r>
    <r>
      <rPr>
        <sz val="11"/>
        <rFont val="Calibri"/>
        <family val="2"/>
        <scheme val="minor"/>
      </rPr>
      <t xml:space="preserve"> and must include a pro forma letter signed by the the organisation's CEO or Managing Director. </t>
    </r>
  </si>
  <si>
    <r>
      <t xml:space="preserve">We advise that the development work on the AER Retail Portal is ongoing. We request (and approve) that until further notice, regulated entities:
   •   submit reports under Version 7 of the Guidelines using the updated reporting template (which is available on the AER website); and 
   •   continue to send reports via email to </t>
    </r>
    <r>
      <rPr>
        <b/>
        <sz val="11"/>
        <rFont val="Calibri"/>
        <family val="2"/>
        <scheme val="minor"/>
      </rPr>
      <t>aercompliance@aer.gov.au</t>
    </r>
    <r>
      <rPr>
        <sz val="11"/>
        <rFont val="Calibri"/>
        <family val="2"/>
        <scheme val="minor"/>
      </rPr>
      <t>. 
The AER will continue work to finalise the development of the AER Retail Portal, and we will contact interested entities to participate in testing once available.</t>
    </r>
  </si>
  <si>
    <t xml:space="preserve">Reportable obligations </t>
  </si>
  <si>
    <t>The below table lists the obligations that are required to be reported immediately and on a half-yearly basis under the Guidelines. In addition, a regulated entity must also report any material breaches. 
As outlined in the Guidelines (page iv),  a material breach is any breach of the Retail Law and Retail Rules that constitutes a civil penalty provision, other than those which are immediately reportable.  The National Energy Retail Regulations (the Regulations) list the provisions under the Retail Law and Retail Rules that are civil penalty provisions. Guidance on material breaches is available on the next tab.</t>
  </si>
  <si>
    <t xml:space="preserve">AER Compliance Procedures and Guidelines Version 7 </t>
  </si>
  <si>
    <t>Guidance - Material breach reports</t>
  </si>
  <si>
    <r>
      <t>The AER Compliance Procedures and Guidelines Version 7 (</t>
    </r>
    <r>
      <rPr>
        <b/>
        <sz val="11"/>
        <rFont val="Calibri"/>
        <family val="2"/>
        <scheme val="minor"/>
      </rPr>
      <t>Guidelines</t>
    </r>
    <r>
      <rPr>
        <sz val="11"/>
        <rFont val="Calibri"/>
        <family val="2"/>
        <scheme val="minor"/>
      </rPr>
      <t xml:space="preserve">) commenced on 1 April 2025. The Guidelines set out the manner and form in which regulated entities are required to submit information and data on their compliance to the AER and the process for managing compliance audits under the Retail Law. 
</t>
    </r>
    <r>
      <rPr>
        <b/>
        <sz val="11"/>
        <rFont val="Calibri"/>
        <family val="2"/>
        <scheme val="minor"/>
      </rPr>
      <t xml:space="preserve">Key changes to the new Guidelines:
</t>
    </r>
    <r>
      <rPr>
        <sz val="11"/>
        <rFont val="Calibri"/>
        <family val="2"/>
        <scheme val="minor"/>
      </rPr>
      <t xml:space="preserve">    •   introduction of reporting requirements for additional obligations relating to family violence, standing offers, designated retailer responsibilities and re-energisations
    •   introduction of a requirement to report any breach that has a material adverse effect on consumers or the National Energy Market as soon as reasonably practicable. The application of this requirement has been limited to civil penalty provisions in the National Energy Retail Law (</t>
    </r>
    <r>
      <rPr>
        <b/>
        <sz val="11"/>
        <rFont val="Calibri"/>
        <family val="2"/>
        <scheme val="minor"/>
      </rPr>
      <t>Retail Law</t>
    </r>
    <r>
      <rPr>
        <sz val="11"/>
        <rFont val="Calibri"/>
        <family val="2"/>
        <scheme val="minor"/>
      </rPr>
      <t>) and National Energy Retail Rules (</t>
    </r>
    <r>
      <rPr>
        <b/>
        <sz val="11"/>
        <rFont val="Calibri"/>
        <family val="2"/>
        <scheme val="minor"/>
      </rPr>
      <t>Retail Rules</t>
    </r>
    <r>
      <rPr>
        <sz val="11"/>
        <rFont val="Calibri"/>
        <family val="2"/>
        <scheme val="minor"/>
      </rPr>
      <t>)
   •    removal of quarterly reporting
   •    clarification of the reporting requirements for de-energisations to improve the quality of reporting
   •    streamlined reporting requirements for billing, retail contracts, explicit and informed consent, and distributor interruptions to ensure we are focusing on the high-risk obligations
   •    removal of the requirements to report (non-material) breaches of energy marketing activities and deployment of new electricity meters
   •    updates to the submission process to improve efficiency and reduce errors in the reports
   •    minor updates to the audit process to clarify obligations.</t>
    </r>
  </si>
  <si>
    <t>EL Retail Energy Pty Ltd</t>
  </si>
  <si>
    <t>SUPA Energy Pty Ltd</t>
  </si>
  <si>
    <t>Energy Matrix Group Pty Ltd</t>
  </si>
  <si>
    <t>Photon New Energy Pty Ltd</t>
  </si>
  <si>
    <t>ASENO Pty Ltd</t>
  </si>
  <si>
    <t>Agora Retail Pty Limited</t>
  </si>
  <si>
    <t>August 2026</t>
  </si>
  <si>
    <t>1 Jul 2026 - 31 Dec 2026 (H1)</t>
  </si>
  <si>
    <t>1 Jan 2027 - 30 Jun 2027 (H2)</t>
  </si>
  <si>
    <t>Allgas Energy Pty Ltd</t>
  </si>
  <si>
    <t>Central Ranges Pipelines Pty Ltd</t>
  </si>
  <si>
    <t>Active entities</t>
  </si>
  <si>
    <t>(Do Not Modify) Legislation</t>
  </si>
  <si>
    <t>(Do Not Modify) Row Checksum</t>
  </si>
  <si>
    <t>(Do Not Modify) Modified On</t>
  </si>
  <si>
    <t>Name</t>
  </si>
  <si>
    <t>Start Date</t>
  </si>
  <si>
    <t>Version</t>
  </si>
  <si>
    <t>Legislation Level</t>
  </si>
  <si>
    <t>Level Reference</t>
  </si>
  <si>
    <t>Parent Legislation</t>
  </si>
  <si>
    <t>Legislation Type</t>
  </si>
  <si>
    <t>Created On</t>
  </si>
  <si>
    <t>eeed9f33-c7e4-ee11-904c-002248975b73</t>
  </si>
  <si>
    <t>I8c+V/M9DkR78qmnEGs4yAy3uRQ+io0hWRy56Btnn9LOySngNVFMkldXJU8Cr0Avna8AI+J0qhErMqwmuwP7PA==</t>
  </si>
  <si>
    <t>NERR - Part 2 - Div 11 - Rule 70(3)</t>
  </si>
  <si>
    <t>Version 38</t>
  </si>
  <si>
    <t>SubRule</t>
  </si>
  <si>
    <t>3</t>
  </si>
  <si>
    <t>NERR - Part 2 - Div 11 - Rule 70</t>
  </si>
  <si>
    <t>bf8d7692-c3fa-ed11-8f6e-00224892bcfb</t>
  </si>
  <si>
    <t>0D6p+bafn4mA7amACn6xTEhu9IavTfNkgDZK+/rwYIskKSRcDkgeXTO8LpiNgTycx1ivCozXLToTiHR6Lzwnsw==</t>
  </si>
  <si>
    <t>NERR - Part 2 - Div 11 - Rule 70(4)</t>
  </si>
  <si>
    <t>37</t>
  </si>
  <si>
    <t>(4)</t>
  </si>
  <si>
    <t>NERR - Part 2 - Div 11</t>
  </si>
  <si>
    <t>03dec734-c7e4-ee11-904c-0022489699ee</t>
  </si>
  <si>
    <t>vW9N9POnErOHRHM9molo2T3npIVdN8JVZWBgioMIN3JtW5iUIJ7EyI6PY1kyO1L1GcDdeX9cA8doliDQ8oqVYg==</t>
  </si>
  <si>
    <t>4</t>
  </si>
  <si>
    <t>0fdec734-c7e4-ee11-904c-0022489699ee</t>
  </si>
  <si>
    <t>LFeBRI6rHchyStIkmjBt7JPfA7KJwsIWgJzRnD/LQOgSViZi3CSQN+P2vzQDv3HH1CrqbzvaP6FstFMVCrIyXg==</t>
  </si>
  <si>
    <t>NERR - Part 2 - Div 11 - Rule 70(5)</t>
  </si>
  <si>
    <t>5</t>
  </si>
  <si>
    <t>ccf4a033-c7e4-ee11-904c-002248104151</t>
  </si>
  <si>
    <t>3E4toWTs3dqrQmJSPIl3Bzm2WHR9oxW4tr0pv5i9IgVLbSG4OxcPN6F31ZMGdjutN0KiCZfEW7u2LzGPx2pQ0g==</t>
  </si>
  <si>
    <t>NERR - Part 2 - Div 11 - Rule 70(6)</t>
  </si>
  <si>
    <t>6</t>
  </si>
  <si>
    <t>b563e637-c7e4-ee11-904c-000d3ad26e75</t>
  </si>
  <si>
    <t>NakLuGWkVvX6gBYh6fUwmjl8yEkMIWn/DXr8ueqQSVuX4yPYBJlOAlBa5rO7ERlYEusUbk60bawq+zflC8Tw0g==</t>
  </si>
  <si>
    <t>NERR - Part 2 - Div 11 - Rule 70(7)</t>
  </si>
  <si>
    <t>7</t>
  </si>
  <si>
    <t>c163e637-c7e4-ee11-904c-000d3ad26e75</t>
  </si>
  <si>
    <t>wRFpB2LKWpt2cqhxu7Tsb0x2QpqDUt5kSigcAtThgNM5KGgBPOEiGMIdbvAfounvrbIn+OQd+Bz/Xz4PQVydkA==</t>
  </si>
  <si>
    <t>NERR - Part 2 - Div 11 - Rule 70(8)</t>
  </si>
  <si>
    <t>8</t>
  </si>
  <si>
    <t>d7f4a033-c7e4-ee11-904c-002248104151</t>
  </si>
  <si>
    <t>19XpR0WrBdODgpk3XsFq0Sig/LmyZy/GGzQr7WVTfUkmr9Nh+L6uLuF4BOrdu6BM4fX8X/d8F/3LqZLF02/cJA==</t>
  </si>
  <si>
    <t>NERR - Part 2 - Div 11 - Rule 70(9)</t>
  </si>
  <si>
    <t>9</t>
  </si>
  <si>
    <t>ba6401bd-c6e4-ee11-904c-000d3acb3828</t>
  </si>
  <si>
    <t>hF6Rg3BuCQ0U6dvKOGl2u4RTscv90AEcRgKnB/CQ+MnjMaK4qRuDSKocGH/9NE0E6b2iuxHcVqlfMcXe3FUgTw==</t>
  </si>
  <si>
    <t>NERR - Part 2 - Div 2</t>
  </si>
  <si>
    <t>Division</t>
  </si>
  <si>
    <t>2</t>
  </si>
  <si>
    <t>NERR - Part 2</t>
  </si>
  <si>
    <t>685267c7-c6e4-ee11-904c-0022489699ee</t>
  </si>
  <si>
    <t>1P/CFBXeWGLH9S/VIgOL9RDWOAukNy/M80ru+7eJk4pNYasXUsN/lpdwF7cfuPTLu1D2gc0XQ2CZEWofBa8Xsg==</t>
  </si>
  <si>
    <t>NERR - Part 2 - Div 2 - Rule 14</t>
  </si>
  <si>
    <t>14</t>
  </si>
  <si>
    <t>a1ef3ff7-c6e4-ee11-904c-002248104151</t>
  </si>
  <si>
    <t>MVRS6UHFUNIx2JWi6sXlMDaCsriHmyPqPiqZnZRB+JieA5PTzJaaYoAWPRgXnRfZJs0RTRuvT1yCswXDVsA7pg==</t>
  </si>
  <si>
    <t>NERR - Part 2 - Div 2 - Rule 14(1)</t>
  </si>
  <si>
    <t>1</t>
  </si>
  <si>
    <t>903fb9fa-c6e4-ee11-904c-6045bdc218e7</t>
  </si>
  <si>
    <t>88aodKu35AJ2BAMY2umNi7fgcDotR+L2oUhmeKUG+3uK/YsMYRftWvbkDFXVRHRgAaERdB/s8hdMAwlZxIBW0w==</t>
  </si>
  <si>
    <t>NERR - Part 2 - Div 2 - Rule 14(2)</t>
  </si>
  <si>
    <t>862d18c9-c6e4-ee11-904c-000d3acb3828</t>
  </si>
  <si>
    <t>s5e4Q+H02jTxhss+GhjH/GTL9Ul6oNWfFFN1dTrnNIf4DEXZkb13u8dG63bvfZgwClm9uW3HoTjWZ4B3dz6BCA==</t>
  </si>
  <si>
    <t>NERR - Part 2 - Div 2 - Rule 15</t>
  </si>
  <si>
    <t>15</t>
  </si>
  <si>
    <t>36f401fb-c6e4-ee11-904c-000d3ad26e75</t>
  </si>
  <si>
    <t>OoZeMbw2v+fLCY9CmGNQP22U4PWERHZTwIxuHF+ZtgCcGKqa4L8AOCi9z9tE5Zv0QB55N0xC5F7ll8KBPu0xrg==</t>
  </si>
  <si>
    <t>NERR - Part 2 - Div 2 - Rule 15(1)</t>
  </si>
  <si>
    <t>a63fb9fa-c6e4-ee11-904c-6045bdc218e7</t>
  </si>
  <si>
    <t>eFES17dCuscsewiTeHITeuCNDcIWTx74PAvrSGq3RAa0hqg8cTujQJ4z+lv3/TyGraxo4gDo0CiiFEzKzcwZgQ==</t>
  </si>
  <si>
    <t>NERR - Part 2 - Div 2 - Rule 15(2)</t>
  </si>
  <si>
    <t>d5162580-c7e4-ee11-904c-000d3ad26e75</t>
  </si>
  <si>
    <t>qxCHmdd4HZmnzFizpcTXupo2lLzH9hpolHgrrviMoaFM/P1+uFoLw5x+wUb9cTLVt6rqipQGnqY+uawrlBTpYg==</t>
  </si>
  <si>
    <t>NERR - Part 2 - Div 2 - Rule 15(2)(a)</t>
  </si>
  <si>
    <t>Paragraph</t>
  </si>
  <si>
    <t>a</t>
  </si>
  <si>
    <t>42cef97d-c7e4-ee11-904c-0022489699ee</t>
  </si>
  <si>
    <t>LdxV9NesBwNW+xpgDPYyjVfe7jBXni1LYw2GNONAXefwqBZr2sjVD0S1dwfMN0g4GbckjlTO2xaKd2LMXNXe6A==</t>
  </si>
  <si>
    <t>NERR - Part 2 - Div 2 - Rule 15(2)(b)</t>
  </si>
  <si>
    <t>b</t>
  </si>
  <si>
    <t>5a571b7d-c7e4-ee11-904c-000d3acb3828</t>
  </si>
  <si>
    <t>uIkelymGh8mv4s5b+M+bls58hGmkXDS28s0v/tGfbzDlJV0XF+Ch/z+45EfUkjbwD1b7LTTLB4C2rVDdxX00CQ==</t>
  </si>
  <si>
    <t>NERR - Part 2 - Div 2 - Rule 15(2)(c)</t>
  </si>
  <si>
    <t>c</t>
  </si>
  <si>
    <t>14ea887f-c7e4-ee11-904c-6045bdc218e7</t>
  </si>
  <si>
    <t>wWa74W4bcxY3rrg+/EGUiEZhdfr3JTif4S4z5ou0FN8CKMLEOgyc7WoeZu/d0/UFpG2MX/vyYJrP6o2I3fTz2Q==</t>
  </si>
  <si>
    <t>NERR - Part 2 - Div 2 - Rule 15(2)(d)</t>
  </si>
  <si>
    <t>d</t>
  </si>
  <si>
    <t>e6162580-c7e4-ee11-904c-000d3ad26e75</t>
  </si>
  <si>
    <t>77x0ITbvejV/3FJj1CYuhpbuDTolQLTlWZZ2wVFSplvC95kG2hkkNQWhQhEemRAYzEPKFq/iOfNOlP/bLcT+ug==</t>
  </si>
  <si>
    <t>NERR - Part 2 - Div 2 - Rule 15(2)(e)</t>
  </si>
  <si>
    <t>e</t>
  </si>
  <si>
    <t>8f8d7692-c3fa-ed11-8f6e-00224892bcfb</t>
  </si>
  <si>
    <t>uyMeiCjoU/bqBDYCkG4q0UzlHlpKPXnWZ7FI62erypz4UJiieaTFD/UfHnNbTqMH2JBJ62T6jcNmG1Up81SP0A==</t>
  </si>
  <si>
    <t>NERR - Part 2 - Div 3</t>
  </si>
  <si>
    <t>e21e38be-c6e4-ee11-904d-002248933ad5</t>
  </si>
  <si>
    <t>03jtQd31+su1Tvz4UpskkC3CJADrS6Yp4pcIW61n5e6dU9KahbD1RJ8FH4yh1K5e2gKyQYBEXzGppQXEnnz4lw==</t>
  </si>
  <si>
    <t>5b36c1ca-c6e4-ee11-904c-002248975b73</t>
  </si>
  <si>
    <t>Bnxm7CZZnosBhQR6YYQ0hkHYn4O5Lbg/4SFtNo07Bk9MSusQ8oMY1TTWyL8efEkrGvDHNIEnyhN8xWZZj+5s3w==</t>
  </si>
  <si>
    <t>NERR - Part 2 - Div 3 - Rule 16</t>
  </si>
  <si>
    <t>16</t>
  </si>
  <si>
    <t>b1ef3ff7-c6e4-ee11-904c-002248104151</t>
  </si>
  <si>
    <t>10TrPLVAzDrKQucxr8TH+Mr2ekRsilXPw+yCSev2B+DFfLoqDRVE7IBDWVLTbb2pV7gqPDBJVyw9szyl5p7kiA==</t>
  </si>
  <si>
    <t>NERR - Part 2 - Div 3 - Rule 16(1)</t>
  </si>
  <si>
    <t>b63fb9fa-c6e4-ee11-904c-6045bdc218e7</t>
  </si>
  <si>
    <t>/jwQEs3W7ccO0K5l4Ipk9oJ6Bs5pJi4ocCv2fOoriyjuAfhRYyG6u21ky67UB/d+93w6pKneKJC1pheJ8OaXQw==</t>
  </si>
  <si>
    <t>NERR - Part 2 - Div 3 - Rule 16(2)</t>
  </si>
  <si>
    <t>36ea887f-c7e4-ee11-904c-6045bdc218e7</t>
  </si>
  <si>
    <t>4TcQoMQq0H9W++6R5NIOT7s55WG4sEBYN/j0qby4xGF2hpYLlKZpa/cxandxh9blA30gPqULfFGZzldtM56ZbA==</t>
  </si>
  <si>
    <t>NERR - Part 2 - Div 3 - Rule 16(2)(a)</t>
  </si>
  <si>
    <t>c53e3681-c7e4-ee11-904c-000d3ad1c7f2</t>
  </si>
  <si>
    <t>qaTlasICNZUHbxP8ZYqeBkl9d3q8Vz7V0Ck70XRtCuZ0P+Yf3ThysGMNS+9fOEHTONQKgDr0dVm8ZRqL8nYtfQ==</t>
  </si>
  <si>
    <t>NERR - Part 2 - Div 3 - Rule 16(2)(b)</t>
  </si>
  <si>
    <t>c18d7692-c3fa-ed11-8f6e-00224892bcfb</t>
  </si>
  <si>
    <t>82NNcHift1aCkD5ODwBxOp3vBUcM5DEfcxZTkPP3X0esBpkGTgViU4RV1ADPczuKHRdRR+jMBa5SZ1Yof91c1A==</t>
  </si>
  <si>
    <t>(b)</t>
  </si>
  <si>
    <t>77f150fa-c6e4-ee11-904c-000d3ad1c7f2</t>
  </si>
  <si>
    <t>BzLcjkfuBoaxT0SVU+ai/KkxgV3idAvR49VV0PIBfouoDfVWM4q3EojlamAUyVoaxIX5ICm8dJCG+yjnERU6PA==</t>
  </si>
  <si>
    <t>NERR - Part 2 - Div 3 - Rule 16(3)</t>
  </si>
  <si>
    <t>6a571b7d-c7e4-ee11-904c-000d3acb3828</t>
  </si>
  <si>
    <t>QZ12t9jvrFFO22fKdK9roumLW6/fAEw7E+6mVDyAJfyD+nznWOa3zHjNcDLA1tvgqXYTTMNjWAF4lWl3QXMNcg==</t>
  </si>
  <si>
    <t>NERR - Part 2 - Div 3 - Rule 16(3)(a)</t>
  </si>
  <si>
    <t>eff1117f-c7e4-ee11-904d-002248933ad5</t>
  </si>
  <si>
    <t>sD6wh8YvyonIwC7A0kbT4MBvopOWHdxUSgdaed/DeTjQbuWBClU7lr6J42QvSrtgZmY4YiNdVbfSHRuwfYARVQ==</t>
  </si>
  <si>
    <t>NERR - Part 2 - Div 3 - Rule 16(3)(b)</t>
  </si>
  <si>
    <t>2d1bffca-c6e4-ee11-904c-000d3ad26e75</t>
  </si>
  <si>
    <t>1cprmcVzNsgdvvCC/iYR+R83rDApFy9Tay7rp5KW+fJNEmuUBXY9d1VEmx3Fn+iyNgPTrrwdmTP/h13vvz+H2A==</t>
  </si>
  <si>
    <t>NERR - Part 2 - Div 3 - Rule 17</t>
  </si>
  <si>
    <t>17</t>
  </si>
  <si>
    <t>59f401fb-c6e4-ee11-904c-000d3ad26e75</t>
  </si>
  <si>
    <t>ToMvF9G4uT1OeRFjpz+IM2HpAzrNiOZ4RVF57vFqCR8AhTZYeECHE88/XSlpaLfVwuxUqsX3nvhayijQHb3Fbg==</t>
  </si>
  <si>
    <t>NERR - Part 2 - Div 3 - Rule 17(1)</t>
  </si>
  <si>
    <t>76571b7d-c7e4-ee11-904c-000d3acb3828</t>
  </si>
  <si>
    <t>dBeebaf6wqc6ZaW13+JrGi/5V+Lb9BJ/EhF3yvTcyznzCuLtuD64+hpIuZbr4yjvsVHDwdLuNhPrmhLF0idvRg==</t>
  </si>
  <si>
    <t>NERR - Part 2 - Div 3 - Rule 17(1)(a)</t>
  </si>
  <si>
    <t>d83e3681-c7e4-ee11-904c-000d3ad1c7f2</t>
  </si>
  <si>
    <t>jnn+NAsFp2Gh6K+Pu07AD12Sx1DKFYVMcNu+zRp+JDKVQiwcg771wRYcu/rdl6DP9hv6q9xEyR6uNWfLBTWLVg==</t>
  </si>
  <si>
    <t>NERR - Part 2 - Div 3 - Rule 17(1)(b)</t>
  </si>
  <si>
    <t>c38d7692-c3fa-ed11-8f6e-00224892bcfb</t>
  </si>
  <si>
    <t>gLjR/BfFJtZkqCOJLBH5LA9AjLbspeSDngZHHbId4jaN/Sa0KN9NakoFj8p6EpLifEFhKVbR9F9UDDM2AVnLzQ==</t>
  </si>
  <si>
    <t>NERR - Part 2 - Div 3 - Rule 17(2)</t>
  </si>
  <si>
    <t>(2)</t>
  </si>
  <si>
    <t>cc3fb9fa-c6e4-ee11-904c-6045bdc218e7</t>
  </si>
  <si>
    <t>kUFUj+O0vm0idqkoghzcQWDFCMlns8Z87BWhzSQPmfxOJYds0NflZhCduON6V/4mcJgwqzpqVuWAG+OvXhQ1YQ==</t>
  </si>
  <si>
    <t>52ea887f-c7e4-ee11-904c-6045bdc218e7</t>
  </si>
  <si>
    <t>1pNETAlz0yUWkWVOuwhwQs/H8hzYnA5pOkLvk6y7ao7XX0eDZOdBbTuOFP8J2z+SIx/+m68BI0YLMdghadHDoQ==</t>
  </si>
  <si>
    <t>NERR - Part 2 - Div 3 - Rule 17(2)(a)</t>
  </si>
  <si>
    <t>e33e3681-c7e4-ee11-904c-000d3ad1c7f2</t>
  </si>
  <si>
    <t>azdph4XUaXCb/eIOUt93vGNTpDoAGS6V8bzPWaXZEojHwFcM3UER/7ilTzgLFlKQ2tmS1G4kK7Mr1K17efPxhA==</t>
  </si>
  <si>
    <t>NERR - Part 2 - Div 3 - Rule 17(2)(b)</t>
  </si>
  <si>
    <t>6626ac82-c7e4-ee11-904c-002248104151</t>
  </si>
  <si>
    <t>AlPWU2Jc0baJeX6t3RYON9YtzCR8DSM5CmPXRb4Lh5XrzmMyCApOIZ3tFpu9bMwZiXZBRVzbramcUt0XBcjEZg==</t>
  </si>
  <si>
    <t>NERR - Part 2 - Div 3 - Rule 17(2)(c)</t>
  </si>
  <si>
    <t>955267c7-c6e4-ee11-904c-0022489699ee</t>
  </si>
  <si>
    <t>76l2MRxd/j3lHAnFk7xmXhfKaZcvUP/XzJ0AlcxJB2/wVV67QATpCMsbB4xhw21I2vud5RlshhGHgqdjQ+yUXg==</t>
  </si>
  <si>
    <t>NERR - Part 2 - Div 3 - Rule 18</t>
  </si>
  <si>
    <t>18</t>
  </si>
  <si>
    <t>e5ef3ff7-c6e4-ee11-904c-002248104151</t>
  </si>
  <si>
    <t>cOVqQqLoqD1691eG3KEgj2fYIix5kzn4kO/kO99Q62wEWBR4LoP/bhRiTnNznTywaAvAddQLn5DO1gGWAEkSvQ==</t>
  </si>
  <si>
    <t>NERR - Part 2 - Div 3 - Rule 18(1)</t>
  </si>
  <si>
    <t>a4f252fc-c6e4-ee11-904c-002248975b73</t>
  </si>
  <si>
    <t>bMfOV6bOrRl8XGCske5HnR2rR7pwi0AcNHbz12N3O4KsgmrU13rew3iOzvV60TJ4emquRiFUxcgrnp3QD1kevA==</t>
  </si>
  <si>
    <t>NERR - Part 2 - Div 3 - Rule 18(2)</t>
  </si>
  <si>
    <t>13787dfb-c6e4-ee11-904c-000d3acb3828</t>
  </si>
  <si>
    <t>rjrSVMnuSbW8Vlwn7qVCxN6xCzh/auMVy6BtzLhypPKvEHi6uxeT3eFTxFYdL/rG4Ah1CkZm0RfbzJQiPj59Jw==</t>
  </si>
  <si>
    <t>NERR - Part 2 - Div 3 - Rule 18(3)</t>
  </si>
  <si>
    <t>11172580-c7e4-ee11-904c-000d3ad26e75</t>
  </si>
  <si>
    <t>2CkrAloQGYRLV08XKKZe5rmpcBNyOZA0omKBd4KA4lvTJLJc6pM3ZuTUvPleYoU/AHHy39F20meXMDzNLUIQsQ==</t>
  </si>
  <si>
    <t>NERR - Part 2 - Div 3 - Rule 18(3)(a)</t>
  </si>
  <si>
    <t>74ea887f-c7e4-ee11-904c-6045bdc218e7</t>
  </si>
  <si>
    <t>M1Z9pCKV+wVa5vsohGAUGFFFO1Q+H4qtA6+a4XxLJpDMPXZe8ly5AVEU6att4ASdnoWWPm7YvQ1GpKw9JRWn1g==</t>
  </si>
  <si>
    <t>NERR - Part 2 - Div 3 - Rule 18(3)(b)</t>
  </si>
  <si>
    <t>8926ac82-c7e4-ee11-904c-002248104151</t>
  </si>
  <si>
    <t>EJa88GHmjzD3iKyXlBMNNHz3mzLTQohV9Sw2lXfnOa8zFdMm8TwVPmYY/aWUD79MTPIPzs92lyio7PekfUO0bQ==</t>
  </si>
  <si>
    <t>NERR - Part 2 - Div 3 - Rule 18(3)(c)</t>
  </si>
  <si>
    <t>f13fb9fa-c6e4-ee11-904c-6045bdc218e7</t>
  </si>
  <si>
    <t>D/gxKgt0ZGaWhIWWtgr9Hfe/ZdKBq1IaasZU209rK2esyDreAFQSSYI3IoulyQUysRdgJ2TzCuSRdnqT7GzjgQ==</t>
  </si>
  <si>
    <t>NERR - Part 2 - Div 3 - Rule 18(4)</t>
  </si>
  <si>
    <t>1bf722fc-c6e4-ee11-904d-002248933ad5</t>
  </si>
  <si>
    <t>8Zcj8eaTmQgaUwzMtBAjMaTyi0PwCPU4CbFAMjn1vwwVV5vIRRFe8+GTkRE+FU9bShxPtAJ4B3owoj/QMWvang==</t>
  </si>
  <si>
    <t>NERR - Part 2 - Div 3 - Rule 18(5)</t>
  </si>
  <si>
    <t>27d8fdf7-c6e4-ee11-904c-0022489699ee</t>
  </si>
  <si>
    <t>Di86akncGxFIyZoodddl+/rCtu7XgBjNCoXjhkZpB7iXwKcbdewAtf8UU2fPiG+eglAmA+HmfTCS9X1TygQWPg==</t>
  </si>
  <si>
    <t>NERR - Part 2 - Div 3 - Rule 18(6)</t>
  </si>
  <si>
    <t>72fd7afd-c6e4-ee11-904c-002248104151</t>
  </si>
  <si>
    <t>37uKgClcOza1hA+ZGfMwBWjrxsOo5WjESITYVWe93OU/Kegm9sm3ltK6hu57zRXDTguVivDHWZnYQ0t9Uh3pow==</t>
  </si>
  <si>
    <t>NERR - Part 2 - Div 3 - Rule 18(7)</t>
  </si>
  <si>
    <t>9326ac82-c7e4-ee11-904c-002248104151</t>
  </si>
  <si>
    <t>+KU9XA7MGcTd1KSsWX8qGiKOk1RtAi5sydexL2QtXG4BgO29Sq0jpwstJDzCKUUXL+pkP7ee2Vm8szJ/xCE5Sg==</t>
  </si>
  <si>
    <t>NERR - Part 2 - Div 3 - Rule 18(7)(a)</t>
  </si>
  <si>
    <t>14f2117f-c7e4-ee11-904d-002248933ad5</t>
  </si>
  <si>
    <t>yF95Vlo31Z7zVqX1h6i2mUauKbnGsN+0HPHsM2ZGkE6qs/SHOouaupC0y3Iqs8cKgmPdO/MsjADdQkAVfp3anA==</t>
  </si>
  <si>
    <t>NERR - Part 2 - Div 3 - Rule 18(7)(b)</t>
  </si>
  <si>
    <t>932d18c9-c6e4-ee11-904c-000d3acb3828</t>
  </si>
  <si>
    <t>V+GwyCSmiysP3T1mehDzGqBa1riE9kbA2bR3xbIPduOIZdVR7c5Fg8fFmNif2gU/QJxoj2JTlHIGA+KF6mUsiw==</t>
  </si>
  <si>
    <t>NERR - Part 2 - Div 3 - Rule 19</t>
  </si>
  <si>
    <t>19</t>
  </si>
  <si>
    <t>7a22f6fd-c6e4-ee11-904c-0022489699ee</t>
  </si>
  <si>
    <t>NdMy9m7GE2HkjE9K9ce6vuFFMgqYtJVnbMeXxZQ47+hV1SKh9sYGh5zfibmkiR7Xd9e5zGWyVPT3yE1DBsTgxg==</t>
  </si>
  <si>
    <t>NERR - Part 2 - Div 3 - Rule 19(1)</t>
  </si>
  <si>
    <t>561c1483-c7e4-ee11-904c-000d3acb3828</t>
  </si>
  <si>
    <t>nO3kFvNWrmCX5SfbzBjdbXq0aTloMxN9lZIspwkXDWe4WfugrYUP8/Z/sgpZNtSHAi+kTmSH53LWQEgTKnZwJg==</t>
  </si>
  <si>
    <t>NERR - Part 2 - Div 3 - Rule 19(1)(a)</t>
  </si>
  <si>
    <t>23172580-c7e4-ee11-904c-000d3ad26e75</t>
  </si>
  <si>
    <t>XD/w8zJf4QUc54v6kzYEYgv4KY/qmNIGqrPA6JFVQhi7vhIc7EgZgfw9zGivpHxyXcohh+lhBSKtF7m6q/JRgw==</t>
  </si>
  <si>
    <t>NERR - Part 2 - Div 3 - Rule 19(1)(b)</t>
  </si>
  <si>
    <t>fe3e3681-c7e4-ee11-904c-000d3ad1c7f2</t>
  </si>
  <si>
    <t>vUMDNnq94cmZ2dGx1iPXBK+1QPY1KIyJFnU5NdLmxCW12mjbv3To4stAoOoZ170Q2zfwYb/mX/tc8gObpAVDUQ==</t>
  </si>
  <si>
    <t>NERR - Part 2 - Div 3 - Rule 19(1)(b1)</t>
  </si>
  <si>
    <t>b1</t>
  </si>
  <si>
    <t>a0ea887f-c7e4-ee11-904c-6045bdc218e7</t>
  </si>
  <si>
    <t>LPh++WHE8hnRcgd8MstUoGNgMl2RlR2NxImzAPdUgX739I+Z9WXucaLMOywnsUdQiA0ZqSnVh0SFQL0eqNwvEA==</t>
  </si>
  <si>
    <t>NERR - Part 2 - Div 3 - Rule 19(1)(c)</t>
  </si>
  <si>
    <t>631c1483-c7e4-ee11-904c-000d3acb3828</t>
  </si>
  <si>
    <t>eC4V7S/Dg1VELGT2lZwGKhU5gM8E6jkv1+HG4uPLP3kiynSQ0YIXzn9FlJTDPlRaeZAZnBhkC/jOsPWjfdOp6g==</t>
  </si>
  <si>
    <t>NERR - Part 2 - Div 3 - Rule 19(1)(d)</t>
  </si>
  <si>
    <t>81fd7afd-c6e4-ee11-904c-002248104151</t>
  </si>
  <si>
    <t>8yh+aWQTALWj6vn1trQR6bp/r6MXEBuozlJ1yDZn68P0rgXxGJrRKP07ifOauz0OixLCfJBPGHyqkx1KWoWH+Q==</t>
  </si>
  <si>
    <t>NERR - Part 2 - Div 3 - Rule 19(2)</t>
  </si>
  <si>
    <t>c58d7692-c3fa-ed11-8f6e-00224892bcfb</t>
  </si>
  <si>
    <t>WcLmZRbfIlXmZ76Eqieljz00UtK3UxciMQ109+6RvEaF0nwUmckF9WR/U6OuPPB5omkGuVQP0OVo17gWiK57oA==</t>
  </si>
  <si>
    <t>32172580-c7e4-ee11-904c-000d3ad26e75</t>
  </si>
  <si>
    <t>dSWIQEE+gpNNdY3BrqVY/aU9Zk0kQy14Dn/I0N5cuw0qumLmO5rmyJx3X0PWq9kVBZpcaRscFnM3yj3XZ/x14A==</t>
  </si>
  <si>
    <t>NERR - Part 2 - Div 3 - Rule 19(2)(a)</t>
  </si>
  <si>
    <t>1ed40380-c7e4-ee11-904c-002248975b73</t>
  </si>
  <si>
    <t>47vDQSewTjsIunRl7B8OhvjDQTYftqsz9OPQz6VXks9MP5u2B5ZcseaKAWzxLSfBUNzemFCbruOTi+iou119nQ==</t>
  </si>
  <si>
    <t>NERR - Part 2 - Div 3 - Rule 19(2)(b)</t>
  </si>
  <si>
    <t>8bf150fa-c6e4-ee11-904c-000d3ad1c7f2</t>
  </si>
  <si>
    <t>da2MJrRMl+hmn+3koMIHq8114XwG0W/x4nT2bZ/zL3G0ZhPep0o8FuNdx6XQ3fymM9kKvSouYqat2cZsI2iNdg==</t>
  </si>
  <si>
    <t>NERR - Part 2 - Div 3 - Rule 19(3)</t>
  </si>
  <si>
    <t>6f1c1483-c7e4-ee11-904c-000d3acb3828</t>
  </si>
  <si>
    <t>2lSY2xSit/Iz02l5ebZN8qv/dEmiWFO73gS3C6FyOYTAFgqThWMmYhr49H5YMGkqfctJHq5ZRFuLAWhDxlEa/Q==</t>
  </si>
  <si>
    <t>NERR - Part 2 - Div 3 - Rule 19(3)(a)</t>
  </si>
  <si>
    <t>153f3681-c7e4-ee11-904c-000d3ad1c7f2</t>
  </si>
  <si>
    <t>V9tUnPvQPVu3MQN63LB7fKQqPbii6tve9FlwIXzovpra19UKIt5ZMVXKBXMYhxqP2ENM4uR4dF4m6oOAPIJ0AQ==</t>
  </si>
  <si>
    <t>NERR - Part 2 - Div 3 - Rule 19(3)(b)</t>
  </si>
  <si>
    <t>791c1483-c7e4-ee11-904c-000d3acb3828</t>
  </si>
  <si>
    <t>rJFY5akM3UL5Gan56+oqz8Ym1hrwEgz2J4qV9hMhhkHq7VJ+SvnAS1vBTt8yFdgYtn6tQOS1GZTJiDieEvLOgg==</t>
  </si>
  <si>
    <t>NERR - Part 2 - Div 3 - Rule 19(3)(c)</t>
  </si>
  <si>
    <t>918d7692-c3fa-ed11-8f6e-00224892bcfb</t>
  </si>
  <si>
    <t>WO2tKip1T5tNVQOylf/BAghPu9GTixe+7jh3jkM/nreq0dAc2j9bdKUyePPgReF1I6Wue0/4OxSyWbmzZti7Xw==</t>
  </si>
  <si>
    <t>NERR - Part 2 - Div 4</t>
  </si>
  <si>
    <t>cdcfd3bd-c6e4-ee11-904c-6045bdc218e7</t>
  </si>
  <si>
    <t>X+V1RUXBtYz8aEIo61qwABSTe1KidMHDi/8LrFBNCNrF0eD8qwvEHS2gPqPiqXhwZBLKB4/+qvnFPoulFSrnBg==</t>
  </si>
  <si>
    <t>ce3f06c7-c6e4-ee11-904c-002248104151</t>
  </si>
  <si>
    <t>pUqSkkhSH0KpcLY5sECwMeI50Q+lib/BxoVn3g9oiVux82ngijitRzAjHUIHMh1YIIamSXSRtV9cJCiAgx4FaA==</t>
  </si>
  <si>
    <t>NERR - Part 2 - Div 4 - Rule 20</t>
  </si>
  <si>
    <t>20</t>
  </si>
  <si>
    <t>27f722fc-c6e4-ee11-904d-002248933ad5</t>
  </si>
  <si>
    <t>294F61gYRsNYnV0rryBumiqdsnsDuRXzMog/kBWa/DK1mIRpoLNt5Troktj32JnR84X07u6kgcMBQhdTlehAzQ==</t>
  </si>
  <si>
    <t>NERR - Part 2 - Div 4 - Rule 20(1)</t>
  </si>
  <si>
    <t>463e2985-c7e4-ee11-904d-002248933ad5</t>
  </si>
  <si>
    <t>Ealhtz/TL48DJzTsk39esQkjo02y59xyzVPAAZh3zknOjDdVDrrgWNIwWqWR7JLLI4UqmvueoA62fMPSNm7UpA==</t>
  </si>
  <si>
    <t>NERR - Part 2 - Div 4 - Rule 20(1)(a)</t>
  </si>
  <si>
    <t>841c1483-c7e4-ee11-904c-000d3acb3828</t>
  </si>
  <si>
    <t>nVc726iNq2gcR1emgajN5nZkkCQJS+QJOksrDtRd/CC0+Fwnm4bZiW/IPO5Rkx1l1rdcSNqsvVBCxfkR7WPEHg==</t>
  </si>
  <si>
    <t>NERR - Part 2 - Div 4 - Rule 20(1)(b)</t>
  </si>
  <si>
    <t>98f150fa-c6e4-ee11-904c-000d3ad1c7f2</t>
  </si>
  <si>
    <t>80v7/blchgOn5cNhDIWeXzV/h2PsI0wGMyddTU7MP4vNqY9RAorrwcglcLlm8Lp6+dCWy/KGjM30P0JH9dBwqg==</t>
  </si>
  <si>
    <t>NERR - Part 2 - Div 4 - Rule 20(2)</t>
  </si>
  <si>
    <t>a2f150fa-c6e4-ee11-904c-000d3ad1c7f2</t>
  </si>
  <si>
    <t>DXahlGKFWmYtW9oGpuC4+Gfn4IJTYI6DIH5Mtp3Qhl7cLj/iWQg4EZS4vVWdcJ1G0Z5uyZBDlZeyYYu3X7gv6w==</t>
  </si>
  <si>
    <t>NERR - Part 2 - Div 4 - Rule 20(3)</t>
  </si>
  <si>
    <t>32f722fc-c6e4-ee11-904d-002248933ad5</t>
  </si>
  <si>
    <t>xlEu4T1ZA2HP0V7NR6Gr23PsZ3QHACHi2K1t2XItdqd9LDJ/LdEjjrcj0ULIo/f4MdntLtV/xsxhJgyUkn08TA==</t>
  </si>
  <si>
    <t>NERR - Part 2 - Div 4 - Rule 20(4)</t>
  </si>
  <si>
    <t>9122f6fd-c6e4-ee11-904c-0022489699ee</t>
  </si>
  <si>
    <t>rKojV3o71duKv07+6WOf3qoS4qb3bnhuu+MGiCJSnKasYotMyBCvowmXmHOADlgn6PB7zjS1VgOaSecRAKkOew==</t>
  </si>
  <si>
    <t>NERR - Part 2 - Div 4 - Rule 20(5)</t>
  </si>
  <si>
    <t>6e36c1ca-c6e4-ee11-904c-002248975b73</t>
  </si>
  <si>
    <t>reFOcjNUEPccolmbkBQG3MAopNLVtRxIU66hEpLws4FYem70rW/8RdBE4tFkTaggSK8JGbieqbxYITlNefzzBQ==</t>
  </si>
  <si>
    <t>NERR - Part 2 - Div 4 - Rule 21</t>
  </si>
  <si>
    <t>21</t>
  </si>
  <si>
    <t>31787dfb-c6e4-ee11-904c-000d3acb3828</t>
  </si>
  <si>
    <t>byEHwHxlNnIwR1JAaGy6BeZJgytbBhnHXE7kpmR5Y0928QPHzkrEGDJjCm7brevmOQOrhcRY6g0w6n68H8qFQQ==</t>
  </si>
  <si>
    <t>NERR - Part 2 - Div 4 - Rule 21(1)</t>
  </si>
  <si>
    <t>c78d7692-c3fa-ed11-8f6e-00224892bcfb</t>
  </si>
  <si>
    <t>hvIyPDJUyfjMz+zLznkASPzWLt++DmRtZVSq38ugVfVOHZTU2RgA0V7FLfuZUkbC5o2fFgxd4ocUpGsRplmGvw==</t>
  </si>
  <si>
    <t>(1)</t>
  </si>
  <si>
    <t>223f3681-c7e4-ee11-904c-000d3ad1c7f2</t>
  </si>
  <si>
    <t>8ikGG+r+HMetUq9nKSwZLFm1/4ze+1fR8pOoIj7+wg0qosINmYiC9uTM3mCziDKEb9Kch7yZaGjJ7prGmSwVTA==</t>
  </si>
  <si>
    <t>NERR - Part 2 - Div 4 - Rule 21(1)(a)</t>
  </si>
  <si>
    <t>eb661d86-c7e4-ee11-904c-000d3ad26e75</t>
  </si>
  <si>
    <t>du7gxua4jvjUjS+Tr96iU4rU8SwzAfnq+eS48gOEqJkSnkIwlzI8qCghh6W9oih38hd7+htvWOVVz925t5binQ==</t>
  </si>
  <si>
    <t>NERR - Part 2 - Div 4 - Rule 21(1)(b)</t>
  </si>
  <si>
    <t>97398185-c7e4-ee11-904c-6045bdc218e7</t>
  </si>
  <si>
    <t>HOLMUOH3GZStE4xrMwNN3DDA4Q8/QlTDnlo6Hdna1Fq1YFPtlUDy9jT4TlYxblxiaw/kFOlVJpgSCFYSHQaJZA==</t>
  </si>
  <si>
    <t>NERR - Part 2 - Div 4 - Rule 21(1)(c)</t>
  </si>
  <si>
    <t>7bf401fb-c6e4-ee11-904c-000d3ad26e75</t>
  </si>
  <si>
    <t>Z1cErqxerZUIJTFn38nXTMZr0M58ryP4YrIOM//fi9L2nvdTwhVw17vEshEo53Ml3wGargX3c+8COAIwhg+mXQ==</t>
  </si>
  <si>
    <t>NERR - Part 2 - Div 4 - Rule 21(2)</t>
  </si>
  <si>
    <t>c98d7692-c3fa-ed11-8f6e-00224892bcfb</t>
  </si>
  <si>
    <t>KBmfuKhVHVj+Fb6DxZB6FkY9K7qJRs6xBfdbYzZzkygbgqUi78GWrFfvprmzdD3u4BAXKInowpnlbL4mfZuQTg==</t>
  </si>
  <si>
    <t>dd26ac82-c7e4-ee11-904c-002248104151</t>
  </si>
  <si>
    <t>XN4U/8IfmN6iUdHqDdI4ykRW0OWOlVzelBcRY3ULdZ/+suNtTXGXUBwItZXk7BoqceMiem8kc+BvOIR/onAtpQ==</t>
  </si>
  <si>
    <t>NERR - Part 2 - Div 4 - Rule 21(2)(a)</t>
  </si>
  <si>
    <t>1580f483-c7e4-ee11-904c-0022489699ee</t>
  </si>
  <si>
    <t>fxWFUM4++qR1PFrq6UdTjoA8Q0MrVuaqPFCmwClZ4eq9qIi9qGlIDlS5uSbJC4URJiGY2W/nXGJ/S4PGJUstTg==</t>
  </si>
  <si>
    <t>NERR - Part 2 - Div 4 - Rule 21(2)(b)</t>
  </si>
  <si>
    <t>3c3f3681-c7e4-ee11-904c-000d3ad1c7f2</t>
  </si>
  <si>
    <t>la1sb+aMIi00X7xfGtmfCG+3kYbEfHjras1667yUQ4xsKf6RdcESX66EdgfLUQsvW0StyfV7PwOLTDemUkmS+g==</t>
  </si>
  <si>
    <t>NERR - Part 2 - Div 4 - Rule 21(2)(c)</t>
  </si>
  <si>
    <t>8af401fb-c6e4-ee11-904c-000d3ad26e75</t>
  </si>
  <si>
    <t>5lWG467IhL3AJZ6RHCbxuCG1QRQNJyw89k7pCoO6aYmYR/ANL/O6xzwC6b7K/zNrjikEyVrACo0ijFRjnirBvw==</t>
  </si>
  <si>
    <t>NERR - Part 2 - Div 4 - Rule 21(3)</t>
  </si>
  <si>
    <t>b9f150fa-c6e4-ee11-904c-000d3ad1c7f2</t>
  </si>
  <si>
    <t>7Gv9HPELSbywyV3+w5RT2OCI1cpZ/0ZRp2i/MTOja3nUIxU/M/YiXSd8UxS5jpiQKhRoDuikrLpcKS2Dv4dqsg==</t>
  </si>
  <si>
    <t>NERR - Part 2 - Div 4 - Rule 21(3A)</t>
  </si>
  <si>
    <t>3A</t>
  </si>
  <si>
    <t>593e2985-c7e4-ee11-904d-002248933ad5</t>
  </si>
  <si>
    <t>MZXAFN2Wi8OzJgAv8Chkcpq/DHzcbyKzW4ZKWjPtgd2luBqjLNKjvnmRYnRE0aM46AtPYyytzvwaJoVtkyfpig==</t>
  </si>
  <si>
    <t>NERR - Part 2 - Div 4 - Rule 21(3A)(a)</t>
  </si>
  <si>
    <t>633e2985-c7e4-ee11-904d-002248933ad5</t>
  </si>
  <si>
    <t>g9VkGYVZUIvBwgLC9aLPqDJySgLtZpa0raXY0n8JU0yBOjpXZMKDPg5ZPePSVc56gnvyhNLkdoji8iMn0TtrZw==</t>
  </si>
  <si>
    <t>NERR - Part 2 - Div 4 - Rule 21(3A)(b)</t>
  </si>
  <si>
    <t>caf150fa-c6e4-ee11-904c-000d3ad1c7f2</t>
  </si>
  <si>
    <t>YABEAbohKrA0la4KfySkoYmolhzLABslKwJyVtBOo+8OPKnWbiZM7lDGZdnTleFl7rxxSQjayfjPTaub9TrcuA==</t>
  </si>
  <si>
    <t>NERR - Part 2 - Div 4 - Rule 21(3B)</t>
  </si>
  <si>
    <t>3B</t>
  </si>
  <si>
    <t>cb8d7692-c3fa-ed11-8f6e-00224892bcfb</t>
  </si>
  <si>
    <t>f3eRhIpgcFIpbCnA/q4MyOKws2BKXla+KW07WfGjz9yqCGDqOukLDzd1Ofr2MI+W2t7SFW+e1fFFCMxyyWmZ9g==</t>
  </si>
  <si>
    <t>(3B)</t>
  </si>
  <si>
    <t>9a1c1483-c7e4-ee11-904c-000d3acb3828</t>
  </si>
  <si>
    <t>jYcU6ZW7thpF72auRV+dMrg5F1ijNtyGrfM1MmVyzOg9nHY65NDC9OQK2+d4iZbvz8wg+qcnH4+wdGrVRrZnbQ==</t>
  </si>
  <si>
    <t>NERR - Part 2 - Div 4 - Rule 21(3B)(a)</t>
  </si>
  <si>
    <t>33671d86-c7e4-ee11-904c-000d3ad26e75</t>
  </si>
  <si>
    <t>5WMweTEqArtO1EajoDNhU2vUWNOQJFynkBick+8uTFNZy1t15b7eXB7MPz2NNQ/f++EZBdhqGKiFDAGD9MZKdw==</t>
  </si>
  <si>
    <t>NERR - Part 2 - Div 4 - Rule 21(3B)(b)</t>
  </si>
  <si>
    <t>b11c1483-c7e4-ee11-904c-000d3acb3828</t>
  </si>
  <si>
    <t>qBLQ7HRyNUuoxrj7juWNBbQWP+eVPHH0xVzKCJuuhcA/0txbGYdfPk68vjfDmdBoOfn0oGqd9+M+hwyIdk7jlA==</t>
  </si>
  <si>
    <t>NERR - Part 2 - Div 4 - Rule 21(3B)(c)</t>
  </si>
  <si>
    <t>99f401fb-c6e4-ee11-904c-000d3ad26e75</t>
  </si>
  <si>
    <t>LS3pHFLKWDXFlvTC9zdfOo+fkeL5dnoPamiZcThtXzpvJix85+2vCWiFfcKzvM1O2NETmWXMQuIGzl/YmTNYKw==</t>
  </si>
  <si>
    <t>NERR - Part 2 - Div 4 - Rule 21(3C)</t>
  </si>
  <si>
    <t>3C</t>
  </si>
  <si>
    <t>2580f483-c7e4-ee11-904c-0022489699ee</t>
  </si>
  <si>
    <t>SSKTNUaeN5nOZxieBR2+YF1As5kAPWzWkkITftZm9gIQM1hyqdVwxmmsTC7VxkscTFFrfWYdY3E5SfHm2HK2+w==</t>
  </si>
  <si>
    <t>NERR - Part 2 - Div 4 - Rule 21(3C)(a)</t>
  </si>
  <si>
    <t>3680f483-c7e4-ee11-904c-0022489699ee</t>
  </si>
  <si>
    <t>EAUCI3+0SQAxpV4fggzBaPKq9Ux3RQ9SCxY+Jxm1du2i0sCw6mKZCylis9ZPXPhchegjOS9yo3g4/AyBM2NmkQ==</t>
  </si>
  <si>
    <t>NERR - Part 2 - Div 4 - Rule 21(3C)(b)</t>
  </si>
  <si>
    <t>4680f483-c7e4-ee11-904c-0022489699ee</t>
  </si>
  <si>
    <t>9oVFkk++0wDdOG5xm55v/m4YtNPrjGISzl03NQFbH+I+l1ahWZ4enE3B9pzEumG/djH2rk9peMYbCpuvypNcnQ==</t>
  </si>
  <si>
    <t>NERR - Part 2 - Div 4 - Rule 21(3C)(c)</t>
  </si>
  <si>
    <t>cd8d7692-c3fa-ed11-8f6e-00224892bcfb</t>
  </si>
  <si>
    <t>h3vjknGVB0AKbB54sPCjzEI2UampwBiEL0FUwx9LkLdCdiJ4HI+i3sGS57AbI4UtkM2cc4qoRQQvgCzlfVTgfQ==</t>
  </si>
  <si>
    <t>NERR - Part 2 - Div 4 - Rule 21(3D)</t>
  </si>
  <si>
    <t>(3D)</t>
  </si>
  <si>
    <t>7540b9fa-c6e4-ee11-904c-6045bdc218e7</t>
  </si>
  <si>
    <t>OQjfvpwXMA4FbEvGAlRaStBC33VKV0q9xXyHdYFVQkiP/2wfPeicF9H6xYaXRFYpwT5L/4+m2K9CGEE6fUdyUA==</t>
  </si>
  <si>
    <t>3D</t>
  </si>
  <si>
    <t>efd4a688-c7e4-ee11-904c-002248104151</t>
  </si>
  <si>
    <t>1/MRMoPikK0tNIRZT6Mz0c0S1iJZCh1NIBB9dWuNJFzqwtJGqIfbqRoTzK12IKuC1bfujmySm0e+TEJxvRQbgw==</t>
  </si>
  <si>
    <t>NERR - Part 2 - Div 4 - Rule 21(3D)(a)</t>
  </si>
  <si>
    <t>5080f483-c7e4-ee11-904c-0022489699ee</t>
  </si>
  <si>
    <t>qB3TSETfBFwfgBABWxysMFfSQvxFMs6OoF3yWjQZjTE3psiO++3R61BPD9d/H3lWJQOgrmmB56WdGJbyU2DfzA==</t>
  </si>
  <si>
    <t>NERR - Part 2 - Div 4 - Rule 21(3D)(b)</t>
  </si>
  <si>
    <t>ea398185-c7e4-ee11-904c-6045bdc218e7</t>
  </si>
  <si>
    <t>fEVqskmXksVvR3WikP6G5cIDWMnRmDrSVHh2ftiEFifGik3nW0HrAKWhhg/fNFWa6vs2oPER8z4dm/FutS1NzA==</t>
  </si>
  <si>
    <t>NERR - Part 2 - Div 4 - Rule 21(3D)(c)</t>
  </si>
  <si>
    <t>c3f252fc-c6e4-ee11-904c-002248975b73</t>
  </si>
  <si>
    <t>czLhAoz6P+jyXrcg8dB0bWANiI0EFEtEE4CBpkg6xwd2xWHZlVc4oK/j8hhcBiOSTfC4vPiXUkG9xHxv4b1YwA==</t>
  </si>
  <si>
    <t>NERR - Part 2 - Div 4 - Rule 21(3E)</t>
  </si>
  <si>
    <t>3E</t>
  </si>
  <si>
    <t>0dd5a688-c7e4-ee11-904c-002248104151</t>
  </si>
  <si>
    <t>PYkju/oP7KNm4RsTvjJcCS/cah0fhfWvB27JbY7KkHAra5qkuxcP8Bb1yTGKlthDLbPqpfAgBU/CiW52LTA10Q==</t>
  </si>
  <si>
    <t>NERR - Part 2 - Div 4 - Rule 21(3E)(a)</t>
  </si>
  <si>
    <t>465f1686-c7e4-ee11-904c-002248975b73</t>
  </si>
  <si>
    <t>TXDh4DdmmW2wA6NRRRNTZnLImuZWMIifMHjXYGYBPYMqU17G1+jN22nslP9eKKfFekpFHih1RSZc3geyTIEefg==</t>
  </si>
  <si>
    <t>NERR - Part 2 - Div 4 - Rule 21(3E)(b)</t>
  </si>
  <si>
    <t>983d4900-c7e4-ee11-904c-000d3ad1c7f2</t>
  </si>
  <si>
    <t>vbCzGoOfdZ7kongbSmAHimNsrtfPzE9DVmG0W/aM8XfylBjTfe7qXG+AFzrqBDmo+cP55DZ8ZpnFgdoVSixFSw==</t>
  </si>
  <si>
    <t>NERR - Part 2 - Div 4 - Rule 21(3F)</t>
  </si>
  <si>
    <t>3F</t>
  </si>
  <si>
    <t>cf8d7692-c3fa-ed11-8f6e-00224892bcfb</t>
  </si>
  <si>
    <t>a/wh6w++ubQ9H9iZGlbM7C22YjDpPPDhgmmPdVGGlNN0XgVb1w/AUpSK7Ht72HJzdYC6tUXhFTxRDgysKgGfNA==</t>
  </si>
  <si>
    <t>NERR - Part 2 - Div 4 - Rule 21(3G)</t>
  </si>
  <si>
    <t>(3G)</t>
  </si>
  <si>
    <t>41f722fc-c6e4-ee11-904d-002248933ad5</t>
  </si>
  <si>
    <t>bDF2xIwR160cTAEG5oeXcVqN02S+nX+uI/mM1P+hsGJt3/gaq6DGfFrxKX489UyWLffhis+YitwBIeJRW2eRFA==</t>
  </si>
  <si>
    <t>3G</t>
  </si>
  <si>
    <t>3ad49987-c7e4-ee11-904c-000d3ad1c7f2</t>
  </si>
  <si>
    <t>5QlzEP/sUYvUVteklmUIe+zKqdAaxPLOKEOvbf86Fdo2sA1aJWTcc5nZkN86Bjq7ZpDEB8E4Le6tCEJ2jhgdvw==</t>
  </si>
  <si>
    <t>NERR - Part 2 - Div 4 - Rule 21(3G)(a)</t>
  </si>
  <si>
    <t>78671d86-c7e4-ee11-904c-000d3ad26e75</t>
  </si>
  <si>
    <t>0nVGmLjqgwxvJM5ZOSnw7RGMXO/5KjP4sXCnoTHKY8gB5+aOhhGpp5JC8PzvMRe7GEpI50MBczs114EGUoQpIg==</t>
  </si>
  <si>
    <t>NERR - Part 2 - Div 4 - Rule 21(3G)(b)</t>
  </si>
  <si>
    <t>3afe7afd-c6e4-ee11-904c-002248104151</t>
  </si>
  <si>
    <t>hobogjQ27cron1tquzKXbAXAokUy2rfctl0h3EMPDukLDLegO8ZOx4rlx64wCFJ+aAX/tpPnh9oEf6ioIP1JqA==</t>
  </si>
  <si>
    <t>NERR - Part 2 - Div 4 - Rule 21(3H)</t>
  </si>
  <si>
    <t>3H</t>
  </si>
  <si>
    <t>d18d7692-c3fa-ed11-8f6e-00224892bcfb</t>
  </si>
  <si>
    <t>s4VWjOqweDkw5HI1IF+mT+0iF391WZF3ckJcVvnMqI9iWPWH5RugAAq3l2uMzXrpq2GWbPCtCW3/BxFmbOYh3Q==</t>
  </si>
  <si>
    <t>NERR - Part 2 - Div 4 - Rule 21(4)</t>
  </si>
  <si>
    <t>bf22f6fd-c6e4-ee11-904c-0022489699ee</t>
  </si>
  <si>
    <t>XAOlWrC1najYo5HOJONx6DF17WTpzpP2pMyWJW3EF0iyapfxIgMklWz/y4ftPnKcsa0aRaK2oCSKIuT4uZUTUw==</t>
  </si>
  <si>
    <t>525f1686-c7e4-ee11-904c-002248975b73</t>
  </si>
  <si>
    <t>W30DjP0+o2XAaJftlibwT5Hhd3bu0HyK1Eu0whpngIxS5mXjN2OvgOjXuZwrwcGHfvPkdzjAb6NH0R0ASfmjmw==</t>
  </si>
  <si>
    <t>NERR - Part 2 - Div 4 - Rule 21(4)(a)</t>
  </si>
  <si>
    <t>793e2985-c7e4-ee11-904d-002248933ad5</t>
  </si>
  <si>
    <t>jOF3aUZ2wbKQLnHS9IvLi3UAaFwwVH8kgpWPvTGmEt/Q/3Ioza1161c7iakVIt64cnjOrXNGJ5UwWG6WytRCSA==</t>
  </si>
  <si>
    <t>NERR - Part 2 - Div 4 - Rule 21(4)(b)</t>
  </si>
  <si>
    <t>10eeba01-c7e4-ee11-904c-000d3acb3828</t>
  </si>
  <si>
    <t>4EQGg04ev7cm2JjvUTudKF0aTAohat/mkZGkeSXtuk85GFWckMfH5AdeqKyjy85ovM94QYxwiTfs+KVvvdjukw==</t>
  </si>
  <si>
    <t>NERR - Part 2 - Div 4 - Rule 21(5)</t>
  </si>
  <si>
    <t>4ef722fc-c6e4-ee11-904d-002248933ad5</t>
  </si>
  <si>
    <t>K7/8xt/ToMRQM/k/pLxLkfc6/MKtZzRRyAyBRV3uKgWZvDwQuzlVaQPLSCRu3Hp0wPYGrbutJ0A5XfFOx7bsnA==</t>
  </si>
  <si>
    <t>NERR - Part 2 - Div 4 - Rule 21(6)</t>
  </si>
  <si>
    <t>a33d4900-c7e4-ee11-904c-000d3ad1c7f2</t>
  </si>
  <si>
    <t>ayJS+E2AsvIvWbslanbD/8gAVU0sqI4CtIxjsB2LOhEzantP4XWvVd7M6qVBKXYaZSWlbyuV5rYlD6IOiKNKFg==</t>
  </si>
  <si>
    <t>NERR - Part 2 - Div 4 - Rule 21(7)</t>
  </si>
  <si>
    <t>52bc73c8-c6e4-ee11-904c-000d3ad1c7f2</t>
  </si>
  <si>
    <t>caDp9v1RYdVRH1BOnJlTBR6TCU7g+LrAwpSTpITJkKFpchbwkcjwVfj8Oah+y/D+Udnv5xBlbDxHl9appgXxjg==</t>
  </si>
  <si>
    <t>NERR - Part 2 - Div 4 - Rule 22</t>
  </si>
  <si>
    <t>22</t>
  </si>
  <si>
    <t>ae3d4900-c7e4-ee11-904c-000d3ad1c7f2</t>
  </si>
  <si>
    <t>ukffkExdkBlUp3Mc9wM4DrR4khScRyoP71obhBsIUmlzV1HZvYTWt51hmbo6PZGKPoGExQn64pKzLzc1bjxBMA==</t>
  </si>
  <si>
    <t>NERR - Part 2 - Div 4 - Rule 22(1)</t>
  </si>
  <si>
    <t>9019bb00-c7e4-ee11-904c-6045bdc218e7</t>
  </si>
  <si>
    <t>hEtnD1Z0k/h37mdTnfqMHqBpGv0V+9LUTgZP0RQn30xXyGTTFjbksAbcewWOiJYN5r5XR4qiLm20NtNk7fR06g==</t>
  </si>
  <si>
    <t>NERR - Part 2 - Div 4 - Rule 22(2)</t>
  </si>
  <si>
    <t>21eeba01-c7e4-ee11-904c-000d3acb3828</t>
  </si>
  <si>
    <t>Ay/32HDJY0VTXx0mDmu2xS3bpBOGtCXHAoyFU/6OReU5/JYvAyT3cSzNqWrE+rbOC47XmehqfASmtfbu7TB//w==</t>
  </si>
  <si>
    <t>NERR - Part 2 - Div 4 - Rule 22(3)</t>
  </si>
  <si>
    <t>7afab0ca-c6e4-ee11-904d-002248933ad5</t>
  </si>
  <si>
    <t>3hIKrIOS7rz9huVD77MbCUHqur76crpM39S5rThqMWdjxy55coJ54TSdXAybVBUX0TK6JqXVEmZ6ROABUaqpDw==</t>
  </si>
  <si>
    <t>NERR - Part 2 - Div 4 - Rule 23</t>
  </si>
  <si>
    <t>23</t>
  </si>
  <si>
    <t>ae19bb00-c7e4-ee11-904c-6045bdc218e7</t>
  </si>
  <si>
    <t>ZP1buXym5NAmp1hgl5aJafRRJ0lEF2Pbmx4W25/75/m94C4lOfWJ4cjwWXwdIhvy0UbNT683FVWsKm6IMSnuag==</t>
  </si>
  <si>
    <t>NERR - Part 2 - Div 4 - Rule 23(1)</t>
  </si>
  <si>
    <t>4ad49987-c7e4-ee11-904c-000d3ad1c7f2</t>
  </si>
  <si>
    <t>m7vlye2W/XMBQjIlHu/dvHrwdWr4inu1aRuw9Iu5hCY/jUP6vP6YLaXs6P9KsoUYNBLJSiB4nIxIZhC+24TjOA==</t>
  </si>
  <si>
    <t>NERR - Part 2 - Div 4 - Rule 23(1)(a)</t>
  </si>
  <si>
    <t>a2f6f389-c7e4-ee11-904c-0022489699ee</t>
  </si>
  <si>
    <t>I0ChZ32mzg5CZsY2Dka5gyoh9qdTJSkP4rQb2iY86nfb1MSL8CHGYZaXz6qLiYmks/RyMx8hjKUrhcq9fy6uYA==</t>
  </si>
  <si>
    <t>NERR - Part 2 - Div 4 - Rule 23(1)(b)</t>
  </si>
  <si>
    <t>54d49987-c7e4-ee11-904c-000d3ad1c7f2</t>
  </si>
  <si>
    <t>gBcVRrFYU7LJIY5KqCjEgpvk+pJN1Qv6P18yeNDoMZo373p+g7uVXvdXKMIz0kCybXM9vxAUSW8i1aMqHTXbMQ==</t>
  </si>
  <si>
    <t>NERR - Part 2 - Div 4 - Rule 23(1)(c)</t>
  </si>
  <si>
    <t>5ed49987-c7e4-ee11-904c-000d3ad1c7f2</t>
  </si>
  <si>
    <t>QuNvjac5RQmFK3tYBQ/7w8lfSJZ2vToFaCHjN2AAxDjQ0em3cMs0A7lEnh6UXNQLOsMcZlasyGa5wZA5GkQ9KA==</t>
  </si>
  <si>
    <t>NERR - Part 2 - Div 4 - Rule 23(1)(d)</t>
  </si>
  <si>
    <t>bc19bb00-c7e4-ee11-904c-6045bdc218e7</t>
  </si>
  <si>
    <t>Oj/CJ8CdvTKQ44hJMiokUKXVlq8DmGxDc+tjutpJww3SvpHxwG+QtG1zQ5ldbqVi45hN3L9mXBL/k7EmxbkSpw==</t>
  </si>
  <si>
    <t>NERR - Part 2 - Div 4 - Rule 23(2)</t>
  </si>
  <si>
    <t>502f0601-c7e4-ee11-904c-000d3ad26e75</t>
  </si>
  <si>
    <t>+SIttj8erRZq20H7kkV8e19AfRozeDruP/UOGaysUHXLrj0VS2yUFCVn/UjEnbJ07zzxHsBz7fVYmaWndqNKYA==</t>
  </si>
  <si>
    <t>NERR - Part 2 - Div 4 - Rule 23(3)</t>
  </si>
  <si>
    <t>37425a02-c7e4-ee11-904c-002248975b73</t>
  </si>
  <si>
    <t>+F8c1HJ+fapJaUMPkWvMJLKe7RZzXz/TBp6e0mq66M2y/zfzEY34SccRr4EInN9NAOA21FiiVvoO2WK2vSUoGA==</t>
  </si>
  <si>
    <t>NERR - Part 2 - Div 4 - Rule 23(4)</t>
  </si>
  <si>
    <t>86fab0ca-c6e4-ee11-904d-002248933ad5</t>
  </si>
  <si>
    <t>2hXbDk9durTdMXddzJzmz57wDzBYyB3PTxbER+Rp2V7nUQOgniKjsq/ieycJ9Ei7KS9Kii/Ox10YqduY1F5S/Q==</t>
  </si>
  <si>
    <t>NERR - Part 2 - Div 4 - Rule 24</t>
  </si>
  <si>
    <t>24</t>
  </si>
  <si>
    <t>0c0d9703-c7e4-ee11-904c-002248104151</t>
  </si>
  <si>
    <t>XTACGDGxRZxvwrMJ+VEdwNYWx30s9zp+0JlVefuGas4yRjd2I/Q/7vPJbhcgLpvX9Mb6TbouujPaDSkDshXQuQ==</t>
  </si>
  <si>
    <t>NERR - Part 2 - Div 4 - Rule 24(1)</t>
  </si>
  <si>
    <t>d38d7692-c3fa-ed11-8f6e-00224892bcfb</t>
  </si>
  <si>
    <t>CfI51s31FhK8N7f/+EqSQyPbFEbAnLpddNwKilhmoIn9RL+F0+7hst7vxCf8mLpCOmytMgeFZRCJBWKMKm2yOA==</t>
  </si>
  <si>
    <t>38eeba01-c7e4-ee11-904c-000d3acb3828</t>
  </si>
  <si>
    <t>5BiERXb0nMxDJqGecIe4G3Uqwi+FdiiFp13EgxJq/SMfQYjWf6sFqb6pYS5Y8AmksI6tOlzaPdA7BVVuXRbZdw==</t>
  </si>
  <si>
    <t>NERR - Part 2 - Div 4 - Rule 24(2)</t>
  </si>
  <si>
    <t>41425a02-c7e4-ee11-904c-002248975b73</t>
  </si>
  <si>
    <t>GLmT4zMCoTd82+jMQM9ehwx7QJ9NywdQCgHSjRHIh/9cEI1ueoaQmtuMIJhK6SNodqmpBOo2xtEWNMvOX0p2Zg==</t>
  </si>
  <si>
    <t>NERR - Part 2 - Div 4 - Rule 24(3)</t>
  </si>
  <si>
    <t>a51b5202-c7e4-ee11-904d-002248933ad5</t>
  </si>
  <si>
    <t>hrw5YWHbfhspPkocmkY5ZpV+qJgaorMWKCNciu3CTGoh8tzRM3BDXrQxmyhpixmRnl9cFvG180UIS4l9ZKMfMA==</t>
  </si>
  <si>
    <t>NERR - Part 2 - Div 4 - Rule 24(4)</t>
  </si>
  <si>
    <t>491bffca-c6e4-ee11-904c-000d3ad26e75</t>
  </si>
  <si>
    <t>alpiKvIbgKNhggBP3NZ0BfhAmrobyOOJiqP22zkB5MxrDj53FtwtgTPEUpL5Ml/MyipTq/6IMoDsKJ214DPM0Q==</t>
  </si>
  <si>
    <t>NERR - Part 2 - Div 4 - Rule 25</t>
  </si>
  <si>
    <t>25</t>
  </si>
  <si>
    <t>d58d7692-c3fa-ed11-8f6e-00224892bcfb</t>
  </si>
  <si>
    <t>hspHWGusQIXjTeSPo1ZebRFo+tIynoEmi5Eb86HpN9fzDLZWaNJxtJc3SDf0m3WbK3vCcuEXZCGYyDLApowCdQ==</t>
  </si>
  <si>
    <t>NERR - Part 2 - Div 4 - Rule 25(1)</t>
  </si>
  <si>
    <t>2c31f303-c7e4-ee11-904c-0022489699ee</t>
  </si>
  <si>
    <t>flFkPxMlwO0tM11IheZKXzrXxVnomZb+InDcfiVN2ME0sh2LjFh3YgKGTWybCbcr/CMWS5GiKqL5WApj3AkcSQ==</t>
  </si>
  <si>
    <t>6e2f0601-c7e4-ee11-904c-000d3ad26e75</t>
  </si>
  <si>
    <t>CE/AoUSQHJ54Eu0VdlB9NpaqKu2Car3svkNjKgJA73u/5wf6eZ/NXFnCZPxNw4e9Nml3rYFn3eYasMMeX+YIfQ==</t>
  </si>
  <si>
    <t>NERR - Part 2 - Div 4 - Rule 25(2)</t>
  </si>
  <si>
    <t>d78d7692-c3fa-ed11-8f6e-00224892bcfb</t>
  </si>
  <si>
    <t>0YI1lKitP3o/yT6ABUNCaSzaTtNotZYRVSs+sBPmoufVpvPIsE2gWlFf/EhxrnKbS7+b2F5Xli4pJ8RmsUIBrw==</t>
  </si>
  <si>
    <t>490d9703-c7e4-ee11-904c-002248104151</t>
  </si>
  <si>
    <t>VT4nr1n+sAMHvkLhIbG71Gozk18cVUzMi2XE/eCI4B+7BlD/NAKb47nT0ncHuccRqpYE4GWrWdP9gpT6Tw+VMw==</t>
  </si>
  <si>
    <t>NERR - Part 2 - Div 4 - Rule 25(3)</t>
  </si>
  <si>
    <t>5ceeba01-c7e4-ee11-904c-000d3acb3828</t>
  </si>
  <si>
    <t>0/w4501pls7J1pS9JdjWLltH3keB3QhdLMAFKE4ycg0/S6yUq7vsZmzU6ot8pTX6+mSg6ohDiNUayxOLY/JyRQ==</t>
  </si>
  <si>
    <t>NERR - Part 2 - Div 4 - Rule 25(4)</t>
  </si>
  <si>
    <t>571bffca-c6e4-ee11-904c-000d3ad26e75</t>
  </si>
  <si>
    <t>4yZUSA+ihDrBOjCJj5WqBr5SlsPvME/ZaN/hivfs+Z1SKXjUw52uFckvJVSr+ZdWw+GdZGMXW6H7g1thMJw0uw==</t>
  </si>
  <si>
    <t>NERR - Part 2 - Div 4 - Rule 25A</t>
  </si>
  <si>
    <t>25A</t>
  </si>
  <si>
    <t>bc1b5202-c7e4-ee11-904d-002248933ad5</t>
  </si>
  <si>
    <t>F4iPMBzmGWHpkoIpTe68/DRm48Ac2jxVqKqgu9XVzzZNT1wXusj6HpFihm9EMES8mmPWIuBsy6NTuXI6TvtZ6Q==</t>
  </si>
  <si>
    <t>NERR - Part 2 - Div 4 - Rule 25A(1)</t>
  </si>
  <si>
    <t>3e1abb00-c7e4-ee11-904c-6045bdc218e7</t>
  </si>
  <si>
    <t>HwgJ6aWC62luaG7YtmmXxzTAfpOGZWWNlpqRrq3WwGKL3hDyiTJgOI2IoVB01xNMILtYUPD7YOW7V7zFq6KkLA==</t>
  </si>
  <si>
    <t>NERR - Part 2 - Div 4 - Rule 25A(2)</t>
  </si>
  <si>
    <t>d83d4900-c7e4-ee11-904c-000d3ad1c7f2</t>
  </si>
  <si>
    <t>VgdClSa0dGBrQKU8J19P+PkH6kFP4MGCbFu43w7pWA7r38JWroiEhZQ8h2p+ZEolSrzEqT4AdK9C51RibwrxqA==</t>
  </si>
  <si>
    <t>NERR - Part 2 - Div 4 - Rule 25A(3)</t>
  </si>
  <si>
    <t>b2dc398b-c7e4-ee11-904d-002248933ad5</t>
  </si>
  <si>
    <t>iPemd6Fmts1E7e4z4V7FV01jGvpC/X9eZYNqYBIey+3kqoom+okav7yPE/U2hhx0V48iGkonVk5EF25JaHQ6cA==</t>
  </si>
  <si>
    <t>NERR - Part 2 - Div 4 - Rule 25A(3)(a)</t>
  </si>
  <si>
    <t>3bd5a688-c7e4-ee11-904c-002248104151</t>
  </si>
  <si>
    <t>/SfNpIOIifUH8kN8nSQYRsEByABRRaZORF094l+x/h7XbzhIiwUMq9TlZtJYxoyw8+E3TK9XGJx/sKz7h3e/2g==</t>
  </si>
  <si>
    <t>NERR - Part 2 - Div 4 - Rule 25A(3)(b)</t>
  </si>
  <si>
    <t>70b0808b-c7e4-ee11-904c-6045bdc218e7</t>
  </si>
  <si>
    <t>P9vtLbuyJQKrdceYIh8H5mWsW/s+BFiYgN2qOLtvf5ssrnYQNSAgBEyxObqhSaNRvsRWAM2hlN4gzejQ0KC8lg==</t>
  </si>
  <si>
    <t>NERR - Part 2 - Div 4 - Rule 25A(3)(c)</t>
  </si>
  <si>
    <t>7bb0808b-c7e4-ee11-904c-6045bdc218e7</t>
  </si>
  <si>
    <t>VdLfVjM/CXO93hH+W8GgNleENVRwrGJ/dLbF8eN58Vv6MkobT8O22DfcS1gsW+k4mFluRa03IctnVYBlZpjA7A==</t>
  </si>
  <si>
    <t>NERR - Part 2 - Div 4 - Rule 25A(3)(d)</t>
  </si>
  <si>
    <t>72d49987-c7e4-ee11-904c-000d3ad1c7f2</t>
  </si>
  <si>
    <t>5wZovn6pkjaeZy4cbCd8FnkGICasBCG0kTugvevffZ4PLYhlU55Z5ZzsPiV3eadf73M0IXQ/eOLPNdBuB1SUPw==</t>
  </si>
  <si>
    <t>NERR - Part 2 - Div 4 - Rule 25A(3)(e)</t>
  </si>
  <si>
    <t>4cd5a688-c7e4-ee11-904c-002248104151</t>
  </si>
  <si>
    <t>sqx9A0xSta68rSKYpTAvQsxB1mewL05hIVixpyV5bPeNzxxzJQXvcNOOuIX+8rJOPzE6DDUoeZxALwMdnJeZ+Q==</t>
  </si>
  <si>
    <t>NERR - Part 2 - Div 4 - Rule 25A(3)(f)</t>
  </si>
  <si>
    <t>f</t>
  </si>
  <si>
    <t>4631f303-c7e4-ee11-904c-0022489699ee</t>
  </si>
  <si>
    <t>Zu0Z1fpqpPexmMIxop2JIufirpw3lz9rJEDQ0lemT9QU958EXS+5v+n6b7Zbrvt89EXVYoLw6iW62WnTAe/V8g==</t>
  </si>
  <si>
    <t>NERR - Part 2 - Div 4 - Rule 25A(4)</t>
  </si>
  <si>
    <t>81d49987-c7e4-ee11-904c-000d3ad1c7f2</t>
  </si>
  <si>
    <t>PZ2cQRgXVUVITKx+gTqmvgUlwLEQkaVBcRz6HUQeX5m9RGqYUraOh0x72ig8YcB+qYlP1QeyxYW9uc2kD26bzw==</t>
  </si>
  <si>
    <t>NERR - Part 2 - Div 4 - Rule 25A(4)(a)</t>
  </si>
  <si>
    <t>8ed49987-c7e4-ee11-904c-000d3ad1c7f2</t>
  </si>
  <si>
    <t>tKOxQQdQwQat1oJdLwEVOyPP/rzguKnmhGbBIHhOfiaNRKVsKdYf3L7uZ2GSS2tXnLvoRQRinpr6JfzF8UPNNA==</t>
  </si>
  <si>
    <t>NERR - Part 2 - Div 4 - Rule 25A(4)(b)</t>
  </si>
  <si>
    <t>5331f303-c7e4-ee11-904c-0022489699ee</t>
  </si>
  <si>
    <t>jCdYU9bkFOsAelLHlGE63qQhlUApKq1pR7FprAtmaxEx8xlBQamss54sZWWhKYw5XKTE4urjB597bB0STRUpbA==</t>
  </si>
  <si>
    <t>NERR - Part 2 - Div 4 - Rule 25A(5)</t>
  </si>
  <si>
    <t>fb8b0c89-c7e4-ee11-904c-000d3acb3828</t>
  </si>
  <si>
    <t>lBIC4lxUNTDx23Oh19w8MyT9txpyRHAOKOHn5ZNyS+uRP165N2ocj8/yB9EwFA0HUyqqBSEFPBeGsLo/JG2VzQ==</t>
  </si>
  <si>
    <t>NERR - Part 2 - Div 4 - Rule 25A(5)(a)</t>
  </si>
  <si>
    <t>99d49987-c7e4-ee11-904c-000d3ad1c7f2</t>
  </si>
  <si>
    <t>9aNANJJcReCGRmHQFf4P9GTacpicFXIxSaSkLXZG7sDDNbIzu7UBhAsheOUk/+6lvRvMLgIVMZ2Gs24tU+lZdQ==</t>
  </si>
  <si>
    <t>NERR - Part 2 - Div 4 - Rule 25A(5)(b)</t>
  </si>
  <si>
    <t>5b425a02-c7e4-ee11-904c-002248975b73</t>
  </si>
  <si>
    <t>2vJL0bmb7iEssTObGvgdx1eQLKNNlSxxagf8Wl7YyPwNp+szsQ2ZQ0TFn3utzD3RMApC4GyHCRtlcdkptZqkGw==</t>
  </si>
  <si>
    <t>NERR - Part 2 - Div 4 - Rule 25A(6)</t>
  </si>
  <si>
    <t>68d5a688-c7e4-ee11-904c-002248104151</t>
  </si>
  <si>
    <t>FkGZaPaPc5X+S01552H+INEhCJGYbIJYrrozrNbdzEDORWkDcJMKTxrGgZR465gjyCMK0C1jRjjlhQsFbJn0Wg==</t>
  </si>
  <si>
    <t>NERR - Part 2 - Div 4 - Rule 25A(6)(a)</t>
  </si>
  <si>
    <t>098c0c89-c7e4-ee11-904c-000d3acb3828</t>
  </si>
  <si>
    <t>KCKkvyN2FkrcM8/bJc+3YB6d8Po+Xpok7o3kBINBUFmlfdtqegOOH6Ax4rWb1AXG64guLZXMOGZQbT0DOBH9wg==</t>
  </si>
  <si>
    <t>NERR - Part 2 - Div 4 - Rule 25A(6)(b)</t>
  </si>
  <si>
    <t>92fab0ca-c6e4-ee11-904d-002248933ad5</t>
  </si>
  <si>
    <t>yY05WIOLmL6SsMJ0lhMsu9hXhVK1BvtLKPnGpcr17keWR7ERiJqrm8gm/mEmVumffyEQld63Hx4/kRjNhcLnNg==</t>
  </si>
  <si>
    <t>NERR - Part 2 - Div 4 - Rule 26</t>
  </si>
  <si>
    <t>26</t>
  </si>
  <si>
    <t>860d9703-c7e4-ee11-904c-002248104151</t>
  </si>
  <si>
    <t>UUpyPEZKDn3ThqxAgJvLJsLP8Ubi5kVSujMQc0qQAt8tUt18aRLhViZWxaaZe5d/J7ZiUT3o3UWHW2ydkbcQUg==</t>
  </si>
  <si>
    <t>NERR - Part 2 - Div 4 - Rule 26(1)</t>
  </si>
  <si>
    <t>6169b306-c7e4-ee11-904c-6045bdc218e7</t>
  </si>
  <si>
    <t>D+NVXtsdCPOJfW3rb5QLXzICrAppHFJY2syXgbdfQYidKfeW+f3EBhoEyStjOTunwgOOfPWm7F79JVsVYiEoJA==</t>
  </si>
  <si>
    <t>NERR - Part 2 - Div 4 - Rule 26(2)</t>
  </si>
  <si>
    <t>1c754d06-c7e4-ee11-904c-000d3ad1c7f2</t>
  </si>
  <si>
    <t>TKUTf8bs+GCUlw2PhneXUWz9KeuRKVNdQYrMTJ8MvmCfKz5HcNKJhu2FhO7Mepl8IrS9cmJ5Tl5ZfVplaBYVLA==</t>
  </si>
  <si>
    <t>NERR - Part 2 - Div 4 - Rule 26(3)</t>
  </si>
  <si>
    <t>641bffca-c6e4-ee11-904c-000d3ad26e75</t>
  </si>
  <si>
    <t>Rm2qRYfSW21ZNP1F8b358bFoXb1d76mrfE1hHMaf66gBqqtKOgSPJCeHbSlN7LPcpgShNMQZlhmAWVCJeB2RDg==</t>
  </si>
  <si>
    <t>NERR - Part 2 - Div 4 - Rule 27</t>
  </si>
  <si>
    <t>27</t>
  </si>
  <si>
    <t>7331f303-c7e4-ee11-904c-0022489699ee</t>
  </si>
  <si>
    <t>XW9Pt+28Y9CKJZtJbItEBF2kp18fc9uBNA2r8C0L0hjP2YDHDXlqST3sULL1GcQsbGxqYeR8pln/aJ2JiFnEqg==</t>
  </si>
  <si>
    <t>NERR - Part 2 - Div 4 - Rule 27(1)</t>
  </si>
  <si>
    <t>c7dc398b-c7e4-ee11-904d-002248933ad5</t>
  </si>
  <si>
    <t>5EgV2bOhvMKDmmrB3YJxQuJ71WUdAfmMAU/K1rBAYlg9rNMrV9JtJmkVXMjYzuR+vumFTUIss9aTs3oIC1cleA==</t>
  </si>
  <si>
    <t>NERR - Part 2 - Div 4 - Rule 27(1)(a)</t>
  </si>
  <si>
    <t>cb742e8c-c7e4-ee11-904c-002248975b73</t>
  </si>
  <si>
    <t>Mlu74y+mEmlhBRTvA6d+fLwqi02xfP54hR3sXDtHakRWtgqLFuMoCKC1DkcJyx0X7AnPo5EHCgwDU55T+6iRxg==</t>
  </si>
  <si>
    <t>NERR - Part 2 - Div 4 - Rule 27(1)(b)</t>
  </si>
  <si>
    <t>9c0d9703-c7e4-ee11-904c-002248104151</t>
  </si>
  <si>
    <t>5s2QgU9ntpM78M5gEOJ3ISUczaE6SsB7QdYO7SmtdBNBgekZPlJBGd50qRrIdOm9V4sDITtZo59XAY1batfxVA==</t>
  </si>
  <si>
    <t>NERR - Part 2 - Div 4 - Rule 27(2)</t>
  </si>
  <si>
    <t>a80d9703-c7e4-ee11-904c-002248104151</t>
  </si>
  <si>
    <t>99G39Yv1sQZwGY/b1TSDA9VyxjaGUeZksAgjvTEqTjuqIbouEw4ufgA3UfBPxsviL1BgdhSdNtv/vwmDQM8A/Q==</t>
  </si>
  <si>
    <t>NERR - Part 2 - Div 4 - Rule 27(3)</t>
  </si>
  <si>
    <t>9cfab0ca-c6e4-ee11-904d-002248933ad5</t>
  </si>
  <si>
    <t>0bOjwXb3Fn/M13bXeBIkd1moU5laFMMG9RWp9ipfrfyKLW4FEJnJnRnpxxElFmieybQFFx/t0kwePM4sE/j5og==</t>
  </si>
  <si>
    <t>NERR - Part 2 - Div 4 - Rule 28</t>
  </si>
  <si>
    <t>28</t>
  </si>
  <si>
    <t>d98d7692-c3fa-ed11-8f6e-00224892bcfb</t>
  </si>
  <si>
    <t>8bF1UtKmVw6h02MkgllWB5xOPKKZOc4in9RElnPXMyOuB5v1H5ZInpozHs/sfSgeYF7uokDf25aC0tVDhQhFRw==</t>
  </si>
  <si>
    <t>NERR - Part 2 - Div 4 - Rule 28(1)</t>
  </si>
  <si>
    <t>9f425a02-c7e4-ee11-904c-002248975b73</t>
  </si>
  <si>
    <t>qweKag7hvArFqwCy2Nl+UGYoOVEn5Ai0TXYWsTJ3CYnPtSUehZxy9LOLWPqbkl7KnZdSeHsisffTlHRdZdOqdw==</t>
  </si>
  <si>
    <t>b90d9703-c7e4-ee11-904c-002248104151</t>
  </si>
  <si>
    <t>H958T8KwdG4LK45dLDZjvJT9tQKfxzVFUikv6TqgjLoPzzEeAPVIWJyObMSm+wi8j6gzuBonL8u6V7vi+wB9ZA==</t>
  </si>
  <si>
    <t>NERR - Part 2 - Div 4 - Rule 28(2)</t>
  </si>
  <si>
    <t>db8d7692-c3fa-ed11-8f6e-00224892bcfb</t>
  </si>
  <si>
    <t>HAs6KD1TvjCYLN2Avz1XjkwdFKdfrBasdYxNkl5MlxtXyTrq3kYoCWNzd9D2F8NofofbOkMDcnYRd7YhT90sJg==</t>
  </si>
  <si>
    <t>158c0c89-c7e4-ee11-904c-000d3acb3828</t>
  </si>
  <si>
    <t>7trpRSlGYVCOw0A7m6motqwnOT5YEjBM1gzLpBHjP5jBKmWDi4dTg2af2sTUmlVCbDf/lT7oGs0dYdyksibCuQ==</t>
  </si>
  <si>
    <t>NERR - Part 2 - Div 4 - Rule 28(2)(a)</t>
  </si>
  <si>
    <t>e0f6f389-c7e4-ee11-904c-0022489699ee</t>
  </si>
  <si>
    <t>uY0HkCNsDUN3LjJDEodStbZu5mH8MszJ6ajsJcP1QW8/GuwjPJpybKukqS15oDVxsUaVTX3bAJbuEXNZ8K8phg==</t>
  </si>
  <si>
    <t>NERR - Part 2 - Div 4 - Rule 28(2)(b)</t>
  </si>
  <si>
    <t>5e767a08-c7e4-ee11-904d-002248933ad5</t>
  </si>
  <si>
    <t>pVkPr1TsP3iZMV//S87IBx1tsKtFDfCDnAAEvR8kYHvaZJmEqABrQLxT46NrhLLFg1n9rEOMnvrd1TAiMbKkrA==</t>
  </si>
  <si>
    <t>NERR - Part 2 - Div 4 - Rule 28(3)</t>
  </si>
  <si>
    <t>f6566f08-c7e4-ee11-904c-002248975b73</t>
  </si>
  <si>
    <t>UkcNvn7Fr0Tn7+Zqfo3fy8Os97Q6h80JRJ+YwyOu5AjqCPmKSaZS1SBkFZsWu1YHJRi5m9x2NANQ410/xhayGw==</t>
  </si>
  <si>
    <t>NERR - Part 2 - Div 4 - Rule 28(4)</t>
  </si>
  <si>
    <t>c7d90ccd-c6e4-ee11-904c-002248104151</t>
  </si>
  <si>
    <t>+mmgA366krF5ipUs+0oVpn2xj43SD0ZFZ9uNwhzuoI9XIutuPVogGWCiTxOkl1RN/9MnVKaoL1ewAV6ezykyVA==</t>
  </si>
  <si>
    <t>NERR - Part 2 - Div 4 - Rule 29</t>
  </si>
  <si>
    <t>29</t>
  </si>
  <si>
    <t>dd8d7692-c3fa-ed11-8f6e-00224892bcfb</t>
  </si>
  <si>
    <t>2VsWzYF2VktzBYmhGIe1uKDhbOOHeEIIWZKflZkOTic44VvoIb4U7hpMtt3L102JMuSQD8n0Vj1GoSfARy6AIA==</t>
  </si>
  <si>
    <t>NERR - Part 2 - Div 4 - Rule 29(1)</t>
  </si>
  <si>
    <t>8931f303-c7e4-ee11-904c-0022489699ee</t>
  </si>
  <si>
    <t>R6xT66V/m9ojl4v7We1EFoM37O2kMQksQ7sr+dCws8XNA/ObL45kxPMvkiLgMHxNR2MjG13nDeyHp2rb5gF1wg==</t>
  </si>
  <si>
    <t>c7070107-c7e4-ee11-904c-000d3ad26e75</t>
  </si>
  <si>
    <t>rL7uRK9jKRqTU4nTIFLcD/jJJPb0XRxhhLpVQeTR/rRl7z48wLZ2v4TZ/bQ1PrzuepHQsyr8IbKrNzuZ9O62lw==</t>
  </si>
  <si>
    <t>NERR - Part 2 - Div 4 - Rule 29(2)</t>
  </si>
  <si>
    <t>12576f08-c7e4-ee11-904c-002248975b73</t>
  </si>
  <si>
    <t>yCuMjPXSb1MWn53Z7w1e9cHXzsKE54TnrJd+wnECI2svGhTPmprJiAxetX2d5CXH6dZkBHORxYCMIAcW9LKuLg==</t>
  </si>
  <si>
    <t>NERR - Part 2 - Div 4 - Rule 29(3)</t>
  </si>
  <si>
    <t>9a31f303-c7e4-ee11-904c-0022489699ee</t>
  </si>
  <si>
    <t>0juoFRwZ8LCELasjr06r5Amf13R8HZ65T8wRT47YH1oON+icn8q9sCzYS8wkhtS+lmNg+SF747lwqL8raoLifg==</t>
  </si>
  <si>
    <t>NERR - Part 2 - Div 4 - Rule 29(4)</t>
  </si>
  <si>
    <t>d5dc398b-c7e4-ee11-904d-002248933ad5</t>
  </si>
  <si>
    <t>sAKUspHsafR1kYfF4MJ8zdRaFkEXU4gZw+5mx+yIoVYbibXq5KoVQji3fTTT3768u0aFhUtAlWzuLPGhiPvrww==</t>
  </si>
  <si>
    <t>NERR - Part 2 - Div 4 - Rule 29(4)(a)</t>
  </si>
  <si>
    <t>81d5a688-c7e4-ee11-904c-002248104151</t>
  </si>
  <si>
    <t>3W9hJMG+EnuIlXhaOUDOKP5EwWf5srBYBB93n5fK2Gun28r4l7LYIYbVeOJq1ho3pNbteno/V6KL4iaWE4Ofmw==</t>
  </si>
  <si>
    <t>NERR - Part 2 - Div 4 - Rule 29(4)(b)</t>
  </si>
  <si>
    <t>ef3eb307-c7e4-ee11-904c-000d3acb3828</t>
  </si>
  <si>
    <t>IFBuVfmfz/oEOgKvAr+iCHvJV16oZpgf3oFIEnyjzJHNo0QomVbh3iHrdaSshX/Ac7JATZX98l5zifAQF4mUwg==</t>
  </si>
  <si>
    <t>NERR - Part 2 - Div 4 - Rule 29(5)</t>
  </si>
  <si>
    <t>7f19188c-c7e4-ee11-904c-000d3ad26e75</t>
  </si>
  <si>
    <t>i3VU8fpGZvNiKM5+haerojPWaiwbtfA3mRViI+2+dp/UsU/er/o80aWqxDDzTrSlGhGdmO2pa+FsmegFBS4qZg==</t>
  </si>
  <si>
    <t>NERR - Part 2 - Div 4 - Rule 29(5)(a)</t>
  </si>
  <si>
    <t>14f7f389-c7e4-ee11-904c-0022489699ee</t>
  </si>
  <si>
    <t>9rulENoZSaGFi3/ZnlNxsiVQHgQHIebzT4sEX+3ksnV5YmtjUpuIVz7vDZcBVsDpjgTVNM8NOMPiQ39I2c8aqA==</t>
  </si>
  <si>
    <t>NERR - Part 2 - Div 4 - Rule 29(5)(b)</t>
  </si>
  <si>
    <t>dc070107-c7e4-ee11-904c-000d3ad26e75</t>
  </si>
  <si>
    <t>+bvOYccmz/iojnrGc8KZ3ZUJlnNr2zDjoRX4d/ksBFglA7gjvIjB6Tr3pB0Z1GGI7hmEeXHLpaaxyLNaqm6o4g==</t>
  </si>
  <si>
    <t>NERR - Part 2 - Div 4 - Rule 29(5A)</t>
  </si>
  <si>
    <t>5A</t>
  </si>
  <si>
    <t>45754d06-c7e4-ee11-904c-000d3ad1c7f2</t>
  </si>
  <si>
    <t>Tsy8JYU4EB5KpkmcqpzOBg+DrU1qyPmmVBQrgejUxxSe/kVN4YSe6b/qi7Hvabw4EQpKBITXCqe6K1h/YmN2zg==</t>
  </si>
  <si>
    <t>NERR - Part 2 - Div 4 - Rule 29(6)</t>
  </si>
  <si>
    <t>db742e8c-c7e4-ee11-904c-002248975b73</t>
  </si>
  <si>
    <t>XQVLwFXZ2nnvsGrGaGeMS9KgSMooh/rqvT6Oz/K4et1Lom84T0z6B+MoV39zhVJJ/v2IWRDmu+an1ZklNB5SyQ==</t>
  </si>
  <si>
    <t>NERR - Part 2 - Div 4 - Rule 29(6)(a)</t>
  </si>
  <si>
    <t>6f060c8f-c7e4-ee11-904c-000d3acb3828</t>
  </si>
  <si>
    <t>/bNtPabQ/v2jqa1UJlTuSigX6ze2ix2jtkpPDTGViZ1yHhp5TCRU8GnvSK4ZoU3+QeEQjkMtBPAooP9ySaBqEg==</t>
  </si>
  <si>
    <t>NERR - Part 2 - Div 4 - Rule 29(6)(b)</t>
  </si>
  <si>
    <t>44598f09-c7e4-ee11-904c-002248104151</t>
  </si>
  <si>
    <t>34uQjZ8zDclmOGLKjqNg0g8C15vwOvhLLDD6P/tUvrfSZtv3Mmh5zygxNVQLv0ZNZgntZ54fnIR2yBLB6r5X7g==</t>
  </si>
  <si>
    <t>NERR - Part 2 - Div 4 - Rule 29(7)</t>
  </si>
  <si>
    <t>df8d7692-c3fa-ed11-8f6e-00224892bcfb</t>
  </si>
  <si>
    <t>Ng1AXa80ASowwiWJzlvCk0vAVX+yFVswon7R1dUJSYyN6wQZWbrDR5yiWvGYguUi5PB29jGY53BMm+JRo7XGFw==</t>
  </si>
  <si>
    <t>(7)</t>
  </si>
  <si>
    <t>9a69b306-c7e4-ee11-904c-6045bdc218e7</t>
  </si>
  <si>
    <t>lCi0CqEErX9+45fPRkbgk2NaLK7J5uQDBhX22pzejtEwBKQZ67kRY9bAs/0qEAbAhfi1TrGPAoFZ20SQz+Ox4w==</t>
  </si>
  <si>
    <t>NERR - Part 2 - Div 4 - Rule 29(8)</t>
  </si>
  <si>
    <t>ed070107-c7e4-ee11-904c-000d3ad26e75</t>
  </si>
  <si>
    <t>wvslsHoKsilqlMx1gkcHlHlMUh/sldkEuaAmrJ12/rniUDSriMAxPN+vOiUPdaB8YacfrPHt0kB1KGAOAErCkQ==</t>
  </si>
  <si>
    <t>NERR - Part 2 - Div 4 - Rule 29(9)</t>
  </si>
  <si>
    <t>ab2d18c9-c6e4-ee11-904c-000d3acb3828</t>
  </si>
  <si>
    <t>IVOTEMJzaeskyRbZOf2t+iyDlmDWOo/qCUjYhBrbZi7fywHyuD+k5r1DoGkPxbG2Qzm0P/EpGu/XD/ZjXCuskA==</t>
  </si>
  <si>
    <t>NERR - Part 2 - Div 4 - Rule 30</t>
  </si>
  <si>
    <t>30</t>
  </si>
  <si>
    <t>58754d06-c7e4-ee11-904c-000d3ad1c7f2</t>
  </si>
  <si>
    <t>mmauYvWUmwj9L0W12k7U15jufxe83I1cX4shKrFzixh+S+A3j9oXv0ITJMhQXPy+MlLI2RGYtmhHyhoYEH2F7g==</t>
  </si>
  <si>
    <t>NERR - Part 2 - Div 4 - Rule 30(1)</t>
  </si>
  <si>
    <t>62754d06-c7e4-ee11-904c-000d3ad1c7f2</t>
  </si>
  <si>
    <t>YrX05713/GB7Bmm1axQKqxQ+4u75QYOg3JNti/xva9Bb3UDs+Mvad4QOmcOVTLTbSP7HeviNHkzNyjTijatzMA==</t>
  </si>
  <si>
    <t>NERR - Part 2 - Div 4 - Rule 30(2)</t>
  </si>
  <si>
    <t>e18d7692-c3fa-ed11-8f6e-00224892bcfb</t>
  </si>
  <si>
    <t>WDwJog66D99j4hXRNRCX5rT/Kz9c6U+VCArX5ak+xni/lPMaYDirM3g35TwJdOgnEca9/dYng5zxr/zySTdV6w==</t>
  </si>
  <si>
    <t>79060c8f-c7e4-ee11-904c-000d3acb3828</t>
  </si>
  <si>
    <t>W0TUeCKKyUVjPnJOZzRoNqI+XbGYpRp8zgsox0c6jGzPmJWuAKoJSZvySg2SfOiiQiEhbdZ+Jgatr7b6TyaHUg==</t>
  </si>
  <si>
    <t>NERR - Part 2 - Div 4 - Rule 30(2)(a)</t>
  </si>
  <si>
    <t>0ab1808b-c7e4-ee11-904c-6045bdc218e7</t>
  </si>
  <si>
    <t>Z6QLRkaJe+EJ7sOK+PVLkW3GQaPRg+quPHfcJN1SKFquyYuGOnrYtD44k6fhGV42YUzJ0QU2xfte38UE7xUOUA==</t>
  </si>
  <si>
    <t>NERR - Part 2 - Div 4 - Rule 30(2)(b)</t>
  </si>
  <si>
    <t>16dd398b-c7e4-ee11-904d-002248933ad5</t>
  </si>
  <si>
    <t>7GHDEva+0utLqVul0rNae1bhnLhi9P/1gxxF9mutMiOdrgzwqVmpFqs6f2+p2vEpLD5lkqIndWvJZgg14bbhkg==</t>
  </si>
  <si>
    <t>NERR - Part 2 - Div 4 - Rule 30(2)(c)</t>
  </si>
  <si>
    <t>22dd398b-c7e4-ee11-904d-002248933ad5</t>
  </si>
  <si>
    <t>XgLfdYMILcAslTeJJde8bvSYCHeIQm6VBEx1nTuQRrCWS0589dM1axMZTy9RJ9g6RHNTuUDJg992Gk6sbavWag==</t>
  </si>
  <si>
    <t>NERR - Part 2 - Div 4 - Rule 30(2)(d)</t>
  </si>
  <si>
    <t>c22ffc09-c7e4-ee11-904c-0022489699ee</t>
  </si>
  <si>
    <t>OCAdgy7j7qncv0bO5DmYQsn+74LSk5xm2FrySQsiY0rQ4qZ0ecbrgWXhz3O9uuXv8DRA9erfUKmkkUfKPnt9Vw==</t>
  </si>
  <si>
    <t>NERR - Part 2 - Div 4 - Rule 30(3)</t>
  </si>
  <si>
    <t>7f598f09-c7e4-ee11-904c-002248104151</t>
  </si>
  <si>
    <t>W9JVyFrzt7rLidfusHGqLE5lLSS95XudInCl/RwjmG8YWIVXswSO5f7u5LmCIi9DP1nwq0Vdi8CjgMP/C8Q2eA==</t>
  </si>
  <si>
    <t>NERR - Part 2 - Div 4 - Rule 30(4)</t>
  </si>
  <si>
    <t>0e5ba00c-c7e4-ee11-904c-000d3ad1c7f2</t>
  </si>
  <si>
    <t>cl19qlHazUiHQWbeh+m87NvMF7eP9/CdN4dYdyZ1e/x1nTggJ86yZWPuTWGNNCw5bbU8pyeHglsggr4c7M5SXQ==</t>
  </si>
  <si>
    <t>NERR - Part 2 - Div 4 - Rule 30(5)</t>
  </si>
  <si>
    <t>1821f4c9-c6e4-ee11-904c-6045bdc218e7</t>
  </si>
  <si>
    <t>gvxUc6ZA8fINSxyuBe5oMXHbM7YiWw1ONIbP7r8Pp4PJzU3C4jSyRqBf4+TlYtofEZuRss0gDl0v8CPJQIaQbQ==</t>
  </si>
  <si>
    <t>NERR - Part 2 - Div 4 - Rule 31</t>
  </si>
  <si>
    <t>31</t>
  </si>
  <si>
    <t>1a5ba00c-c7e4-ee11-904c-000d3ad1c7f2</t>
  </si>
  <si>
    <t>9BlESViMb6ne689m3K+F5b9U3EC+tIPviD9mt7HGoFef3KW37QkxsxUHkY4qMRCl6M7ZgyBC165pXUQWa1NkTg==</t>
  </si>
  <si>
    <t>NERR - Part 2 - Div 4 - Rule 31(1)</t>
  </si>
  <si>
    <t>e38d7692-c3fa-ed11-8f6e-00224892bcfb</t>
  </si>
  <si>
    <t>S57znY6uPLSaDsC9i2u+7boaIJzCuh/Tx/XmYYrCSXU/lo7ZbjONnJqPAaj/Li3QZuOfo7tdYKm6bo0qxkt73A==</t>
  </si>
  <si>
    <t>6fcbdd0c-c7e4-ee11-904c-6045bdc218e7</t>
  </si>
  <si>
    <t>nMMAcuxoLQMpEJmQP+3QobGqph+j8qx/bR9rDzVp75HrKSAMEAM+NLLUqasuAZQs04fxieat+U3ZW7TqBR3YGQ==</t>
  </si>
  <si>
    <t>NERR - Part 2 - Div 4 - Rule 31(10)</t>
  </si>
  <si>
    <t>10</t>
  </si>
  <si>
    <t>e58d7692-c3fa-ed11-8f6e-00224892bcfb</t>
  </si>
  <si>
    <t>6mL+cGjjuxE/vAGW8T8Lf/x6z5HmoTUziPSmv6k+qmdP13HCJREE2tiZJ1j7u2ikExJN1KQiLApU+SnAWZiM2A==</t>
  </si>
  <si>
    <t>NERR - Part 2 - Div 4 - Rule 31(2)</t>
  </si>
  <si>
    <t>cd2ffc09-c7e4-ee11-904c-0022489699ee</t>
  </si>
  <si>
    <t>nlCyr/M9HLZU5GD1S2ryAnWbuqZqrqyRx+HPYuI9z/s4/qoDdARXcsQcCCR9asxYSsjsPQ8gwnoYQWGA7banLw==</t>
  </si>
  <si>
    <t>2cdd398b-c7e4-ee11-904d-002248933ad5</t>
  </si>
  <si>
    <t>7E6WzG7RuIugghl5jdULrfHc9eQyM+uHxsxI1RynC+KBtrCRFEL3qu/TNfNMXrblzjWwK3UBqzE8mGnRiyL1mQ==</t>
  </si>
  <si>
    <t>NERR - Part 2 - Div 4 - Rule 31(2)(a)</t>
  </si>
  <si>
    <t>ec742e8c-c7e4-ee11-904c-002248975b73</t>
  </si>
  <si>
    <t>qkH/YN46IniZSn+QIMZU1dtVah1Bhtct8DfzTnl7246nPemc3YNeKI22a3jlE3KSO4XZfaXkFJ6elkiJ/no+SQ==</t>
  </si>
  <si>
    <t>NERR - Part 2 - Div 4 - Rule 31(2)(b)</t>
  </si>
  <si>
    <t>36dd398b-c7e4-ee11-904d-002248933ad5</t>
  </si>
  <si>
    <t>sBZnbZAKQkOEgSSco6UpKhwIWJQPvbdN44VN15+EKneo5FQG9zwpHLu5GtK+/BHVu02cP0id47FfHh2PAro5GA==</t>
  </si>
  <si>
    <t>NERR - Part 2 - Div 4 - Rule 31(2)(c)</t>
  </si>
  <si>
    <t>ba598f09-c7e4-ee11-904c-002248104151</t>
  </si>
  <si>
    <t>lztsQt0Xit/u87SOP5Kesr26NkHK0LbnfkBE1iuIRaH8MUxV9PTzoOnihfbkcnSCp6ME78SYttx9eCMjpYncSw==</t>
  </si>
  <si>
    <t>NERR - Part 2 - Div 4 - Rule 31(3)</t>
  </si>
  <si>
    <t>e78d7692-c3fa-ed11-8f6e-00224892bcfb</t>
  </si>
  <si>
    <t>XgeJ/sm41VyQ/roqdlExkwBFs/Wl5se+yfwziFM3HG74KT3f8RjlW2u+EhTEfT5wA5asW/oQrml3p8hy63+E7w==</t>
  </si>
  <si>
    <t>(3)</t>
  </si>
  <si>
    <t>fd062f90-c7e4-ee11-904c-0022489699ee</t>
  </si>
  <si>
    <t>PArIXn6bhEmS0T+SjMwe1S1DyNyNQdJLvuAJ2saDVyZpBm4p5TCYQEjHs3z4p6dcY7sgwPvnbC6pgYI1nDSXQw==</t>
  </si>
  <si>
    <t>NERR - Part 2 - Div 4 - Rule 31(3)(a)</t>
  </si>
  <si>
    <t>a0060c8f-c7e4-ee11-904c-000d3acb3828</t>
  </si>
  <si>
    <t>UUJ/FPKCgC3/mvYbNplo1eY0KNq3xYqRSWH75On/lhxXWRPM/z9xB62SLkVmqtI6OlAtArz9KtVR3Lz5gHKr/g==</t>
  </si>
  <si>
    <t>NERR - Part 2 - Div 4 - Rule 31(3)(b)</t>
  </si>
  <si>
    <t>da2ffc09-c7e4-ee11-904c-0022489699ee</t>
  </si>
  <si>
    <t>DKKaHyJ+uok+4oScbkdxviRZxIA/VQuyluSj57WV/upsMnhUj/NezvjCvQUE/eNFsuI2ffmxZI8H4wzxaUSzvA==</t>
  </si>
  <si>
    <t>NERR - Part 2 - Div 4 - Rule 31(4)</t>
  </si>
  <si>
    <t>7b767a08-c7e4-ee11-904d-002248933ad5</t>
  </si>
  <si>
    <t>EUKHBADllEN1b/ETum1Tox+5GAukBNVaxs3LWO32g0F28aZ8oxpwlPAUJ2iMh6gakxorMlIA6RtoEicgvS4dAQ==</t>
  </si>
  <si>
    <t>NERR - Part 2 - Div 4 - Rule 31(5)</t>
  </si>
  <si>
    <t>295ba00c-c7e4-ee11-904c-000d3ad1c7f2</t>
  </si>
  <si>
    <t>9zf8lajWg9rZXYZCRJHKdVTWr963i5+l8MSyhhohIIBB5Lv+fJzO/reNiEeQfBejnJwefLooBM2OVTpCSkomyg==</t>
  </si>
  <si>
    <t>NERR - Part 2 - Div 4 - Rule 31(6)</t>
  </si>
  <si>
    <t>4a576f08-c7e4-ee11-904c-002248975b73</t>
  </si>
  <si>
    <t>F382dSFaKoRxhZSPbgtwOFpHBYZA9my8Vxl96qPylw6MpcQozwJ+5j0o05uBfKYrBtmRkXAh3LOlHo4NTJDkVg==</t>
  </si>
  <si>
    <t>NERR - Part 2 - Div 4 - Rule 31(7)</t>
  </si>
  <si>
    <t>8a767a08-c7e4-ee11-904d-002248933ad5</t>
  </si>
  <si>
    <t>pSW5Ba14BuYcjG00VMhHrGcmFw1r8b1Dp7UB91yw5Vuy2DtJh17pFSV/lTRpDVwvLwn9aBvuhrnWjwjZMGnV4g==</t>
  </si>
  <si>
    <t>NERR - Part 2 - Div 4 - Rule 31(8)</t>
  </si>
  <si>
    <t>c026750e-c7e4-ee11-904d-002248933ad5</t>
  </si>
  <si>
    <t>OXD2uXAYMpIWhFq3zn4kYkwJbox9y/vMQZbNYaYjpq2r52kj36/NQsm5FwtNRGlwvUwEzLj1v2IaRRKH30r7Wg==</t>
  </si>
  <si>
    <t>NERR - Part 2 - Div 4 - Rule 31(9)</t>
  </si>
  <si>
    <t>fab5bace-c6e4-ee11-904c-000d3ad1c7f2</t>
  </si>
  <si>
    <t>IXYfcx+ZPjwxmd8pcqjUMNmpfMBctB+5MDe4KjLZTRWE2rL5FMpiORsE+LPk7vH6BeMcBxOp58vNn8YBuqXREw==</t>
  </si>
  <si>
    <t>NERR - Part 2 - Div 4 - Rule 32</t>
  </si>
  <si>
    <t>32</t>
  </si>
  <si>
    <t>e98d7692-c3fa-ed11-8f6e-00224892bcfb</t>
  </si>
  <si>
    <t>CsU9i59VmQ63CrbxYORebS1YMD3Qb1q3vWNajkQZNCMOEXZJnSN+sbMf1evxCfp0RVPsZFWXZuRzFtZjfu+pvA==</t>
  </si>
  <si>
    <t>NERR - Part 2 - Div 4 - Rule 32(1)</t>
  </si>
  <si>
    <t>ec2ffc09-c7e4-ee11-904c-0022489699ee</t>
  </si>
  <si>
    <t>kmIbwWEvq6Mwf/dij/45hvSgVk5ho3i5P8OeTZwHMbPo14cixAxnCFmQ8xijHkWBMtpR0BRcwmMOQTAWARdDAA==</t>
  </si>
  <si>
    <t>cc26750e-c7e4-ee11-904d-002248933ad5</t>
  </si>
  <si>
    <t>ZouY1KcdH/OQd2VeNNe7Wb2DM9+hiqxR9u1KdVFZSUObKYbZE3FLHlvDBVyh1jPZQODP/gpGkNR2lO1fmn5EHg==</t>
  </si>
  <si>
    <t>NERR - Part 2 - Div 4 - Rule 32(2)</t>
  </si>
  <si>
    <t>635f9c0e-c7e4-ee11-904c-000d3acb3828</t>
  </si>
  <si>
    <t>w8brmvbU/HH5ihevExDR5V96aOMiMmAy+zNnoeWKcViE5w6wbn0vkjOUFU78Kf/vRBcws7Lm1KRNqxyWzRg/vg==</t>
  </si>
  <si>
    <t>NERR - Part 2 - Div 4 - Rule 32(3)</t>
  </si>
  <si>
    <t>3e58cb8d-c7e4-ee11-904c-000d3ad1c7f2</t>
  </si>
  <si>
    <t>MFsQkP+tcZwGIJXz22sVCmPAViQa4A5aEy7MQNgrbfIAuL+nIRbcodAMH87NYrZGngZz03FR9jXeHAMjzGpIJw==</t>
  </si>
  <si>
    <t>NERR - Part 2 - Div 4 - Rule 32(3)(a)</t>
  </si>
  <si>
    <t>ac060c8f-c7e4-ee11-904c-000d3acb3828</t>
  </si>
  <si>
    <t>40SW/UWWqUDX4qbY04Hh1zR6flXSJR4bkMaP2hdWRR7eqI+Q5SUF8B6qjU78Pdx1FjdzmGuwOkC0LPzTUM6TGg==</t>
  </si>
  <si>
    <t>NERR - Part 2 - Div 4 - Rule 32(3)(b)</t>
  </si>
  <si>
    <t>6e5f9c0e-c7e4-ee11-904c-000d3acb3828</t>
  </si>
  <si>
    <t>kmlSChD4watuAkjhbNSpIITfV6HKtvMS166VjagKfXII+sWtQ85T1xH8TZrFBG+OK4SbVsfMqgWAV4LaSAtPqA==</t>
  </si>
  <si>
    <t>NERR - Part 2 - Div 4 - Rule 32(4)</t>
  </si>
  <si>
    <t>eb8d7692-c3fa-ed11-8f6e-00224892bcfb</t>
  </si>
  <si>
    <t>po9HpgsG6K8p6S+QKy8Y+rtJ/59ylu2GDdheuddYiSOKVr1ZpJRc2zLftMBXPTmI88/5trpAi4jb1W4dYQYbLQ==</t>
  </si>
  <si>
    <t>933d4591-c7e4-ee11-904d-002248933ad5</t>
  </si>
  <si>
    <t>jJAYVxQ7+W7aUPlcyzhUdUdiiP1N9qN0uBSJ4tJbCx0dPb+qWypH9/mFHwPhd2Sbgusnd9OvJwZ0/z8bCLNXDw==</t>
  </si>
  <si>
    <t>NERR - Part 2 - Div 4 - Rule 32(4)(a)</t>
  </si>
  <si>
    <t>0f072f90-c7e4-ee11-904c-0022489699ee</t>
  </si>
  <si>
    <t>nV+Y+6fya313+hHOVIKbxAB7PJb0BAyWl8QAvzkZZDKuuXzVGDBHhWd7/2kgz/YK85SiAoR6V5+/+0xcNkaGHw==</t>
  </si>
  <si>
    <t>NERR - Part 2 - Div 4 - Rule 32(4)(b)</t>
  </si>
  <si>
    <t>795f9c0e-c7e4-ee11-904c-000d3acb3828</t>
  </si>
  <si>
    <t>SVUXKJ1mn66/d5zkoJMUQfVbwUI+ZUY05HoLPBuot07bRILuENJKidR4wrhmRNnraEDqL9QNHT2upyMiHnT3DQ==</t>
  </si>
  <si>
    <t>NERR - Part 2 - Div 4 - Rule 32(5)</t>
  </si>
  <si>
    <t>127f9e0e-c7e4-ee11-904c-002248975b73</t>
  </si>
  <si>
    <t>MBJNiQd2+Xf0q0GhnWoTTH7/EsXvZtd6JPKBoXecNCMbtJTp0JPuZKpWEQsarcIwy1T+0Ur8V2xRQBUDrcHEgw==</t>
  </si>
  <si>
    <t>NERR - Part 2 - Div 4 - Rule 32(6)</t>
  </si>
  <si>
    <t>4e5ba00c-c7e4-ee11-904c-000d3ad1c7f2</t>
  </si>
  <si>
    <t>KgYTzJwXkwpuKgU7Q7Cr0/gq+j3ssfn5W/xNYcT7jueu0lClC4ejz8/5d07r8qrYKYFMQq9n3VK0O+biXmarhA==</t>
  </si>
  <si>
    <t>NERR - Part 2 - Div 4 - Rule 32(7)</t>
  </si>
  <si>
    <t>Category</t>
  </si>
  <si>
    <t>Reference List legislation</t>
  </si>
  <si>
    <t>Reference cell</t>
  </si>
  <si>
    <t>Register cell</t>
  </si>
  <si>
    <t>Reference List!H4</t>
  </si>
  <si>
    <t>Not found in Legislation register</t>
  </si>
  <si>
    <t>Reference List!H5</t>
  </si>
  <si>
    <t>Reference List!H6</t>
  </si>
  <si>
    <t>Reference List!H7</t>
  </si>
  <si>
    <t>Reference List!H8</t>
  </si>
  <si>
    <t>Reference List!H9</t>
  </si>
  <si>
    <t>Reference List!H10</t>
  </si>
  <si>
    <t>Reference List!H11</t>
  </si>
  <si>
    <t>Reference List!H12</t>
  </si>
  <si>
    <t>Reference List!H13</t>
  </si>
  <si>
    <t>Reference List!H14</t>
  </si>
  <si>
    <t>Reference List!H15</t>
  </si>
  <si>
    <t>Reference List!H16</t>
  </si>
  <si>
    <t>Reference List!H17</t>
  </si>
  <si>
    <t>Reference List!H18</t>
  </si>
  <si>
    <t>Reference List!H19</t>
  </si>
  <si>
    <t>Reference List!H20</t>
  </si>
  <si>
    <t>Reference List!H21</t>
  </si>
  <si>
    <t>Reference List!H22</t>
  </si>
  <si>
    <t>Reference List!H23</t>
  </si>
  <si>
    <t>Reference List!H24</t>
  </si>
  <si>
    <t>Reference List!H25</t>
  </si>
  <si>
    <t>Reference List!H26</t>
  </si>
  <si>
    <t>Reference List!H27</t>
  </si>
  <si>
    <t>Reference List!H28</t>
  </si>
  <si>
    <t>Reference List!H29</t>
  </si>
  <si>
    <t>Reference List!H30</t>
  </si>
  <si>
    <t>Reference List!H31</t>
  </si>
  <si>
    <t>Reference List!H32</t>
  </si>
  <si>
    <t>Reference List!H33</t>
  </si>
  <si>
    <t>Reference List!H34</t>
  </si>
  <si>
    <t>Reference List!H35</t>
  </si>
  <si>
    <t>Reference List!H36</t>
  </si>
  <si>
    <t>Reference List!H37</t>
  </si>
  <si>
    <t>Reference List!H38</t>
  </si>
  <si>
    <t>Reference List!H39</t>
  </si>
  <si>
    <t>Reference List!H40</t>
  </si>
  <si>
    <t>Reference List!H41</t>
  </si>
  <si>
    <t>Reference List!H42</t>
  </si>
  <si>
    <t>Reference List!H43</t>
  </si>
  <si>
    <t>Reference List!H44</t>
  </si>
  <si>
    <t>Reference List!H45</t>
  </si>
  <si>
    <t>Reference List!I4</t>
  </si>
  <si>
    <t>Legislation!D65</t>
  </si>
  <si>
    <t>Matched</t>
  </si>
  <si>
    <t>Reference List!I5</t>
  </si>
  <si>
    <t>Legislation!D83</t>
  </si>
  <si>
    <t>Reference List!I6</t>
  </si>
  <si>
    <t>Legislation!D84</t>
  </si>
  <si>
    <t>Reference List!I7</t>
  </si>
  <si>
    <t>Legislation!D85</t>
  </si>
  <si>
    <t>Reference List!I8</t>
  </si>
  <si>
    <t>Legislation!D88</t>
  </si>
  <si>
    <t>Reference List!I9</t>
  </si>
  <si>
    <t>Legislation!D89</t>
  </si>
  <si>
    <t>Reference List!I10</t>
  </si>
  <si>
    <t>Legislation!D90</t>
  </si>
  <si>
    <t>Reference List!I11</t>
  </si>
  <si>
    <t>Legislation!D91</t>
  </si>
  <si>
    <t>Reference List!I12</t>
  </si>
  <si>
    <t>Legislation!D92</t>
  </si>
  <si>
    <t>Reference List!I13</t>
  </si>
  <si>
    <t>Legislation!D95</t>
  </si>
  <si>
    <t>Reference List!I14</t>
  </si>
  <si>
    <t>Legislation!D100</t>
  </si>
  <si>
    <t>Reference List!I15</t>
  </si>
  <si>
    <t>Legislation!D104</t>
  </si>
  <si>
    <t>Reference List!I16</t>
  </si>
  <si>
    <t>Legislation!D109</t>
  </si>
  <si>
    <t>Reference List!I17</t>
  </si>
  <si>
    <t>Legislation!D112</t>
  </si>
  <si>
    <t>Reference List!I18</t>
  </si>
  <si>
    <t>Legislation!D113</t>
  </si>
  <si>
    <t>Reference List!I19</t>
  </si>
  <si>
    <t>Legislation!D117</t>
  </si>
  <si>
    <t>Reference List!I20</t>
  </si>
  <si>
    <t>Legislation!D120</t>
  </si>
  <si>
    <t>Reference List!I21</t>
  </si>
  <si>
    <t>Legislation!D121</t>
  </si>
  <si>
    <t>Reference List!I22</t>
  </si>
  <si>
    <t>Legislation!D122</t>
  </si>
  <si>
    <t>Reference List!I23</t>
  </si>
  <si>
    <t>Legislation!D139</t>
  </si>
  <si>
    <t>Reference List!I24</t>
  </si>
  <si>
    <t>Legislation!D141</t>
  </si>
  <si>
    <t>Reference List!I25</t>
  </si>
  <si>
    <t>Legislation!D145</t>
  </si>
  <si>
    <t>Reference List!I26</t>
  </si>
  <si>
    <t>Legislation!D147</t>
  </si>
  <si>
    <t>Reference List!I27</t>
  </si>
  <si>
    <t>Legislation!D209</t>
  </si>
  <si>
    <t>Reference List!I28</t>
  </si>
  <si>
    <t>Legislation!D210</t>
  </si>
  <si>
    <t>Reference List!I29</t>
  </si>
  <si>
    <t>Legislation!D220</t>
  </si>
  <si>
    <t>Reference List!I30</t>
  </si>
  <si>
    <t>Legislation!D223</t>
  </si>
  <si>
    <t>Reference List!I31</t>
  </si>
  <si>
    <t>Legislation!D228</t>
  </si>
  <si>
    <t>Reference List!I32</t>
  </si>
  <si>
    <t>Legislation!D232</t>
  </si>
  <si>
    <t>Reference List!I33</t>
  </si>
  <si>
    <t>Legislation!D233</t>
  </si>
  <si>
    <t>Reference List!I34</t>
  </si>
  <si>
    <t>Legislation!D234</t>
  </si>
  <si>
    <t>Reference List!I35</t>
  </si>
  <si>
    <t>Reference List!I36</t>
  </si>
  <si>
    <t>Reference List!I37</t>
  </si>
  <si>
    <t>Reference List!I38</t>
  </si>
  <si>
    <t>Reference List!I39</t>
  </si>
  <si>
    <t>Reference List!I40</t>
  </si>
  <si>
    <t>Reference List!I41</t>
  </si>
  <si>
    <t>Reference List!I42</t>
  </si>
  <si>
    <t>Reference List!I43</t>
  </si>
  <si>
    <t>Reference List!I44</t>
  </si>
  <si>
    <t>Reference List!I45</t>
  </si>
  <si>
    <t>Reference List!I46</t>
  </si>
  <si>
    <t>Reference List!I47</t>
  </si>
  <si>
    <t>Reference List!I48</t>
  </si>
  <si>
    <t>Reference List!I49</t>
  </si>
  <si>
    <t>Reference List!I50</t>
  </si>
  <si>
    <t>Reference List!I51</t>
  </si>
  <si>
    <t>Reference List!I52</t>
  </si>
  <si>
    <t>Reference List!I53</t>
  </si>
  <si>
    <t>Reference List!I54</t>
  </si>
  <si>
    <t>Reference List!I55</t>
  </si>
  <si>
    <t>Reference List!I56</t>
  </si>
  <si>
    <t>Reference List!I57</t>
  </si>
  <si>
    <t>Reference List!I58</t>
  </si>
  <si>
    <t>Reference List!I59</t>
  </si>
  <si>
    <t>Reference List!I60</t>
  </si>
  <si>
    <t>Reference List!I61</t>
  </si>
  <si>
    <t>Reference List!I62</t>
  </si>
  <si>
    <t>Reference List!I63</t>
  </si>
  <si>
    <t>Reference List!I64</t>
  </si>
  <si>
    <t>Reference List!I65</t>
  </si>
  <si>
    <t>Reference List!I66</t>
  </si>
  <si>
    <t>Reference List!I67</t>
  </si>
  <si>
    <t>Reference List!I68</t>
  </si>
  <si>
    <t>Legislation!D10</t>
  </si>
  <si>
    <t>Reference List!I69</t>
  </si>
  <si>
    <t>Reference List!I70</t>
  </si>
  <si>
    <t>Reference List!I71</t>
  </si>
  <si>
    <t>Reference List!I72</t>
  </si>
  <si>
    <t>Reference List!I73</t>
  </si>
  <si>
    <t>Reference List!I74</t>
  </si>
  <si>
    <t>Reference List!I75</t>
  </si>
  <si>
    <t>Reference List!I76</t>
  </si>
  <si>
    <t>Reference List!I77</t>
  </si>
  <si>
    <t>Reference List!I78</t>
  </si>
  <si>
    <t>Reference List!I79</t>
  </si>
  <si>
    <t>Reference List!I80</t>
  </si>
  <si>
    <t>Reference List!I81</t>
  </si>
  <si>
    <t>Reference List!I82</t>
  </si>
  <si>
    <t>Reference List!I83</t>
  </si>
  <si>
    <t>Reference List!I84</t>
  </si>
  <si>
    <t>Reference List!I85</t>
  </si>
  <si>
    <t>Reference List!I86</t>
  </si>
  <si>
    <t>Reference List!I87</t>
  </si>
  <si>
    <t>Reference List!I88</t>
  </si>
  <si>
    <t>Reference List!I89</t>
  </si>
  <si>
    <t>Reference List!I90</t>
  </si>
  <si>
    <t>Reference List!I91</t>
  </si>
  <si>
    <t>Reference List!I92</t>
  </si>
  <si>
    <t>Reference List!I93</t>
  </si>
  <si>
    <t>Reference List!I94</t>
  </si>
  <si>
    <t>Reference List!I95</t>
  </si>
  <si>
    <t>Reference List!I96</t>
  </si>
  <si>
    <t>Reference List!I97</t>
  </si>
  <si>
    <t>Reference List!I98</t>
  </si>
  <si>
    <t>Reference List!I99</t>
  </si>
  <si>
    <t>Reference List!I100</t>
  </si>
  <si>
    <t>Retail Rules, Part 6 Divisions 1 and 2 Rule 112(1)</t>
  </si>
  <si>
    <t>Reference List!I101</t>
  </si>
  <si>
    <t>Reference List!I102</t>
  </si>
  <si>
    <t>Retail Rules, Part 6 Divisions 1 and 2 Rule 113(2)</t>
  </si>
  <si>
    <t>Reference List!I103</t>
  </si>
  <si>
    <t>Reference List!I104</t>
  </si>
  <si>
    <t>Reference List!I105</t>
  </si>
  <si>
    <t>Reference List!I106</t>
  </si>
  <si>
    <t>Reference List!I107</t>
  </si>
  <si>
    <t>Reference List!I108</t>
  </si>
  <si>
    <t>Reference List!I109</t>
  </si>
  <si>
    <t>Reference List!I110</t>
  </si>
  <si>
    <t>Reference List!I111</t>
  </si>
  <si>
    <t>Reference List!I112</t>
  </si>
  <si>
    <t>Reference List!I113</t>
  </si>
  <si>
    <t>Reference List!I114</t>
  </si>
  <si>
    <t>Reference List!I115</t>
  </si>
  <si>
    <t>Reference List!I116</t>
  </si>
  <si>
    <t>Reference List!I117</t>
  </si>
  <si>
    <t>Reference List!I118</t>
  </si>
  <si>
    <t>Reference List!I119</t>
  </si>
  <si>
    <t>Reference List!I120</t>
  </si>
  <si>
    <t>Reference List!I121</t>
  </si>
  <si>
    <t>Reference List!I122</t>
  </si>
  <si>
    <t>Reference List!I123</t>
  </si>
  <si>
    <t>Reference List!I124</t>
  </si>
  <si>
    <t>Reference List!I125</t>
  </si>
  <si>
    <t>Reference List!I126</t>
  </si>
  <si>
    <t>Reference List!I127</t>
  </si>
  <si>
    <t>Reference List!I128</t>
  </si>
  <si>
    <t>Reference List!I129</t>
  </si>
  <si>
    <t>Reference List!I130</t>
  </si>
  <si>
    <t>Reference List!I131</t>
  </si>
  <si>
    <t>Reference List!I132</t>
  </si>
  <si>
    <t>Reference List!I133</t>
  </si>
  <si>
    <t>Reference List!J4</t>
  </si>
  <si>
    <t>Reference List!J5</t>
  </si>
  <si>
    <t>Reference List!J6</t>
  </si>
  <si>
    <t>Reference List!J7</t>
  </si>
  <si>
    <t>Reference List!J8</t>
  </si>
  <si>
    <t>Reference List!J9</t>
  </si>
  <si>
    <t>Reference List!J10</t>
  </si>
  <si>
    <t>Reference List!J11</t>
  </si>
  <si>
    <t>Reference List!J12</t>
  </si>
  <si>
    <t>Reference List!J13</t>
  </si>
  <si>
    <t>Reference List!J14</t>
  </si>
  <si>
    <t>Reference List!J15</t>
  </si>
  <si>
    <t>Reference List!J16</t>
  </si>
  <si>
    <t>Reference List!J17</t>
  </si>
  <si>
    <t>Reference List!J18</t>
  </si>
  <si>
    <t>Reference List!J19</t>
  </si>
  <si>
    <t>Reference List!J20</t>
  </si>
  <si>
    <t>Reference List!J21</t>
  </si>
  <si>
    <t>Reference List!J22</t>
  </si>
  <si>
    <t>Reference List!J23</t>
  </si>
  <si>
    <t>Reference List!J24</t>
  </si>
  <si>
    <t>Reference List!J25</t>
  </si>
  <si>
    <t>Reference List!J26</t>
  </si>
  <si>
    <t>Reference List!J27</t>
  </si>
  <si>
    <t>Reference List!J28</t>
  </si>
  <si>
    <t>Reference List!J29</t>
  </si>
  <si>
    <t>Reference List!J30</t>
  </si>
  <si>
    <t>Reference List!J31</t>
  </si>
  <si>
    <t>Reference List!J32</t>
  </si>
  <si>
    <t>Reference List!J33</t>
  </si>
  <si>
    <t>Reference List!J34</t>
  </si>
  <si>
    <t>Reference List!J35</t>
  </si>
  <si>
    <t>Reference List!J36</t>
  </si>
  <si>
    <t>Reference List!J37</t>
  </si>
  <si>
    <t>Reference List!J38</t>
  </si>
  <si>
    <t>Reference List!J39</t>
  </si>
  <si>
    <t>Reference List!J40</t>
  </si>
  <si>
    <t>Reference List!K4</t>
  </si>
  <si>
    <t>Reference List!K5</t>
  </si>
  <si>
    <t>Reference List!K6</t>
  </si>
  <si>
    <t>Reference List!K7</t>
  </si>
  <si>
    <t>Reference List!K8</t>
  </si>
  <si>
    <t>Reference List!K9</t>
  </si>
  <si>
    <t>Reference List!K10</t>
  </si>
  <si>
    <t>Reference List!K11</t>
  </si>
  <si>
    <t>Reference List!K12</t>
  </si>
  <si>
    <t>Reference List!K13</t>
  </si>
  <si>
    <t>Reference List!K14</t>
  </si>
  <si>
    <t>Reference List!K15</t>
  </si>
  <si>
    <t>Reference List!K16</t>
  </si>
  <si>
    <t>Reference List!K17</t>
  </si>
  <si>
    <t>Reference List!K18</t>
  </si>
  <si>
    <t>Reference List!K19</t>
  </si>
  <si>
    <t>Reference List!K20</t>
  </si>
  <si>
    <t>Reference List!K21</t>
  </si>
  <si>
    <t>Reference List!K22</t>
  </si>
  <si>
    <t>Reference List!K23</t>
  </si>
  <si>
    <t>Reference List!K24</t>
  </si>
  <si>
    <t>Reference List!K25</t>
  </si>
  <si>
    <t>Reference List!K26</t>
  </si>
  <si>
    <t>Reference List!K27</t>
  </si>
  <si>
    <t>Reference List!K28</t>
  </si>
  <si>
    <t>Reference List!K29</t>
  </si>
  <si>
    <t>Reference List!K30</t>
  </si>
  <si>
    <t>NERR - Part 3A - Rule 76D</t>
  </si>
  <si>
    <t>NERR - Part 3A - Rule 76G(1)</t>
  </si>
  <si>
    <t>NERR - Part 6 - Div 1 and 2 - Rule 116(1)(a)</t>
  </si>
  <si>
    <t>NERR - Part 6 - Div 1 and 2 - Rule 116(1)(b)</t>
  </si>
  <si>
    <t>NERR - Part 6 - Div 1 and 2 - Rule 116(1)(c)</t>
  </si>
  <si>
    <t>NERR - Part 6 - Div 1 and 2 - Rule 116(1)(c1)</t>
  </si>
  <si>
    <t>NERR - Part 6 - Div 1 and 2 - Rule 116(1)(d)</t>
  </si>
  <si>
    <t>NERR - Part 6 - Div 1 and 2 - Rule 116(1)(e)</t>
  </si>
  <si>
    <t>NERR - Part 6 - Div 1 and 2 - Rule 116(1)(f)</t>
  </si>
  <si>
    <t>NERR - Part 6 - Div 1 and 2 - Rule 116(1)(g)</t>
  </si>
  <si>
    <t>NERR - Part 6 - Div 1 and 2 - Rule 116(1)(h)</t>
  </si>
  <si>
    <t>NERR - Part 6 - Div 1 and 2 - Rule 116(1)(i)</t>
  </si>
  <si>
    <t>NERR - Part 7 - Rule 124(1)(a)</t>
  </si>
  <si>
    <t>NERR - Part 7 - Rule 124(1)(b)</t>
  </si>
  <si>
    <t>NERR - Part 7 - Rule 124(1)(c)</t>
  </si>
  <si>
    <t>NERR - Part 7 - Rule 124(3)(a)</t>
  </si>
  <si>
    <t>NERR - Part 7 - Rule 124(3)(b)</t>
  </si>
  <si>
    <t>NERR - Part 7 - Rule 124(6)</t>
  </si>
  <si>
    <t>NERR - Part 7 - Rule 124A(1)(a)</t>
  </si>
  <si>
    <t>NERR - Part 7 - Rule 124A(1)(b)</t>
  </si>
  <si>
    <t>NERR - Part 7 - Rule 124A(1)(c)</t>
  </si>
  <si>
    <t>NERR - Part 7 - Rule 124A(1)(d)</t>
  </si>
  <si>
    <t>NERR - Part 7 - Rule 124A(1)(e)</t>
  </si>
  <si>
    <t>NERR - Part 7 - Rule 124A(2)(a)</t>
  </si>
  <si>
    <t>NERR - Part 7 - Rule 124A(2)(b)</t>
  </si>
  <si>
    <t>NERR - Part 7 - Rule 124A(2)(c)</t>
  </si>
  <si>
    <t>NERR - Part 7 - Rule 124A(2)(d)</t>
  </si>
  <si>
    <t>NERR - Part 7 - Rule 124B(1)(a)</t>
  </si>
  <si>
    <t>NERR - Part 7 - Rule 124B(1)(b)</t>
  </si>
  <si>
    <t>NERR - Part 7 - Rule 124B(1)(c)</t>
  </si>
  <si>
    <t>NERR - Part 7 - Rule 124B(1)(d)</t>
  </si>
  <si>
    <t>NERR - Part 7 - Rule 124B(1)(e)</t>
  </si>
  <si>
    <t>NERR - Part 7 - Rule 125(1)</t>
  </si>
  <si>
    <t>NERR - Part 7 - Rule 125(2)(a)</t>
  </si>
  <si>
    <t>NERR - Part 7 - Rule 125(2)(b)</t>
  </si>
  <si>
    <t>NERR - Part 7 - Rule 125(2)(c)</t>
  </si>
  <si>
    <t>NERR - Part 7 - Rule 125(4)(a)</t>
  </si>
  <si>
    <t>NERR - Part 7 - Rule 125(4)(b)</t>
  </si>
  <si>
    <t>NERR - Part 7 - Rule 125(4)(c)</t>
  </si>
  <si>
    <t>NERR - Part 7 - Rule 125(4)(d)</t>
  </si>
  <si>
    <t>NERR - Part 7 - Rule 125(6)</t>
  </si>
  <si>
    <t>NERR - Part 8 - Rule 139(2)</t>
  </si>
  <si>
    <t>NERR - Part 2 - Div 7 - Rule 46(1)</t>
  </si>
  <si>
    <t>NERR - Part 2 - Div 7 - Rule 46(2)</t>
  </si>
  <si>
    <t>NERR - Part 2 - Div 7 - Rule 46(3)</t>
  </si>
  <si>
    <t>NERR - Part 2 - Div 7 - Rule 46(4)</t>
  </si>
  <si>
    <t>NERR - Part 2 - Div 7 - Rule 46(4A)</t>
  </si>
  <si>
    <t>NERR - Part 2 - Div 7 - Rule 46(4B)</t>
  </si>
  <si>
    <t>NERR - Part 2 - Div 7 - Rule 46(4C)</t>
  </si>
  <si>
    <t>NERR - Part 2 - Div 7 - Rule 46(5)</t>
  </si>
  <si>
    <t>NERR - Part 2 - Div 7 - Rule 48A(1)</t>
  </si>
  <si>
    <t>NERR - Part 2 - Div 7 - Rule 48A(2)</t>
  </si>
  <si>
    <t>NERR - Part 2 - Div 7 - Rule 48A(2)(a)</t>
  </si>
  <si>
    <t>NERR - Part 2 - Div 7 - Rule 48A(2)(b)</t>
  </si>
  <si>
    <t>NERR - Part 2 - Div 7 - Rule 48A(2)(c)</t>
  </si>
  <si>
    <t>NERR - Part 2 - Div 7 - Rule 48A(3)</t>
  </si>
  <si>
    <t>NERR - Part 2 - Div 7 - Rule 48A(3)(a)</t>
  </si>
  <si>
    <t>NERR - Part 2 - Div 7 - Rule 48A(3)(b)</t>
  </si>
  <si>
    <t>NERR - Part 2 - Div 7 - Rule 48A(3)(c)</t>
  </si>
  <si>
    <t>NERR - Part 2 - Div 7 - Rule 48A(3)(d)</t>
  </si>
  <si>
    <t>NERR - Part 2 - Div 7 - Rule 48A(3)(e)</t>
  </si>
  <si>
    <t>NERR - Part 2 - Div 7 - Rule 48A(3)(f)</t>
  </si>
  <si>
    <t>NERR - Part 2 - Div 7 - Rule 48A(4)</t>
  </si>
  <si>
    <t>NERR - Part 2 - Div 9 - Rule 57(1)(a)</t>
  </si>
  <si>
    <t>NERR - Part 2 - Div 9 - Rule 57A(1)</t>
  </si>
  <si>
    <t>NERR - Part 2 - Div 9 - Rule 57A(2)</t>
  </si>
  <si>
    <t>NERR - Part 2 - Div 9 - Rule 57A(3)(a)</t>
  </si>
  <si>
    <t>NERR - Part 2 - Div 9 - Rule 57A(3)(b)</t>
  </si>
  <si>
    <t>NERR - Part 2 - Div 9 - Rule 57A(3)(c)</t>
  </si>
  <si>
    <t>NERR - Part 2 - Div 9 - Rule 57A(4)(a)</t>
  </si>
  <si>
    <t>NERR - Part 2 - Div 9 - Rule 57A(4)(b)</t>
  </si>
  <si>
    <t>NERR - Part 2 - Div 9 - Rule 57A(5)(a)</t>
  </si>
  <si>
    <t>NERR - Part 2 - Div 9 - Rule 57A(5)(b)</t>
  </si>
  <si>
    <t>NERR - Part 2 - Div 9 - Rule 57A(6)</t>
  </si>
  <si>
    <t>NERR - Part 2 - Div 9 - Rule 57A(7)</t>
  </si>
  <si>
    <t>NERR - Part 2 - Div 9A - Rule 59C(3)</t>
  </si>
  <si>
    <t>NERR - Part 2 - Div 9A - Rule 59C(4)</t>
  </si>
  <si>
    <t>NERR - Part 2 - Div 9A - Rule 59C(5)</t>
  </si>
  <si>
    <t>NERR - Part 3 - Rule 71(1)</t>
  </si>
  <si>
    <t>NERR - Part 3 - Rule 71(2)</t>
  </si>
  <si>
    <t>NERR - Part 3 - Rule 72(1)(a)</t>
  </si>
  <si>
    <t>NERR - Part 3 - Rule 72(1)(b)</t>
  </si>
  <si>
    <t>NERR - Part 3 - Rule 72(2)</t>
  </si>
  <si>
    <t>NERR - Part 3 - Rule 73</t>
  </si>
  <si>
    <t>NERR - Part 3 - Rule 74(1)</t>
  </si>
  <si>
    <t>NERR - Part 3 - Rule 74(2)</t>
  </si>
  <si>
    <t>NERR - Part 3 - Rule 74(3)</t>
  </si>
  <si>
    <t>NERR - Part 3 - Rule 74(4)</t>
  </si>
  <si>
    <t>NERR - Part 3 - Rule 74(5)</t>
  </si>
  <si>
    <t>NERR - Part 3 - Rule 74(6)</t>
  </si>
  <si>
    <t>NERR - Part 3 - Rule 74(7)</t>
  </si>
  <si>
    <t>NERR - Part 3 - Rule 74(8)</t>
  </si>
  <si>
    <t>NERR - Part 3A - Rule 76A(a)</t>
  </si>
  <si>
    <t>NERR - Part 3A - Rule 76A(b)</t>
  </si>
  <si>
    <t>NERR - Part 3A - Rule 76A(c)</t>
  </si>
  <si>
    <t>NERR - Part 3A - Rule 76A(d)</t>
  </si>
  <si>
    <t>NERR - Part 5 - Div 5 - Rule 106</t>
  </si>
  <si>
    <t>NERR - Part 5 - Div 5 - Rule 106A(1)</t>
  </si>
  <si>
    <t>NERR - Part 5 - Div 5 - Rule 106A(2)</t>
  </si>
  <si>
    <t>NERR - Part 5 - Div 5 - Rule 106A(3)</t>
  </si>
  <si>
    <t>NERR - Part 6 - Div 1 - Rule 107(2)</t>
  </si>
  <si>
    <t>NERR - Part 6 - Div 1 and 2 - Rule 111(1)</t>
  </si>
  <si>
    <t>NERR - Part 6 - Div 1 and 2 - Rule 111(2)(a)</t>
  </si>
  <si>
    <t>NERR - Part 6 - Div 1 and 2 - Rule 111(2)(b)</t>
  </si>
  <si>
    <t>NERR - Part 6 - Div 1 and 2 - Rule 111(2)(c)</t>
  </si>
  <si>
    <t>NERR - Part 6 - Div 1 and 2 - Rule 111(2A)</t>
  </si>
  <si>
    <t>NERR - Part 6 - Div 1 and 2 - Rule 111(3)</t>
  </si>
  <si>
    <t>NERR - Part 6 - Div 1 and 2 - Rule 112(1)</t>
  </si>
  <si>
    <t>NERR - Part 6 - Div 1 and 2 - Rule 113(1)</t>
  </si>
  <si>
    <t>NERR - Part 6 - Div 1 and 2 - Rule 113(2)</t>
  </si>
  <si>
    <t>NERR - Part 6 - Div 1 and 2 - Rule 114(1)</t>
  </si>
  <si>
    <t>NERR - Part 6 - Div 1 and 2 - Rule 114(2)</t>
  </si>
  <si>
    <t>NERR - Part 6 - Div 1 and 2 - Rule 115(1)</t>
  </si>
  <si>
    <t>NERR - Part 6 - Div 1 and 2 - Rule 115(2)</t>
  </si>
  <si>
    <t>NERR - Part 6 - Div 1 and 2 - Rule 115(3)</t>
  </si>
  <si>
    <t>NERR - Part 6 - Div 1 and 2 - Rule 117(1)</t>
  </si>
  <si>
    <t>NERR - Part 6 - Div 1 and 2 - Rule 117(2)</t>
  </si>
  <si>
    <t>NERR - Part 6 - Div 1 and 2 - Rule 117(3)</t>
  </si>
  <si>
    <t>NERR - Part 6 - Div 1 and 2 - Rule 117(4)</t>
  </si>
  <si>
    <t>NERR - Part 6 - Div 1 and 2 - Rule 118(1)</t>
  </si>
  <si>
    <t>NERR - Part 6 - Div 4 - Rule 121(1)</t>
  </si>
  <si>
    <t>NERL - Part 2 - Div 3 - Section 24(1)</t>
  </si>
  <si>
    <t>NERL - Part 2 - Div 3 - Section 24(2)</t>
  </si>
  <si>
    <t>NERL - Part 2 - Div 4 - Section 37</t>
  </si>
  <si>
    <t>NERL - Part 2 - Div 5 - Section 38(a)</t>
  </si>
  <si>
    <t>NERL - Part 2 - Div 5 - Section 38(b)</t>
  </si>
  <si>
    <t>NERL - Part 2 - Div 5 - Section 38(c)</t>
  </si>
  <si>
    <t>NERL - Part 2 - Div 5 - Section 38(d)</t>
  </si>
  <si>
    <t>NERL - Part 2 - Div 5 - Section 40(1)</t>
  </si>
  <si>
    <t>NERL - Part 2 - Div 5 - Section 40(2)</t>
  </si>
  <si>
    <t>NERL - Part 2 - Div 5 - Section 40(3)</t>
  </si>
  <si>
    <t>NERL - Part 2 - Div 6 - Section 43(2)(c)</t>
  </si>
  <si>
    <t>NERL - Part 2 - Div 6 - Section 43(3)(b)(iv)</t>
  </si>
  <si>
    <t>NERL - Part 2 - Div 7 - Section 50(1)(a)</t>
  </si>
  <si>
    <t>NERL - Part 2 - Div 7 - Section 50(1)(b)</t>
  </si>
  <si>
    <t>NERL - Part 2 - Div 7 - Section 50(2)</t>
  </si>
  <si>
    <t>NERL - Part 2 - Div 7 - Section 51(a)</t>
  </si>
  <si>
    <t>NERL - Part 2 - Div 7 - Section 51(b)(i)</t>
  </si>
  <si>
    <t>NERL - Part 2 - Div 7 - Section 51(b)(ii)</t>
  </si>
  <si>
    <t>NERL - Part 2 - Div 7 - Section 52</t>
  </si>
  <si>
    <t>NERR - Part 6 - Div 3 - Rule 120(1)(a)</t>
  </si>
  <si>
    <t>NERR - Part 6 - Div 3 - Rule 120(1)(b)</t>
  </si>
  <si>
    <t>NERR - Part 6 - Div 3 - Rule 120(1)(c)</t>
  </si>
  <si>
    <t>NERR - Part 6 - Div 3 - Rule 120(1)(d)</t>
  </si>
  <si>
    <t>NERR - Part 6 - Div 3 - Rule 120(1)(e)</t>
  </si>
  <si>
    <t>NERR - Part 7 - Rule 124(4)(a)</t>
  </si>
  <si>
    <t>NERR - Part 7 - Rule 124(4)(b)</t>
  </si>
  <si>
    <t>NERR - Part 7 - Rule 124(4)(c)</t>
  </si>
  <si>
    <t>NERR - Part 7 - Rule 124(5)</t>
  </si>
  <si>
    <t>NERR - Part 7 - Rule 124B(2)(a)(i)</t>
  </si>
  <si>
    <t>NERR - Part 7 - Rule 124B(2)(a)(ii)</t>
  </si>
  <si>
    <t>NERR - Part 7 - Rule 124B(2)(a)(iii)</t>
  </si>
  <si>
    <t>NERR - Part 7 - Rule 124B(2)(a)(iv)</t>
  </si>
  <si>
    <t>NERR - Part 7 - Rule 124B(2)(a)(v)</t>
  </si>
  <si>
    <t>NERR - Part 7 - Rule 124B(2)(b)</t>
  </si>
  <si>
    <t>NERR - Part 7 - Rule 125(2)</t>
  </si>
  <si>
    <t>NERR - Part 7 - Rule 125(5)</t>
  </si>
  <si>
    <t>NERR - Part 7 - Rule 125(7)</t>
  </si>
  <si>
    <t>NERR - Part 7 - Rule 125(10)</t>
  </si>
  <si>
    <t>NERR - Part 7 - Rule 125(12)</t>
  </si>
  <si>
    <t>NERR - Part 7 - Rule 125(14)</t>
  </si>
  <si>
    <t>NERR - Part 7 - Rule 126(a)</t>
  </si>
  <si>
    <t>NERR - Part 7 - Rule 126(b)(i)</t>
  </si>
  <si>
    <t>NERR - Part 7 - Rule 126(b)(ii)</t>
  </si>
  <si>
    <t>NERR - Part 7 - Rule 126(b)(iii)</t>
  </si>
  <si>
    <t>NERR - Part 7 - Rule 126(b)(iv)</t>
  </si>
  <si>
    <t>NERR - Part 4 - Div 6 - Rule 90(1)(a)</t>
  </si>
  <si>
    <t>NERR - Part 4 - Div 6 - Rule 90(1)(b)</t>
  </si>
  <si>
    <t>NERR - Part 4 - Div 6 - Rule 90(1)(c)</t>
  </si>
  <si>
    <t>NERR - Part 4 - Div 6 - Rule 90(1A)</t>
  </si>
  <si>
    <t>NERR - Part 4 - Div 6 - Rule 90(1B)</t>
  </si>
  <si>
    <t>NERR - Part 4 - Div 6 - Rule 90(2)</t>
  </si>
  <si>
    <t>NERR - Part 4 - Div 6 - Rule 90(3)</t>
  </si>
  <si>
    <t>NERR - Part 4 - Div 6 - Rule 91</t>
  </si>
  <si>
    <t>NERR - Part 4 - Div 6 - Rule 91A(d)(i)</t>
  </si>
  <si>
    <t>NERR - Part 4 - Div 6 - Rule 91A(d)(ii)</t>
  </si>
  <si>
    <t>NERR - Part 4 - Div 6 - Rule 91A(e)</t>
  </si>
  <si>
    <t>NERR - Part 4 - Div 6 - Rule 91A(f)</t>
  </si>
  <si>
    <t>NERR - Part 5 - Div 5 - Rule 106A(4)</t>
  </si>
  <si>
    <t>NERR - Part 5 - Div 5 - Rule 106A(5)</t>
  </si>
  <si>
    <t>NERR - Part 5 - Div 5 - Rule 106A(6)</t>
  </si>
  <si>
    <t>NERR - Part 6 - Div 1 - Rule 107(3)</t>
  </si>
  <si>
    <t>NERR - Part 6 - Div 3 - Rule 119(1)(a)</t>
  </si>
  <si>
    <t>NERR - Part 6 - Div 3 - Rule 119(1)(b)</t>
  </si>
  <si>
    <t>NERR - Part 6 - Div 3 - Rule 119(1)(c)</t>
  </si>
  <si>
    <t>NERR - Part 6 - Div 3 - Rule 119(1)(d)</t>
  </si>
  <si>
    <t>NERR - Part 6 - Div 3 - Rule 119(1)(e)</t>
  </si>
  <si>
    <t>NERR - Part 6 - Div 3 - Rule 119(1)(f)</t>
  </si>
  <si>
    <t>NERR - Part 6 - Div 3 - Rule 119(1)(g)</t>
  </si>
  <si>
    <t>NERR - Part 6 - Div 3 - Rule 119(1)(h)</t>
  </si>
  <si>
    <t>NERR - Part 6 - Div 4 - Rule 122(1)</t>
  </si>
  <si>
    <t>NERR - Part 6 - Div 4 - Rule 122(2)</t>
  </si>
  <si>
    <t xml:space="preserve">Matched </t>
  </si>
  <si>
    <t>LEGISLATION CATEGORY MAPPING AUDIT</t>
  </si>
  <si>
    <t>Each Reference List category is compared with its standardised legislation mapping. Every citation must appear once in the matching category; register availability is shown separately.</t>
  </si>
  <si>
    <t>Reference List count</t>
  </si>
  <si>
    <t>Mapped count</t>
  </si>
  <si>
    <t>Missing</t>
  </si>
  <si>
    <t>Extra / duplicate</t>
  </si>
  <si>
    <t>Coverage</t>
  </si>
  <si>
    <t>Complete</t>
  </si>
  <si>
    <t>RETAILER — IMMEDIATE</t>
  </si>
  <si>
    <t>Standardised matched value</t>
  </si>
  <si>
    <t>Register match status</t>
  </si>
  <si>
    <t>Category mapping check</t>
  </si>
  <si>
    <t>Captured in correct category</t>
  </si>
  <si>
    <t>RETAILER — HALF-YEARLY</t>
  </si>
  <si>
    <t>DISTRIBUTOR — IMMEDIATE</t>
  </si>
  <si>
    <t>DISTRIBUTOR — HALF-YEARLY</t>
  </si>
  <si>
    <t>NERR - Part 7 - Rule 125(5)(a)</t>
  </si>
  <si>
    <t>NERR - Part 7 - Rule 125(5)(b)</t>
  </si>
  <si>
    <t>NERR - Part 7 - Rule 125(5)(c)</t>
  </si>
  <si>
    <t>NERR - Part 7 - Rule 125(5)(d)</t>
  </si>
  <si>
    <t>NERR - Part 7 - Rule 125(10)(a)</t>
  </si>
  <si>
    <t>NERR - Part 7 - Rule 125(10)(b)</t>
  </si>
  <si>
    <t>NERR - Part 7 - Rule 125(14)(a)</t>
  </si>
  <si>
    <t>NERR - Part 7 - Rule 125(14)(b)</t>
  </si>
  <si>
    <t>NERR - Part 7 - Rule 126(b)</t>
  </si>
  <si>
    <t>NERR - Part 2 - Div 4 - Rule 28(1A)</t>
  </si>
  <si>
    <t>NERR - Part 2 - Div 7 - Rule 46A(1)</t>
  </si>
  <si>
    <t>NERR - Part 2 - Div 7 - Rule 46A(2)</t>
  </si>
  <si>
    <t>NERR - Part 2 - Div 7 - Rule 47(1)</t>
  </si>
  <si>
    <t>NERR - Part 2 - Div 7 - Rule 47(2)</t>
  </si>
  <si>
    <t>NERR - Part 2 - Div 7 - Rule 47(3)</t>
  </si>
  <si>
    <t>NERR - Part 2 - Div 7 - Rule 47(4)</t>
  </si>
  <si>
    <t>NERR - Part 2 - Div 7 - Rule 47(5)</t>
  </si>
  <si>
    <t>NERR - Part 2 - Div 7 - Rule 47(6)</t>
  </si>
  <si>
    <t>NERR - Part 2 - Div 7 - Rule 48(2)</t>
  </si>
  <si>
    <t>NERR - Part 2 - Div 7 - Rule 48(3)</t>
  </si>
  <si>
    <t>NERR - Part 2 - Div 7 - Rule 48(4)</t>
  </si>
  <si>
    <t>NERR - Part 2 - Div 7 - Rule 48(5)</t>
  </si>
  <si>
    <t>NERR - Part 2 - Div 7 - Rule 48(6)</t>
  </si>
  <si>
    <t>NERR - Part 2 - Div 7 - Rule 49(1)</t>
  </si>
  <si>
    <t>NERR - Part 2 - Div 7 - Rule 49(1A)</t>
  </si>
  <si>
    <t>NERR - Part 2 - Div 7 - Rule 49(2)</t>
  </si>
  <si>
    <t>NERR - Part 2 - Div 7 - Rule 49(3)</t>
  </si>
  <si>
    <t>NERR - Part 2 - Div 7 - Rule 50(1)</t>
  </si>
  <si>
    <t>NERR - Part 2 - Div 7 - Rule 50(2)</t>
  </si>
  <si>
    <t>NERR - Part 2 - Div 9 - Rule 59A(1)</t>
  </si>
  <si>
    <t>NERR - Part 2 - Div 9 - Rule 59A(2)</t>
  </si>
  <si>
    <t>NERR - Part 2 - Div 9 - Rule 59A(3)</t>
  </si>
  <si>
    <t>NERR - Part 2 - Div 9 - Rule 59A(7)</t>
  </si>
  <si>
    <t>NERR - Part 2 - Div 10 - Rule 60</t>
  </si>
  <si>
    <t>NERR - Part 2 - Div 10 - Rule 62</t>
  </si>
  <si>
    <t>NERR - Part 2 - Div 10 - Rule 61</t>
  </si>
  <si>
    <t>NERR - Part 2 - Div 10 - Rule 63(1)</t>
  </si>
  <si>
    <t>NERR - Part 2 - Div 10 - Rule 63(2)</t>
  </si>
  <si>
    <t>NERR - Part 2 - Div 10 - Rule 63(3)</t>
  </si>
  <si>
    <t>NERR - Part 2 - Div 10 - Rule 64(1)(a)</t>
  </si>
  <si>
    <t>NERR - Part 2 - Div 10 - Rule 64(1)(b)</t>
  </si>
  <si>
    <t>NERR - Part 2 - Div 10 - Rule 64(1)(c)</t>
  </si>
  <si>
    <t>NERR - Part 2 - Div 10 - Rule 64(1)(d)</t>
  </si>
  <si>
    <t>NERR - Part 2 - Div 10 - Rule 64(1)(e)</t>
  </si>
  <si>
    <t>NERR - Part 2 - Div 10 - Rule 64(2)</t>
  </si>
  <si>
    <t>NERR - Part 2 - Div 10 - Rule 65(2)</t>
  </si>
  <si>
    <t>NERR - Part 2 - Div 10 - Rule 65(3)</t>
  </si>
  <si>
    <t>NERR - Part 2 - Div 10 - Rule 65(4)</t>
  </si>
  <si>
    <t>NERR - Part 2 - Div 10 - Rule 65(5)</t>
  </si>
  <si>
    <t>NERR - Part 2 - Div 10 - Rule 65(6)</t>
  </si>
  <si>
    <t>NERR - Part 2 - Div 10 - Rule 65(7)</t>
  </si>
  <si>
    <t>NERR - Part 2 - Div 10 - Rule 67</t>
  </si>
  <si>
    <t>NERR - Part 2 - Div 10 - Rule 66</t>
  </si>
  <si>
    <t>NERR - Part 2 - Div 10 - Rule 68(1)</t>
  </si>
  <si>
    <t>NERR - Part 2 - Div 10 - Rule 68(2)</t>
  </si>
  <si>
    <t>NERR - Part 2 - Div 10 - Rule 68(3)</t>
  </si>
  <si>
    <t>NERR - Part 3 - Rule 72(1)</t>
  </si>
  <si>
    <t>NERR - Part 4 - Div 6 - Rule 91A</t>
  </si>
  <si>
    <t>NERR - Part 2 - Div 9A - Rule 59C(2)</t>
  </si>
  <si>
    <t>Agent Fraud</t>
  </si>
  <si>
    <t>Billing Template Error</t>
  </si>
  <si>
    <t>Human Error</t>
  </si>
  <si>
    <t>Process Deficiency</t>
  </si>
  <si>
    <t>Scoping Error</t>
  </si>
  <si>
    <t>System Error</t>
  </si>
  <si>
    <t>Cause of Breach</t>
  </si>
  <si>
    <r>
      <t xml:space="preserve">Cause of Breach Details
</t>
    </r>
    <r>
      <rPr>
        <i/>
        <sz val="10"/>
        <rFont val="Calibri"/>
        <family val="2"/>
        <scheme val="minor"/>
      </rPr>
      <t>Describe why the breach occurred including by explaining the underlying issue or failure that led to the error. Identify whether existing arrangements and/or controls were insufficient to prevent this breach.</t>
    </r>
  </si>
  <si>
    <t>Breach Start Date</t>
  </si>
  <si>
    <t>Breach End Date</t>
  </si>
  <si>
    <t xml:space="preserve">Removed several enties with no valid authorisation. 
Added newly authorised entities.
Updated the dates for reporting period. 
Aligned the structure of the legislations into the legislation register in Dynamics. </t>
  </si>
  <si>
    <t>Reporting frequency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</si>
</sst>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alibri"/>
      <family val="2"/>
      <scheme val="minor"/>
    </font>
    <font>
      <b/>
      <sz val="11"/>
      <color theme="1"/>
      <name val="Calibri"/>
      <family val="2"/>
      <scheme val="minor"/>
    </font>
    <font>
      <sz val="8"/>
      <color theme="1"/>
      <name val="Calibri"/>
      <family val="2"/>
      <scheme val="minor"/>
    </font>
    <font>
      <b/>
      <sz val="8"/>
      <color theme="1"/>
      <name val="Calibri"/>
      <family val="2"/>
      <scheme val="minor"/>
    </font>
    <font>
      <b/>
      <sz val="11"/>
      <color theme="0"/>
      <name val="Calibri"/>
      <family val="2"/>
      <scheme val="minor"/>
    </font>
    <font>
      <b/>
      <i/>
      <sz val="8"/>
      <color theme="1"/>
      <name val="Calibri"/>
      <family val="2"/>
      <scheme val="minor"/>
    </font>
    <font>
      <sz val="10"/>
      <name val="Arial"/>
      <family val="2"/>
    </font>
    <font>
      <sz val="9"/>
      <color rgb="FF9C0006"/>
      <name val="Verdana"/>
      <family val="2"/>
    </font>
    <font>
      <b/>
      <sz val="20"/>
      <color theme="1"/>
      <name val="Calibri"/>
      <family val="2"/>
      <scheme val="minor"/>
    </font>
    <font>
      <sz val="11"/>
      <name val="Calibri"/>
      <family val="2"/>
      <scheme val="minor"/>
    </font>
    <font>
      <sz val="11"/>
      <color rgb="FF1B2F6F"/>
      <name val="Calibri"/>
      <family val="2"/>
      <scheme val="minor"/>
    </font>
    <font>
      <sz val="12"/>
      <name val="Verdana"/>
      <family val="2"/>
    </font>
    <font>
      <sz val="10"/>
      <color theme="1"/>
      <name val="Calibri"/>
      <family val="2"/>
      <scheme val="minor"/>
    </font>
    <font>
      <b/>
      <sz val="12"/>
      <color theme="0"/>
      <name val="Calibri"/>
      <family val="2"/>
      <scheme val="minor"/>
    </font>
    <font>
      <sz val="12"/>
      <color theme="1"/>
      <name val="Calibri"/>
      <family val="2"/>
      <scheme val="minor"/>
    </font>
    <font>
      <sz val="8"/>
      <name val="Calibri"/>
      <family val="2"/>
      <scheme val="minor"/>
    </font>
    <font>
      <b/>
      <sz val="11"/>
      <name val="Calibri"/>
      <family val="2"/>
      <scheme val="minor"/>
    </font>
    <font>
      <b/>
      <sz val="10"/>
      <name val="Calibri"/>
      <family val="2"/>
      <scheme val="minor"/>
    </font>
    <font>
      <b/>
      <sz val="24"/>
      <name val="Calibri"/>
      <family val="2"/>
      <scheme val="minor"/>
    </font>
    <font>
      <b/>
      <sz val="14"/>
      <color theme="0"/>
      <name val="Calibri"/>
      <family val="2"/>
      <scheme val="minor"/>
    </font>
    <font>
      <b/>
      <sz val="10"/>
      <color rgb="FFFF0000"/>
      <name val="Calibri"/>
      <family val="2"/>
      <scheme val="minor"/>
    </font>
    <font>
      <b/>
      <sz val="10"/>
      <color rgb="FFFF0000"/>
      <name val="Calibri"/>
      <family val="2"/>
    </font>
    <font>
      <i/>
      <sz val="11"/>
      <name val="Calibri"/>
      <family val="2"/>
      <scheme val="minor"/>
    </font>
    <font>
      <sz val="10"/>
      <name val="Calibri"/>
      <family val="2"/>
      <scheme val="minor"/>
    </font>
    <font>
      <sz val="9.35"/>
      <color rgb="FFFF0000"/>
      <name val="Calibri"/>
      <family val="2"/>
    </font>
    <font>
      <sz val="10"/>
      <color rgb="FFFF0000"/>
      <name val="Calibri"/>
      <family val="2"/>
    </font>
    <font>
      <sz val="11"/>
      <color rgb="FF1B2F6F"/>
      <name val="Arial"/>
      <family val="2"/>
    </font>
    <font>
      <b/>
      <sz val="11"/>
      <color rgb="FFFF0000"/>
      <name val="Calibri"/>
      <family val="2"/>
      <scheme val="minor"/>
    </font>
    <font>
      <sz val="11"/>
      <color rgb="FF1F497D"/>
      <name val="Arial"/>
      <family val="2"/>
    </font>
    <font>
      <sz val="11"/>
      <color rgb="FFFF0000"/>
      <name val="Calibri"/>
      <family val="2"/>
      <scheme val="minor"/>
    </font>
    <font>
      <i/>
      <sz val="10"/>
      <name val="Calibri"/>
      <family val="2"/>
      <scheme val="minor"/>
    </font>
    <font>
      <i/>
      <u/>
      <sz val="10"/>
      <name val="Calibri"/>
      <family val="2"/>
      <scheme val="minor"/>
    </font>
    <font>
      <sz val="10"/>
      <color rgb="FFFF0000"/>
      <name val="Calibri"/>
      <family val="2"/>
      <scheme val="minor"/>
    </font>
    <font>
      <u/>
      <sz val="11"/>
      <color theme="10"/>
      <name val="Calibri"/>
      <family val="2"/>
      <scheme val="minor"/>
    </font>
    <font>
      <b/>
      <sz val="26"/>
      <name val="Calibri"/>
      <family val="2"/>
      <scheme val="minor"/>
    </font>
    <font>
      <b/>
      <sz val="14"/>
      <name val="Calibri"/>
      <family val="2"/>
      <scheme val="minor"/>
    </font>
    <font>
      <b/>
      <sz val="10"/>
      <color theme="1"/>
      <name val="Calibri"/>
      <family val="2"/>
      <scheme val="minor"/>
    </font>
    <font>
      <b/>
      <sz val="26"/>
      <color theme="1"/>
      <name val="Calibri"/>
      <family val="2"/>
      <scheme val="minor"/>
    </font>
    <font>
      <b/>
      <sz val="14"/>
      <color theme="1"/>
      <name val="Calibri"/>
      <family val="2"/>
      <scheme val="minor"/>
    </font>
    <font>
      <b/>
      <sz val="22"/>
      <color theme="1"/>
      <name val="Calibri"/>
      <family val="2"/>
      <scheme val="minor"/>
    </font>
    <font>
      <b/>
      <sz val="28"/>
      <color theme="1"/>
      <name val="Calibri"/>
      <family val="2"/>
      <scheme val="minor"/>
    </font>
    <font>
      <sz val="11"/>
      <name val="Aptos Narrow"/>
      <family val="2"/>
    </font>
    <font>
      <b/>
      <sz val="11"/>
      <color rgb="FFFFFFFF"/>
      <name val="Calibri"/>
      <family val="2"/>
      <scheme val="minor"/>
    </font>
    <font>
      <b/>
      <sz val="18"/>
      <color rgb="FFFFFFFF"/>
      <name val="Calibri"/>
      <family val="2"/>
      <scheme val="minor"/>
    </font>
    <font>
      <i/>
      <sz val="10"/>
      <color rgb="FF666666"/>
      <name val="Calibri"/>
      <family val="2"/>
      <scheme val="minor"/>
    </font>
    <font>
      <sz val="11"/>
      <color rgb="FF375623"/>
      <name val="Calibri"/>
      <family val="2"/>
      <scheme val="minor"/>
    </font>
    <font>
      <b/>
      <sz val="11"/>
      <color rgb="FF375623"/>
      <name val="Calibri"/>
      <family val="2"/>
      <scheme val="minor"/>
    </font>
    <font>
      <b/>
      <sz val="12"/>
      <color rgb="FFFFFFFF"/>
      <name val="Calibri"/>
      <family val="2"/>
      <scheme val="minor"/>
    </font>
  </fonts>
  <fills count="3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2060"/>
        <bgColor indexed="64"/>
      </patternFill>
    </fill>
    <fill>
      <patternFill patternType="solid">
        <fgColor rgb="FFCCFF99"/>
        <bgColor indexed="64"/>
      </patternFill>
    </fill>
    <fill>
      <patternFill patternType="solid">
        <fgColor rgb="FFFFCCCC"/>
        <bgColor indexed="64"/>
      </patternFill>
    </fill>
    <fill>
      <patternFill patternType="solid">
        <fgColor rgb="FFFFC7CE"/>
      </patternFill>
    </fill>
    <fill>
      <patternFill patternType="solid">
        <fgColor rgb="FFFFFF00"/>
        <bgColor indexed="64"/>
      </patternFill>
    </fill>
    <fill>
      <patternFill patternType="solid">
        <fgColor rgb="FFD39C2D"/>
        <bgColor indexed="64"/>
      </patternFill>
    </fill>
    <fill>
      <patternFill patternType="solid">
        <fgColor rgb="FF948A54"/>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7" tint="-0.249977111117893"/>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rgb="FFFFFF99"/>
        <bgColor indexed="64"/>
      </patternFill>
    </fill>
    <fill>
      <patternFill patternType="solid">
        <fgColor rgb="FFFFFFCC"/>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3" tint="-0.499984740745262"/>
        <bgColor indexed="64"/>
      </patternFill>
    </fill>
    <fill>
      <patternFill patternType="solid">
        <fgColor theme="0" tint="-4.9989318521683403E-2"/>
        <bgColor indexed="64"/>
      </patternFill>
    </fill>
    <fill>
      <patternFill patternType="solid">
        <fgColor theme="4" tint="0.79998168889431442"/>
        <bgColor theme="4" tint="0.79998168889431442"/>
      </patternFill>
    </fill>
    <fill>
      <patternFill patternType="solid">
        <fgColor rgb="FF17365D"/>
        <bgColor indexed="64"/>
      </patternFill>
    </fill>
    <fill>
      <patternFill patternType="solid">
        <fgColor rgb="FF4472C4"/>
        <bgColor indexed="64"/>
      </patternFill>
    </fill>
    <fill>
      <patternFill patternType="solid">
        <fgColor rgb="FFE2F0D9"/>
        <bgColor indexed="64"/>
      </patternFill>
    </fill>
    <fill>
      <patternFill patternType="solid">
        <fgColor rgb="FF5B9BD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thin">
        <color indexed="64"/>
      </top>
      <bottom style="thin">
        <color indexed="64"/>
      </bottom>
      <diagonal/>
    </border>
    <border>
      <left style="thin">
        <color theme="0" tint="-0.249977111117893"/>
      </left>
      <right style="thin">
        <color theme="0" tint="-0.24994659260841701"/>
      </right>
      <top style="thin">
        <color theme="0" tint="-0.249977111117893"/>
      </top>
      <bottom style="thin">
        <color theme="0" tint="-0.24994659260841701"/>
      </bottom>
      <diagonal/>
    </border>
    <border>
      <left style="thin">
        <color theme="0" tint="-0.24994659260841701"/>
      </left>
      <right style="thin">
        <color theme="0" tint="-0.24994659260841701"/>
      </right>
      <top style="thin">
        <color theme="0" tint="-0.249977111117893"/>
      </top>
      <bottom style="thin">
        <color theme="0" tint="-0.24994659260841701"/>
      </bottom>
      <diagonal/>
    </border>
    <border>
      <left style="thin">
        <color theme="0" tint="-0.24994659260841701"/>
      </left>
      <right style="thin">
        <color theme="0" tint="-0.249977111117893"/>
      </right>
      <top style="thin">
        <color theme="0" tint="-0.249977111117893"/>
      </top>
      <bottom style="thin">
        <color theme="0" tint="-0.24994659260841701"/>
      </bottom>
      <diagonal/>
    </border>
    <border>
      <left style="thin">
        <color theme="0" tint="-0.249977111117893"/>
      </left>
      <right style="thin">
        <color theme="0" tint="-0.24994659260841701"/>
      </right>
      <top style="thin">
        <color theme="0" tint="-0.24994659260841701"/>
      </top>
      <bottom style="thin">
        <color theme="0" tint="-0.249977111117893"/>
      </bottom>
      <diagonal/>
    </border>
    <border>
      <left style="thin">
        <color theme="0" tint="-0.24994659260841701"/>
      </left>
      <right style="thin">
        <color theme="0" tint="-0.24994659260841701"/>
      </right>
      <top style="thin">
        <color theme="0" tint="-0.24994659260841701"/>
      </top>
      <bottom style="thin">
        <color theme="0" tint="-0.249977111117893"/>
      </bottom>
      <diagonal/>
    </border>
    <border>
      <left style="thin">
        <color theme="0" tint="-0.24994659260841701"/>
      </left>
      <right style="thin">
        <color theme="0" tint="-0.249977111117893"/>
      </right>
      <top style="thin">
        <color theme="0" tint="-0.24994659260841701"/>
      </top>
      <bottom style="thin">
        <color theme="0" tint="-0.249977111117893"/>
      </bottom>
      <diagonal/>
    </border>
    <border>
      <left/>
      <right/>
      <top style="thin">
        <color theme="4" tint="0.39997558519241921"/>
      </top>
      <bottom style="thin">
        <color theme="4" tint="0.39997558519241921"/>
      </bottom>
      <diagonal/>
    </border>
  </borders>
  <cellStyleXfs count="5">
    <xf numFmtId="0" fontId="0" fillId="0" borderId="0"/>
    <xf numFmtId="0" fontId="6" fillId="0" borderId="0"/>
    <xf numFmtId="0" fontId="7" fillId="7" borderId="0" applyNumberFormat="0" applyBorder="0" applyAlignment="0" applyProtection="0"/>
    <xf numFmtId="0" fontId="33" fillId="0" borderId="0" applyNumberFormat="0" applyFill="0" applyBorder="0" applyAlignment="0" applyProtection="0"/>
    <xf numFmtId="0" fontId="41" fillId="0" borderId="0"/>
  </cellStyleXfs>
  <cellXfs count="207">
    <xf numFmtId="0" fontId="0" fillId="0" borderId="0" xfId="0"/>
    <xf numFmtId="0" fontId="0" fillId="2" borderId="0" xfId="0" applyFill="1"/>
    <xf numFmtId="0" fontId="0" fillId="3" borderId="4" xfId="0" applyFill="1" applyBorder="1"/>
    <xf numFmtId="0" fontId="0" fillId="3" borderId="0" xfId="0" applyFill="1"/>
    <xf numFmtId="0" fontId="0" fillId="3" borderId="11" xfId="0" applyFill="1" applyBorder="1"/>
    <xf numFmtId="0" fontId="2" fillId="2" borderId="0" xfId="0" applyFont="1" applyFill="1"/>
    <xf numFmtId="0" fontId="2" fillId="2" borderId="0" xfId="0" applyFont="1" applyFill="1" applyAlignment="1">
      <alignment wrapText="1"/>
    </xf>
    <xf numFmtId="0" fontId="5" fillId="2" borderId="0" xfId="0" applyFont="1" applyFill="1"/>
    <xf numFmtId="0" fontId="1" fillId="0" borderId="0" xfId="0" applyFont="1" applyAlignment="1">
      <alignment horizontal="center"/>
    </xf>
    <xf numFmtId="0" fontId="0" fillId="3" borderId="6" xfId="0" applyFill="1" applyBorder="1"/>
    <xf numFmtId="0" fontId="0" fillId="3" borderId="10" xfId="0" applyFill="1" applyBorder="1"/>
    <xf numFmtId="0" fontId="2" fillId="3" borderId="0" xfId="0" applyFont="1" applyFill="1"/>
    <xf numFmtId="0" fontId="3" fillId="2" borderId="0" xfId="0" applyFont="1" applyFill="1"/>
    <xf numFmtId="0" fontId="0" fillId="2" borderId="0" xfId="0" applyFill="1" applyAlignment="1">
      <alignment wrapText="1"/>
    </xf>
    <xf numFmtId="0" fontId="0" fillId="0" borderId="0" xfId="0" applyAlignment="1">
      <alignment horizontal="center"/>
    </xf>
    <xf numFmtId="0" fontId="4" fillId="4" borderId="0" xfId="0" applyFont="1" applyFill="1" applyAlignment="1">
      <alignment horizontal="center"/>
    </xf>
    <xf numFmtId="0" fontId="4" fillId="4" borderId="17" xfId="0" applyFont="1" applyFill="1" applyBorder="1" applyAlignment="1">
      <alignment horizontal="center"/>
    </xf>
    <xf numFmtId="0" fontId="4" fillId="4" borderId="18" xfId="0" applyFont="1" applyFill="1" applyBorder="1" applyAlignment="1">
      <alignment horizontal="center"/>
    </xf>
    <xf numFmtId="0" fontId="4" fillId="4" borderId="13" xfId="0" applyFont="1" applyFill="1" applyBorder="1" applyAlignment="1">
      <alignment horizontal="center"/>
    </xf>
    <xf numFmtId="0" fontId="4" fillId="4" borderId="15" xfId="0" applyFont="1" applyFill="1" applyBorder="1" applyAlignment="1">
      <alignment horizontal="center"/>
    </xf>
    <xf numFmtId="0" fontId="4" fillId="4" borderId="16" xfId="0" applyFont="1" applyFill="1" applyBorder="1" applyAlignment="1">
      <alignment horizontal="center"/>
    </xf>
    <xf numFmtId="0" fontId="0" fillId="6" borderId="0" xfId="0" applyFill="1" applyAlignment="1">
      <alignment horizontal="center"/>
    </xf>
    <xf numFmtId="0" fontId="0" fillId="0" borderId="0" xfId="0" applyAlignment="1">
      <alignment horizontal="center" wrapText="1"/>
    </xf>
    <xf numFmtId="0" fontId="4" fillId="4" borderId="14" xfId="0" applyFont="1" applyFill="1" applyBorder="1" applyAlignment="1">
      <alignment horizontal="center"/>
    </xf>
    <xf numFmtId="0" fontId="4" fillId="4" borderId="17"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0" fillId="5" borderId="0" xfId="0" applyFill="1" applyAlignment="1">
      <alignment horizontal="center"/>
    </xf>
    <xf numFmtId="0" fontId="9" fillId="5" borderId="0" xfId="0" applyFont="1" applyFill="1" applyAlignment="1">
      <alignment horizontal="center"/>
    </xf>
    <xf numFmtId="0" fontId="0" fillId="5" borderId="0" xfId="0" applyFill="1" applyAlignment="1">
      <alignment horizontal="center" wrapText="1"/>
    </xf>
    <xf numFmtId="0" fontId="10" fillId="0" borderId="0" xfId="0" applyFont="1" applyAlignment="1">
      <alignment vertical="center"/>
    </xf>
    <xf numFmtId="0" fontId="11" fillId="7" borderId="0" xfId="2" applyFont="1" applyBorder="1" applyAlignment="1">
      <alignment horizontal="left"/>
    </xf>
    <xf numFmtId="0" fontId="11" fillId="7" borderId="0" xfId="2" applyFont="1" applyBorder="1" applyAlignment="1">
      <alignment horizontal="center"/>
    </xf>
    <xf numFmtId="0" fontId="11" fillId="7" borderId="0" xfId="2" applyFont="1" applyBorder="1" applyAlignment="1"/>
    <xf numFmtId="0" fontId="12" fillId="2" borderId="0" xfId="0" applyFont="1" applyFill="1" applyAlignment="1">
      <alignment vertical="top"/>
    </xf>
    <xf numFmtId="0" fontId="0" fillId="3" borderId="5" xfId="0" applyFill="1" applyBorder="1"/>
    <xf numFmtId="0" fontId="1" fillId="16" borderId="1" xfId="0" applyFont="1" applyFill="1" applyBorder="1" applyAlignment="1">
      <alignment horizontal="center" vertical="center"/>
    </xf>
    <xf numFmtId="0" fontId="14" fillId="0" borderId="1" xfId="0" applyFont="1" applyBorder="1" applyAlignment="1">
      <alignment horizontal="center" vertical="center" wrapText="1"/>
    </xf>
    <xf numFmtId="0" fontId="17" fillId="17" borderId="1"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2" borderId="0" xfId="0" applyFont="1" applyFill="1" applyAlignment="1">
      <alignment horizontal="center" vertical="center" wrapText="1"/>
    </xf>
    <xf numFmtId="0" fontId="18" fillId="3" borderId="0" xfId="0" applyFont="1" applyFill="1" applyAlignment="1">
      <alignment horizontal="left" wrapText="1"/>
    </xf>
    <xf numFmtId="0" fontId="17" fillId="18" borderId="1" xfId="0" applyFont="1" applyFill="1" applyBorder="1" applyAlignment="1">
      <alignment horizontal="center" vertical="center" wrapText="1"/>
    </xf>
    <xf numFmtId="0" fontId="17" fillId="19" borderId="1" xfId="0" applyFont="1" applyFill="1" applyBorder="1" applyAlignment="1">
      <alignment horizontal="center" vertical="center" wrapText="1"/>
    </xf>
    <xf numFmtId="0" fontId="17" fillId="20" borderId="1" xfId="0" applyFont="1" applyFill="1" applyBorder="1" applyAlignment="1">
      <alignment horizontal="center" vertical="center" wrapText="1"/>
    </xf>
    <xf numFmtId="0" fontId="17" fillId="21" borderId="1" xfId="0" applyFont="1" applyFill="1" applyBorder="1" applyAlignment="1">
      <alignment horizontal="center" vertical="center" wrapText="1"/>
    </xf>
    <xf numFmtId="0" fontId="17" fillId="22" borderId="1"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2" fillId="3" borderId="0" xfId="0" applyFont="1" applyFill="1" applyAlignment="1">
      <alignment horizontal="center" vertical="center"/>
    </xf>
    <xf numFmtId="0" fontId="1" fillId="3" borderId="0" xfId="0" applyFont="1" applyFill="1" applyAlignment="1">
      <alignment horizontal="center" vertical="center"/>
    </xf>
    <xf numFmtId="0" fontId="16" fillId="3" borderId="0" xfId="0" applyFont="1" applyFill="1" applyAlignment="1">
      <alignment horizontal="center" vertical="center" wrapText="1"/>
    </xf>
    <xf numFmtId="0" fontId="2" fillId="3" borderId="0" xfId="0" applyFont="1" applyFill="1" applyAlignment="1">
      <alignment wrapText="1"/>
    </xf>
    <xf numFmtId="0" fontId="3" fillId="3" borderId="0" xfId="0" applyFont="1" applyFill="1"/>
    <xf numFmtId="0" fontId="5" fillId="3" borderId="0" xfId="0" applyFont="1" applyFill="1"/>
    <xf numFmtId="0" fontId="0" fillId="8" borderId="0" xfId="0" applyFill="1" applyAlignment="1">
      <alignment horizontal="center"/>
    </xf>
    <xf numFmtId="0" fontId="4" fillId="4" borderId="0" xfId="0" applyFont="1" applyFill="1" applyAlignment="1">
      <alignment horizontal="center" vertical="center" wrapText="1"/>
    </xf>
    <xf numFmtId="0" fontId="15" fillId="3" borderId="0" xfId="0" applyFont="1" applyFill="1" applyAlignment="1">
      <alignment horizontal="center" vertical="center"/>
    </xf>
    <xf numFmtId="0" fontId="15" fillId="2" borderId="0" xfId="0" applyFont="1" applyFill="1" applyAlignment="1">
      <alignment horizontal="center" vertical="center"/>
    </xf>
    <xf numFmtId="0" fontId="9" fillId="8" borderId="0" xfId="0" applyFont="1" applyFill="1" applyAlignment="1">
      <alignment horizontal="center"/>
    </xf>
    <xf numFmtId="0" fontId="0" fillId="2" borderId="0" xfId="0" applyFill="1" applyAlignment="1">
      <alignment horizontal="center"/>
    </xf>
    <xf numFmtId="0" fontId="2" fillId="2" borderId="2" xfId="0" quotePrefix="1" applyFont="1" applyFill="1" applyBorder="1" applyAlignment="1">
      <alignment horizontal="center" vertical="center" wrapText="1"/>
    </xf>
    <xf numFmtId="0" fontId="2" fillId="2" borderId="7" xfId="0" applyFont="1" applyFill="1" applyBorder="1" applyAlignment="1">
      <alignment horizontal="center" vertical="center" wrapText="1"/>
    </xf>
    <xf numFmtId="0" fontId="9" fillId="24" borderId="0" xfId="0" applyFont="1" applyFill="1" applyAlignment="1">
      <alignment horizontal="center" vertical="center" wrapText="1"/>
    </xf>
    <xf numFmtId="0" fontId="9" fillId="21" borderId="0" xfId="0" applyFont="1" applyFill="1" applyAlignment="1">
      <alignment horizontal="center" vertical="center" wrapText="1"/>
    </xf>
    <xf numFmtId="0" fontId="16" fillId="0" borderId="0" xfId="2" applyFont="1" applyFill="1" applyBorder="1" applyAlignment="1">
      <alignment horizontal="center" vertical="center"/>
    </xf>
    <xf numFmtId="0" fontId="23" fillId="26" borderId="1" xfId="0" applyFont="1" applyFill="1" applyBorder="1" applyAlignment="1">
      <alignment horizontal="center" vertical="center" wrapText="1"/>
    </xf>
    <xf numFmtId="0" fontId="17" fillId="23"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8" fillId="3" borderId="0" xfId="0" applyFont="1" applyFill="1" applyAlignment="1">
      <alignment wrapText="1"/>
    </xf>
    <xf numFmtId="0" fontId="19" fillId="4" borderId="0" xfId="0" applyFont="1" applyFill="1" applyAlignment="1">
      <alignment horizontal="center" vertical="center"/>
    </xf>
    <xf numFmtId="0" fontId="2" fillId="3" borderId="2" xfId="0" applyFont="1" applyFill="1" applyBorder="1" applyAlignment="1" applyProtection="1">
      <alignment horizontal="center" vertical="center" wrapText="1"/>
      <protection locked="0"/>
    </xf>
    <xf numFmtId="0" fontId="2" fillId="3" borderId="7" xfId="0" applyFont="1" applyFill="1" applyBorder="1" applyAlignment="1" applyProtection="1">
      <alignment horizontal="center" vertical="center" wrapText="1"/>
      <protection locked="0"/>
    </xf>
    <xf numFmtId="0" fontId="0" fillId="3" borderId="0" xfId="0" applyFill="1" applyAlignment="1">
      <alignment horizontal="left" vertical="center" wrapText="1"/>
    </xf>
    <xf numFmtId="0" fontId="1" fillId="2" borderId="1" xfId="0" applyFont="1" applyFill="1" applyBorder="1" applyAlignment="1">
      <alignment horizontal="center" vertical="center" wrapText="1"/>
    </xf>
    <xf numFmtId="0" fontId="19" fillId="4" borderId="0" xfId="0" applyFont="1" applyFill="1" applyAlignment="1">
      <alignment vertical="center"/>
    </xf>
    <xf numFmtId="0" fontId="0" fillId="2" borderId="0" xfId="0" applyFill="1" applyAlignment="1">
      <alignment horizontal="left" vertical="center" wrapText="1"/>
    </xf>
    <xf numFmtId="0" fontId="0" fillId="2" borderId="0" xfId="0" applyFill="1" applyAlignment="1">
      <alignment horizontal="left" wrapText="1"/>
    </xf>
    <xf numFmtId="0" fontId="0" fillId="2" borderId="0" xfId="0" applyFill="1" applyAlignment="1">
      <alignment vertical="center" wrapText="1"/>
    </xf>
    <xf numFmtId="0" fontId="26" fillId="2" borderId="0" xfId="0" applyFont="1" applyFill="1" applyAlignment="1">
      <alignment vertical="center"/>
    </xf>
    <xf numFmtId="0" fontId="9" fillId="2" borderId="0" xfId="0" applyFont="1" applyFill="1" applyAlignment="1">
      <alignment vertical="top" wrapText="1"/>
    </xf>
    <xf numFmtId="0" fontId="22" fillId="2" borderId="0" xfId="0" applyFont="1" applyFill="1" applyAlignment="1">
      <alignment vertical="top" wrapText="1"/>
    </xf>
    <xf numFmtId="0" fontId="9" fillId="27" borderId="0" xfId="0" applyFont="1" applyFill="1" applyAlignment="1">
      <alignment horizontal="center" vertical="center" wrapText="1"/>
    </xf>
    <xf numFmtId="0" fontId="16" fillId="27" borderId="0" xfId="2" applyFont="1" applyFill="1" applyBorder="1" applyAlignment="1">
      <alignment horizontal="center" vertical="center"/>
    </xf>
    <xf numFmtId="0" fontId="0" fillId="2" borderId="0" xfId="0" applyFill="1" applyAlignment="1">
      <alignment horizontal="left" vertical="top" wrapText="1"/>
    </xf>
    <xf numFmtId="0" fontId="0" fillId="2" borderId="0" xfId="0" applyFill="1" applyAlignment="1">
      <alignment vertical="top" wrapText="1"/>
    </xf>
    <xf numFmtId="0" fontId="28" fillId="0" borderId="0" xfId="0" applyFont="1"/>
    <xf numFmtId="0" fontId="12" fillId="2" borderId="0" xfId="0" applyFont="1" applyFill="1" applyAlignment="1">
      <alignment vertical="top" wrapText="1"/>
    </xf>
    <xf numFmtId="0" fontId="0" fillId="0" borderId="0" xfId="0" applyAlignment="1">
      <alignment vertical="center" wrapText="1"/>
    </xf>
    <xf numFmtId="0" fontId="0" fillId="28" borderId="0" xfId="0" applyFill="1" applyAlignment="1">
      <alignment horizontal="center" vertical="top"/>
    </xf>
    <xf numFmtId="0" fontId="0" fillId="28" borderId="0" xfId="0" applyFill="1" applyAlignment="1">
      <alignment horizontal="center" vertical="top" wrapText="1"/>
    </xf>
    <xf numFmtId="0" fontId="0" fillId="26" borderId="0" xfId="0" applyFill="1" applyAlignment="1">
      <alignment horizontal="center"/>
    </xf>
    <xf numFmtId="14" fontId="2" fillId="3" borderId="2" xfId="0" applyNumberFormat="1" applyFont="1" applyFill="1" applyBorder="1" applyAlignment="1" applyProtection="1">
      <alignment horizontal="center" vertical="center" wrapText="1"/>
      <protection locked="0"/>
    </xf>
    <xf numFmtId="14" fontId="2" fillId="3" borderId="2" xfId="0" applyNumberFormat="1" applyFont="1" applyFill="1" applyBorder="1" applyAlignment="1" applyProtection="1">
      <alignment horizontal="center" vertical="center"/>
      <protection locked="0"/>
    </xf>
    <xf numFmtId="0" fontId="2" fillId="3" borderId="2" xfId="0" applyFont="1" applyFill="1" applyBorder="1" applyAlignment="1" applyProtection="1">
      <alignment horizontal="center" vertical="center"/>
      <protection locked="0"/>
    </xf>
    <xf numFmtId="0" fontId="2" fillId="3" borderId="5" xfId="0" applyFont="1" applyFill="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14" fontId="5" fillId="3" borderId="2" xfId="0" applyNumberFormat="1"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8" borderId="0" xfId="0" applyFill="1" applyAlignment="1">
      <alignment horizontal="center" vertical="top"/>
    </xf>
    <xf numFmtId="0" fontId="29" fillId="28" borderId="0" xfId="0" applyFont="1" applyFill="1" applyAlignment="1">
      <alignment horizontal="center" vertical="top"/>
    </xf>
    <xf numFmtId="2" fontId="2" fillId="3" borderId="7" xfId="0" applyNumberFormat="1" applyFont="1" applyFill="1" applyBorder="1" applyAlignment="1" applyProtection="1">
      <alignment horizontal="center" vertical="center"/>
      <protection locked="0"/>
    </xf>
    <xf numFmtId="2" fontId="2" fillId="3" borderId="5" xfId="0" applyNumberFormat="1" applyFont="1" applyFill="1" applyBorder="1" applyAlignment="1" applyProtection="1">
      <alignment horizontal="center" vertical="center"/>
      <protection locked="0"/>
    </xf>
    <xf numFmtId="2" fontId="2" fillId="3" borderId="2" xfId="0" applyNumberFormat="1" applyFont="1" applyFill="1" applyBorder="1" applyAlignment="1" applyProtection="1">
      <alignment horizontal="center" vertical="center"/>
      <protection locked="0"/>
    </xf>
    <xf numFmtId="0" fontId="0" fillId="0" borderId="0" xfId="0" applyAlignment="1">
      <alignment horizontal="left" vertical="top" wrapText="1"/>
    </xf>
    <xf numFmtId="0" fontId="19" fillId="4" borderId="0" xfId="0" applyFont="1" applyFill="1" applyAlignment="1">
      <alignment horizontal="center" vertical="top" wrapText="1"/>
    </xf>
    <xf numFmtId="0" fontId="0" fillId="0" borderId="0" xfId="0" applyAlignment="1">
      <alignment horizontal="center" vertical="top"/>
    </xf>
    <xf numFmtId="0" fontId="4" fillId="11" borderId="19" xfId="0" applyFont="1" applyFill="1" applyBorder="1" applyAlignment="1">
      <alignment horizontal="center" vertical="center" wrapText="1"/>
    </xf>
    <xf numFmtId="0" fontId="0" fillId="0" borderId="0" xfId="0" applyAlignment="1">
      <alignment horizontal="left" vertical="center" wrapText="1"/>
    </xf>
    <xf numFmtId="0" fontId="2" fillId="3" borderId="2" xfId="0" quotePrefix="1" applyFont="1" applyFill="1" applyBorder="1" applyAlignment="1" applyProtection="1">
      <alignment horizontal="center" vertical="center" wrapText="1"/>
      <protection locked="0"/>
    </xf>
    <xf numFmtId="0" fontId="4" fillId="29" borderId="0" xfId="0" applyFont="1" applyFill="1"/>
    <xf numFmtId="0" fontId="0" fillId="0" borderId="0" xfId="0" applyAlignment="1">
      <alignment vertical="top"/>
    </xf>
    <xf numFmtId="0" fontId="0" fillId="0" borderId="0" xfId="0" applyAlignment="1">
      <alignment vertical="top" wrapText="1"/>
    </xf>
    <xf numFmtId="0" fontId="33" fillId="0" borderId="0" xfId="3" applyAlignment="1">
      <alignment horizontal="left" vertical="top" wrapText="1"/>
    </xf>
    <xf numFmtId="0" fontId="1" fillId="0" borderId="0" xfId="0" applyFont="1"/>
    <xf numFmtId="0" fontId="13" fillId="29" borderId="1" xfId="0" applyFont="1" applyFill="1" applyBorder="1"/>
    <xf numFmtId="0" fontId="0" fillId="0" borderId="1" xfId="0" applyBorder="1" applyAlignment="1">
      <alignment vertical="top" wrapText="1"/>
    </xf>
    <xf numFmtId="0" fontId="0" fillId="0" borderId="20" xfId="0" applyBorder="1" applyAlignment="1">
      <alignment horizontal="left" vertical="top"/>
    </xf>
    <xf numFmtId="49" fontId="0" fillId="0" borderId="21" xfId="0" applyNumberFormat="1" applyBorder="1" applyAlignment="1">
      <alignment vertical="top"/>
    </xf>
    <xf numFmtId="0" fontId="0" fillId="0" borderId="22" xfId="0" applyBorder="1" applyAlignment="1">
      <alignment vertical="top" wrapText="1"/>
    </xf>
    <xf numFmtId="0" fontId="0" fillId="0" borderId="23" xfId="0" applyBorder="1" applyAlignment="1">
      <alignment horizontal="left" vertical="top"/>
    </xf>
    <xf numFmtId="49" fontId="0" fillId="0" borderId="24" xfId="0" applyNumberFormat="1" applyBorder="1" applyAlignment="1">
      <alignment vertical="top"/>
    </xf>
    <xf numFmtId="0" fontId="0" fillId="0" borderId="25" xfId="0" applyBorder="1" applyAlignment="1">
      <alignment vertical="top" wrapText="1"/>
    </xf>
    <xf numFmtId="0" fontId="8" fillId="3" borderId="0" xfId="0" applyFont="1" applyFill="1"/>
    <xf numFmtId="0" fontId="0" fillId="3" borderId="0" xfId="0" applyFill="1" applyAlignment="1">
      <alignment wrapText="1"/>
    </xf>
    <xf numFmtId="0" fontId="13" fillId="29" borderId="0" xfId="0" applyFont="1" applyFill="1" applyAlignment="1">
      <alignment vertical="center"/>
    </xf>
    <xf numFmtId="0" fontId="14" fillId="0" borderId="0" xfId="0" applyFont="1"/>
    <xf numFmtId="0" fontId="0" fillId="30" borderId="0" xfId="0" applyFill="1"/>
    <xf numFmtId="0" fontId="34" fillId="30" borderId="0" xfId="0" applyFont="1" applyFill="1"/>
    <xf numFmtId="0" fontId="1" fillId="12" borderId="12" xfId="0" applyFont="1" applyFill="1" applyBorder="1" applyAlignment="1">
      <alignment horizontal="center" vertical="center" wrapText="1"/>
    </xf>
    <xf numFmtId="0" fontId="41" fillId="0" borderId="0" xfId="4"/>
    <xf numFmtId="49" fontId="41" fillId="0" borderId="0" xfId="4" applyNumberFormat="1"/>
    <xf numFmtId="22" fontId="41" fillId="0" borderId="0" xfId="4" applyNumberFormat="1"/>
    <xf numFmtId="14" fontId="41" fillId="0" borderId="0" xfId="4" applyNumberFormat="1"/>
    <xf numFmtId="0" fontId="42" fillId="33" borderId="0" xfId="0" applyFont="1" applyFill="1" applyAlignment="1">
      <alignment horizontal="center"/>
    </xf>
    <xf numFmtId="3" fontId="0" fillId="0" borderId="0" xfId="0" applyNumberFormat="1" applyAlignment="1">
      <alignment horizontal="center"/>
    </xf>
    <xf numFmtId="0" fontId="46" fillId="34" borderId="0" xfId="0" applyFont="1" applyFill="1" applyAlignment="1">
      <alignment horizontal="center"/>
    </xf>
    <xf numFmtId="0" fontId="45" fillId="34" borderId="0" xfId="0" applyFont="1" applyFill="1" applyAlignment="1">
      <alignment vertical="top"/>
    </xf>
    <xf numFmtId="0" fontId="0" fillId="31" borderId="26" xfId="0" applyFill="1" applyBorder="1" applyAlignment="1">
      <alignment vertical="top" wrapText="1"/>
    </xf>
    <xf numFmtId="0" fontId="0" fillId="0" borderId="26" xfId="0" applyBorder="1" applyAlignment="1">
      <alignment vertical="top" wrapText="1"/>
    </xf>
    <xf numFmtId="2" fontId="2" fillId="3" borderId="2" xfId="0" applyNumberFormat="1" applyFont="1" applyFill="1" applyBorder="1" applyAlignment="1" applyProtection="1">
      <alignment horizontal="center" vertical="center" wrapText="1"/>
      <protection locked="0"/>
    </xf>
    <xf numFmtId="0" fontId="9" fillId="27" borderId="0" xfId="2" applyFont="1" applyFill="1" applyBorder="1" applyAlignment="1">
      <alignment horizontal="center" vertical="center"/>
    </xf>
    <xf numFmtId="0" fontId="40" fillId="3" borderId="0" xfId="0" applyFont="1" applyFill="1" applyAlignment="1">
      <alignment horizontal="left" vertical="center" wrapText="1"/>
    </xf>
    <xf numFmtId="0" fontId="4" fillId="10" borderId="3" xfId="0" applyFont="1" applyFill="1" applyBorder="1" applyAlignment="1">
      <alignment horizontal="center" vertical="center" wrapText="1"/>
    </xf>
    <xf numFmtId="0" fontId="4" fillId="10" borderId="19" xfId="0" applyFont="1" applyFill="1" applyBorder="1" applyAlignment="1">
      <alignment horizontal="center" vertical="center" wrapText="1"/>
    </xf>
    <xf numFmtId="0" fontId="9" fillId="3" borderId="0" xfId="0" applyFont="1" applyFill="1" applyAlignment="1">
      <alignment horizontal="left" vertical="top" wrapText="1"/>
    </xf>
    <xf numFmtId="0" fontId="18" fillId="3" borderId="0" xfId="0" applyFont="1" applyFill="1" applyAlignment="1">
      <alignment horizontal="left" vertical="top" wrapText="1"/>
    </xf>
    <xf numFmtId="0" fontId="1" fillId="12" borderId="3" xfId="0" applyFont="1" applyFill="1" applyBorder="1" applyAlignment="1">
      <alignment horizontal="center" vertical="center" wrapText="1"/>
    </xf>
    <xf numFmtId="0" fontId="1" fillId="12" borderId="19" xfId="0" applyFont="1" applyFill="1" applyBorder="1" applyAlignment="1">
      <alignment horizontal="center" vertical="center" wrapText="1"/>
    </xf>
    <xf numFmtId="0" fontId="1" fillId="12" borderId="12" xfId="0" applyFont="1" applyFill="1" applyBorder="1" applyAlignment="1">
      <alignment horizontal="center" vertical="center" wrapText="1"/>
    </xf>
    <xf numFmtId="0" fontId="4" fillId="15" borderId="3" xfId="0" applyFont="1" applyFill="1" applyBorder="1" applyAlignment="1">
      <alignment horizontal="center" vertical="center" wrapText="1"/>
    </xf>
    <xf numFmtId="0" fontId="4" fillId="15" borderId="19" xfId="0" applyFont="1" applyFill="1" applyBorder="1" applyAlignment="1">
      <alignment horizontal="center" vertical="center" wrapText="1"/>
    </xf>
    <xf numFmtId="0" fontId="4" fillId="15" borderId="12" xfId="0" applyFont="1" applyFill="1" applyBorder="1" applyAlignment="1">
      <alignment horizontal="center" vertical="center" wrapText="1"/>
    </xf>
    <xf numFmtId="0" fontId="4" fillId="14" borderId="3" xfId="0" applyFont="1" applyFill="1" applyBorder="1" applyAlignment="1">
      <alignment horizontal="center" vertical="center" wrapText="1"/>
    </xf>
    <xf numFmtId="0" fontId="4" fillId="14" borderId="19" xfId="0" applyFont="1" applyFill="1" applyBorder="1" applyAlignment="1">
      <alignment horizontal="center" vertical="center" wrapText="1"/>
    </xf>
    <xf numFmtId="0" fontId="4" fillId="14" borderId="12" xfId="0" applyFont="1" applyFill="1" applyBorder="1" applyAlignment="1">
      <alignment horizontal="center" vertical="center" wrapText="1"/>
    </xf>
    <xf numFmtId="0" fontId="4" fillId="11" borderId="19" xfId="0" applyFont="1" applyFill="1" applyBorder="1" applyAlignment="1">
      <alignment horizontal="center" vertical="center" wrapText="1"/>
    </xf>
    <xf numFmtId="0" fontId="4" fillId="11" borderId="12"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1" fillId="25" borderId="19" xfId="0" applyFont="1" applyFill="1" applyBorder="1" applyAlignment="1">
      <alignment horizontal="center" vertical="center"/>
    </xf>
    <xf numFmtId="0" fontId="1" fillId="25" borderId="12" xfId="0" applyFont="1" applyFill="1" applyBorder="1" applyAlignment="1">
      <alignment horizontal="center" vertical="center"/>
    </xf>
    <xf numFmtId="0" fontId="19" fillId="4" borderId="1" xfId="0" applyFont="1" applyFill="1" applyBorder="1" applyAlignment="1">
      <alignment horizontal="center" vertical="center"/>
    </xf>
    <xf numFmtId="0" fontId="0" fillId="3" borderId="1" xfId="0" applyFill="1" applyBorder="1" applyAlignment="1">
      <alignment horizontal="left" vertical="center" wrapText="1"/>
    </xf>
    <xf numFmtId="0" fontId="19" fillId="4" borderId="9" xfId="0" applyFont="1" applyFill="1" applyBorder="1" applyAlignment="1">
      <alignment horizontal="center" vertical="center"/>
    </xf>
    <xf numFmtId="0" fontId="19" fillId="4" borderId="7" xfId="0" applyFont="1" applyFill="1" applyBorder="1" applyAlignment="1">
      <alignment horizontal="center" vertical="center"/>
    </xf>
    <xf numFmtId="0" fontId="0" fillId="3" borderId="11" xfId="0" applyFill="1" applyBorder="1" applyAlignment="1">
      <alignment horizontal="center" vertical="center" wrapText="1"/>
    </xf>
    <xf numFmtId="0" fontId="0" fillId="3" borderId="0" xfId="0" applyFill="1" applyAlignment="1">
      <alignment horizontal="center" vertical="center" wrapText="1"/>
    </xf>
    <xf numFmtId="0" fontId="0" fillId="3" borderId="9" xfId="0" applyFill="1" applyBorder="1" applyAlignment="1">
      <alignment horizontal="center" vertical="center" wrapText="1"/>
    </xf>
    <xf numFmtId="0" fontId="0" fillId="3" borderId="5" xfId="0" applyFill="1" applyBorder="1" applyAlignment="1">
      <alignment horizontal="center" vertical="center" wrapText="1"/>
    </xf>
    <xf numFmtId="0" fontId="0" fillId="3" borderId="4" xfId="0" applyFill="1" applyBorder="1" applyAlignment="1">
      <alignment horizontal="center" vertical="center" wrapText="1"/>
    </xf>
    <xf numFmtId="0" fontId="0" fillId="3" borderId="7" xfId="0" applyFill="1" applyBorder="1" applyAlignment="1">
      <alignment horizontal="center" vertical="center" wrapText="1"/>
    </xf>
    <xf numFmtId="0" fontId="8" fillId="3" borderId="11" xfId="0" applyFont="1" applyFill="1" applyBorder="1" applyAlignment="1">
      <alignment horizontal="center"/>
    </xf>
    <xf numFmtId="0" fontId="8" fillId="3" borderId="0" xfId="0" applyFont="1" applyFill="1" applyAlignment="1">
      <alignment horizontal="center"/>
    </xf>
    <xf numFmtId="0" fontId="8" fillId="3" borderId="5" xfId="0" applyFont="1" applyFill="1" applyBorder="1" applyAlignment="1">
      <alignment horizontal="center"/>
    </xf>
    <xf numFmtId="0" fontId="8" fillId="3" borderId="4" xfId="0" applyFont="1" applyFill="1" applyBorder="1" applyAlignment="1">
      <alignment horizontal="center"/>
    </xf>
    <xf numFmtId="0" fontId="0" fillId="3" borderId="6" xfId="0" applyFill="1" applyBorder="1" applyAlignment="1">
      <alignment horizontal="center"/>
    </xf>
    <xf numFmtId="0" fontId="0" fillId="3" borderId="10" xfId="0" applyFill="1" applyBorder="1" applyAlignment="1">
      <alignment horizontal="center"/>
    </xf>
    <xf numFmtId="0" fontId="0" fillId="3" borderId="8" xfId="0" applyFill="1" applyBorder="1" applyAlignment="1">
      <alignment horizontal="center"/>
    </xf>
    <xf numFmtId="0" fontId="0" fillId="3" borderId="11" xfId="0" applyFill="1" applyBorder="1" applyAlignment="1">
      <alignment horizontal="center"/>
    </xf>
    <xf numFmtId="0" fontId="0" fillId="3" borderId="0" xfId="0" applyFill="1" applyAlignment="1">
      <alignment horizontal="center"/>
    </xf>
    <xf numFmtId="0" fontId="0" fillId="3" borderId="9" xfId="0" applyFill="1" applyBorder="1" applyAlignment="1">
      <alignment horizontal="center"/>
    </xf>
    <xf numFmtId="0" fontId="0" fillId="3" borderId="5" xfId="0" applyFill="1" applyBorder="1" applyAlignment="1">
      <alignment horizontal="center"/>
    </xf>
    <xf numFmtId="0" fontId="0" fillId="3" borderId="4" xfId="0" applyFill="1" applyBorder="1" applyAlignment="1">
      <alignment horizontal="center"/>
    </xf>
    <xf numFmtId="0" fontId="0" fillId="3" borderId="7" xfId="0" applyFill="1" applyBorder="1" applyAlignment="1">
      <alignment horizontal="center"/>
    </xf>
    <xf numFmtId="0" fontId="0" fillId="3" borderId="2" xfId="0" applyFill="1" applyBorder="1" applyAlignment="1">
      <alignment horizontal="left" vertical="center" wrapText="1"/>
    </xf>
    <xf numFmtId="0" fontId="33" fillId="0" borderId="0" xfId="3" applyAlignment="1">
      <alignment horizontal="left" vertical="top" wrapText="1"/>
    </xf>
    <xf numFmtId="0" fontId="35" fillId="30" borderId="0" xfId="0" applyFont="1" applyFill="1" applyAlignment="1">
      <alignment horizontal="left"/>
    </xf>
    <xf numFmtId="0" fontId="16" fillId="0" borderId="0" xfId="0" applyFont="1" applyAlignment="1">
      <alignment horizontal="left" vertical="center" wrapText="1"/>
    </xf>
    <xf numFmtId="0" fontId="9" fillId="0" borderId="0" xfId="0" applyFont="1" applyAlignment="1">
      <alignment horizontal="left" vertical="center" wrapText="1"/>
    </xf>
    <xf numFmtId="0" fontId="35" fillId="30" borderId="0" xfId="0" applyFont="1" applyFill="1" applyAlignment="1">
      <alignment horizontal="left" vertical="top" wrapText="1"/>
    </xf>
    <xf numFmtId="0" fontId="9" fillId="0" borderId="0" xfId="0" applyFont="1" applyAlignment="1">
      <alignment horizontal="left" vertical="center"/>
    </xf>
    <xf numFmtId="0" fontId="0" fillId="0" borderId="1" xfId="0" applyBorder="1" applyAlignment="1">
      <alignment horizontal="left" vertical="top" wrapText="1"/>
    </xf>
    <xf numFmtId="0" fontId="0" fillId="0" borderId="1" xfId="0" applyBorder="1" applyAlignment="1">
      <alignment horizontal="left" vertical="top"/>
    </xf>
    <xf numFmtId="0" fontId="37" fillId="0" borderId="0" xfId="0" applyFont="1" applyAlignment="1">
      <alignment horizontal="left"/>
    </xf>
    <xf numFmtId="0" fontId="0" fillId="0" borderId="0" xfId="0" applyAlignment="1">
      <alignment horizontal="left" wrapText="1"/>
    </xf>
    <xf numFmtId="0" fontId="38" fillId="0" borderId="0" xfId="0" applyFont="1" applyAlignment="1">
      <alignment horizontal="left"/>
    </xf>
    <xf numFmtId="0" fontId="13" fillId="29" borderId="1" xfId="0" applyFont="1" applyFill="1" applyBorder="1" applyAlignment="1">
      <alignment horizontal="left"/>
    </xf>
    <xf numFmtId="0" fontId="39" fillId="0" borderId="0" xfId="0" applyFont="1" applyAlignment="1">
      <alignment horizontal="left"/>
    </xf>
    <xf numFmtId="0" fontId="19" fillId="4" borderId="0" xfId="0" applyFont="1" applyFill="1" applyAlignment="1">
      <alignment horizontal="center" vertical="center"/>
    </xf>
    <xf numFmtId="0" fontId="4" fillId="4" borderId="14"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14" xfId="0" applyFont="1" applyFill="1" applyBorder="1" applyAlignment="1">
      <alignment vertical="center" wrapText="1"/>
    </xf>
    <xf numFmtId="0" fontId="4" fillId="4" borderId="0" xfId="0" applyFont="1" applyFill="1" applyAlignment="1">
      <alignment vertical="center" wrapText="1"/>
    </xf>
    <xf numFmtId="0" fontId="4" fillId="4" borderId="14" xfId="0" applyFont="1" applyFill="1" applyBorder="1" applyAlignment="1">
      <alignment horizontal="left" vertical="center" wrapText="1"/>
    </xf>
    <xf numFmtId="0" fontId="4" fillId="4" borderId="0" xfId="0" applyFont="1" applyFill="1" applyAlignment="1">
      <alignment horizontal="left" vertical="center" wrapText="1"/>
    </xf>
    <xf numFmtId="0" fontId="47" fillId="35" borderId="0" xfId="0" applyFont="1" applyFill="1"/>
    <xf numFmtId="0" fontId="43" fillId="32" borderId="0" xfId="0" applyFont="1" applyFill="1"/>
    <xf numFmtId="0" fontId="44" fillId="0" borderId="0" xfId="0" applyFont="1" applyAlignment="1">
      <alignment wrapText="1"/>
    </xf>
  </cellXfs>
  <cellStyles count="5">
    <cellStyle name="Bad" xfId="2" builtinId="27"/>
    <cellStyle name="Hyperlink" xfId="3" builtinId="8"/>
    <cellStyle name="Normal" xfId="0" builtinId="0"/>
    <cellStyle name="Normal 2" xfId="1" xr:uid="{00000000-0005-0000-0000-000002000000}"/>
    <cellStyle name="Normal 3" xfId="4" xr:uid="{FA7EA6CF-9150-4FBF-B4F5-C4917CD01116}"/>
  </cellStyles>
  <dxfs count="86">
    <dxf>
      <font>
        <color rgb="FF9C0006"/>
      </font>
      <fill>
        <patternFill patternType="solid">
          <fgColor indexed="64"/>
          <bgColor rgb="FFFCE4D6"/>
        </patternFill>
      </fill>
    </dxf>
    <dxf>
      <font>
        <color rgb="FF9C0006"/>
      </font>
      <fill>
        <patternFill patternType="solid">
          <fgColor indexed="64"/>
          <bgColor rgb="FFFCE4D6"/>
        </patternFill>
      </fill>
    </dxf>
    <dxf>
      <font>
        <color rgb="FF9C0006"/>
      </font>
      <fill>
        <patternFill patternType="solid">
          <fgColor indexed="64"/>
          <bgColor rgb="FFFCE4D6"/>
        </patternFill>
      </fill>
    </dxf>
    <dxf>
      <font>
        <color rgb="FF9C0006"/>
      </font>
      <fill>
        <patternFill patternType="solid">
          <fgColor indexed="64"/>
          <bgColor rgb="FFFCE4D6"/>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375623"/>
      </font>
      <fill>
        <patternFill patternType="solid">
          <fgColor indexed="64"/>
          <bgColor rgb="FFE2F0D9"/>
        </patternFill>
      </fill>
      <alignment vertical="top"/>
    </dxf>
    <dxf>
      <alignment vertical="top"/>
    </dxf>
    <dxf>
      <alignment vertical="top"/>
    </dxf>
    <dxf>
      <alignment vertical="top"/>
    </dxf>
    <dxf>
      <alignment vertical="top" wrapText="1"/>
    </dxf>
    <dxf>
      <alignment vertical="top" wrapText="1"/>
    </dxf>
    <dxf>
      <alignment vertical="top"/>
    </dxf>
    <dxf>
      <alignment vertical="top"/>
    </dxf>
    <dxf>
      <font>
        <color rgb="FF375623"/>
      </font>
      <fill>
        <patternFill patternType="solid">
          <fgColor indexed="64"/>
          <bgColor rgb="FFE2F0D9"/>
        </patternFill>
      </fill>
      <alignment vertical="top"/>
    </dxf>
    <dxf>
      <alignment vertical="top"/>
    </dxf>
    <dxf>
      <alignment vertical="top"/>
    </dxf>
    <dxf>
      <alignment vertical="top"/>
    </dxf>
    <dxf>
      <alignment vertical="top" wrapText="1"/>
    </dxf>
    <dxf>
      <alignment vertical="top" wrapText="1"/>
    </dxf>
    <dxf>
      <alignment vertical="top"/>
    </dxf>
    <dxf>
      <alignment vertical="top"/>
    </dxf>
    <dxf>
      <font>
        <color rgb="FF375623"/>
      </font>
      <fill>
        <patternFill patternType="solid">
          <fgColor indexed="64"/>
          <bgColor rgb="FFE2F0D9"/>
        </patternFill>
      </fill>
      <alignment vertical="top"/>
    </dxf>
    <dxf>
      <alignment vertical="top"/>
    </dxf>
    <dxf>
      <alignment vertical="top"/>
    </dxf>
    <dxf>
      <alignment vertical="top"/>
    </dxf>
    <dxf>
      <alignment vertical="top" wrapText="1"/>
    </dxf>
    <dxf>
      <alignment vertical="top" wrapText="1"/>
    </dxf>
    <dxf>
      <alignment vertical="top"/>
    </dxf>
    <dxf>
      <alignment vertical="top"/>
    </dxf>
    <dxf>
      <font>
        <color rgb="FF375623"/>
      </font>
      <fill>
        <patternFill patternType="solid">
          <fgColor indexed="64"/>
          <bgColor rgb="FFE2F0D9"/>
        </patternFill>
      </fill>
      <alignment vertical="top"/>
    </dxf>
    <dxf>
      <alignment vertical="top"/>
    </dxf>
    <dxf>
      <alignment vertical="top"/>
    </dxf>
    <dxf>
      <alignment vertical="top"/>
    </dxf>
    <dxf>
      <alignment vertical="top" wrapText="1"/>
    </dxf>
    <dxf>
      <alignment vertical="top" wrapText="1"/>
    </dxf>
    <dxf>
      <alignment vertical="top"/>
    </dxf>
    <dxf>
      <alignment vertical="top"/>
    </dxf>
    <dxf>
      <font>
        <b val="0"/>
        <i val="0"/>
        <strike val="0"/>
        <condense val="0"/>
        <extend val="0"/>
        <outline val="0"/>
        <shadow val="0"/>
        <u val="none"/>
        <vertAlign val="baseline"/>
        <sz val="11"/>
        <color theme="1"/>
        <name val="Calibri"/>
        <family val="2"/>
        <scheme val="minor"/>
      </font>
      <fill>
        <patternFill patternType="solid">
          <fgColor indexed="64"/>
          <bgColor theme="6" tint="0.39997558519241921"/>
        </patternFill>
      </fill>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6" tint="0.39997558519241921"/>
        </patternFill>
      </fill>
      <alignment horizontal="center" vertical="top" textRotation="0" wrapText="0" indent="0" justifyLastLine="0" shrinkToFit="0" readingOrder="0"/>
    </dxf>
    <dxf>
      <font>
        <b val="0"/>
        <i val="0"/>
        <strike val="0"/>
        <condense val="0"/>
        <extend val="0"/>
        <outline val="0"/>
        <shadow val="0"/>
        <u val="none"/>
        <vertAlign val="baseline"/>
        <sz val="11"/>
        <color rgb="FFFF0000"/>
        <name val="Calibri"/>
        <family val="2"/>
        <scheme val="minor"/>
      </font>
      <fill>
        <patternFill patternType="solid">
          <fgColor indexed="64"/>
          <bgColor theme="6" tint="0.39997558519241921"/>
        </patternFill>
      </fill>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6" tint="0.39997558519241921"/>
        </patternFill>
      </fill>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6" tint="0.39997558519241921"/>
        </patternFill>
      </fill>
      <alignment horizontal="center" vertical="top"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rgb="FF00206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solid">
          <fgColor indexed="64"/>
          <bgColor theme="7" tint="0.3999755851924192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solid">
          <fgColor indexed="64"/>
          <bgColor theme="7" tint="0.39997558519241921"/>
        </patternFill>
      </fill>
      <alignment horizontal="center" vertical="center" textRotation="0" wrapText="1" indent="0" justifyLastLine="0" shrinkToFit="0" readingOrder="0"/>
    </dxf>
    <dxf>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font>
        <b/>
        <i val="0"/>
        <strike val="0"/>
        <condense val="0"/>
        <extend val="0"/>
        <outline val="0"/>
        <shadow val="0"/>
        <u val="none"/>
        <vertAlign val="baseline"/>
        <sz val="12"/>
        <color theme="0"/>
        <name val="Calibri"/>
        <family val="2"/>
        <scheme val="minor"/>
      </font>
      <fill>
        <patternFill patternType="solid">
          <fgColor indexed="64"/>
          <bgColor theme="3" tint="-0.499984740745262"/>
        </patternFill>
      </fill>
      <alignment horizontal="general" vertical="center" textRotation="0" wrapText="0" indent="0" justifyLastLine="0" shrinkToFit="0" readingOrder="0"/>
    </dxf>
    <dxf>
      <font>
        <b val="0"/>
        <i val="0"/>
        <strike val="0"/>
        <condense val="0"/>
        <extend val="0"/>
        <outline val="0"/>
        <shadow val="0"/>
        <u val="none"/>
        <vertAlign val="baseline"/>
        <sz val="8"/>
        <color theme="1"/>
        <name val="Calibri"/>
        <scheme val="minor"/>
      </font>
      <fill>
        <patternFill patternType="none">
          <fgColor indexed="64"/>
          <bgColor theme="0"/>
        </patternFill>
      </fill>
      <alignment horizontal="center" vertical="center" textRotation="0" wrapText="0" indent="0" justifyLastLine="0" shrinkToFit="0" readingOrder="0"/>
      <border diagonalUp="0" diagonalDown="0">
        <left style="thin">
          <color indexed="64"/>
        </left>
        <right/>
        <top/>
        <bottom style="thin">
          <color indexed="64"/>
        </bottom>
      </border>
      <protection locked="0" hidden="0"/>
    </dxf>
    <dxf>
      <font>
        <b val="0"/>
        <i val="0"/>
        <strike val="0"/>
        <condense val="0"/>
        <extend val="0"/>
        <outline val="0"/>
        <shadow val="0"/>
        <u val="none"/>
        <vertAlign val="baseline"/>
        <sz val="8"/>
        <color theme="1"/>
        <name val="Calibri"/>
        <scheme val="minor"/>
      </font>
      <numFmt numFmtId="164" formatCode="mmmm\ d\ 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i/>
        <strike val="0"/>
        <condense val="0"/>
        <extend val="0"/>
        <outline val="0"/>
        <shadow val="0"/>
        <u val="none"/>
        <vertAlign val="baseline"/>
        <sz val="8"/>
        <color theme="1"/>
        <name val="Calibri"/>
        <scheme val="minor"/>
      </font>
      <numFmt numFmtId="165"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8"/>
        <color theme="1"/>
        <name val="Calibri"/>
        <scheme val="minor"/>
      </font>
      <fill>
        <patternFill patternType="none">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8"/>
        <color theme="1"/>
        <name val="Calibri"/>
        <scheme val="minor"/>
      </font>
      <fill>
        <patternFill patternType="none">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8"/>
        <color theme="1"/>
        <name val="Calibri"/>
        <scheme val="minor"/>
      </font>
      <fill>
        <patternFill patternType="none">
          <fgColor indexed="64"/>
          <bgColor theme="0"/>
        </patternFill>
      </fill>
      <alignment horizontal="center" vertical="center" textRotation="0" wrapText="1" indent="0" justifyLastLine="0" shrinkToFit="0" readingOrder="0"/>
      <border diagonalUp="0" diagonalDown="0">
        <left/>
        <right/>
        <top style="thin">
          <color indexed="64"/>
        </top>
        <bottom style="thin">
          <color indexed="64"/>
        </bottom>
      </border>
      <protection locked="0" hidden="0"/>
    </dxf>
    <dxf>
      <font>
        <b val="0"/>
        <i val="0"/>
        <strike val="0"/>
        <condense val="0"/>
        <extend val="0"/>
        <outline val="0"/>
        <shadow val="0"/>
        <u val="none"/>
        <vertAlign val="baseline"/>
        <sz val="8"/>
        <color theme="1"/>
        <name val="Calibri"/>
        <family val="2"/>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bottom style="thin">
          <color indexed="64"/>
        </bottom>
        <vertical/>
        <horizontal/>
      </border>
      <protection locked="0" hidden="0"/>
    </dxf>
    <dxf>
      <font>
        <b val="0"/>
        <i val="0"/>
        <strike val="0"/>
        <condense val="0"/>
        <extend val="0"/>
        <outline val="0"/>
        <shadow val="0"/>
        <u val="none"/>
        <vertAlign val="baseline"/>
        <sz val="8"/>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bottom style="thin">
          <color indexed="64"/>
        </bottom>
      </border>
      <protection locked="0" hidden="0"/>
    </dxf>
    <dxf>
      <font>
        <b val="0"/>
        <i val="0"/>
        <strike val="0"/>
        <condense val="0"/>
        <extend val="0"/>
        <outline val="0"/>
        <shadow val="0"/>
        <u val="none"/>
        <vertAlign val="baseline"/>
        <sz val="8"/>
        <color theme="1"/>
        <name val="Calibri"/>
        <scheme val="minor"/>
      </font>
      <numFmt numFmtId="2" formatCode="0.00"/>
      <fill>
        <patternFill patternType="none">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auto="1"/>
        </top>
        <bottom style="thin">
          <color auto="1"/>
        </bottom>
      </border>
      <protection locked="0" hidden="0"/>
    </dxf>
    <dxf>
      <font>
        <b val="0"/>
        <i val="0"/>
        <strike val="0"/>
        <condense val="0"/>
        <extend val="0"/>
        <outline val="0"/>
        <shadow val="0"/>
        <u val="none"/>
        <vertAlign val="baseline"/>
        <sz val="8"/>
        <color theme="1"/>
        <name val="Calibri"/>
        <scheme val="minor"/>
      </font>
      <numFmt numFmtId="2" formatCode="0.00"/>
      <fill>
        <patternFill patternType="none">
          <fgColor indexed="64"/>
          <bgColor theme="0"/>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8"/>
        <color theme="1"/>
        <name val="Calibri"/>
        <scheme val="minor"/>
      </font>
      <numFmt numFmtId="2" formatCode="0.00"/>
      <fill>
        <patternFill patternType="none">
          <fgColor indexed="64"/>
          <bgColor theme="0"/>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theme="1"/>
        <name val="Calibri"/>
        <scheme val="minor"/>
      </font>
      <fill>
        <patternFill patternType="none">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border>
      <protection locked="0" hidden="0"/>
    </dxf>
    <dxf>
      <font>
        <b val="0"/>
        <i val="0"/>
        <strike val="0"/>
        <condense val="0"/>
        <extend val="0"/>
        <outline val="0"/>
        <shadow val="0"/>
        <u val="none"/>
        <vertAlign val="baseline"/>
        <sz val="8"/>
        <color theme="1"/>
        <name val="Calibri"/>
        <scheme val="minor"/>
      </font>
      <fill>
        <patternFill patternType="none">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border>
      <protection locked="0" hidden="0"/>
    </dxf>
    <dxf>
      <font>
        <b/>
        <i/>
        <strike val="0"/>
        <condense val="0"/>
        <extend val="0"/>
        <outline val="0"/>
        <shadow val="0"/>
        <u val="none"/>
        <vertAlign val="baseline"/>
        <sz val="8"/>
        <color theme="1"/>
        <name val="Calibri"/>
        <scheme val="minor"/>
      </font>
      <numFmt numFmtId="165" formatCode="m/d/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i/>
        <strike val="0"/>
        <condense val="0"/>
        <extend val="0"/>
        <outline val="0"/>
        <shadow val="0"/>
        <u val="none"/>
        <vertAlign val="baseline"/>
        <sz val="8"/>
        <color theme="1"/>
        <name val="Calibri"/>
        <family val="2"/>
        <scheme val="minor"/>
      </font>
      <numFmt numFmtId="19" formatCode="d/mm/yyyy"/>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i/>
        <strike val="0"/>
        <condense val="0"/>
        <extend val="0"/>
        <outline val="0"/>
        <shadow val="0"/>
        <u val="none"/>
        <vertAlign val="baseline"/>
        <sz val="8"/>
        <color theme="1"/>
        <name val="Calibri"/>
        <scheme val="minor"/>
      </font>
      <numFmt numFmtId="165" formatCode="m/d/yyyy"/>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i/>
        <strike val="0"/>
        <condense val="0"/>
        <extend val="0"/>
        <outline val="0"/>
        <shadow val="0"/>
        <u val="none"/>
        <vertAlign val="baseline"/>
        <sz val="8"/>
        <color theme="1"/>
        <name val="Calibri"/>
        <scheme val="minor"/>
      </font>
      <numFmt numFmtId="165" formatCode="m/d/yyyy"/>
      <fill>
        <patternFill patternType="none">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border>
      <protection locked="0" hidden="0"/>
    </dxf>
    <dxf>
      <font>
        <b/>
        <i val="0"/>
        <strike val="0"/>
        <condense val="0"/>
        <extend val="0"/>
        <outline val="0"/>
        <shadow val="0"/>
        <u val="none"/>
        <vertAlign val="baseline"/>
        <sz val="8"/>
        <color theme="1"/>
        <name val="Calibri"/>
        <scheme val="minor"/>
      </font>
      <numFmt numFmtId="166" formatCode="[$-C09]d\ mmmm\ yyyy;@"/>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8"/>
        <color theme="1"/>
        <name val="Calibri"/>
        <scheme val="minor"/>
      </font>
      <numFmt numFmtId="166" formatCode="[$-C09]d\ mmmm\ yyyy;@"/>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theme="1"/>
        <name val="Calibri"/>
        <family val="2"/>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border>
      <protection locked="0" hidden="0"/>
    </dxf>
    <dxf>
      <font>
        <b val="0"/>
        <i val="0"/>
        <strike val="0"/>
        <condense val="0"/>
        <extend val="0"/>
        <outline val="0"/>
        <shadow val="0"/>
        <u val="none"/>
        <vertAlign val="baseline"/>
        <sz val="8"/>
        <color theme="1"/>
        <name val="Calibri"/>
        <scheme val="minor"/>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8"/>
        <color theme="1"/>
        <name val="Calibri"/>
        <scheme val="minor"/>
      </font>
      <fill>
        <patternFill patternType="solid">
          <fgColor indexed="64"/>
          <bgColor rgb="FFFFFF00"/>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border>
      <protection locked="0" hidden="0"/>
    </dxf>
    <dxf>
      <font>
        <b val="0"/>
        <i val="0"/>
        <strike val="0"/>
        <condense val="0"/>
        <extend val="0"/>
        <outline val="0"/>
        <shadow val="0"/>
        <u val="none"/>
        <vertAlign val="baseline"/>
        <sz val="8"/>
        <color theme="1"/>
        <name val="Calibri"/>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8"/>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bottom style="thin">
          <color indexed="64"/>
        </bottom>
      </border>
      <protection locked="0" hidden="0"/>
    </dxf>
    <dxf>
      <font>
        <b val="0"/>
        <i val="0"/>
        <strike val="0"/>
        <condense val="0"/>
        <extend val="0"/>
        <outline val="0"/>
        <shadow val="0"/>
        <u val="none"/>
        <vertAlign val="baseline"/>
        <sz val="8"/>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bottom style="thin">
          <color indexed="64"/>
        </bottom>
      </border>
      <protection locked="0" hidden="0"/>
    </dxf>
    <dxf>
      <font>
        <b val="0"/>
        <i val="0"/>
        <strike val="0"/>
        <condense val="0"/>
        <extend val="0"/>
        <outline val="0"/>
        <shadow val="0"/>
        <u val="none"/>
        <vertAlign val="baseline"/>
        <sz val="8"/>
        <color theme="1"/>
        <name val="Calibri"/>
        <scheme val="minor"/>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left/>
        <right/>
        <top/>
        <bottom style="thin">
          <color indexed="64"/>
        </bottom>
      </border>
    </dxf>
    <dxf>
      <font>
        <b val="0"/>
        <i val="0"/>
        <strike val="0"/>
        <condense val="0"/>
        <extend val="0"/>
        <outline val="0"/>
        <shadow val="0"/>
        <u val="none"/>
        <vertAlign val="baseline"/>
        <sz val="8"/>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left/>
        <right/>
        <top/>
        <bottom style="thin">
          <color indexed="64"/>
        </bottom>
      </border>
      <protection locked="0" hidden="0"/>
    </dxf>
    <dxf>
      <font>
        <b/>
        <i val="0"/>
        <strike val="0"/>
        <condense val="0"/>
        <extend val="0"/>
        <outline val="0"/>
        <shadow val="0"/>
        <u val="none"/>
        <vertAlign val="baseline"/>
        <sz val="8"/>
        <color theme="1"/>
        <name val="Calibri"/>
        <scheme val="minor"/>
      </font>
      <fill>
        <patternFill patternType="none">
          <fgColor indexed="64"/>
          <bgColor theme="0"/>
        </patternFill>
      </fill>
      <alignment horizontal="center" vertical="center" textRotation="0" wrapText="1" indent="0" justifyLastLine="0" shrinkToFit="0" readingOrder="0"/>
      <border diagonalUp="0" diagonalDown="0">
        <left/>
        <right style="thin">
          <color indexed="64"/>
        </right>
        <top/>
        <bottom style="thin">
          <color indexed="64"/>
        </bottom>
      </border>
      <protection locked="0" hidden="0"/>
    </dxf>
    <dxf>
      <font>
        <b/>
        <i val="0"/>
        <strike val="0"/>
        <condense val="0"/>
        <extend val="0"/>
        <outline val="0"/>
        <shadow val="0"/>
        <u val="none"/>
        <vertAlign val="baseline"/>
        <sz val="8"/>
        <color rgb="FFFF0000"/>
        <name val="Arial"/>
        <scheme val="none"/>
      </font>
      <numFmt numFmtId="165" formatCode="m/d/yyyy"/>
      <fill>
        <patternFill patternType="none">
          <fgColor indexed="64"/>
          <bgColor theme="0"/>
        </patternFill>
      </fill>
      <alignment horizontal="center" vertical="center" textRotation="0" wrapText="1" indent="0" justifyLastLine="0" shrinkToFit="0" readingOrder="0"/>
      <border diagonalUp="0" diagonalDown="0">
        <left/>
        <right style="thin">
          <color indexed="64"/>
        </right>
        <top/>
        <bottom style="thin">
          <color indexed="64"/>
        </bottom>
      </border>
      <protection locked="0" hidden="0"/>
    </dxf>
    <dxf>
      <font>
        <strike val="0"/>
        <outline val="0"/>
        <shadow val="0"/>
        <u val="none"/>
        <vertAlign val="baseline"/>
        <sz val="8"/>
        <name val="Calibri"/>
        <scheme val="minor"/>
      </font>
      <fill>
        <patternFill patternType="none">
          <fgColor indexed="64"/>
          <bgColor auto="1"/>
        </patternFill>
      </fill>
    </dxf>
    <dxf>
      <font>
        <strike val="0"/>
        <outline val="0"/>
        <shadow val="0"/>
        <u val="none"/>
        <vertAlign val="baseline"/>
        <sz val="10"/>
        <color auto="1"/>
        <name val="Calibri"/>
        <scheme val="minor"/>
      </font>
      <alignment horizontal="center" vertical="center" textRotation="0" wrapText="1" indent="0" justifyLastLine="0" shrinkToFit="0" readingOrder="0"/>
    </dxf>
  </dxfs>
  <tableStyles count="0" defaultTableStyle="TableStyleMedium9" defaultPivotStyle="PivotStyleLight16"/>
  <colors>
    <mruColors>
      <color rgb="FFFF9F9F"/>
      <color rgb="FFFFFFCC"/>
      <color rgb="FFBBBBBB"/>
      <color rgb="FFD9D9D9"/>
      <color rgb="FFA6DE9C"/>
      <color rgb="FFBB0000"/>
      <color rgb="FFACACAC"/>
      <color rgb="FFC4EFFD"/>
      <color rgb="FFC5D9F1"/>
      <color rgb="FFFCD5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 Id="rId9"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8</xdr:row>
      <xdr:rowOff>0</xdr:rowOff>
    </xdr:from>
    <xdr:to>
      <xdr:col>13</xdr:col>
      <xdr:colOff>817359</xdr:colOff>
      <xdr:row>10</xdr:row>
      <xdr:rowOff>300214</xdr:rowOff>
    </xdr:to>
    <xdr:grpSp>
      <xdr:nvGrpSpPr>
        <xdr:cNvPr id="349" name="Calendar" hidden="1">
          <a:extLst>
            <a:ext uri="{FF2B5EF4-FFF2-40B4-BE49-F238E27FC236}">
              <a16:creationId xmlns:a16="http://schemas.microsoft.com/office/drawing/2014/main" id="{00000000-0008-0000-0000-00005D010000}"/>
            </a:ext>
          </a:extLst>
        </xdr:cNvPr>
        <xdr:cNvGrpSpPr/>
      </xdr:nvGrpSpPr>
      <xdr:grpSpPr>
        <a:xfrm>
          <a:off x="20526375" y="3657600"/>
          <a:ext cx="2112759" cy="2240139"/>
          <a:chOff x="17754600" y="1352550"/>
          <a:chExt cx="2070653" cy="2256181"/>
        </a:xfrm>
      </xdr:grpSpPr>
      <xdr:sp macro="" textlink="">
        <xdr:nvSpPr>
          <xdr:cNvPr id="112" name="Settings" hidden="1">
            <a:extLst>
              <a:ext uri="{FF2B5EF4-FFF2-40B4-BE49-F238E27FC236}">
                <a16:creationId xmlns:a16="http://schemas.microsoft.com/office/drawing/2014/main" id="{00000000-0008-0000-0000-000070000000}"/>
              </a:ext>
            </a:extLst>
          </xdr:cNvPr>
          <xdr:cNvSpPr/>
        </xdr:nvSpPr>
        <xdr:spPr>
          <a:xfrm>
            <a:off x="17756466" y="3369729"/>
            <a:ext cx="2068787" cy="239002"/>
          </a:xfrm>
          <a:prstGeom prst="rect">
            <a:avLst/>
          </a:prstGeom>
          <a:solidFill>
            <a:srgbClr val="B8CCE4"/>
          </a:solidFill>
          <a:ln w="6350"/>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sp macro="DayBtn40" textlink="#REF!">
        <xdr:nvSpPr>
          <xdr:cNvPr id="113" name="40Day" hidden="1">
            <a:extLst>
              <a:ext uri="{FF2B5EF4-FFF2-40B4-BE49-F238E27FC236}">
                <a16:creationId xmlns:a16="http://schemas.microsoft.com/office/drawing/2014/main" id="{00000000-0008-0000-0000-000071000000}"/>
              </a:ext>
            </a:extLst>
          </xdr:cNvPr>
          <xdr:cNvSpPr/>
        </xdr:nvSpPr>
        <xdr:spPr>
          <a:xfrm>
            <a:off x="18921564" y="2946347"/>
            <a:ext cx="259924"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B8BFD6C0-DC9E-481E-94C2-B9847DEC6D35}"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41" textlink="#REF!">
        <xdr:nvSpPr>
          <xdr:cNvPr id="114" name="41Day" hidden="1">
            <a:extLst>
              <a:ext uri="{FF2B5EF4-FFF2-40B4-BE49-F238E27FC236}">
                <a16:creationId xmlns:a16="http://schemas.microsoft.com/office/drawing/2014/main" id="{00000000-0008-0000-0000-000072000000}"/>
              </a:ext>
            </a:extLst>
          </xdr:cNvPr>
          <xdr:cNvSpPr/>
        </xdr:nvSpPr>
        <xdr:spPr>
          <a:xfrm>
            <a:off x="19185970" y="2946347"/>
            <a:ext cx="254490"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EEEDF677-1BF3-4753-B6F2-CF89D012994C}"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39" textlink="#REF!">
        <xdr:nvSpPr>
          <xdr:cNvPr id="115" name="39Day" hidden="1">
            <a:extLst>
              <a:ext uri="{FF2B5EF4-FFF2-40B4-BE49-F238E27FC236}">
                <a16:creationId xmlns:a16="http://schemas.microsoft.com/office/drawing/2014/main" id="{00000000-0008-0000-0000-000073000000}"/>
              </a:ext>
            </a:extLst>
          </xdr:cNvPr>
          <xdr:cNvSpPr/>
        </xdr:nvSpPr>
        <xdr:spPr>
          <a:xfrm>
            <a:off x="18661365" y="2946347"/>
            <a:ext cx="254490"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90B879BC-FAEE-4203-9253-27F251DC0DEE}"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38" textlink="#REF!">
        <xdr:nvSpPr>
          <xdr:cNvPr id="116" name="38Day" hidden="1">
            <a:extLst>
              <a:ext uri="{FF2B5EF4-FFF2-40B4-BE49-F238E27FC236}">
                <a16:creationId xmlns:a16="http://schemas.microsoft.com/office/drawing/2014/main" id="{00000000-0008-0000-0000-000074000000}"/>
              </a:ext>
            </a:extLst>
          </xdr:cNvPr>
          <xdr:cNvSpPr/>
        </xdr:nvSpPr>
        <xdr:spPr>
          <a:xfrm>
            <a:off x="18398690" y="2946347"/>
            <a:ext cx="256416"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D795AE25-433A-4718-BD5C-1F4C3E8FE64C}" type="TxLink">
              <a:rPr lang="en-US" sz="1100" b="0" i="0" u="none" strike="noStrike">
                <a:solidFill>
                  <a:srgbClr val="000000"/>
                </a:solidFill>
                <a:latin typeface="Arial"/>
                <a:cs typeface="Arial"/>
              </a:rPr>
              <a:pPr algn="r"/>
              <a:t> </a:t>
            </a:fld>
            <a:endParaRPr lang="en-US" sz="900" b="0" i="0" u="none" strike="noStrike">
              <a:solidFill>
                <a:schemeClr val="tx1">
                  <a:lumMod val="85000"/>
                  <a:lumOff val="15000"/>
                </a:schemeClr>
              </a:solidFill>
              <a:latin typeface="Tahoma" pitchFamily="34" charset="0"/>
              <a:cs typeface="Tahoma" pitchFamily="34" charset="0"/>
            </a:endParaRPr>
          </a:p>
        </xdr:txBody>
      </xdr:sp>
      <xdr:sp macro="DayBtn42" textlink="#REF!">
        <xdr:nvSpPr>
          <xdr:cNvPr id="117" name="42Day" hidden="1">
            <a:extLst>
              <a:ext uri="{FF2B5EF4-FFF2-40B4-BE49-F238E27FC236}">
                <a16:creationId xmlns:a16="http://schemas.microsoft.com/office/drawing/2014/main" id="{00000000-0008-0000-0000-000075000000}"/>
              </a:ext>
            </a:extLst>
          </xdr:cNvPr>
          <xdr:cNvSpPr/>
        </xdr:nvSpPr>
        <xdr:spPr>
          <a:xfrm>
            <a:off x="19447439" y="2946347"/>
            <a:ext cx="259425"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B989A181-24E3-4FFF-9DCC-C145F5BFB775}"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37" textlink="#REF!">
        <xdr:nvSpPr>
          <xdr:cNvPr id="118" name="37Day" hidden="1">
            <a:extLst>
              <a:ext uri="{FF2B5EF4-FFF2-40B4-BE49-F238E27FC236}">
                <a16:creationId xmlns:a16="http://schemas.microsoft.com/office/drawing/2014/main" id="{00000000-0008-0000-0000-000076000000}"/>
              </a:ext>
            </a:extLst>
          </xdr:cNvPr>
          <xdr:cNvSpPr/>
        </xdr:nvSpPr>
        <xdr:spPr>
          <a:xfrm>
            <a:off x="18135746" y="2946347"/>
            <a:ext cx="254490"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F2A63D0A-91A1-4933-902C-889F4C663777}"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36" textlink="#REF!">
        <xdr:nvSpPr>
          <xdr:cNvPr id="119" name="36Day" hidden="1">
            <a:extLst>
              <a:ext uri="{FF2B5EF4-FFF2-40B4-BE49-F238E27FC236}">
                <a16:creationId xmlns:a16="http://schemas.microsoft.com/office/drawing/2014/main" id="{00000000-0008-0000-0000-000077000000}"/>
              </a:ext>
            </a:extLst>
          </xdr:cNvPr>
          <xdr:cNvSpPr/>
        </xdr:nvSpPr>
        <xdr:spPr>
          <a:xfrm>
            <a:off x="17874498" y="2946347"/>
            <a:ext cx="255343"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359729A8-02C0-4772-AFC7-485B7A9736FF}"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 textlink="">
        <xdr:nvSpPr>
          <xdr:cNvPr id="120" name="CalBack" hidden="1">
            <a:extLst>
              <a:ext uri="{FF2B5EF4-FFF2-40B4-BE49-F238E27FC236}">
                <a16:creationId xmlns:a16="http://schemas.microsoft.com/office/drawing/2014/main" id="{00000000-0008-0000-0000-000078000000}"/>
              </a:ext>
            </a:extLst>
          </xdr:cNvPr>
          <xdr:cNvSpPr/>
        </xdr:nvSpPr>
        <xdr:spPr>
          <a:xfrm>
            <a:off x="17754600" y="1352550"/>
            <a:ext cx="2068787" cy="2007620"/>
          </a:xfrm>
          <a:prstGeom prst="rect">
            <a:avLst/>
          </a:prstGeom>
          <a:solidFill>
            <a:srgbClr val="B8CCE4"/>
          </a:solidFill>
          <a:ln w="6350"/>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sp macro="" textlink="#REF!">
        <xdr:nvSpPr>
          <xdr:cNvPr id="121" name="MonthYear" hidden="1">
            <a:extLst>
              <a:ext uri="{FF2B5EF4-FFF2-40B4-BE49-F238E27FC236}">
                <a16:creationId xmlns:a16="http://schemas.microsoft.com/office/drawing/2014/main" id="{00000000-0008-0000-0000-000079000000}"/>
              </a:ext>
            </a:extLst>
          </xdr:cNvPr>
          <xdr:cNvSpPr txBox="1"/>
        </xdr:nvSpPr>
        <xdr:spPr>
          <a:xfrm>
            <a:off x="18038763" y="1553794"/>
            <a:ext cx="1503468" cy="1912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lstStyle/>
          <a:p>
            <a:pPr algn="ctr"/>
            <a:fld id="{15040D93-EB64-46F4-9F5B-84F3501290E6}" type="TxLink">
              <a:rPr lang="en-US" sz="1100" b="0" i="0" u="none" strike="noStrike">
                <a:solidFill>
                  <a:srgbClr val="000000"/>
                </a:solidFill>
                <a:latin typeface="Arial"/>
                <a:cs typeface="Arial"/>
              </a:rPr>
              <a:pPr algn="ctr"/>
              <a:t>June 2017</a:t>
            </a:fld>
            <a:endParaRPr lang="en-US" sz="1100" b="1">
              <a:solidFill>
                <a:schemeClr val="tx1">
                  <a:lumMod val="75000"/>
                  <a:lumOff val="25000"/>
                </a:schemeClr>
              </a:solidFill>
            </a:endParaRPr>
          </a:p>
        </xdr:txBody>
      </xdr:sp>
      <xdr:sp macro="" textlink="">
        <xdr:nvSpPr>
          <xdr:cNvPr id="122" name="CalBorder" hidden="1">
            <a:extLst>
              <a:ext uri="{FF2B5EF4-FFF2-40B4-BE49-F238E27FC236}">
                <a16:creationId xmlns:a16="http://schemas.microsoft.com/office/drawing/2014/main" id="{00000000-0008-0000-0000-00007A000000}"/>
              </a:ext>
            </a:extLst>
          </xdr:cNvPr>
          <xdr:cNvSpPr/>
        </xdr:nvSpPr>
        <xdr:spPr>
          <a:xfrm>
            <a:off x="17859212" y="1524329"/>
            <a:ext cx="1862568" cy="1638451"/>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solidFill>
                <a:schemeClr val="tx1">
                  <a:lumMod val="75000"/>
                  <a:lumOff val="25000"/>
                </a:schemeClr>
              </a:solidFill>
            </a:endParaRPr>
          </a:p>
        </xdr:txBody>
      </xdr:sp>
      <xdr:sp macro="DayBtn1" textlink="#REF!">
        <xdr:nvSpPr>
          <xdr:cNvPr id="123" name="1Day" hidden="1">
            <a:extLst>
              <a:ext uri="{FF2B5EF4-FFF2-40B4-BE49-F238E27FC236}">
                <a16:creationId xmlns:a16="http://schemas.microsoft.com/office/drawing/2014/main" id="{00000000-0008-0000-0000-00007B000000}"/>
              </a:ext>
            </a:extLst>
          </xdr:cNvPr>
          <xdr:cNvSpPr/>
        </xdr:nvSpPr>
        <xdr:spPr>
          <a:xfrm>
            <a:off x="17874391" y="1955794"/>
            <a:ext cx="255113"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6790E4DC-EB27-445E-93E4-EC3AA2DA3635}"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3" textlink="#REF!">
        <xdr:nvSpPr>
          <xdr:cNvPr id="124" name="3Day" hidden="1">
            <a:extLst>
              <a:ext uri="{FF2B5EF4-FFF2-40B4-BE49-F238E27FC236}">
                <a16:creationId xmlns:a16="http://schemas.microsoft.com/office/drawing/2014/main" id="{00000000-0008-0000-0000-00007C000000}"/>
              </a:ext>
            </a:extLst>
          </xdr:cNvPr>
          <xdr:cNvSpPr/>
        </xdr:nvSpPr>
        <xdr:spPr>
          <a:xfrm>
            <a:off x="18398110" y="1955794"/>
            <a:ext cx="256186"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8644009C-D770-4D22-BC7A-532E3089DC5B}" type="TxLink">
              <a:rPr lang="en-US" sz="1100" b="0" i="0" u="none" strike="noStrike">
                <a:solidFill>
                  <a:srgbClr val="000000"/>
                </a:solidFill>
                <a:latin typeface="Arial"/>
                <a:cs typeface="Arial"/>
              </a:rPr>
              <a:pPr algn="r"/>
              <a:t> </a:t>
            </a:fld>
            <a:endParaRPr lang="en-US" sz="900" b="0" i="0" u="none" strike="noStrike">
              <a:solidFill>
                <a:schemeClr val="tx1">
                  <a:lumMod val="85000"/>
                  <a:lumOff val="15000"/>
                </a:schemeClr>
              </a:solidFill>
              <a:latin typeface="Tahoma" pitchFamily="34" charset="0"/>
              <a:cs typeface="Tahoma" pitchFamily="34" charset="0"/>
            </a:endParaRPr>
          </a:p>
        </xdr:txBody>
      </xdr:sp>
      <xdr:sp macro="DayBtn14" textlink="#REF!">
        <xdr:nvSpPr>
          <xdr:cNvPr id="125" name="14Day" hidden="1">
            <a:extLst>
              <a:ext uri="{FF2B5EF4-FFF2-40B4-BE49-F238E27FC236}">
                <a16:creationId xmlns:a16="http://schemas.microsoft.com/office/drawing/2014/main" id="{00000000-0008-0000-0000-00007D000000}"/>
              </a:ext>
            </a:extLst>
          </xdr:cNvPr>
          <xdr:cNvSpPr/>
        </xdr:nvSpPr>
        <xdr:spPr>
          <a:xfrm>
            <a:off x="19444412" y="2153490"/>
            <a:ext cx="25919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746A7BC9-1894-4245-9E1B-2C797D9A4D94}" type="TxLink">
              <a:rPr lang="en-US" sz="1100" b="0" i="0" u="none" strike="noStrike">
                <a:solidFill>
                  <a:srgbClr val="000000"/>
                </a:solidFill>
                <a:latin typeface="Arial"/>
                <a:cs typeface="Arial"/>
              </a:rPr>
              <a:pPr algn="r"/>
              <a:t>10</a:t>
            </a:fld>
            <a:endParaRPr lang="en-US" sz="900" b="0">
              <a:solidFill>
                <a:schemeClr val="tx1">
                  <a:lumMod val="85000"/>
                  <a:lumOff val="15000"/>
                </a:schemeClr>
              </a:solidFill>
              <a:latin typeface="Tahoma" pitchFamily="34" charset="0"/>
              <a:cs typeface="Tahoma" pitchFamily="34" charset="0"/>
            </a:endParaRPr>
          </a:p>
        </xdr:txBody>
      </xdr:sp>
      <xdr:sp macro="DayBtn7" textlink="#REF!">
        <xdr:nvSpPr>
          <xdr:cNvPr id="126" name="7Day" hidden="1">
            <a:extLst>
              <a:ext uri="{FF2B5EF4-FFF2-40B4-BE49-F238E27FC236}">
                <a16:creationId xmlns:a16="http://schemas.microsoft.com/office/drawing/2014/main" id="{00000000-0008-0000-0000-00007E000000}"/>
              </a:ext>
            </a:extLst>
          </xdr:cNvPr>
          <xdr:cNvSpPr/>
        </xdr:nvSpPr>
        <xdr:spPr>
          <a:xfrm>
            <a:off x="19444412" y="1955794"/>
            <a:ext cx="25919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B15C123E-C05D-4107-83F6-4EE103B667DE}" type="TxLink">
              <a:rPr lang="en-US" sz="1100" b="0" i="0" u="none" strike="noStrike">
                <a:solidFill>
                  <a:srgbClr val="000000"/>
                </a:solidFill>
                <a:latin typeface="Arial"/>
                <a:cs typeface="Arial"/>
              </a:rPr>
              <a:pPr algn="r"/>
              <a:t>3</a:t>
            </a:fld>
            <a:endParaRPr lang="en-US" sz="900" b="0">
              <a:solidFill>
                <a:schemeClr val="tx1">
                  <a:lumMod val="85000"/>
                  <a:lumOff val="15000"/>
                </a:schemeClr>
              </a:solidFill>
              <a:latin typeface="Tahoma" pitchFamily="34" charset="0"/>
              <a:cs typeface="Tahoma" pitchFamily="34" charset="0"/>
            </a:endParaRPr>
          </a:p>
        </xdr:txBody>
      </xdr:sp>
      <xdr:sp macro="DayBtn4" textlink="#REF!">
        <xdr:nvSpPr>
          <xdr:cNvPr id="127" name="4Day" hidden="1">
            <a:extLst>
              <a:ext uri="{FF2B5EF4-FFF2-40B4-BE49-F238E27FC236}">
                <a16:creationId xmlns:a16="http://schemas.microsoft.com/office/drawing/2014/main" id="{00000000-0008-0000-0000-00007F000000}"/>
              </a:ext>
            </a:extLst>
          </xdr:cNvPr>
          <xdr:cNvSpPr/>
        </xdr:nvSpPr>
        <xdr:spPr>
          <a:xfrm>
            <a:off x="18660549" y="1955794"/>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829C0677-57BB-4479-8EA8-6E6F7902FE81}"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2" textlink="#REF!">
        <xdr:nvSpPr>
          <xdr:cNvPr id="128" name="2Day" hidden="1">
            <a:extLst>
              <a:ext uri="{FF2B5EF4-FFF2-40B4-BE49-F238E27FC236}">
                <a16:creationId xmlns:a16="http://schemas.microsoft.com/office/drawing/2014/main" id="{00000000-0008-0000-0000-000080000000}"/>
              </a:ext>
            </a:extLst>
          </xdr:cNvPr>
          <xdr:cNvSpPr/>
        </xdr:nvSpPr>
        <xdr:spPr>
          <a:xfrm>
            <a:off x="18135401" y="1955794"/>
            <a:ext cx="25426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FE1AE06D-DE47-4326-A1E5-A83B9B6760B3}"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5" textlink="#REF!">
        <xdr:nvSpPr>
          <xdr:cNvPr id="129" name="5Day" hidden="1">
            <a:extLst>
              <a:ext uri="{FF2B5EF4-FFF2-40B4-BE49-F238E27FC236}">
                <a16:creationId xmlns:a16="http://schemas.microsoft.com/office/drawing/2014/main" id="{00000000-0008-0000-0000-000081000000}"/>
              </a:ext>
            </a:extLst>
          </xdr:cNvPr>
          <xdr:cNvSpPr/>
        </xdr:nvSpPr>
        <xdr:spPr>
          <a:xfrm>
            <a:off x="18919010" y="1955794"/>
            <a:ext cx="25919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17648595-377D-4C03-9CE4-72BBD17C5429}" type="TxLink">
              <a:rPr lang="en-US" sz="1100" b="0" i="0" u="none" strike="noStrike">
                <a:solidFill>
                  <a:srgbClr val="000000"/>
                </a:solidFill>
                <a:latin typeface="Arial"/>
                <a:cs typeface="Arial"/>
              </a:rPr>
              <a:pPr algn="r"/>
              <a:t>1</a:t>
            </a:fld>
            <a:endParaRPr lang="en-US" sz="900" b="0">
              <a:solidFill>
                <a:schemeClr val="tx1">
                  <a:lumMod val="85000"/>
                  <a:lumOff val="15000"/>
                </a:schemeClr>
              </a:solidFill>
              <a:latin typeface="Tahoma" pitchFamily="34" charset="0"/>
              <a:cs typeface="Tahoma" pitchFamily="34" charset="0"/>
            </a:endParaRPr>
          </a:p>
        </xdr:txBody>
      </xdr:sp>
      <xdr:sp macro="DayBtn8" textlink="#REF!">
        <xdr:nvSpPr>
          <xdr:cNvPr id="130" name="8Day" hidden="1">
            <a:extLst>
              <a:ext uri="{FF2B5EF4-FFF2-40B4-BE49-F238E27FC236}">
                <a16:creationId xmlns:a16="http://schemas.microsoft.com/office/drawing/2014/main" id="{00000000-0008-0000-0000-000082000000}"/>
              </a:ext>
            </a:extLst>
          </xdr:cNvPr>
          <xdr:cNvSpPr/>
        </xdr:nvSpPr>
        <xdr:spPr>
          <a:xfrm>
            <a:off x="17874391" y="2153490"/>
            <a:ext cx="255113"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52D21BA6-5B9F-4A5E-ABB1-01CE13B403F1}" type="TxLink">
              <a:rPr lang="en-US" sz="1100" b="0" i="0" u="none" strike="noStrike">
                <a:solidFill>
                  <a:srgbClr val="000000"/>
                </a:solidFill>
                <a:latin typeface="Arial"/>
                <a:cs typeface="Arial"/>
              </a:rPr>
              <a:pPr algn="r"/>
              <a:t>4</a:t>
            </a:fld>
            <a:endParaRPr lang="en-US" sz="900" b="0">
              <a:solidFill>
                <a:schemeClr val="tx1">
                  <a:lumMod val="85000"/>
                  <a:lumOff val="15000"/>
                </a:schemeClr>
              </a:solidFill>
              <a:latin typeface="Tahoma" pitchFamily="34" charset="0"/>
              <a:cs typeface="Tahoma" pitchFamily="34" charset="0"/>
            </a:endParaRPr>
          </a:p>
        </xdr:txBody>
      </xdr:sp>
      <xdr:sp macro="DayBtn10" textlink="#REF!">
        <xdr:nvSpPr>
          <xdr:cNvPr id="131" name="10Day" hidden="1">
            <a:extLst>
              <a:ext uri="{FF2B5EF4-FFF2-40B4-BE49-F238E27FC236}">
                <a16:creationId xmlns:a16="http://schemas.microsoft.com/office/drawing/2014/main" id="{00000000-0008-0000-0000-000083000000}"/>
              </a:ext>
            </a:extLst>
          </xdr:cNvPr>
          <xdr:cNvSpPr/>
        </xdr:nvSpPr>
        <xdr:spPr>
          <a:xfrm>
            <a:off x="18398110" y="2153490"/>
            <a:ext cx="256186"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C395F95B-CDEF-4283-9C55-55B0F794D0FC}" type="TxLink">
              <a:rPr lang="en-US" sz="1100" b="0" i="0" u="none" strike="noStrike">
                <a:solidFill>
                  <a:srgbClr val="000000"/>
                </a:solidFill>
                <a:latin typeface="Arial"/>
                <a:cs typeface="Arial"/>
              </a:rPr>
              <a:pPr algn="r"/>
              <a:t>6</a:t>
            </a:fld>
            <a:endParaRPr lang="en-US" sz="900" b="0" i="0" u="none" strike="noStrike">
              <a:solidFill>
                <a:schemeClr val="tx1">
                  <a:lumMod val="85000"/>
                  <a:lumOff val="15000"/>
                </a:schemeClr>
              </a:solidFill>
              <a:latin typeface="Tahoma" pitchFamily="34" charset="0"/>
              <a:cs typeface="Tahoma" pitchFamily="34" charset="0"/>
            </a:endParaRPr>
          </a:p>
        </xdr:txBody>
      </xdr:sp>
      <xdr:sp macro="DayBtn6" textlink="#REF!">
        <xdr:nvSpPr>
          <xdr:cNvPr id="132" name="6Day" hidden="1">
            <a:extLst>
              <a:ext uri="{FF2B5EF4-FFF2-40B4-BE49-F238E27FC236}">
                <a16:creationId xmlns:a16="http://schemas.microsoft.com/office/drawing/2014/main" id="{00000000-0008-0000-0000-000084000000}"/>
              </a:ext>
            </a:extLst>
          </xdr:cNvPr>
          <xdr:cNvSpPr/>
        </xdr:nvSpPr>
        <xdr:spPr>
          <a:xfrm>
            <a:off x="19183178" y="1955794"/>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BE4EC7DB-0238-4566-9476-21D110CD9F0E}" type="TxLink">
              <a:rPr lang="en-US" sz="1100" b="0" i="0" u="none" strike="noStrike">
                <a:solidFill>
                  <a:srgbClr val="000000"/>
                </a:solidFill>
                <a:latin typeface="Arial"/>
                <a:cs typeface="Arial"/>
              </a:rPr>
              <a:pPr algn="r"/>
              <a:t>2</a:t>
            </a:fld>
            <a:endParaRPr lang="en-US" sz="900" b="0">
              <a:solidFill>
                <a:schemeClr val="tx1">
                  <a:lumMod val="85000"/>
                  <a:lumOff val="15000"/>
                </a:schemeClr>
              </a:solidFill>
              <a:latin typeface="Tahoma" pitchFamily="34" charset="0"/>
              <a:cs typeface="Tahoma" pitchFamily="34" charset="0"/>
            </a:endParaRPr>
          </a:p>
        </xdr:txBody>
      </xdr:sp>
      <xdr:sp macro="DayBtn13" textlink="#REF!">
        <xdr:nvSpPr>
          <xdr:cNvPr id="133" name="13Day" hidden="1">
            <a:extLst>
              <a:ext uri="{FF2B5EF4-FFF2-40B4-BE49-F238E27FC236}">
                <a16:creationId xmlns:a16="http://schemas.microsoft.com/office/drawing/2014/main" id="{00000000-0008-0000-0000-000085000000}"/>
              </a:ext>
            </a:extLst>
          </xdr:cNvPr>
          <xdr:cNvSpPr/>
        </xdr:nvSpPr>
        <xdr:spPr>
          <a:xfrm>
            <a:off x="19183178" y="2153490"/>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D61E1D9D-47FA-46FB-84F4-6151B638FA0A}" type="TxLink">
              <a:rPr lang="en-US" sz="1100" b="0" i="0" u="none" strike="noStrike">
                <a:solidFill>
                  <a:srgbClr val="000000"/>
                </a:solidFill>
                <a:latin typeface="Arial"/>
                <a:cs typeface="Arial"/>
              </a:rPr>
              <a:pPr algn="r"/>
              <a:t>9</a:t>
            </a:fld>
            <a:endParaRPr lang="en-US" sz="900" b="0">
              <a:solidFill>
                <a:schemeClr val="tx1">
                  <a:lumMod val="85000"/>
                  <a:lumOff val="15000"/>
                </a:schemeClr>
              </a:solidFill>
              <a:latin typeface="Tahoma" pitchFamily="34" charset="0"/>
              <a:cs typeface="Tahoma" pitchFamily="34" charset="0"/>
            </a:endParaRPr>
          </a:p>
        </xdr:txBody>
      </xdr:sp>
      <xdr:sp macro="DayBtn11" textlink="#REF!">
        <xdr:nvSpPr>
          <xdr:cNvPr id="134" name="11Day" hidden="1">
            <a:extLst>
              <a:ext uri="{FF2B5EF4-FFF2-40B4-BE49-F238E27FC236}">
                <a16:creationId xmlns:a16="http://schemas.microsoft.com/office/drawing/2014/main" id="{00000000-0008-0000-0000-000086000000}"/>
              </a:ext>
            </a:extLst>
          </xdr:cNvPr>
          <xdr:cNvSpPr/>
        </xdr:nvSpPr>
        <xdr:spPr>
          <a:xfrm>
            <a:off x="18660549" y="2153490"/>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39A3832E-CE29-4492-A63B-D10362EB85C7}" type="TxLink">
              <a:rPr lang="en-US" sz="1100" b="0" i="0" u="none" strike="noStrike">
                <a:solidFill>
                  <a:srgbClr val="000000"/>
                </a:solidFill>
                <a:latin typeface="Arial"/>
                <a:cs typeface="Arial"/>
              </a:rPr>
              <a:pPr algn="r"/>
              <a:t>7</a:t>
            </a:fld>
            <a:endParaRPr lang="en-US" sz="900" b="0">
              <a:solidFill>
                <a:schemeClr val="tx1">
                  <a:lumMod val="85000"/>
                  <a:lumOff val="15000"/>
                </a:schemeClr>
              </a:solidFill>
              <a:latin typeface="Tahoma" pitchFamily="34" charset="0"/>
              <a:cs typeface="Tahoma" pitchFamily="34" charset="0"/>
            </a:endParaRPr>
          </a:p>
        </xdr:txBody>
      </xdr:sp>
      <xdr:sp macro="DayBtn9" textlink="#REF!">
        <xdr:nvSpPr>
          <xdr:cNvPr id="135" name="9Day" hidden="1">
            <a:extLst>
              <a:ext uri="{FF2B5EF4-FFF2-40B4-BE49-F238E27FC236}">
                <a16:creationId xmlns:a16="http://schemas.microsoft.com/office/drawing/2014/main" id="{00000000-0008-0000-0000-000087000000}"/>
              </a:ext>
            </a:extLst>
          </xdr:cNvPr>
          <xdr:cNvSpPr/>
        </xdr:nvSpPr>
        <xdr:spPr>
          <a:xfrm>
            <a:off x="18135401" y="2153490"/>
            <a:ext cx="25426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36FEDCEF-5B7F-477D-934B-E142CA5024ED}" type="TxLink">
              <a:rPr lang="en-US" sz="1100" b="0" i="0" u="none" strike="noStrike">
                <a:solidFill>
                  <a:srgbClr val="000000"/>
                </a:solidFill>
                <a:latin typeface="Arial"/>
                <a:cs typeface="Arial"/>
              </a:rPr>
              <a:pPr algn="r"/>
              <a:t>5</a:t>
            </a:fld>
            <a:endParaRPr lang="en-US" sz="900" b="0">
              <a:solidFill>
                <a:schemeClr val="tx1">
                  <a:lumMod val="85000"/>
                  <a:lumOff val="15000"/>
                </a:schemeClr>
              </a:solidFill>
              <a:latin typeface="Tahoma" pitchFamily="34" charset="0"/>
              <a:cs typeface="Tahoma" pitchFamily="34" charset="0"/>
            </a:endParaRPr>
          </a:p>
        </xdr:txBody>
      </xdr:sp>
      <xdr:sp macro="DayBtn12" textlink="#REF!">
        <xdr:nvSpPr>
          <xdr:cNvPr id="136" name="12Day" hidden="1">
            <a:extLst>
              <a:ext uri="{FF2B5EF4-FFF2-40B4-BE49-F238E27FC236}">
                <a16:creationId xmlns:a16="http://schemas.microsoft.com/office/drawing/2014/main" id="{00000000-0008-0000-0000-000088000000}"/>
              </a:ext>
            </a:extLst>
          </xdr:cNvPr>
          <xdr:cNvSpPr/>
        </xdr:nvSpPr>
        <xdr:spPr>
          <a:xfrm>
            <a:off x="18919010" y="2153490"/>
            <a:ext cx="25919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A2596D5B-8DF5-4747-A2EC-5CBF42C9EE45}" type="TxLink">
              <a:rPr lang="en-US" sz="1100" b="0" i="0" u="none" strike="noStrike">
                <a:solidFill>
                  <a:srgbClr val="000000"/>
                </a:solidFill>
                <a:latin typeface="Arial"/>
                <a:cs typeface="Arial"/>
              </a:rPr>
              <a:pPr algn="r"/>
              <a:t>8</a:t>
            </a:fld>
            <a:endParaRPr lang="en-US" sz="900" b="0">
              <a:solidFill>
                <a:schemeClr val="tx1">
                  <a:lumMod val="85000"/>
                  <a:lumOff val="15000"/>
                </a:schemeClr>
              </a:solidFill>
              <a:latin typeface="Tahoma" pitchFamily="34" charset="0"/>
              <a:cs typeface="Tahoma" pitchFamily="34" charset="0"/>
            </a:endParaRPr>
          </a:p>
        </xdr:txBody>
      </xdr:sp>
      <xdr:sp macro="DayBtn15" textlink="#REF!">
        <xdr:nvSpPr>
          <xdr:cNvPr id="137" name="15Day" hidden="1">
            <a:extLst>
              <a:ext uri="{FF2B5EF4-FFF2-40B4-BE49-F238E27FC236}">
                <a16:creationId xmlns:a16="http://schemas.microsoft.com/office/drawing/2014/main" id="{00000000-0008-0000-0000-000089000000}"/>
              </a:ext>
            </a:extLst>
          </xdr:cNvPr>
          <xdr:cNvSpPr/>
        </xdr:nvSpPr>
        <xdr:spPr>
          <a:xfrm>
            <a:off x="17874391" y="2351280"/>
            <a:ext cx="255113"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FCF196B6-612B-4107-897C-66FF29B8D7CA}" type="TxLink">
              <a:rPr lang="en-US" sz="1100" b="0" i="0" u="none" strike="noStrike">
                <a:solidFill>
                  <a:srgbClr val="000000"/>
                </a:solidFill>
                <a:latin typeface="Arial"/>
                <a:cs typeface="Arial"/>
              </a:rPr>
              <a:pPr algn="r"/>
              <a:t>11</a:t>
            </a:fld>
            <a:endParaRPr lang="en-US" sz="900" b="0">
              <a:solidFill>
                <a:schemeClr val="tx1">
                  <a:lumMod val="85000"/>
                  <a:lumOff val="15000"/>
                </a:schemeClr>
              </a:solidFill>
              <a:latin typeface="Tahoma" pitchFamily="34" charset="0"/>
              <a:cs typeface="Tahoma" pitchFamily="34" charset="0"/>
            </a:endParaRPr>
          </a:p>
        </xdr:txBody>
      </xdr:sp>
      <xdr:sp macro="DayBtn17" textlink="#REF!">
        <xdr:nvSpPr>
          <xdr:cNvPr id="138" name="17Day" hidden="1">
            <a:extLst>
              <a:ext uri="{FF2B5EF4-FFF2-40B4-BE49-F238E27FC236}">
                <a16:creationId xmlns:a16="http://schemas.microsoft.com/office/drawing/2014/main" id="{00000000-0008-0000-0000-00008A000000}"/>
              </a:ext>
            </a:extLst>
          </xdr:cNvPr>
          <xdr:cNvSpPr/>
        </xdr:nvSpPr>
        <xdr:spPr>
          <a:xfrm>
            <a:off x="18398110" y="2351280"/>
            <a:ext cx="256186"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392DCEB2-356F-4C7F-81AE-56EC2C97AAB9}" type="TxLink">
              <a:rPr lang="en-US" sz="1100" b="0" i="0" u="none" strike="noStrike">
                <a:solidFill>
                  <a:srgbClr val="000000"/>
                </a:solidFill>
                <a:latin typeface="Arial"/>
                <a:cs typeface="Arial"/>
              </a:rPr>
              <a:pPr algn="r"/>
              <a:t>13</a:t>
            </a:fld>
            <a:endParaRPr lang="en-US" sz="900" b="0" i="0" u="none" strike="noStrike">
              <a:solidFill>
                <a:schemeClr val="tx1">
                  <a:lumMod val="85000"/>
                  <a:lumOff val="15000"/>
                </a:schemeClr>
              </a:solidFill>
              <a:latin typeface="Tahoma" pitchFamily="34" charset="0"/>
              <a:cs typeface="Tahoma" pitchFamily="34" charset="0"/>
            </a:endParaRPr>
          </a:p>
        </xdr:txBody>
      </xdr:sp>
      <xdr:sp macro="DayBtn20" textlink="#REF!">
        <xdr:nvSpPr>
          <xdr:cNvPr id="139" name="20Day" hidden="1">
            <a:extLst>
              <a:ext uri="{FF2B5EF4-FFF2-40B4-BE49-F238E27FC236}">
                <a16:creationId xmlns:a16="http://schemas.microsoft.com/office/drawing/2014/main" id="{00000000-0008-0000-0000-00008B000000}"/>
              </a:ext>
            </a:extLst>
          </xdr:cNvPr>
          <xdr:cNvSpPr/>
        </xdr:nvSpPr>
        <xdr:spPr>
          <a:xfrm>
            <a:off x="19183178" y="2351280"/>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711AE952-D879-420D-B819-D12A2CD9D5B6}" type="TxLink">
              <a:rPr lang="en-US" sz="1100" b="0" i="0" u="none" strike="noStrike">
                <a:solidFill>
                  <a:srgbClr val="000000"/>
                </a:solidFill>
                <a:latin typeface="Arial"/>
                <a:cs typeface="Arial"/>
              </a:rPr>
              <a:pPr algn="r"/>
              <a:t>16</a:t>
            </a:fld>
            <a:endParaRPr lang="en-US" sz="900" b="0">
              <a:solidFill>
                <a:schemeClr val="tx1">
                  <a:lumMod val="85000"/>
                  <a:lumOff val="15000"/>
                </a:schemeClr>
              </a:solidFill>
              <a:latin typeface="Tahoma" pitchFamily="34" charset="0"/>
              <a:cs typeface="Tahoma" pitchFamily="34" charset="0"/>
            </a:endParaRPr>
          </a:p>
        </xdr:txBody>
      </xdr:sp>
      <xdr:sp macro="DayBtn21" textlink="#REF!">
        <xdr:nvSpPr>
          <xdr:cNvPr id="140" name="21Day" hidden="1">
            <a:extLst>
              <a:ext uri="{FF2B5EF4-FFF2-40B4-BE49-F238E27FC236}">
                <a16:creationId xmlns:a16="http://schemas.microsoft.com/office/drawing/2014/main" id="{00000000-0008-0000-0000-00008C000000}"/>
              </a:ext>
            </a:extLst>
          </xdr:cNvPr>
          <xdr:cNvSpPr/>
        </xdr:nvSpPr>
        <xdr:spPr>
          <a:xfrm>
            <a:off x="19444412" y="2351280"/>
            <a:ext cx="259688"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CD4503E8-B0B5-4FC5-B442-F5F3D6159627}" type="TxLink">
              <a:rPr lang="en-US" sz="1100" b="0" i="0" u="none" strike="noStrike">
                <a:solidFill>
                  <a:srgbClr val="000000"/>
                </a:solidFill>
                <a:latin typeface="Arial"/>
                <a:cs typeface="Arial"/>
              </a:rPr>
              <a:pPr algn="r"/>
              <a:t>17</a:t>
            </a:fld>
            <a:endParaRPr lang="en-US" sz="900" b="0">
              <a:solidFill>
                <a:schemeClr val="tx1">
                  <a:lumMod val="85000"/>
                  <a:lumOff val="15000"/>
                </a:schemeClr>
              </a:solidFill>
              <a:latin typeface="Tahoma" pitchFamily="34" charset="0"/>
              <a:cs typeface="Tahoma" pitchFamily="34" charset="0"/>
            </a:endParaRPr>
          </a:p>
        </xdr:txBody>
      </xdr:sp>
      <xdr:sp macro="DayBtn18" textlink="#REF!">
        <xdr:nvSpPr>
          <xdr:cNvPr id="141" name="18Day" hidden="1">
            <a:extLst>
              <a:ext uri="{FF2B5EF4-FFF2-40B4-BE49-F238E27FC236}">
                <a16:creationId xmlns:a16="http://schemas.microsoft.com/office/drawing/2014/main" id="{00000000-0008-0000-0000-00008D000000}"/>
              </a:ext>
            </a:extLst>
          </xdr:cNvPr>
          <xdr:cNvSpPr/>
        </xdr:nvSpPr>
        <xdr:spPr>
          <a:xfrm>
            <a:off x="18660549" y="2351280"/>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FFB98A66-D026-417C-BA9D-9E14DEC88B31}" type="TxLink">
              <a:rPr lang="en-US" sz="1100" b="0" i="0" u="none" strike="noStrike">
                <a:solidFill>
                  <a:srgbClr val="000000"/>
                </a:solidFill>
                <a:latin typeface="Arial"/>
                <a:cs typeface="Arial"/>
              </a:rPr>
              <a:pPr algn="r"/>
              <a:t>14</a:t>
            </a:fld>
            <a:endParaRPr lang="en-US" sz="900" b="0">
              <a:solidFill>
                <a:schemeClr val="tx1">
                  <a:lumMod val="85000"/>
                  <a:lumOff val="15000"/>
                </a:schemeClr>
              </a:solidFill>
              <a:latin typeface="Tahoma" pitchFamily="34" charset="0"/>
              <a:cs typeface="Tahoma" pitchFamily="34" charset="0"/>
            </a:endParaRPr>
          </a:p>
        </xdr:txBody>
      </xdr:sp>
      <xdr:sp macro="DayBtn16" textlink="#REF!">
        <xdr:nvSpPr>
          <xdr:cNvPr id="142" name="16Day" hidden="1">
            <a:extLst>
              <a:ext uri="{FF2B5EF4-FFF2-40B4-BE49-F238E27FC236}">
                <a16:creationId xmlns:a16="http://schemas.microsoft.com/office/drawing/2014/main" id="{00000000-0008-0000-0000-00008E000000}"/>
              </a:ext>
            </a:extLst>
          </xdr:cNvPr>
          <xdr:cNvSpPr/>
        </xdr:nvSpPr>
        <xdr:spPr>
          <a:xfrm>
            <a:off x="18135401" y="2351280"/>
            <a:ext cx="25426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F7DD2279-7119-457F-A421-F68C8EC0EDF7}" type="TxLink">
              <a:rPr lang="en-US" sz="1100" b="0" i="0" u="none" strike="noStrike">
                <a:solidFill>
                  <a:srgbClr val="000000"/>
                </a:solidFill>
                <a:latin typeface="Arial"/>
                <a:cs typeface="Arial"/>
              </a:rPr>
              <a:pPr algn="r"/>
              <a:t>12</a:t>
            </a:fld>
            <a:endParaRPr lang="en-US" sz="900" b="0">
              <a:solidFill>
                <a:schemeClr val="tx1">
                  <a:lumMod val="85000"/>
                  <a:lumOff val="15000"/>
                </a:schemeClr>
              </a:solidFill>
              <a:latin typeface="Tahoma" pitchFamily="34" charset="0"/>
              <a:cs typeface="Tahoma" pitchFamily="34" charset="0"/>
            </a:endParaRPr>
          </a:p>
        </xdr:txBody>
      </xdr:sp>
      <xdr:sp macro="DayBtn19" textlink="#REF!">
        <xdr:nvSpPr>
          <xdr:cNvPr id="143" name="19Day" hidden="1">
            <a:extLst>
              <a:ext uri="{FF2B5EF4-FFF2-40B4-BE49-F238E27FC236}">
                <a16:creationId xmlns:a16="http://schemas.microsoft.com/office/drawing/2014/main" id="{00000000-0008-0000-0000-00008F000000}"/>
              </a:ext>
            </a:extLst>
          </xdr:cNvPr>
          <xdr:cNvSpPr/>
        </xdr:nvSpPr>
        <xdr:spPr>
          <a:xfrm>
            <a:off x="18919010" y="2351280"/>
            <a:ext cx="25919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C903AC50-8866-4BE4-B105-44DB934D3F1F}" type="TxLink">
              <a:rPr lang="en-US" sz="1100" b="0" i="0" u="none" strike="noStrike">
                <a:solidFill>
                  <a:srgbClr val="000000"/>
                </a:solidFill>
                <a:latin typeface="Arial"/>
                <a:cs typeface="Arial"/>
              </a:rPr>
              <a:pPr algn="r"/>
              <a:t>15</a:t>
            </a:fld>
            <a:endParaRPr lang="en-US" sz="900" b="0">
              <a:solidFill>
                <a:schemeClr val="tx1">
                  <a:lumMod val="85000"/>
                  <a:lumOff val="15000"/>
                </a:schemeClr>
              </a:solidFill>
              <a:latin typeface="Tahoma" pitchFamily="34" charset="0"/>
              <a:cs typeface="Tahoma" pitchFamily="34" charset="0"/>
            </a:endParaRPr>
          </a:p>
        </xdr:txBody>
      </xdr:sp>
      <xdr:sp macro="DayBtn22" textlink="#REF!">
        <xdr:nvSpPr>
          <xdr:cNvPr id="144" name="22Day" hidden="1">
            <a:extLst>
              <a:ext uri="{FF2B5EF4-FFF2-40B4-BE49-F238E27FC236}">
                <a16:creationId xmlns:a16="http://schemas.microsoft.com/office/drawing/2014/main" id="{00000000-0008-0000-0000-000090000000}"/>
              </a:ext>
            </a:extLst>
          </xdr:cNvPr>
          <xdr:cNvSpPr/>
        </xdr:nvSpPr>
        <xdr:spPr>
          <a:xfrm>
            <a:off x="17874391" y="2549309"/>
            <a:ext cx="255113"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73F9ABDC-9401-43EA-9DDC-E694AC99C274}" type="TxLink">
              <a:rPr lang="en-US" sz="1100" b="0" i="0" u="none" strike="noStrike">
                <a:solidFill>
                  <a:srgbClr val="000000"/>
                </a:solidFill>
                <a:latin typeface="Arial"/>
                <a:cs typeface="Arial"/>
              </a:rPr>
              <a:pPr algn="r"/>
              <a:t>18</a:t>
            </a:fld>
            <a:endParaRPr lang="en-US" sz="900" b="0">
              <a:solidFill>
                <a:schemeClr val="tx1">
                  <a:lumMod val="85000"/>
                  <a:lumOff val="15000"/>
                </a:schemeClr>
              </a:solidFill>
              <a:latin typeface="Tahoma" pitchFamily="34" charset="0"/>
              <a:cs typeface="Tahoma" pitchFamily="34" charset="0"/>
            </a:endParaRPr>
          </a:p>
        </xdr:txBody>
      </xdr:sp>
      <xdr:sp macro="DayBtn24" textlink="#REF!">
        <xdr:nvSpPr>
          <xdr:cNvPr id="145" name="24Day" hidden="1">
            <a:extLst>
              <a:ext uri="{FF2B5EF4-FFF2-40B4-BE49-F238E27FC236}">
                <a16:creationId xmlns:a16="http://schemas.microsoft.com/office/drawing/2014/main" id="{00000000-0008-0000-0000-000091000000}"/>
              </a:ext>
            </a:extLst>
          </xdr:cNvPr>
          <xdr:cNvSpPr/>
        </xdr:nvSpPr>
        <xdr:spPr>
          <a:xfrm>
            <a:off x="18398110" y="2549309"/>
            <a:ext cx="256186"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6CE23A0A-A234-4CDA-AA0D-0013280BCB9A}" type="TxLink">
              <a:rPr lang="en-US" sz="1100" b="0" i="0" u="none" strike="noStrike">
                <a:solidFill>
                  <a:srgbClr val="000000"/>
                </a:solidFill>
                <a:latin typeface="Arial"/>
                <a:cs typeface="Arial"/>
              </a:rPr>
              <a:pPr algn="r"/>
              <a:t>20</a:t>
            </a:fld>
            <a:endParaRPr lang="en-US" sz="900" b="0" i="0" u="none" strike="noStrike">
              <a:solidFill>
                <a:schemeClr val="tx1">
                  <a:lumMod val="85000"/>
                  <a:lumOff val="15000"/>
                </a:schemeClr>
              </a:solidFill>
              <a:latin typeface="Tahoma" pitchFamily="34" charset="0"/>
              <a:cs typeface="Tahoma" pitchFamily="34" charset="0"/>
            </a:endParaRPr>
          </a:p>
        </xdr:txBody>
      </xdr:sp>
      <xdr:sp macro="DayBtn26" textlink="#REF!">
        <xdr:nvSpPr>
          <xdr:cNvPr id="146" name="26Day" hidden="1">
            <a:extLst>
              <a:ext uri="{FF2B5EF4-FFF2-40B4-BE49-F238E27FC236}">
                <a16:creationId xmlns:a16="http://schemas.microsoft.com/office/drawing/2014/main" id="{00000000-0008-0000-0000-000092000000}"/>
              </a:ext>
            </a:extLst>
          </xdr:cNvPr>
          <xdr:cNvSpPr/>
        </xdr:nvSpPr>
        <xdr:spPr>
          <a:xfrm>
            <a:off x="18919010" y="2549309"/>
            <a:ext cx="259688"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7530EFAA-88E1-4860-AA10-6BD268D40CD9}" type="TxLink">
              <a:rPr lang="en-US" sz="1100" b="0" i="0" u="none" strike="noStrike">
                <a:solidFill>
                  <a:srgbClr val="000000"/>
                </a:solidFill>
                <a:latin typeface="Arial"/>
                <a:cs typeface="Arial"/>
              </a:rPr>
              <a:pPr algn="r"/>
              <a:t>22</a:t>
            </a:fld>
            <a:endParaRPr lang="en-US" sz="900" b="0">
              <a:solidFill>
                <a:schemeClr val="tx1">
                  <a:lumMod val="85000"/>
                  <a:lumOff val="15000"/>
                </a:schemeClr>
              </a:solidFill>
              <a:latin typeface="Tahoma" pitchFamily="34" charset="0"/>
              <a:cs typeface="Tahoma" pitchFamily="34" charset="0"/>
            </a:endParaRPr>
          </a:p>
        </xdr:txBody>
      </xdr:sp>
      <xdr:sp macro="DayBtn27" textlink="#REF!">
        <xdr:nvSpPr>
          <xdr:cNvPr id="147" name="27Day" hidden="1">
            <a:extLst>
              <a:ext uri="{FF2B5EF4-FFF2-40B4-BE49-F238E27FC236}">
                <a16:creationId xmlns:a16="http://schemas.microsoft.com/office/drawing/2014/main" id="{00000000-0008-0000-0000-000093000000}"/>
              </a:ext>
            </a:extLst>
          </xdr:cNvPr>
          <xdr:cNvSpPr/>
        </xdr:nvSpPr>
        <xdr:spPr>
          <a:xfrm>
            <a:off x="19183178" y="2549309"/>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DBAD514E-6913-4235-9646-826EF0609B4E}" type="TxLink">
              <a:rPr lang="en-US" sz="1100" b="0" i="0" u="none" strike="noStrike">
                <a:solidFill>
                  <a:srgbClr val="000000"/>
                </a:solidFill>
                <a:latin typeface="Arial"/>
                <a:cs typeface="Arial"/>
              </a:rPr>
              <a:pPr algn="r"/>
              <a:t>23</a:t>
            </a:fld>
            <a:endParaRPr lang="en-US" sz="900" b="0">
              <a:solidFill>
                <a:schemeClr val="tx1">
                  <a:lumMod val="85000"/>
                  <a:lumOff val="15000"/>
                </a:schemeClr>
              </a:solidFill>
              <a:latin typeface="Tahoma" pitchFamily="34" charset="0"/>
              <a:cs typeface="Tahoma" pitchFamily="34" charset="0"/>
            </a:endParaRPr>
          </a:p>
        </xdr:txBody>
      </xdr:sp>
      <xdr:sp macro="DayBtn25" textlink="#REF!">
        <xdr:nvSpPr>
          <xdr:cNvPr id="148" name="25Day" hidden="1">
            <a:extLst>
              <a:ext uri="{FF2B5EF4-FFF2-40B4-BE49-F238E27FC236}">
                <a16:creationId xmlns:a16="http://schemas.microsoft.com/office/drawing/2014/main" id="{00000000-0008-0000-0000-000094000000}"/>
              </a:ext>
            </a:extLst>
          </xdr:cNvPr>
          <xdr:cNvSpPr/>
        </xdr:nvSpPr>
        <xdr:spPr>
          <a:xfrm>
            <a:off x="18660549" y="2549309"/>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847532CB-CF3D-439A-B93A-6FC2FCEC8670}" type="TxLink">
              <a:rPr lang="en-US" sz="1100" b="0" i="0" u="none" strike="noStrike">
                <a:solidFill>
                  <a:srgbClr val="000000"/>
                </a:solidFill>
                <a:latin typeface="Arial"/>
                <a:cs typeface="Arial"/>
              </a:rPr>
              <a:pPr algn="r"/>
              <a:t>21</a:t>
            </a:fld>
            <a:endParaRPr lang="en-US" sz="900" b="0">
              <a:solidFill>
                <a:schemeClr val="tx1">
                  <a:lumMod val="85000"/>
                  <a:lumOff val="15000"/>
                </a:schemeClr>
              </a:solidFill>
              <a:latin typeface="Tahoma" pitchFamily="34" charset="0"/>
              <a:cs typeface="Tahoma" pitchFamily="34" charset="0"/>
            </a:endParaRPr>
          </a:p>
        </xdr:txBody>
      </xdr:sp>
      <xdr:sp macro="DayBtn23" textlink="#REF!">
        <xdr:nvSpPr>
          <xdr:cNvPr id="149" name="23Day" hidden="1">
            <a:extLst>
              <a:ext uri="{FF2B5EF4-FFF2-40B4-BE49-F238E27FC236}">
                <a16:creationId xmlns:a16="http://schemas.microsoft.com/office/drawing/2014/main" id="{00000000-0008-0000-0000-000095000000}"/>
              </a:ext>
            </a:extLst>
          </xdr:cNvPr>
          <xdr:cNvSpPr/>
        </xdr:nvSpPr>
        <xdr:spPr>
          <a:xfrm>
            <a:off x="18135401" y="2549309"/>
            <a:ext cx="25426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155AAC7B-D2E9-4385-9FD6-1FE2BE81C097}" type="TxLink">
              <a:rPr lang="en-US" sz="1100" b="0" i="0" u="none" strike="noStrike">
                <a:solidFill>
                  <a:srgbClr val="000000"/>
                </a:solidFill>
                <a:latin typeface="Arial"/>
                <a:cs typeface="Arial"/>
              </a:rPr>
              <a:pPr algn="r"/>
              <a:t>19</a:t>
            </a:fld>
            <a:endParaRPr lang="en-US" sz="900" b="0">
              <a:solidFill>
                <a:schemeClr val="tx1">
                  <a:lumMod val="85000"/>
                  <a:lumOff val="15000"/>
                </a:schemeClr>
              </a:solidFill>
              <a:latin typeface="Tahoma" pitchFamily="34" charset="0"/>
              <a:cs typeface="Tahoma" pitchFamily="34" charset="0"/>
            </a:endParaRPr>
          </a:p>
        </xdr:txBody>
      </xdr:sp>
      <xdr:sp macro="DayBtn28" textlink="#REF!">
        <xdr:nvSpPr>
          <xdr:cNvPr id="150" name="28Day" hidden="1">
            <a:extLst>
              <a:ext uri="{FF2B5EF4-FFF2-40B4-BE49-F238E27FC236}">
                <a16:creationId xmlns:a16="http://schemas.microsoft.com/office/drawing/2014/main" id="{00000000-0008-0000-0000-000096000000}"/>
              </a:ext>
            </a:extLst>
          </xdr:cNvPr>
          <xdr:cNvSpPr/>
        </xdr:nvSpPr>
        <xdr:spPr>
          <a:xfrm>
            <a:off x="19444412" y="2549309"/>
            <a:ext cx="25919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7B61275B-0FD9-4796-BD4F-A7C6F670A51A}" type="TxLink">
              <a:rPr lang="en-US" sz="1100" b="0" i="0" u="none" strike="noStrike">
                <a:solidFill>
                  <a:srgbClr val="000000"/>
                </a:solidFill>
                <a:latin typeface="Arial"/>
                <a:cs typeface="Arial"/>
              </a:rPr>
              <a:pPr algn="r"/>
              <a:t>24</a:t>
            </a:fld>
            <a:endParaRPr lang="en-US" sz="900" b="0">
              <a:solidFill>
                <a:schemeClr val="tx1">
                  <a:lumMod val="85000"/>
                  <a:lumOff val="15000"/>
                </a:schemeClr>
              </a:solidFill>
              <a:latin typeface="Tahoma" pitchFamily="34" charset="0"/>
              <a:cs typeface="Tahoma" pitchFamily="34" charset="0"/>
            </a:endParaRPr>
          </a:p>
        </xdr:txBody>
      </xdr:sp>
      <xdr:sp macro="DayBtn29" textlink="#REF!">
        <xdr:nvSpPr>
          <xdr:cNvPr id="151" name="29Day" hidden="1">
            <a:extLst>
              <a:ext uri="{FF2B5EF4-FFF2-40B4-BE49-F238E27FC236}">
                <a16:creationId xmlns:a16="http://schemas.microsoft.com/office/drawing/2014/main" id="{00000000-0008-0000-0000-000097000000}"/>
              </a:ext>
            </a:extLst>
          </xdr:cNvPr>
          <xdr:cNvSpPr/>
        </xdr:nvSpPr>
        <xdr:spPr>
          <a:xfrm>
            <a:off x="17874391" y="2748318"/>
            <a:ext cx="255113"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4BE39003-97E6-4712-A057-5ACF98D2661D}" type="TxLink">
              <a:rPr lang="en-US" sz="1100" b="0" i="0" u="none" strike="noStrike">
                <a:solidFill>
                  <a:srgbClr val="000000"/>
                </a:solidFill>
                <a:latin typeface="Arial"/>
                <a:cs typeface="Arial"/>
              </a:rPr>
              <a:pPr algn="r"/>
              <a:t>25</a:t>
            </a:fld>
            <a:endParaRPr lang="en-US" sz="900" b="0">
              <a:solidFill>
                <a:schemeClr val="tx1">
                  <a:lumMod val="85000"/>
                  <a:lumOff val="15000"/>
                </a:schemeClr>
              </a:solidFill>
              <a:latin typeface="Tahoma" pitchFamily="34" charset="0"/>
              <a:cs typeface="Tahoma" pitchFamily="34" charset="0"/>
            </a:endParaRPr>
          </a:p>
        </xdr:txBody>
      </xdr:sp>
      <xdr:sp macro="DayBtn31" textlink="#REF!">
        <xdr:nvSpPr>
          <xdr:cNvPr id="152" name="31Day" hidden="1">
            <a:extLst>
              <a:ext uri="{FF2B5EF4-FFF2-40B4-BE49-F238E27FC236}">
                <a16:creationId xmlns:a16="http://schemas.microsoft.com/office/drawing/2014/main" id="{00000000-0008-0000-0000-000098000000}"/>
              </a:ext>
            </a:extLst>
          </xdr:cNvPr>
          <xdr:cNvSpPr/>
        </xdr:nvSpPr>
        <xdr:spPr>
          <a:xfrm>
            <a:off x="18398110" y="2748318"/>
            <a:ext cx="256186"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E871FFC3-E364-4924-AA6D-46937CA52C7C}" type="TxLink">
              <a:rPr lang="en-US" sz="1100" b="0" i="0" u="none" strike="noStrike">
                <a:solidFill>
                  <a:srgbClr val="000000"/>
                </a:solidFill>
                <a:latin typeface="Arial"/>
                <a:cs typeface="Arial"/>
              </a:rPr>
              <a:pPr algn="r"/>
              <a:t>27</a:t>
            </a:fld>
            <a:endParaRPr lang="en-US" sz="900" b="0" i="0" u="none" strike="noStrike">
              <a:solidFill>
                <a:schemeClr val="tx1">
                  <a:lumMod val="85000"/>
                  <a:lumOff val="15000"/>
                </a:schemeClr>
              </a:solidFill>
              <a:latin typeface="Tahoma" pitchFamily="34" charset="0"/>
              <a:cs typeface="Tahoma" pitchFamily="34" charset="0"/>
            </a:endParaRPr>
          </a:p>
        </xdr:txBody>
      </xdr:sp>
      <xdr:sp macro="DayBtn34" textlink="#REF!">
        <xdr:nvSpPr>
          <xdr:cNvPr id="153" name="34Day" hidden="1">
            <a:extLst>
              <a:ext uri="{FF2B5EF4-FFF2-40B4-BE49-F238E27FC236}">
                <a16:creationId xmlns:a16="http://schemas.microsoft.com/office/drawing/2014/main" id="{00000000-0008-0000-0000-000099000000}"/>
              </a:ext>
            </a:extLst>
          </xdr:cNvPr>
          <xdr:cNvSpPr/>
        </xdr:nvSpPr>
        <xdr:spPr>
          <a:xfrm>
            <a:off x="19184680" y="2748318"/>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7C580B9C-EEE6-43A4-B16D-BB8EDA758854}" type="TxLink">
              <a:rPr lang="en-US" sz="1100" b="0" i="0" u="none" strike="noStrike">
                <a:solidFill>
                  <a:srgbClr val="000000"/>
                </a:solidFill>
                <a:latin typeface="Arial"/>
                <a:cs typeface="Arial"/>
              </a:rPr>
              <a:pPr algn="r"/>
              <a:t>30</a:t>
            </a:fld>
            <a:endParaRPr lang="en-US" sz="900" b="0">
              <a:solidFill>
                <a:schemeClr val="tx1">
                  <a:lumMod val="85000"/>
                  <a:lumOff val="15000"/>
                </a:schemeClr>
              </a:solidFill>
              <a:latin typeface="Tahoma" pitchFamily="34" charset="0"/>
              <a:cs typeface="Tahoma" pitchFamily="34" charset="0"/>
            </a:endParaRPr>
          </a:p>
        </xdr:txBody>
      </xdr:sp>
      <xdr:sp macro="DayBtn35" textlink="#REF!">
        <xdr:nvSpPr>
          <xdr:cNvPr id="154" name="35Day" hidden="1">
            <a:extLst>
              <a:ext uri="{FF2B5EF4-FFF2-40B4-BE49-F238E27FC236}">
                <a16:creationId xmlns:a16="http://schemas.microsoft.com/office/drawing/2014/main" id="{00000000-0008-0000-0000-00009A000000}"/>
              </a:ext>
            </a:extLst>
          </xdr:cNvPr>
          <xdr:cNvSpPr/>
        </xdr:nvSpPr>
        <xdr:spPr>
          <a:xfrm>
            <a:off x="19445913" y="2748318"/>
            <a:ext cx="259688"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6DB2240A-C09D-4CA9-B41F-6A8ABC240512}"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33" textlink="#REF!">
        <xdr:nvSpPr>
          <xdr:cNvPr id="155" name="32Day" hidden="1">
            <a:extLst>
              <a:ext uri="{FF2B5EF4-FFF2-40B4-BE49-F238E27FC236}">
                <a16:creationId xmlns:a16="http://schemas.microsoft.com/office/drawing/2014/main" id="{00000000-0008-0000-0000-00009B000000}"/>
              </a:ext>
            </a:extLst>
          </xdr:cNvPr>
          <xdr:cNvSpPr/>
        </xdr:nvSpPr>
        <xdr:spPr>
          <a:xfrm>
            <a:off x="18660549" y="2748318"/>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CD11965B-13B3-4C26-A3BD-AF7A0C5278A1}" type="TxLink">
              <a:rPr lang="en-US" sz="1100" b="0" i="0" u="none" strike="noStrike">
                <a:solidFill>
                  <a:srgbClr val="000000"/>
                </a:solidFill>
                <a:latin typeface="Arial"/>
                <a:cs typeface="Arial"/>
              </a:rPr>
              <a:pPr algn="r"/>
              <a:t>28</a:t>
            </a:fld>
            <a:endParaRPr lang="en-US" sz="900" b="0">
              <a:solidFill>
                <a:schemeClr val="tx1">
                  <a:lumMod val="85000"/>
                  <a:lumOff val="15000"/>
                </a:schemeClr>
              </a:solidFill>
              <a:latin typeface="Tahoma" pitchFamily="34" charset="0"/>
              <a:cs typeface="Tahoma" pitchFamily="34" charset="0"/>
            </a:endParaRPr>
          </a:p>
        </xdr:txBody>
      </xdr:sp>
      <xdr:sp macro="DayBtn30" textlink="#REF!">
        <xdr:nvSpPr>
          <xdr:cNvPr id="156" name="30Day" hidden="1">
            <a:extLst>
              <a:ext uri="{FF2B5EF4-FFF2-40B4-BE49-F238E27FC236}">
                <a16:creationId xmlns:a16="http://schemas.microsoft.com/office/drawing/2014/main" id="{00000000-0008-0000-0000-00009C000000}"/>
              </a:ext>
            </a:extLst>
          </xdr:cNvPr>
          <xdr:cNvSpPr/>
        </xdr:nvSpPr>
        <xdr:spPr>
          <a:xfrm>
            <a:off x="18135401" y="2748318"/>
            <a:ext cx="25426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8B29D89A-F77C-413E-A8A8-ED1BA0CC6F8D}" type="TxLink">
              <a:rPr lang="en-US" sz="1100" b="0" i="0" u="none" strike="noStrike">
                <a:solidFill>
                  <a:srgbClr val="000000"/>
                </a:solidFill>
                <a:latin typeface="Arial"/>
                <a:cs typeface="Arial"/>
              </a:rPr>
              <a:pPr algn="r"/>
              <a:t>26</a:t>
            </a:fld>
            <a:endParaRPr lang="en-US" sz="900" b="0">
              <a:solidFill>
                <a:schemeClr val="tx1">
                  <a:lumMod val="85000"/>
                  <a:lumOff val="15000"/>
                </a:schemeClr>
              </a:solidFill>
              <a:latin typeface="Tahoma" pitchFamily="34" charset="0"/>
              <a:cs typeface="Tahoma" pitchFamily="34" charset="0"/>
            </a:endParaRPr>
          </a:p>
        </xdr:txBody>
      </xdr:sp>
      <xdr:sp macro="DayBtn33" textlink="#REF!">
        <xdr:nvSpPr>
          <xdr:cNvPr id="157" name="33Day" hidden="1">
            <a:extLst>
              <a:ext uri="{FF2B5EF4-FFF2-40B4-BE49-F238E27FC236}">
                <a16:creationId xmlns:a16="http://schemas.microsoft.com/office/drawing/2014/main" id="{00000000-0008-0000-0000-00009D000000}"/>
              </a:ext>
            </a:extLst>
          </xdr:cNvPr>
          <xdr:cNvSpPr/>
        </xdr:nvSpPr>
        <xdr:spPr>
          <a:xfrm>
            <a:off x="18920512" y="2748318"/>
            <a:ext cx="25919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78FB925E-3D96-4D17-9611-7204FEB9F972}" type="TxLink">
              <a:rPr lang="en-US" sz="1100" b="0" i="0" u="none" strike="noStrike">
                <a:solidFill>
                  <a:srgbClr val="000000"/>
                </a:solidFill>
                <a:latin typeface="Arial"/>
                <a:cs typeface="Arial"/>
              </a:rPr>
              <a:pPr algn="r"/>
              <a:t>29</a:t>
            </a:fld>
            <a:endParaRPr lang="en-US" sz="900" b="0">
              <a:solidFill>
                <a:schemeClr val="tx1">
                  <a:lumMod val="85000"/>
                  <a:lumOff val="15000"/>
                </a:schemeClr>
              </a:solidFill>
              <a:latin typeface="Tahoma" pitchFamily="34" charset="0"/>
              <a:cs typeface="Tahoma" pitchFamily="34" charset="0"/>
            </a:endParaRPr>
          </a:p>
        </xdr:txBody>
      </xdr:sp>
      <xdr:sp macro="" textlink="">
        <xdr:nvSpPr>
          <xdr:cNvPr id="158" name="Sa" hidden="1">
            <a:extLst>
              <a:ext uri="{FF2B5EF4-FFF2-40B4-BE49-F238E27FC236}">
                <a16:creationId xmlns:a16="http://schemas.microsoft.com/office/drawing/2014/main" id="{00000000-0008-0000-0000-00009E000000}"/>
              </a:ext>
            </a:extLst>
          </xdr:cNvPr>
          <xdr:cNvSpPr/>
        </xdr:nvSpPr>
        <xdr:spPr>
          <a:xfrm>
            <a:off x="19445806" y="1754106"/>
            <a:ext cx="259192" cy="192731"/>
          </a:xfrm>
          <a:prstGeom prst="rect">
            <a:avLst/>
          </a:prstGeom>
          <a:solidFill>
            <a:schemeClr val="bg1"/>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US" sz="900" b="1">
                <a:solidFill>
                  <a:schemeClr val="tx1">
                    <a:lumMod val="85000"/>
                    <a:lumOff val="15000"/>
                  </a:schemeClr>
                </a:solidFill>
                <a:latin typeface="Tahoma" pitchFamily="34" charset="0"/>
                <a:cs typeface="Tahoma" pitchFamily="34" charset="0"/>
              </a:rPr>
              <a:t>Sa</a:t>
            </a:r>
          </a:p>
        </xdr:txBody>
      </xdr:sp>
      <xdr:sp macro="" textlink="">
        <xdr:nvSpPr>
          <xdr:cNvPr id="159" name="Fr" hidden="1">
            <a:extLst>
              <a:ext uri="{FF2B5EF4-FFF2-40B4-BE49-F238E27FC236}">
                <a16:creationId xmlns:a16="http://schemas.microsoft.com/office/drawing/2014/main" id="{00000000-0008-0000-0000-00009F000000}"/>
              </a:ext>
            </a:extLst>
          </xdr:cNvPr>
          <xdr:cNvSpPr/>
        </xdr:nvSpPr>
        <xdr:spPr>
          <a:xfrm>
            <a:off x="19184573" y="1754106"/>
            <a:ext cx="254261" cy="192731"/>
          </a:xfrm>
          <a:prstGeom prst="rect">
            <a:avLst/>
          </a:prstGeom>
          <a:solidFill>
            <a:schemeClr val="bg1"/>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US" sz="900" b="1">
                <a:solidFill>
                  <a:schemeClr val="tx1">
                    <a:lumMod val="85000"/>
                    <a:lumOff val="15000"/>
                  </a:schemeClr>
                </a:solidFill>
                <a:latin typeface="Tahoma" pitchFamily="34" charset="0"/>
                <a:cs typeface="Tahoma" pitchFamily="34" charset="0"/>
              </a:rPr>
              <a:t>Fr</a:t>
            </a:r>
          </a:p>
        </xdr:txBody>
      </xdr:sp>
      <xdr:sp macro="" textlink="">
        <xdr:nvSpPr>
          <xdr:cNvPr id="160" name="Th" hidden="1">
            <a:extLst>
              <a:ext uri="{FF2B5EF4-FFF2-40B4-BE49-F238E27FC236}">
                <a16:creationId xmlns:a16="http://schemas.microsoft.com/office/drawing/2014/main" id="{00000000-0008-0000-0000-0000A0000000}"/>
              </a:ext>
            </a:extLst>
          </xdr:cNvPr>
          <xdr:cNvSpPr/>
        </xdr:nvSpPr>
        <xdr:spPr>
          <a:xfrm>
            <a:off x="18919540" y="1754106"/>
            <a:ext cx="260055" cy="192731"/>
          </a:xfrm>
          <a:prstGeom prst="rect">
            <a:avLst/>
          </a:prstGeom>
          <a:solidFill>
            <a:schemeClr val="bg1"/>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US" sz="900" b="1">
                <a:solidFill>
                  <a:schemeClr val="tx1">
                    <a:lumMod val="85000"/>
                    <a:lumOff val="15000"/>
                  </a:schemeClr>
                </a:solidFill>
                <a:latin typeface="Tahoma" pitchFamily="34" charset="0"/>
                <a:cs typeface="Tahoma" pitchFamily="34" charset="0"/>
              </a:rPr>
              <a:t>The</a:t>
            </a:r>
          </a:p>
        </xdr:txBody>
      </xdr:sp>
      <xdr:sp macro="" textlink="">
        <xdr:nvSpPr>
          <xdr:cNvPr id="161" name="We" hidden="1">
            <a:extLst>
              <a:ext uri="{FF2B5EF4-FFF2-40B4-BE49-F238E27FC236}">
                <a16:creationId xmlns:a16="http://schemas.microsoft.com/office/drawing/2014/main" id="{00000000-0008-0000-0000-0000A1000000}"/>
              </a:ext>
            </a:extLst>
          </xdr:cNvPr>
          <xdr:cNvSpPr/>
        </xdr:nvSpPr>
        <xdr:spPr>
          <a:xfrm>
            <a:off x="18661942" y="1754106"/>
            <a:ext cx="253397" cy="192731"/>
          </a:xfrm>
          <a:prstGeom prst="rect">
            <a:avLst/>
          </a:prstGeom>
          <a:solidFill>
            <a:schemeClr val="bg1"/>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US" sz="900" b="1">
                <a:solidFill>
                  <a:schemeClr val="tx1">
                    <a:lumMod val="85000"/>
                    <a:lumOff val="15000"/>
                  </a:schemeClr>
                </a:solidFill>
                <a:latin typeface="Tahoma" pitchFamily="34" charset="0"/>
                <a:cs typeface="Tahoma" pitchFamily="34" charset="0"/>
              </a:rPr>
              <a:t>We</a:t>
            </a:r>
          </a:p>
        </xdr:txBody>
      </xdr:sp>
      <xdr:sp macro="" textlink="">
        <xdr:nvSpPr>
          <xdr:cNvPr id="162" name="Tu" hidden="1">
            <a:extLst>
              <a:ext uri="{FF2B5EF4-FFF2-40B4-BE49-F238E27FC236}">
                <a16:creationId xmlns:a16="http://schemas.microsoft.com/office/drawing/2014/main" id="{00000000-0008-0000-0000-0000A2000000}"/>
              </a:ext>
            </a:extLst>
          </xdr:cNvPr>
          <xdr:cNvSpPr/>
        </xdr:nvSpPr>
        <xdr:spPr>
          <a:xfrm>
            <a:off x="18398641" y="1754106"/>
            <a:ext cx="257048" cy="192731"/>
          </a:xfrm>
          <a:prstGeom prst="rect">
            <a:avLst/>
          </a:prstGeom>
          <a:solidFill>
            <a:schemeClr val="bg1"/>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US" sz="900" b="1" i="0" u="none" strike="noStrike">
                <a:solidFill>
                  <a:schemeClr val="tx1">
                    <a:lumMod val="85000"/>
                    <a:lumOff val="15000"/>
                  </a:schemeClr>
                </a:solidFill>
                <a:latin typeface="Tahoma" pitchFamily="34" charset="0"/>
                <a:cs typeface="Tahoma" pitchFamily="34" charset="0"/>
              </a:rPr>
              <a:t>To</a:t>
            </a:r>
          </a:p>
        </xdr:txBody>
      </xdr:sp>
      <xdr:sp macro="" textlink="">
        <xdr:nvSpPr>
          <xdr:cNvPr id="163" name="Mo" hidden="1">
            <a:extLst>
              <a:ext uri="{FF2B5EF4-FFF2-40B4-BE49-F238E27FC236}">
                <a16:creationId xmlns:a16="http://schemas.microsoft.com/office/drawing/2014/main" id="{00000000-0008-0000-0000-0000A3000000}"/>
              </a:ext>
            </a:extLst>
          </xdr:cNvPr>
          <xdr:cNvSpPr/>
        </xdr:nvSpPr>
        <xdr:spPr>
          <a:xfrm>
            <a:off x="18136795" y="1754106"/>
            <a:ext cx="253398" cy="192731"/>
          </a:xfrm>
          <a:prstGeom prst="rect">
            <a:avLst/>
          </a:prstGeom>
          <a:solidFill>
            <a:schemeClr val="bg1"/>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l"/>
            <a:r>
              <a:rPr lang="en-US" sz="900" b="1" i="0" u="none" strike="noStrike">
                <a:solidFill>
                  <a:schemeClr val="tx1">
                    <a:lumMod val="85000"/>
                    <a:lumOff val="15000"/>
                  </a:schemeClr>
                </a:solidFill>
                <a:latin typeface="Tahoma" pitchFamily="34" charset="0"/>
                <a:cs typeface="Tahoma" pitchFamily="34" charset="0"/>
              </a:rPr>
              <a:t>Mo</a:t>
            </a:r>
          </a:p>
        </xdr:txBody>
      </xdr:sp>
      <xdr:sp macro="" textlink="">
        <xdr:nvSpPr>
          <xdr:cNvPr id="164" name="Su" hidden="1">
            <a:extLst>
              <a:ext uri="{FF2B5EF4-FFF2-40B4-BE49-F238E27FC236}">
                <a16:creationId xmlns:a16="http://schemas.microsoft.com/office/drawing/2014/main" id="{00000000-0008-0000-0000-0000A4000000}"/>
              </a:ext>
            </a:extLst>
          </xdr:cNvPr>
          <xdr:cNvSpPr/>
        </xdr:nvSpPr>
        <xdr:spPr>
          <a:xfrm>
            <a:off x="17875784" y="1754106"/>
            <a:ext cx="255113" cy="192731"/>
          </a:xfrm>
          <a:prstGeom prst="rect">
            <a:avLst/>
          </a:prstGeom>
          <a:solidFill>
            <a:schemeClr val="bg1"/>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US" sz="900" b="1" i="0" u="none" strike="noStrike">
                <a:solidFill>
                  <a:schemeClr val="tx1">
                    <a:lumMod val="85000"/>
                    <a:lumOff val="15000"/>
                  </a:schemeClr>
                </a:solidFill>
                <a:latin typeface="Tahoma" pitchFamily="34" charset="0"/>
                <a:cs typeface="Tahoma" pitchFamily="34" charset="0"/>
              </a:rPr>
              <a:t>Su</a:t>
            </a:r>
          </a:p>
        </xdr:txBody>
      </xdr:sp>
      <xdr:pic macro="ShowSettings">
        <xdr:nvPicPr>
          <xdr:cNvPr id="165" name="SetBtn" hidden="1">
            <a:extLst>
              <a:ext uri="{FF2B5EF4-FFF2-40B4-BE49-F238E27FC236}">
                <a16:creationId xmlns:a16="http://schemas.microsoft.com/office/drawing/2014/main" id="{00000000-0008-0000-0000-0000A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629787" y="3186618"/>
            <a:ext cx="134234" cy="144872"/>
          </a:xfrm>
          <a:prstGeom prst="rect">
            <a:avLst/>
          </a:prstGeom>
        </xdr:spPr>
      </xdr:pic>
      <xdr:sp macro="CalCol1" textlink="">
        <xdr:nvSpPr>
          <xdr:cNvPr id="166" name="CalCol1" hidden="1">
            <a:extLst>
              <a:ext uri="{FF2B5EF4-FFF2-40B4-BE49-F238E27FC236}">
                <a16:creationId xmlns:a16="http://schemas.microsoft.com/office/drawing/2014/main" id="{00000000-0008-0000-0000-0000A6000000}"/>
              </a:ext>
            </a:extLst>
          </xdr:cNvPr>
          <xdr:cNvSpPr/>
        </xdr:nvSpPr>
        <xdr:spPr>
          <a:xfrm>
            <a:off x="17854701" y="3412186"/>
            <a:ext cx="127213" cy="133841"/>
          </a:xfrm>
          <a:prstGeom prst="ellipse">
            <a:avLst/>
          </a:prstGeom>
          <a:solidFill>
            <a:srgbClr val="EAEAEA"/>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2" textlink="">
        <xdr:nvSpPr>
          <xdr:cNvPr id="167" name="CalCol2" hidden="1">
            <a:extLst>
              <a:ext uri="{FF2B5EF4-FFF2-40B4-BE49-F238E27FC236}">
                <a16:creationId xmlns:a16="http://schemas.microsoft.com/office/drawing/2014/main" id="{00000000-0008-0000-0000-0000A7000000}"/>
              </a:ext>
            </a:extLst>
          </xdr:cNvPr>
          <xdr:cNvSpPr/>
        </xdr:nvSpPr>
        <xdr:spPr>
          <a:xfrm>
            <a:off x="18074972" y="3412186"/>
            <a:ext cx="127213" cy="133841"/>
          </a:xfrm>
          <a:prstGeom prst="ellipse">
            <a:avLst/>
          </a:prstGeom>
          <a:solidFill>
            <a:schemeClr val="bg2">
              <a:lumMod val="75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3" textlink="">
        <xdr:nvSpPr>
          <xdr:cNvPr id="168" name="CalCol3" hidden="1">
            <a:extLst>
              <a:ext uri="{FF2B5EF4-FFF2-40B4-BE49-F238E27FC236}">
                <a16:creationId xmlns:a16="http://schemas.microsoft.com/office/drawing/2014/main" id="{00000000-0008-0000-0000-0000A8000000}"/>
              </a:ext>
            </a:extLst>
          </xdr:cNvPr>
          <xdr:cNvSpPr/>
        </xdr:nvSpPr>
        <xdr:spPr>
          <a:xfrm>
            <a:off x="18295241" y="3412186"/>
            <a:ext cx="128034" cy="133841"/>
          </a:xfrm>
          <a:prstGeom prst="ellipse">
            <a:avLst/>
          </a:prstGeom>
          <a:solidFill>
            <a:schemeClr val="tx2">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4" textlink="">
        <xdr:nvSpPr>
          <xdr:cNvPr id="169" name="CalCol4" hidden="1">
            <a:extLst>
              <a:ext uri="{FF2B5EF4-FFF2-40B4-BE49-F238E27FC236}">
                <a16:creationId xmlns:a16="http://schemas.microsoft.com/office/drawing/2014/main" id="{00000000-0008-0000-0000-0000A9000000}"/>
              </a:ext>
            </a:extLst>
          </xdr:cNvPr>
          <xdr:cNvSpPr/>
        </xdr:nvSpPr>
        <xdr:spPr>
          <a:xfrm>
            <a:off x="18516332" y="3412186"/>
            <a:ext cx="127213" cy="133841"/>
          </a:xfrm>
          <a:prstGeom prst="ellipse">
            <a:avLst/>
          </a:prstGeom>
          <a:solidFill>
            <a:schemeClr val="accent1">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5" textlink="">
        <xdr:nvSpPr>
          <xdr:cNvPr id="170" name="CalCol5" hidden="1">
            <a:extLst>
              <a:ext uri="{FF2B5EF4-FFF2-40B4-BE49-F238E27FC236}">
                <a16:creationId xmlns:a16="http://schemas.microsoft.com/office/drawing/2014/main" id="{00000000-0008-0000-0000-0000AA000000}"/>
              </a:ext>
            </a:extLst>
          </xdr:cNvPr>
          <xdr:cNvSpPr/>
        </xdr:nvSpPr>
        <xdr:spPr>
          <a:xfrm>
            <a:off x="18736603" y="3412186"/>
            <a:ext cx="127213" cy="133841"/>
          </a:xfrm>
          <a:prstGeom prst="ellipse">
            <a:avLst/>
          </a:prstGeom>
          <a:solidFill>
            <a:schemeClr val="accent2">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6" textlink="">
        <xdr:nvSpPr>
          <xdr:cNvPr id="171" name="CalCol6" hidden="1">
            <a:extLst>
              <a:ext uri="{FF2B5EF4-FFF2-40B4-BE49-F238E27FC236}">
                <a16:creationId xmlns:a16="http://schemas.microsoft.com/office/drawing/2014/main" id="{00000000-0008-0000-0000-0000AB000000}"/>
              </a:ext>
            </a:extLst>
          </xdr:cNvPr>
          <xdr:cNvSpPr/>
        </xdr:nvSpPr>
        <xdr:spPr>
          <a:xfrm>
            <a:off x="18957694" y="3412186"/>
            <a:ext cx="127213" cy="133841"/>
          </a:xfrm>
          <a:prstGeom prst="ellipse">
            <a:avLst/>
          </a:prstGeom>
          <a:solidFill>
            <a:schemeClr val="accent3">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7" textlink="">
        <xdr:nvSpPr>
          <xdr:cNvPr id="172" name="CalCol7" hidden="1">
            <a:extLst>
              <a:ext uri="{FF2B5EF4-FFF2-40B4-BE49-F238E27FC236}">
                <a16:creationId xmlns:a16="http://schemas.microsoft.com/office/drawing/2014/main" id="{00000000-0008-0000-0000-0000AC000000}"/>
              </a:ext>
            </a:extLst>
          </xdr:cNvPr>
          <xdr:cNvSpPr/>
        </xdr:nvSpPr>
        <xdr:spPr>
          <a:xfrm>
            <a:off x="19177965" y="3412186"/>
            <a:ext cx="127213" cy="133841"/>
          </a:xfrm>
          <a:prstGeom prst="ellipse">
            <a:avLst/>
          </a:prstGeom>
          <a:solidFill>
            <a:schemeClr val="accent4">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8" textlink="">
        <xdr:nvSpPr>
          <xdr:cNvPr id="173" name="CalCol8" hidden="1">
            <a:extLst>
              <a:ext uri="{FF2B5EF4-FFF2-40B4-BE49-F238E27FC236}">
                <a16:creationId xmlns:a16="http://schemas.microsoft.com/office/drawing/2014/main" id="{00000000-0008-0000-0000-0000AD000000}"/>
              </a:ext>
            </a:extLst>
          </xdr:cNvPr>
          <xdr:cNvSpPr/>
        </xdr:nvSpPr>
        <xdr:spPr>
          <a:xfrm>
            <a:off x="19398235" y="3412186"/>
            <a:ext cx="128032" cy="133841"/>
          </a:xfrm>
          <a:prstGeom prst="ellipse">
            <a:avLst/>
          </a:prstGeom>
          <a:solidFill>
            <a:schemeClr val="accent5">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9" textlink="">
        <xdr:nvSpPr>
          <xdr:cNvPr id="174" name="CalCol9" hidden="1">
            <a:extLst>
              <a:ext uri="{FF2B5EF4-FFF2-40B4-BE49-F238E27FC236}">
                <a16:creationId xmlns:a16="http://schemas.microsoft.com/office/drawing/2014/main" id="{00000000-0008-0000-0000-0000AE000000}"/>
              </a:ext>
            </a:extLst>
          </xdr:cNvPr>
          <xdr:cNvSpPr/>
        </xdr:nvSpPr>
        <xdr:spPr>
          <a:xfrm>
            <a:off x="19619326" y="3412186"/>
            <a:ext cx="127213" cy="133841"/>
          </a:xfrm>
          <a:prstGeom prst="ellipse">
            <a:avLst/>
          </a:prstGeom>
          <a:solidFill>
            <a:schemeClr val="accent6">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nvGrpSpPr>
          <xdr:cNvPr id="348" name="PrevMonth" hidden="1">
            <a:extLst>
              <a:ext uri="{FF2B5EF4-FFF2-40B4-BE49-F238E27FC236}">
                <a16:creationId xmlns:a16="http://schemas.microsoft.com/office/drawing/2014/main" id="{00000000-0008-0000-0000-00005C010000}"/>
              </a:ext>
            </a:extLst>
          </xdr:cNvPr>
          <xdr:cNvGrpSpPr/>
        </xdr:nvGrpSpPr>
        <xdr:grpSpPr>
          <a:xfrm>
            <a:off x="17924531" y="1591552"/>
            <a:ext cx="102045" cy="110132"/>
            <a:chOff x="17924531" y="1591552"/>
            <a:chExt cx="102045" cy="110132"/>
          </a:xfrm>
        </xdr:grpSpPr>
        <xdr:sp macro="PrevMonth" textlink="">
          <xdr:nvSpPr>
            <xdr:cNvPr id="179" name="PrevRec" hidden="1">
              <a:extLst>
                <a:ext uri="{FF2B5EF4-FFF2-40B4-BE49-F238E27FC236}">
                  <a16:creationId xmlns:a16="http://schemas.microsoft.com/office/drawing/2014/main" id="{00000000-0008-0000-0000-0000B3000000}"/>
                </a:ext>
              </a:extLst>
            </xdr:cNvPr>
            <xdr:cNvSpPr/>
          </xdr:nvSpPr>
          <xdr:spPr>
            <a:xfrm>
              <a:off x="17924531" y="1591552"/>
              <a:ext cx="102045" cy="110132"/>
            </a:xfrm>
            <a:prstGeom prst="roundRect">
              <a:avLst/>
            </a:prstGeom>
            <a:solidFill>
              <a:srgbClr val="000000"/>
            </a:solidFill>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endParaRPr lang="en-US" sz="1100">
                <a:solidFill>
                  <a:schemeClr val="tx1">
                    <a:lumMod val="75000"/>
                    <a:lumOff val="25000"/>
                  </a:schemeClr>
                </a:solidFill>
              </a:endParaRPr>
            </a:p>
          </xdr:txBody>
        </xdr:sp>
        <xdr:sp macro="PrevMonth" textlink="">
          <xdr:nvSpPr>
            <xdr:cNvPr id="180" name="PrevTri" hidden="1">
              <a:extLst>
                <a:ext uri="{FF2B5EF4-FFF2-40B4-BE49-F238E27FC236}">
                  <a16:creationId xmlns:a16="http://schemas.microsoft.com/office/drawing/2014/main" id="{00000000-0008-0000-0000-0000B4000000}"/>
                </a:ext>
              </a:extLst>
            </xdr:cNvPr>
            <xdr:cNvSpPr/>
          </xdr:nvSpPr>
          <xdr:spPr>
            <a:xfrm rot="16200000">
              <a:off x="17933577" y="1619379"/>
              <a:ext cx="73130" cy="54479"/>
            </a:xfrm>
            <a:prstGeom prst="triangle">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solidFill>
                  <a:schemeClr val="tx1">
                    <a:lumMod val="75000"/>
                    <a:lumOff val="25000"/>
                  </a:schemeClr>
                </a:solidFill>
              </a:endParaRPr>
            </a:p>
          </xdr:txBody>
        </xdr:sp>
      </xdr:grpSp>
      <xdr:grpSp>
        <xdr:nvGrpSpPr>
          <xdr:cNvPr id="347" name="NextMonth" hidden="1">
            <a:extLst>
              <a:ext uri="{FF2B5EF4-FFF2-40B4-BE49-F238E27FC236}">
                <a16:creationId xmlns:a16="http://schemas.microsoft.com/office/drawing/2014/main" id="{00000000-0008-0000-0000-00005B010000}"/>
              </a:ext>
            </a:extLst>
          </xdr:cNvPr>
          <xdr:cNvGrpSpPr/>
        </xdr:nvGrpSpPr>
        <xdr:grpSpPr>
          <a:xfrm>
            <a:off x="19571782" y="1591552"/>
            <a:ext cx="102045" cy="110132"/>
            <a:chOff x="19571782" y="1591552"/>
            <a:chExt cx="102045" cy="110132"/>
          </a:xfrm>
        </xdr:grpSpPr>
        <xdr:sp macro="NextMonth" textlink="">
          <xdr:nvSpPr>
            <xdr:cNvPr id="177" name="NextRec" hidden="1">
              <a:extLst>
                <a:ext uri="{FF2B5EF4-FFF2-40B4-BE49-F238E27FC236}">
                  <a16:creationId xmlns:a16="http://schemas.microsoft.com/office/drawing/2014/main" id="{00000000-0008-0000-0000-0000B1000000}"/>
                </a:ext>
              </a:extLst>
            </xdr:cNvPr>
            <xdr:cNvSpPr/>
          </xdr:nvSpPr>
          <xdr:spPr>
            <a:xfrm>
              <a:off x="19571782" y="1591552"/>
              <a:ext cx="102045" cy="110132"/>
            </a:xfrm>
            <a:prstGeom prst="roundRect">
              <a:avLst/>
            </a:prstGeom>
            <a:solidFill>
              <a:srgbClr val="000000"/>
            </a:solidFill>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endParaRPr lang="en-US" sz="1100">
                <a:solidFill>
                  <a:schemeClr val="tx1">
                    <a:lumMod val="75000"/>
                    <a:lumOff val="25000"/>
                  </a:schemeClr>
                </a:solidFill>
              </a:endParaRPr>
            </a:p>
          </xdr:txBody>
        </xdr:sp>
        <xdr:sp macro="NextMonth" textlink="">
          <xdr:nvSpPr>
            <xdr:cNvPr id="178" name="NextTri" hidden="1">
              <a:extLst>
                <a:ext uri="{FF2B5EF4-FFF2-40B4-BE49-F238E27FC236}">
                  <a16:creationId xmlns:a16="http://schemas.microsoft.com/office/drawing/2014/main" id="{00000000-0008-0000-0000-0000B2000000}"/>
                </a:ext>
              </a:extLst>
            </xdr:cNvPr>
            <xdr:cNvSpPr/>
          </xdr:nvSpPr>
          <xdr:spPr>
            <a:xfrm rot="5400000">
              <a:off x="19589685" y="1619379"/>
              <a:ext cx="73130" cy="54479"/>
            </a:xfrm>
            <a:prstGeom prst="triangl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solidFill>
                  <a:schemeClr val="tx1">
                    <a:lumMod val="75000"/>
                    <a:lumOff val="25000"/>
                  </a:schemeClr>
                </a:solidFill>
              </a:endParaRPr>
            </a:p>
          </xdr:txBody>
        </xdr:sp>
      </xdr:grpSp>
    </xdr:grpSp>
    <xdr:clientData/>
  </xdr:twoCellAnchor>
  <xdr:oneCellAnchor>
    <xdr:from>
      <xdr:col>27</xdr:col>
      <xdr:colOff>0</xdr:colOff>
      <xdr:row>8</xdr:row>
      <xdr:rowOff>0</xdr:rowOff>
    </xdr:from>
    <xdr:ext cx="2057850" cy="2223954"/>
    <xdr:grpSp>
      <xdr:nvGrpSpPr>
        <xdr:cNvPr id="85" name="Calendar" hidden="1">
          <a:extLst>
            <a:ext uri="{FF2B5EF4-FFF2-40B4-BE49-F238E27FC236}">
              <a16:creationId xmlns:a16="http://schemas.microsoft.com/office/drawing/2014/main" id="{00000000-0008-0000-0000-000055000000}"/>
            </a:ext>
          </a:extLst>
        </xdr:cNvPr>
        <xdr:cNvGrpSpPr/>
      </xdr:nvGrpSpPr>
      <xdr:grpSpPr>
        <a:xfrm>
          <a:off x="50844450" y="3657600"/>
          <a:ext cx="2057850" cy="2223954"/>
          <a:chOff x="17754600" y="1352550"/>
          <a:chExt cx="2070653" cy="2256181"/>
        </a:xfrm>
      </xdr:grpSpPr>
      <xdr:sp macro="" textlink="">
        <xdr:nvSpPr>
          <xdr:cNvPr id="86" name="Settings" hidden="1">
            <a:extLst>
              <a:ext uri="{FF2B5EF4-FFF2-40B4-BE49-F238E27FC236}">
                <a16:creationId xmlns:a16="http://schemas.microsoft.com/office/drawing/2014/main" id="{00000000-0008-0000-0000-000056000000}"/>
              </a:ext>
            </a:extLst>
          </xdr:cNvPr>
          <xdr:cNvSpPr/>
        </xdr:nvSpPr>
        <xdr:spPr>
          <a:xfrm>
            <a:off x="17756466" y="3369729"/>
            <a:ext cx="2068787" cy="239002"/>
          </a:xfrm>
          <a:prstGeom prst="rect">
            <a:avLst/>
          </a:prstGeom>
          <a:solidFill>
            <a:srgbClr val="B8CCE4"/>
          </a:solidFill>
          <a:ln w="6350"/>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sp macro="DayBtn40" textlink="#REF!">
        <xdr:nvSpPr>
          <xdr:cNvPr id="87" name="40Day" hidden="1">
            <a:extLst>
              <a:ext uri="{FF2B5EF4-FFF2-40B4-BE49-F238E27FC236}">
                <a16:creationId xmlns:a16="http://schemas.microsoft.com/office/drawing/2014/main" id="{00000000-0008-0000-0000-000057000000}"/>
              </a:ext>
            </a:extLst>
          </xdr:cNvPr>
          <xdr:cNvSpPr/>
        </xdr:nvSpPr>
        <xdr:spPr>
          <a:xfrm>
            <a:off x="18921564" y="2946347"/>
            <a:ext cx="259924"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B8BFD6C0-DC9E-481E-94C2-B9847DEC6D35}"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41" textlink="#REF!">
        <xdr:nvSpPr>
          <xdr:cNvPr id="88" name="41Day" hidden="1">
            <a:extLst>
              <a:ext uri="{FF2B5EF4-FFF2-40B4-BE49-F238E27FC236}">
                <a16:creationId xmlns:a16="http://schemas.microsoft.com/office/drawing/2014/main" id="{00000000-0008-0000-0000-000058000000}"/>
              </a:ext>
            </a:extLst>
          </xdr:cNvPr>
          <xdr:cNvSpPr/>
        </xdr:nvSpPr>
        <xdr:spPr>
          <a:xfrm>
            <a:off x="19185970" y="2946347"/>
            <a:ext cx="254490"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EEEDF677-1BF3-4753-B6F2-CF89D012994C}"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39" textlink="#REF!">
        <xdr:nvSpPr>
          <xdr:cNvPr id="89" name="39Day" hidden="1">
            <a:extLst>
              <a:ext uri="{FF2B5EF4-FFF2-40B4-BE49-F238E27FC236}">
                <a16:creationId xmlns:a16="http://schemas.microsoft.com/office/drawing/2014/main" id="{00000000-0008-0000-0000-000059000000}"/>
              </a:ext>
            </a:extLst>
          </xdr:cNvPr>
          <xdr:cNvSpPr/>
        </xdr:nvSpPr>
        <xdr:spPr>
          <a:xfrm>
            <a:off x="18661365" y="2946347"/>
            <a:ext cx="254490"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90B879BC-FAEE-4203-9253-27F251DC0DEE}"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38" textlink="#REF!">
        <xdr:nvSpPr>
          <xdr:cNvPr id="90" name="38Day" hidden="1">
            <a:extLst>
              <a:ext uri="{FF2B5EF4-FFF2-40B4-BE49-F238E27FC236}">
                <a16:creationId xmlns:a16="http://schemas.microsoft.com/office/drawing/2014/main" id="{00000000-0008-0000-0000-00005A000000}"/>
              </a:ext>
            </a:extLst>
          </xdr:cNvPr>
          <xdr:cNvSpPr/>
        </xdr:nvSpPr>
        <xdr:spPr>
          <a:xfrm>
            <a:off x="18398690" y="2946347"/>
            <a:ext cx="256416"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D795AE25-433A-4718-BD5C-1F4C3E8FE64C}" type="TxLink">
              <a:rPr lang="en-US" sz="1100" b="0" i="0" u="none" strike="noStrike">
                <a:solidFill>
                  <a:srgbClr val="000000"/>
                </a:solidFill>
                <a:latin typeface="Arial"/>
                <a:cs typeface="Arial"/>
              </a:rPr>
              <a:pPr algn="r"/>
              <a:t> </a:t>
            </a:fld>
            <a:endParaRPr lang="en-US" sz="900" b="0" i="0" u="none" strike="noStrike">
              <a:solidFill>
                <a:schemeClr val="tx1">
                  <a:lumMod val="85000"/>
                  <a:lumOff val="15000"/>
                </a:schemeClr>
              </a:solidFill>
              <a:latin typeface="Tahoma" pitchFamily="34" charset="0"/>
              <a:cs typeface="Tahoma" pitchFamily="34" charset="0"/>
            </a:endParaRPr>
          </a:p>
        </xdr:txBody>
      </xdr:sp>
      <xdr:sp macro="DayBtn42" textlink="#REF!">
        <xdr:nvSpPr>
          <xdr:cNvPr id="91" name="42Day" hidden="1">
            <a:extLst>
              <a:ext uri="{FF2B5EF4-FFF2-40B4-BE49-F238E27FC236}">
                <a16:creationId xmlns:a16="http://schemas.microsoft.com/office/drawing/2014/main" id="{00000000-0008-0000-0000-00005B000000}"/>
              </a:ext>
            </a:extLst>
          </xdr:cNvPr>
          <xdr:cNvSpPr/>
        </xdr:nvSpPr>
        <xdr:spPr>
          <a:xfrm>
            <a:off x="19447439" y="2946347"/>
            <a:ext cx="259425"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B989A181-24E3-4FFF-9DCC-C145F5BFB775}"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37" textlink="#REF!">
        <xdr:nvSpPr>
          <xdr:cNvPr id="92" name="37Day" hidden="1">
            <a:extLst>
              <a:ext uri="{FF2B5EF4-FFF2-40B4-BE49-F238E27FC236}">
                <a16:creationId xmlns:a16="http://schemas.microsoft.com/office/drawing/2014/main" id="{00000000-0008-0000-0000-00005C000000}"/>
              </a:ext>
            </a:extLst>
          </xdr:cNvPr>
          <xdr:cNvSpPr/>
        </xdr:nvSpPr>
        <xdr:spPr>
          <a:xfrm>
            <a:off x="18135746" y="2946347"/>
            <a:ext cx="254490"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F2A63D0A-91A1-4933-902C-889F4C663777}"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36" textlink="#REF!">
        <xdr:nvSpPr>
          <xdr:cNvPr id="93" name="36Day" hidden="1">
            <a:extLst>
              <a:ext uri="{FF2B5EF4-FFF2-40B4-BE49-F238E27FC236}">
                <a16:creationId xmlns:a16="http://schemas.microsoft.com/office/drawing/2014/main" id="{00000000-0008-0000-0000-00005D000000}"/>
              </a:ext>
            </a:extLst>
          </xdr:cNvPr>
          <xdr:cNvSpPr/>
        </xdr:nvSpPr>
        <xdr:spPr>
          <a:xfrm>
            <a:off x="17874498" y="2946347"/>
            <a:ext cx="255343"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359729A8-02C0-4772-AFC7-485B7A9736FF}"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 textlink="">
        <xdr:nvSpPr>
          <xdr:cNvPr id="94" name="CalBack" hidden="1">
            <a:extLst>
              <a:ext uri="{FF2B5EF4-FFF2-40B4-BE49-F238E27FC236}">
                <a16:creationId xmlns:a16="http://schemas.microsoft.com/office/drawing/2014/main" id="{00000000-0008-0000-0000-00005E000000}"/>
              </a:ext>
            </a:extLst>
          </xdr:cNvPr>
          <xdr:cNvSpPr/>
        </xdr:nvSpPr>
        <xdr:spPr>
          <a:xfrm>
            <a:off x="17754600" y="1352550"/>
            <a:ext cx="2068787" cy="2007620"/>
          </a:xfrm>
          <a:prstGeom prst="rect">
            <a:avLst/>
          </a:prstGeom>
          <a:solidFill>
            <a:srgbClr val="B8CCE4"/>
          </a:solidFill>
          <a:ln w="6350"/>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sp macro="" textlink="#REF!">
        <xdr:nvSpPr>
          <xdr:cNvPr id="95" name="MonthYear" hidden="1">
            <a:extLst>
              <a:ext uri="{FF2B5EF4-FFF2-40B4-BE49-F238E27FC236}">
                <a16:creationId xmlns:a16="http://schemas.microsoft.com/office/drawing/2014/main" id="{00000000-0008-0000-0000-00005F000000}"/>
              </a:ext>
            </a:extLst>
          </xdr:cNvPr>
          <xdr:cNvSpPr txBox="1"/>
        </xdr:nvSpPr>
        <xdr:spPr>
          <a:xfrm>
            <a:off x="18038763" y="1553794"/>
            <a:ext cx="1503468" cy="1912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lstStyle/>
          <a:p>
            <a:pPr algn="ctr"/>
            <a:fld id="{15040D93-EB64-46F4-9F5B-84F3501290E6}" type="TxLink">
              <a:rPr lang="en-US" sz="1100" b="0" i="0" u="none" strike="noStrike">
                <a:solidFill>
                  <a:srgbClr val="000000"/>
                </a:solidFill>
                <a:latin typeface="Arial"/>
                <a:cs typeface="Arial"/>
              </a:rPr>
              <a:pPr algn="ctr"/>
              <a:t>June 2017</a:t>
            </a:fld>
            <a:endParaRPr lang="en-US" sz="1100" b="1">
              <a:solidFill>
                <a:schemeClr val="tx1">
                  <a:lumMod val="75000"/>
                  <a:lumOff val="25000"/>
                </a:schemeClr>
              </a:solidFill>
            </a:endParaRPr>
          </a:p>
        </xdr:txBody>
      </xdr:sp>
      <xdr:sp macro="" textlink="">
        <xdr:nvSpPr>
          <xdr:cNvPr id="96" name="CalBorder" hidden="1">
            <a:extLst>
              <a:ext uri="{FF2B5EF4-FFF2-40B4-BE49-F238E27FC236}">
                <a16:creationId xmlns:a16="http://schemas.microsoft.com/office/drawing/2014/main" id="{00000000-0008-0000-0000-000060000000}"/>
              </a:ext>
            </a:extLst>
          </xdr:cNvPr>
          <xdr:cNvSpPr/>
        </xdr:nvSpPr>
        <xdr:spPr>
          <a:xfrm>
            <a:off x="17859212" y="1524329"/>
            <a:ext cx="1862568" cy="1638451"/>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solidFill>
                <a:schemeClr val="tx1">
                  <a:lumMod val="75000"/>
                  <a:lumOff val="25000"/>
                </a:schemeClr>
              </a:solidFill>
            </a:endParaRPr>
          </a:p>
        </xdr:txBody>
      </xdr:sp>
      <xdr:sp macro="DayBtn1" textlink="#REF!">
        <xdr:nvSpPr>
          <xdr:cNvPr id="97" name="1Day" hidden="1">
            <a:extLst>
              <a:ext uri="{FF2B5EF4-FFF2-40B4-BE49-F238E27FC236}">
                <a16:creationId xmlns:a16="http://schemas.microsoft.com/office/drawing/2014/main" id="{00000000-0008-0000-0000-000061000000}"/>
              </a:ext>
            </a:extLst>
          </xdr:cNvPr>
          <xdr:cNvSpPr/>
        </xdr:nvSpPr>
        <xdr:spPr>
          <a:xfrm>
            <a:off x="17874391" y="1955794"/>
            <a:ext cx="255113"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6790E4DC-EB27-445E-93E4-EC3AA2DA3635}"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3" textlink="#REF!">
        <xdr:nvSpPr>
          <xdr:cNvPr id="98" name="3Day" hidden="1">
            <a:extLst>
              <a:ext uri="{FF2B5EF4-FFF2-40B4-BE49-F238E27FC236}">
                <a16:creationId xmlns:a16="http://schemas.microsoft.com/office/drawing/2014/main" id="{00000000-0008-0000-0000-000062000000}"/>
              </a:ext>
            </a:extLst>
          </xdr:cNvPr>
          <xdr:cNvSpPr/>
        </xdr:nvSpPr>
        <xdr:spPr>
          <a:xfrm>
            <a:off x="18398110" y="1955794"/>
            <a:ext cx="256186"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8644009C-D770-4D22-BC7A-532E3089DC5B}" type="TxLink">
              <a:rPr lang="en-US" sz="1100" b="0" i="0" u="none" strike="noStrike">
                <a:solidFill>
                  <a:srgbClr val="000000"/>
                </a:solidFill>
                <a:latin typeface="Arial"/>
                <a:cs typeface="Arial"/>
              </a:rPr>
              <a:pPr algn="r"/>
              <a:t> </a:t>
            </a:fld>
            <a:endParaRPr lang="en-US" sz="900" b="0" i="0" u="none" strike="noStrike">
              <a:solidFill>
                <a:schemeClr val="tx1">
                  <a:lumMod val="85000"/>
                  <a:lumOff val="15000"/>
                </a:schemeClr>
              </a:solidFill>
              <a:latin typeface="Tahoma" pitchFamily="34" charset="0"/>
              <a:cs typeface="Tahoma" pitchFamily="34" charset="0"/>
            </a:endParaRPr>
          </a:p>
        </xdr:txBody>
      </xdr:sp>
      <xdr:sp macro="DayBtn14" textlink="#REF!">
        <xdr:nvSpPr>
          <xdr:cNvPr id="99" name="14Day" hidden="1">
            <a:extLst>
              <a:ext uri="{FF2B5EF4-FFF2-40B4-BE49-F238E27FC236}">
                <a16:creationId xmlns:a16="http://schemas.microsoft.com/office/drawing/2014/main" id="{00000000-0008-0000-0000-000063000000}"/>
              </a:ext>
            </a:extLst>
          </xdr:cNvPr>
          <xdr:cNvSpPr/>
        </xdr:nvSpPr>
        <xdr:spPr>
          <a:xfrm>
            <a:off x="19444412" y="2153490"/>
            <a:ext cx="25919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746A7BC9-1894-4245-9E1B-2C797D9A4D94}" type="TxLink">
              <a:rPr lang="en-US" sz="1100" b="0" i="0" u="none" strike="noStrike">
                <a:solidFill>
                  <a:srgbClr val="000000"/>
                </a:solidFill>
                <a:latin typeface="Arial"/>
                <a:cs typeface="Arial"/>
              </a:rPr>
              <a:pPr algn="r"/>
              <a:t>10</a:t>
            </a:fld>
            <a:endParaRPr lang="en-US" sz="900" b="0">
              <a:solidFill>
                <a:schemeClr val="tx1">
                  <a:lumMod val="85000"/>
                  <a:lumOff val="15000"/>
                </a:schemeClr>
              </a:solidFill>
              <a:latin typeface="Tahoma" pitchFamily="34" charset="0"/>
              <a:cs typeface="Tahoma" pitchFamily="34" charset="0"/>
            </a:endParaRPr>
          </a:p>
        </xdr:txBody>
      </xdr:sp>
      <xdr:sp macro="DayBtn7" textlink="#REF!">
        <xdr:nvSpPr>
          <xdr:cNvPr id="100" name="7Day" hidden="1">
            <a:extLst>
              <a:ext uri="{FF2B5EF4-FFF2-40B4-BE49-F238E27FC236}">
                <a16:creationId xmlns:a16="http://schemas.microsoft.com/office/drawing/2014/main" id="{00000000-0008-0000-0000-000064000000}"/>
              </a:ext>
            </a:extLst>
          </xdr:cNvPr>
          <xdr:cNvSpPr/>
        </xdr:nvSpPr>
        <xdr:spPr>
          <a:xfrm>
            <a:off x="19444412" y="1955794"/>
            <a:ext cx="25919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B15C123E-C05D-4107-83F6-4EE103B667DE}" type="TxLink">
              <a:rPr lang="en-US" sz="1100" b="0" i="0" u="none" strike="noStrike">
                <a:solidFill>
                  <a:srgbClr val="000000"/>
                </a:solidFill>
                <a:latin typeface="Arial"/>
                <a:cs typeface="Arial"/>
              </a:rPr>
              <a:pPr algn="r"/>
              <a:t>3</a:t>
            </a:fld>
            <a:endParaRPr lang="en-US" sz="900" b="0">
              <a:solidFill>
                <a:schemeClr val="tx1">
                  <a:lumMod val="85000"/>
                  <a:lumOff val="15000"/>
                </a:schemeClr>
              </a:solidFill>
              <a:latin typeface="Tahoma" pitchFamily="34" charset="0"/>
              <a:cs typeface="Tahoma" pitchFamily="34" charset="0"/>
            </a:endParaRPr>
          </a:p>
        </xdr:txBody>
      </xdr:sp>
      <xdr:sp macro="DayBtn4" textlink="#REF!">
        <xdr:nvSpPr>
          <xdr:cNvPr id="101" name="4Day" hidden="1">
            <a:extLst>
              <a:ext uri="{FF2B5EF4-FFF2-40B4-BE49-F238E27FC236}">
                <a16:creationId xmlns:a16="http://schemas.microsoft.com/office/drawing/2014/main" id="{00000000-0008-0000-0000-000065000000}"/>
              </a:ext>
            </a:extLst>
          </xdr:cNvPr>
          <xdr:cNvSpPr/>
        </xdr:nvSpPr>
        <xdr:spPr>
          <a:xfrm>
            <a:off x="18660549" y="1955794"/>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829C0677-57BB-4479-8EA8-6E6F7902FE81}"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2" textlink="#REF!">
        <xdr:nvSpPr>
          <xdr:cNvPr id="102" name="2Day" hidden="1">
            <a:extLst>
              <a:ext uri="{FF2B5EF4-FFF2-40B4-BE49-F238E27FC236}">
                <a16:creationId xmlns:a16="http://schemas.microsoft.com/office/drawing/2014/main" id="{00000000-0008-0000-0000-000066000000}"/>
              </a:ext>
            </a:extLst>
          </xdr:cNvPr>
          <xdr:cNvSpPr/>
        </xdr:nvSpPr>
        <xdr:spPr>
          <a:xfrm>
            <a:off x="18135401" y="1955794"/>
            <a:ext cx="25426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FE1AE06D-DE47-4326-A1E5-A83B9B6760B3}"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5" textlink="#REF!">
        <xdr:nvSpPr>
          <xdr:cNvPr id="103" name="5Day" hidden="1">
            <a:extLst>
              <a:ext uri="{FF2B5EF4-FFF2-40B4-BE49-F238E27FC236}">
                <a16:creationId xmlns:a16="http://schemas.microsoft.com/office/drawing/2014/main" id="{00000000-0008-0000-0000-000067000000}"/>
              </a:ext>
            </a:extLst>
          </xdr:cNvPr>
          <xdr:cNvSpPr/>
        </xdr:nvSpPr>
        <xdr:spPr>
          <a:xfrm>
            <a:off x="18919010" y="1955794"/>
            <a:ext cx="25919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17648595-377D-4C03-9CE4-72BBD17C5429}" type="TxLink">
              <a:rPr lang="en-US" sz="1100" b="0" i="0" u="none" strike="noStrike">
                <a:solidFill>
                  <a:srgbClr val="000000"/>
                </a:solidFill>
                <a:latin typeface="Arial"/>
                <a:cs typeface="Arial"/>
              </a:rPr>
              <a:pPr algn="r"/>
              <a:t>1</a:t>
            </a:fld>
            <a:endParaRPr lang="en-US" sz="900" b="0">
              <a:solidFill>
                <a:schemeClr val="tx1">
                  <a:lumMod val="85000"/>
                  <a:lumOff val="15000"/>
                </a:schemeClr>
              </a:solidFill>
              <a:latin typeface="Tahoma" pitchFamily="34" charset="0"/>
              <a:cs typeface="Tahoma" pitchFamily="34" charset="0"/>
            </a:endParaRPr>
          </a:p>
        </xdr:txBody>
      </xdr:sp>
      <xdr:sp macro="DayBtn8" textlink="#REF!">
        <xdr:nvSpPr>
          <xdr:cNvPr id="104" name="8Day" hidden="1">
            <a:extLst>
              <a:ext uri="{FF2B5EF4-FFF2-40B4-BE49-F238E27FC236}">
                <a16:creationId xmlns:a16="http://schemas.microsoft.com/office/drawing/2014/main" id="{00000000-0008-0000-0000-000068000000}"/>
              </a:ext>
            </a:extLst>
          </xdr:cNvPr>
          <xdr:cNvSpPr/>
        </xdr:nvSpPr>
        <xdr:spPr>
          <a:xfrm>
            <a:off x="17874391" y="2153490"/>
            <a:ext cx="255113"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52D21BA6-5B9F-4A5E-ABB1-01CE13B403F1}" type="TxLink">
              <a:rPr lang="en-US" sz="1100" b="0" i="0" u="none" strike="noStrike">
                <a:solidFill>
                  <a:srgbClr val="000000"/>
                </a:solidFill>
                <a:latin typeface="Arial"/>
                <a:cs typeface="Arial"/>
              </a:rPr>
              <a:pPr algn="r"/>
              <a:t>4</a:t>
            </a:fld>
            <a:endParaRPr lang="en-US" sz="900" b="0">
              <a:solidFill>
                <a:schemeClr val="tx1">
                  <a:lumMod val="85000"/>
                  <a:lumOff val="15000"/>
                </a:schemeClr>
              </a:solidFill>
              <a:latin typeface="Tahoma" pitchFamily="34" charset="0"/>
              <a:cs typeface="Tahoma" pitchFamily="34" charset="0"/>
            </a:endParaRPr>
          </a:p>
        </xdr:txBody>
      </xdr:sp>
      <xdr:sp macro="DayBtn10" textlink="#REF!">
        <xdr:nvSpPr>
          <xdr:cNvPr id="105" name="10Day" hidden="1">
            <a:extLst>
              <a:ext uri="{FF2B5EF4-FFF2-40B4-BE49-F238E27FC236}">
                <a16:creationId xmlns:a16="http://schemas.microsoft.com/office/drawing/2014/main" id="{00000000-0008-0000-0000-000069000000}"/>
              </a:ext>
            </a:extLst>
          </xdr:cNvPr>
          <xdr:cNvSpPr/>
        </xdr:nvSpPr>
        <xdr:spPr>
          <a:xfrm>
            <a:off x="18398110" y="2153490"/>
            <a:ext cx="256186"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C395F95B-CDEF-4283-9C55-55B0F794D0FC}" type="TxLink">
              <a:rPr lang="en-US" sz="1100" b="0" i="0" u="none" strike="noStrike">
                <a:solidFill>
                  <a:srgbClr val="000000"/>
                </a:solidFill>
                <a:latin typeface="Arial"/>
                <a:cs typeface="Arial"/>
              </a:rPr>
              <a:pPr algn="r"/>
              <a:t>6</a:t>
            </a:fld>
            <a:endParaRPr lang="en-US" sz="900" b="0" i="0" u="none" strike="noStrike">
              <a:solidFill>
                <a:schemeClr val="tx1">
                  <a:lumMod val="85000"/>
                  <a:lumOff val="15000"/>
                </a:schemeClr>
              </a:solidFill>
              <a:latin typeface="Tahoma" pitchFamily="34" charset="0"/>
              <a:cs typeface="Tahoma" pitchFamily="34" charset="0"/>
            </a:endParaRPr>
          </a:p>
        </xdr:txBody>
      </xdr:sp>
      <xdr:sp macro="DayBtn6" textlink="#REF!">
        <xdr:nvSpPr>
          <xdr:cNvPr id="106" name="6Day" hidden="1">
            <a:extLst>
              <a:ext uri="{FF2B5EF4-FFF2-40B4-BE49-F238E27FC236}">
                <a16:creationId xmlns:a16="http://schemas.microsoft.com/office/drawing/2014/main" id="{00000000-0008-0000-0000-00006A000000}"/>
              </a:ext>
            </a:extLst>
          </xdr:cNvPr>
          <xdr:cNvSpPr/>
        </xdr:nvSpPr>
        <xdr:spPr>
          <a:xfrm>
            <a:off x="19183178" y="1955794"/>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BE4EC7DB-0238-4566-9476-21D110CD9F0E}" type="TxLink">
              <a:rPr lang="en-US" sz="1100" b="0" i="0" u="none" strike="noStrike">
                <a:solidFill>
                  <a:srgbClr val="000000"/>
                </a:solidFill>
                <a:latin typeface="Arial"/>
                <a:cs typeface="Arial"/>
              </a:rPr>
              <a:pPr algn="r"/>
              <a:t>2</a:t>
            </a:fld>
            <a:endParaRPr lang="en-US" sz="900" b="0">
              <a:solidFill>
                <a:schemeClr val="tx1">
                  <a:lumMod val="85000"/>
                  <a:lumOff val="15000"/>
                </a:schemeClr>
              </a:solidFill>
              <a:latin typeface="Tahoma" pitchFamily="34" charset="0"/>
              <a:cs typeface="Tahoma" pitchFamily="34" charset="0"/>
            </a:endParaRPr>
          </a:p>
        </xdr:txBody>
      </xdr:sp>
      <xdr:sp macro="DayBtn13" textlink="#REF!">
        <xdr:nvSpPr>
          <xdr:cNvPr id="107" name="13Day" hidden="1">
            <a:extLst>
              <a:ext uri="{FF2B5EF4-FFF2-40B4-BE49-F238E27FC236}">
                <a16:creationId xmlns:a16="http://schemas.microsoft.com/office/drawing/2014/main" id="{00000000-0008-0000-0000-00006B000000}"/>
              </a:ext>
            </a:extLst>
          </xdr:cNvPr>
          <xdr:cNvSpPr/>
        </xdr:nvSpPr>
        <xdr:spPr>
          <a:xfrm>
            <a:off x="19183178" y="2153490"/>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D61E1D9D-47FA-46FB-84F4-6151B638FA0A}" type="TxLink">
              <a:rPr lang="en-US" sz="1100" b="0" i="0" u="none" strike="noStrike">
                <a:solidFill>
                  <a:srgbClr val="000000"/>
                </a:solidFill>
                <a:latin typeface="Arial"/>
                <a:cs typeface="Arial"/>
              </a:rPr>
              <a:pPr algn="r"/>
              <a:t>9</a:t>
            </a:fld>
            <a:endParaRPr lang="en-US" sz="900" b="0">
              <a:solidFill>
                <a:schemeClr val="tx1">
                  <a:lumMod val="85000"/>
                  <a:lumOff val="15000"/>
                </a:schemeClr>
              </a:solidFill>
              <a:latin typeface="Tahoma" pitchFamily="34" charset="0"/>
              <a:cs typeface="Tahoma" pitchFamily="34" charset="0"/>
            </a:endParaRPr>
          </a:p>
        </xdr:txBody>
      </xdr:sp>
      <xdr:sp macro="DayBtn11" textlink="#REF!">
        <xdr:nvSpPr>
          <xdr:cNvPr id="108" name="11Day" hidden="1">
            <a:extLst>
              <a:ext uri="{FF2B5EF4-FFF2-40B4-BE49-F238E27FC236}">
                <a16:creationId xmlns:a16="http://schemas.microsoft.com/office/drawing/2014/main" id="{00000000-0008-0000-0000-00006C000000}"/>
              </a:ext>
            </a:extLst>
          </xdr:cNvPr>
          <xdr:cNvSpPr/>
        </xdr:nvSpPr>
        <xdr:spPr>
          <a:xfrm>
            <a:off x="18660549" y="2153490"/>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39A3832E-CE29-4492-A63B-D10362EB85C7}" type="TxLink">
              <a:rPr lang="en-US" sz="1100" b="0" i="0" u="none" strike="noStrike">
                <a:solidFill>
                  <a:srgbClr val="000000"/>
                </a:solidFill>
                <a:latin typeface="Arial"/>
                <a:cs typeface="Arial"/>
              </a:rPr>
              <a:pPr algn="r"/>
              <a:t>7</a:t>
            </a:fld>
            <a:endParaRPr lang="en-US" sz="900" b="0">
              <a:solidFill>
                <a:schemeClr val="tx1">
                  <a:lumMod val="85000"/>
                  <a:lumOff val="15000"/>
                </a:schemeClr>
              </a:solidFill>
              <a:latin typeface="Tahoma" pitchFamily="34" charset="0"/>
              <a:cs typeface="Tahoma" pitchFamily="34" charset="0"/>
            </a:endParaRPr>
          </a:p>
        </xdr:txBody>
      </xdr:sp>
      <xdr:sp macro="DayBtn9" textlink="#REF!">
        <xdr:nvSpPr>
          <xdr:cNvPr id="109" name="9Day" hidden="1">
            <a:extLst>
              <a:ext uri="{FF2B5EF4-FFF2-40B4-BE49-F238E27FC236}">
                <a16:creationId xmlns:a16="http://schemas.microsoft.com/office/drawing/2014/main" id="{00000000-0008-0000-0000-00006D000000}"/>
              </a:ext>
            </a:extLst>
          </xdr:cNvPr>
          <xdr:cNvSpPr/>
        </xdr:nvSpPr>
        <xdr:spPr>
          <a:xfrm>
            <a:off x="18135401" y="2153490"/>
            <a:ext cx="25426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36FEDCEF-5B7F-477D-934B-E142CA5024ED}" type="TxLink">
              <a:rPr lang="en-US" sz="1100" b="0" i="0" u="none" strike="noStrike">
                <a:solidFill>
                  <a:srgbClr val="000000"/>
                </a:solidFill>
                <a:latin typeface="Arial"/>
                <a:cs typeface="Arial"/>
              </a:rPr>
              <a:pPr algn="r"/>
              <a:t>5</a:t>
            </a:fld>
            <a:endParaRPr lang="en-US" sz="900" b="0">
              <a:solidFill>
                <a:schemeClr val="tx1">
                  <a:lumMod val="85000"/>
                  <a:lumOff val="15000"/>
                </a:schemeClr>
              </a:solidFill>
              <a:latin typeface="Tahoma" pitchFamily="34" charset="0"/>
              <a:cs typeface="Tahoma" pitchFamily="34" charset="0"/>
            </a:endParaRPr>
          </a:p>
        </xdr:txBody>
      </xdr:sp>
      <xdr:sp macro="DayBtn12" textlink="#REF!">
        <xdr:nvSpPr>
          <xdr:cNvPr id="110" name="12Day" hidden="1">
            <a:extLst>
              <a:ext uri="{FF2B5EF4-FFF2-40B4-BE49-F238E27FC236}">
                <a16:creationId xmlns:a16="http://schemas.microsoft.com/office/drawing/2014/main" id="{00000000-0008-0000-0000-00006E000000}"/>
              </a:ext>
            </a:extLst>
          </xdr:cNvPr>
          <xdr:cNvSpPr/>
        </xdr:nvSpPr>
        <xdr:spPr>
          <a:xfrm>
            <a:off x="18919010" y="2153490"/>
            <a:ext cx="25919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A2596D5B-8DF5-4747-A2EC-5CBF42C9EE45}" type="TxLink">
              <a:rPr lang="en-US" sz="1100" b="0" i="0" u="none" strike="noStrike">
                <a:solidFill>
                  <a:srgbClr val="000000"/>
                </a:solidFill>
                <a:latin typeface="Arial"/>
                <a:cs typeface="Arial"/>
              </a:rPr>
              <a:pPr algn="r"/>
              <a:t>8</a:t>
            </a:fld>
            <a:endParaRPr lang="en-US" sz="900" b="0">
              <a:solidFill>
                <a:schemeClr val="tx1">
                  <a:lumMod val="85000"/>
                  <a:lumOff val="15000"/>
                </a:schemeClr>
              </a:solidFill>
              <a:latin typeface="Tahoma" pitchFamily="34" charset="0"/>
              <a:cs typeface="Tahoma" pitchFamily="34" charset="0"/>
            </a:endParaRPr>
          </a:p>
        </xdr:txBody>
      </xdr:sp>
      <xdr:sp macro="DayBtn15" textlink="#REF!">
        <xdr:nvSpPr>
          <xdr:cNvPr id="111" name="15Day" hidden="1">
            <a:extLst>
              <a:ext uri="{FF2B5EF4-FFF2-40B4-BE49-F238E27FC236}">
                <a16:creationId xmlns:a16="http://schemas.microsoft.com/office/drawing/2014/main" id="{00000000-0008-0000-0000-00006F000000}"/>
              </a:ext>
            </a:extLst>
          </xdr:cNvPr>
          <xdr:cNvSpPr/>
        </xdr:nvSpPr>
        <xdr:spPr>
          <a:xfrm>
            <a:off x="17874391" y="2351280"/>
            <a:ext cx="255113"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FCF196B6-612B-4107-897C-66FF29B8D7CA}" type="TxLink">
              <a:rPr lang="en-US" sz="1100" b="0" i="0" u="none" strike="noStrike">
                <a:solidFill>
                  <a:srgbClr val="000000"/>
                </a:solidFill>
                <a:latin typeface="Arial"/>
                <a:cs typeface="Arial"/>
              </a:rPr>
              <a:pPr algn="r"/>
              <a:t>11</a:t>
            </a:fld>
            <a:endParaRPr lang="en-US" sz="900" b="0">
              <a:solidFill>
                <a:schemeClr val="tx1">
                  <a:lumMod val="85000"/>
                  <a:lumOff val="15000"/>
                </a:schemeClr>
              </a:solidFill>
              <a:latin typeface="Tahoma" pitchFamily="34" charset="0"/>
              <a:cs typeface="Tahoma" pitchFamily="34" charset="0"/>
            </a:endParaRPr>
          </a:p>
        </xdr:txBody>
      </xdr:sp>
      <xdr:sp macro="DayBtn17" textlink="#REF!">
        <xdr:nvSpPr>
          <xdr:cNvPr id="175" name="17Day" hidden="1">
            <a:extLst>
              <a:ext uri="{FF2B5EF4-FFF2-40B4-BE49-F238E27FC236}">
                <a16:creationId xmlns:a16="http://schemas.microsoft.com/office/drawing/2014/main" id="{00000000-0008-0000-0000-0000AF000000}"/>
              </a:ext>
            </a:extLst>
          </xdr:cNvPr>
          <xdr:cNvSpPr/>
        </xdr:nvSpPr>
        <xdr:spPr>
          <a:xfrm>
            <a:off x="18398110" y="2351280"/>
            <a:ext cx="256186"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392DCEB2-356F-4C7F-81AE-56EC2C97AAB9}" type="TxLink">
              <a:rPr lang="en-US" sz="1100" b="0" i="0" u="none" strike="noStrike">
                <a:solidFill>
                  <a:srgbClr val="000000"/>
                </a:solidFill>
                <a:latin typeface="Arial"/>
                <a:cs typeface="Arial"/>
              </a:rPr>
              <a:pPr algn="r"/>
              <a:t>13</a:t>
            </a:fld>
            <a:endParaRPr lang="en-US" sz="900" b="0" i="0" u="none" strike="noStrike">
              <a:solidFill>
                <a:schemeClr val="tx1">
                  <a:lumMod val="85000"/>
                  <a:lumOff val="15000"/>
                </a:schemeClr>
              </a:solidFill>
              <a:latin typeface="Tahoma" pitchFamily="34" charset="0"/>
              <a:cs typeface="Tahoma" pitchFamily="34" charset="0"/>
            </a:endParaRPr>
          </a:p>
        </xdr:txBody>
      </xdr:sp>
      <xdr:sp macro="DayBtn20" textlink="#REF!">
        <xdr:nvSpPr>
          <xdr:cNvPr id="176" name="20Day" hidden="1">
            <a:extLst>
              <a:ext uri="{FF2B5EF4-FFF2-40B4-BE49-F238E27FC236}">
                <a16:creationId xmlns:a16="http://schemas.microsoft.com/office/drawing/2014/main" id="{00000000-0008-0000-0000-0000B0000000}"/>
              </a:ext>
            </a:extLst>
          </xdr:cNvPr>
          <xdr:cNvSpPr/>
        </xdr:nvSpPr>
        <xdr:spPr>
          <a:xfrm>
            <a:off x="19183178" y="2351280"/>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711AE952-D879-420D-B819-D12A2CD9D5B6}" type="TxLink">
              <a:rPr lang="en-US" sz="1100" b="0" i="0" u="none" strike="noStrike">
                <a:solidFill>
                  <a:srgbClr val="000000"/>
                </a:solidFill>
                <a:latin typeface="Arial"/>
                <a:cs typeface="Arial"/>
              </a:rPr>
              <a:pPr algn="r"/>
              <a:t>16</a:t>
            </a:fld>
            <a:endParaRPr lang="en-US" sz="900" b="0">
              <a:solidFill>
                <a:schemeClr val="tx1">
                  <a:lumMod val="85000"/>
                  <a:lumOff val="15000"/>
                </a:schemeClr>
              </a:solidFill>
              <a:latin typeface="Tahoma" pitchFamily="34" charset="0"/>
              <a:cs typeface="Tahoma" pitchFamily="34" charset="0"/>
            </a:endParaRPr>
          </a:p>
        </xdr:txBody>
      </xdr:sp>
      <xdr:sp macro="DayBtn21" textlink="#REF!">
        <xdr:nvSpPr>
          <xdr:cNvPr id="181" name="21Day" hidden="1">
            <a:extLst>
              <a:ext uri="{FF2B5EF4-FFF2-40B4-BE49-F238E27FC236}">
                <a16:creationId xmlns:a16="http://schemas.microsoft.com/office/drawing/2014/main" id="{00000000-0008-0000-0000-0000B5000000}"/>
              </a:ext>
            </a:extLst>
          </xdr:cNvPr>
          <xdr:cNvSpPr/>
        </xdr:nvSpPr>
        <xdr:spPr>
          <a:xfrm>
            <a:off x="19444412" y="2351280"/>
            <a:ext cx="259688"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CD4503E8-B0B5-4FC5-B442-F5F3D6159627}" type="TxLink">
              <a:rPr lang="en-US" sz="1100" b="0" i="0" u="none" strike="noStrike">
                <a:solidFill>
                  <a:srgbClr val="000000"/>
                </a:solidFill>
                <a:latin typeface="Arial"/>
                <a:cs typeface="Arial"/>
              </a:rPr>
              <a:pPr algn="r"/>
              <a:t>17</a:t>
            </a:fld>
            <a:endParaRPr lang="en-US" sz="900" b="0">
              <a:solidFill>
                <a:schemeClr val="tx1">
                  <a:lumMod val="85000"/>
                  <a:lumOff val="15000"/>
                </a:schemeClr>
              </a:solidFill>
              <a:latin typeface="Tahoma" pitchFamily="34" charset="0"/>
              <a:cs typeface="Tahoma" pitchFamily="34" charset="0"/>
            </a:endParaRPr>
          </a:p>
        </xdr:txBody>
      </xdr:sp>
      <xdr:sp macro="DayBtn18" textlink="#REF!">
        <xdr:nvSpPr>
          <xdr:cNvPr id="182" name="18Day" hidden="1">
            <a:extLst>
              <a:ext uri="{FF2B5EF4-FFF2-40B4-BE49-F238E27FC236}">
                <a16:creationId xmlns:a16="http://schemas.microsoft.com/office/drawing/2014/main" id="{00000000-0008-0000-0000-0000B6000000}"/>
              </a:ext>
            </a:extLst>
          </xdr:cNvPr>
          <xdr:cNvSpPr/>
        </xdr:nvSpPr>
        <xdr:spPr>
          <a:xfrm>
            <a:off x="18660549" y="2351280"/>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FFB98A66-D026-417C-BA9D-9E14DEC88B31}" type="TxLink">
              <a:rPr lang="en-US" sz="1100" b="0" i="0" u="none" strike="noStrike">
                <a:solidFill>
                  <a:srgbClr val="000000"/>
                </a:solidFill>
                <a:latin typeface="Arial"/>
                <a:cs typeface="Arial"/>
              </a:rPr>
              <a:pPr algn="r"/>
              <a:t>14</a:t>
            </a:fld>
            <a:endParaRPr lang="en-US" sz="900" b="0">
              <a:solidFill>
                <a:schemeClr val="tx1">
                  <a:lumMod val="85000"/>
                  <a:lumOff val="15000"/>
                </a:schemeClr>
              </a:solidFill>
              <a:latin typeface="Tahoma" pitchFamily="34" charset="0"/>
              <a:cs typeface="Tahoma" pitchFamily="34" charset="0"/>
            </a:endParaRPr>
          </a:p>
        </xdr:txBody>
      </xdr:sp>
      <xdr:sp macro="DayBtn16" textlink="#REF!">
        <xdr:nvSpPr>
          <xdr:cNvPr id="183" name="16Day" hidden="1">
            <a:extLst>
              <a:ext uri="{FF2B5EF4-FFF2-40B4-BE49-F238E27FC236}">
                <a16:creationId xmlns:a16="http://schemas.microsoft.com/office/drawing/2014/main" id="{00000000-0008-0000-0000-0000B7000000}"/>
              </a:ext>
            </a:extLst>
          </xdr:cNvPr>
          <xdr:cNvSpPr/>
        </xdr:nvSpPr>
        <xdr:spPr>
          <a:xfrm>
            <a:off x="18135401" y="2351280"/>
            <a:ext cx="25426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F7DD2279-7119-457F-A421-F68C8EC0EDF7}" type="TxLink">
              <a:rPr lang="en-US" sz="1100" b="0" i="0" u="none" strike="noStrike">
                <a:solidFill>
                  <a:srgbClr val="000000"/>
                </a:solidFill>
                <a:latin typeface="Arial"/>
                <a:cs typeface="Arial"/>
              </a:rPr>
              <a:pPr algn="r"/>
              <a:t>12</a:t>
            </a:fld>
            <a:endParaRPr lang="en-US" sz="900" b="0">
              <a:solidFill>
                <a:schemeClr val="tx1">
                  <a:lumMod val="85000"/>
                  <a:lumOff val="15000"/>
                </a:schemeClr>
              </a:solidFill>
              <a:latin typeface="Tahoma" pitchFamily="34" charset="0"/>
              <a:cs typeface="Tahoma" pitchFamily="34" charset="0"/>
            </a:endParaRPr>
          </a:p>
        </xdr:txBody>
      </xdr:sp>
      <xdr:sp macro="DayBtn19" textlink="#REF!">
        <xdr:nvSpPr>
          <xdr:cNvPr id="184" name="19Day" hidden="1">
            <a:extLst>
              <a:ext uri="{FF2B5EF4-FFF2-40B4-BE49-F238E27FC236}">
                <a16:creationId xmlns:a16="http://schemas.microsoft.com/office/drawing/2014/main" id="{00000000-0008-0000-0000-0000B8000000}"/>
              </a:ext>
            </a:extLst>
          </xdr:cNvPr>
          <xdr:cNvSpPr/>
        </xdr:nvSpPr>
        <xdr:spPr>
          <a:xfrm>
            <a:off x="18919010" y="2351280"/>
            <a:ext cx="25919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C903AC50-8866-4BE4-B105-44DB934D3F1F}" type="TxLink">
              <a:rPr lang="en-US" sz="1100" b="0" i="0" u="none" strike="noStrike">
                <a:solidFill>
                  <a:srgbClr val="000000"/>
                </a:solidFill>
                <a:latin typeface="Arial"/>
                <a:cs typeface="Arial"/>
              </a:rPr>
              <a:pPr algn="r"/>
              <a:t>15</a:t>
            </a:fld>
            <a:endParaRPr lang="en-US" sz="900" b="0">
              <a:solidFill>
                <a:schemeClr val="tx1">
                  <a:lumMod val="85000"/>
                  <a:lumOff val="15000"/>
                </a:schemeClr>
              </a:solidFill>
              <a:latin typeface="Tahoma" pitchFamily="34" charset="0"/>
              <a:cs typeface="Tahoma" pitchFamily="34" charset="0"/>
            </a:endParaRPr>
          </a:p>
        </xdr:txBody>
      </xdr:sp>
      <xdr:sp macro="DayBtn22" textlink="#REF!">
        <xdr:nvSpPr>
          <xdr:cNvPr id="185" name="22Day" hidden="1">
            <a:extLst>
              <a:ext uri="{FF2B5EF4-FFF2-40B4-BE49-F238E27FC236}">
                <a16:creationId xmlns:a16="http://schemas.microsoft.com/office/drawing/2014/main" id="{00000000-0008-0000-0000-0000B9000000}"/>
              </a:ext>
            </a:extLst>
          </xdr:cNvPr>
          <xdr:cNvSpPr/>
        </xdr:nvSpPr>
        <xdr:spPr>
          <a:xfrm>
            <a:off x="17874391" y="2549309"/>
            <a:ext cx="255113"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73F9ABDC-9401-43EA-9DDC-E694AC99C274}" type="TxLink">
              <a:rPr lang="en-US" sz="1100" b="0" i="0" u="none" strike="noStrike">
                <a:solidFill>
                  <a:srgbClr val="000000"/>
                </a:solidFill>
                <a:latin typeface="Arial"/>
                <a:cs typeface="Arial"/>
              </a:rPr>
              <a:pPr algn="r"/>
              <a:t>18</a:t>
            </a:fld>
            <a:endParaRPr lang="en-US" sz="900" b="0">
              <a:solidFill>
                <a:schemeClr val="tx1">
                  <a:lumMod val="85000"/>
                  <a:lumOff val="15000"/>
                </a:schemeClr>
              </a:solidFill>
              <a:latin typeface="Tahoma" pitchFamily="34" charset="0"/>
              <a:cs typeface="Tahoma" pitchFamily="34" charset="0"/>
            </a:endParaRPr>
          </a:p>
        </xdr:txBody>
      </xdr:sp>
      <xdr:sp macro="DayBtn24" textlink="#REF!">
        <xdr:nvSpPr>
          <xdr:cNvPr id="186" name="24Day" hidden="1">
            <a:extLst>
              <a:ext uri="{FF2B5EF4-FFF2-40B4-BE49-F238E27FC236}">
                <a16:creationId xmlns:a16="http://schemas.microsoft.com/office/drawing/2014/main" id="{00000000-0008-0000-0000-0000BA000000}"/>
              </a:ext>
            </a:extLst>
          </xdr:cNvPr>
          <xdr:cNvSpPr/>
        </xdr:nvSpPr>
        <xdr:spPr>
          <a:xfrm>
            <a:off x="18398110" y="2549309"/>
            <a:ext cx="256186"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6CE23A0A-A234-4CDA-AA0D-0013280BCB9A}" type="TxLink">
              <a:rPr lang="en-US" sz="1100" b="0" i="0" u="none" strike="noStrike">
                <a:solidFill>
                  <a:srgbClr val="000000"/>
                </a:solidFill>
                <a:latin typeface="Arial"/>
                <a:cs typeface="Arial"/>
              </a:rPr>
              <a:pPr algn="r"/>
              <a:t>20</a:t>
            </a:fld>
            <a:endParaRPr lang="en-US" sz="900" b="0" i="0" u="none" strike="noStrike">
              <a:solidFill>
                <a:schemeClr val="tx1">
                  <a:lumMod val="85000"/>
                  <a:lumOff val="15000"/>
                </a:schemeClr>
              </a:solidFill>
              <a:latin typeface="Tahoma" pitchFamily="34" charset="0"/>
              <a:cs typeface="Tahoma" pitchFamily="34" charset="0"/>
            </a:endParaRPr>
          </a:p>
        </xdr:txBody>
      </xdr:sp>
      <xdr:sp macro="DayBtn26" textlink="#REF!">
        <xdr:nvSpPr>
          <xdr:cNvPr id="187" name="26Day" hidden="1">
            <a:extLst>
              <a:ext uri="{FF2B5EF4-FFF2-40B4-BE49-F238E27FC236}">
                <a16:creationId xmlns:a16="http://schemas.microsoft.com/office/drawing/2014/main" id="{00000000-0008-0000-0000-0000BB000000}"/>
              </a:ext>
            </a:extLst>
          </xdr:cNvPr>
          <xdr:cNvSpPr/>
        </xdr:nvSpPr>
        <xdr:spPr>
          <a:xfrm>
            <a:off x="18919010" y="2549309"/>
            <a:ext cx="259688"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7530EFAA-88E1-4860-AA10-6BD268D40CD9}" type="TxLink">
              <a:rPr lang="en-US" sz="1100" b="0" i="0" u="none" strike="noStrike">
                <a:solidFill>
                  <a:srgbClr val="000000"/>
                </a:solidFill>
                <a:latin typeface="Arial"/>
                <a:cs typeface="Arial"/>
              </a:rPr>
              <a:pPr algn="r"/>
              <a:t>22</a:t>
            </a:fld>
            <a:endParaRPr lang="en-US" sz="900" b="0">
              <a:solidFill>
                <a:schemeClr val="tx1">
                  <a:lumMod val="85000"/>
                  <a:lumOff val="15000"/>
                </a:schemeClr>
              </a:solidFill>
              <a:latin typeface="Tahoma" pitchFamily="34" charset="0"/>
              <a:cs typeface="Tahoma" pitchFamily="34" charset="0"/>
            </a:endParaRPr>
          </a:p>
        </xdr:txBody>
      </xdr:sp>
      <xdr:sp macro="DayBtn27" textlink="#REF!">
        <xdr:nvSpPr>
          <xdr:cNvPr id="188" name="27Day" hidden="1">
            <a:extLst>
              <a:ext uri="{FF2B5EF4-FFF2-40B4-BE49-F238E27FC236}">
                <a16:creationId xmlns:a16="http://schemas.microsoft.com/office/drawing/2014/main" id="{00000000-0008-0000-0000-0000BC000000}"/>
              </a:ext>
            </a:extLst>
          </xdr:cNvPr>
          <xdr:cNvSpPr/>
        </xdr:nvSpPr>
        <xdr:spPr>
          <a:xfrm>
            <a:off x="19183178" y="2549309"/>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DBAD514E-6913-4235-9646-826EF0609B4E}" type="TxLink">
              <a:rPr lang="en-US" sz="1100" b="0" i="0" u="none" strike="noStrike">
                <a:solidFill>
                  <a:srgbClr val="000000"/>
                </a:solidFill>
                <a:latin typeface="Arial"/>
                <a:cs typeface="Arial"/>
              </a:rPr>
              <a:pPr algn="r"/>
              <a:t>23</a:t>
            </a:fld>
            <a:endParaRPr lang="en-US" sz="900" b="0">
              <a:solidFill>
                <a:schemeClr val="tx1">
                  <a:lumMod val="85000"/>
                  <a:lumOff val="15000"/>
                </a:schemeClr>
              </a:solidFill>
              <a:latin typeface="Tahoma" pitchFamily="34" charset="0"/>
              <a:cs typeface="Tahoma" pitchFamily="34" charset="0"/>
            </a:endParaRPr>
          </a:p>
        </xdr:txBody>
      </xdr:sp>
      <xdr:sp macro="DayBtn25" textlink="#REF!">
        <xdr:nvSpPr>
          <xdr:cNvPr id="189" name="25Day" hidden="1">
            <a:extLst>
              <a:ext uri="{FF2B5EF4-FFF2-40B4-BE49-F238E27FC236}">
                <a16:creationId xmlns:a16="http://schemas.microsoft.com/office/drawing/2014/main" id="{00000000-0008-0000-0000-0000BD000000}"/>
              </a:ext>
            </a:extLst>
          </xdr:cNvPr>
          <xdr:cNvSpPr/>
        </xdr:nvSpPr>
        <xdr:spPr>
          <a:xfrm>
            <a:off x="18660549" y="2549309"/>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847532CB-CF3D-439A-B93A-6FC2FCEC8670}" type="TxLink">
              <a:rPr lang="en-US" sz="1100" b="0" i="0" u="none" strike="noStrike">
                <a:solidFill>
                  <a:srgbClr val="000000"/>
                </a:solidFill>
                <a:latin typeface="Arial"/>
                <a:cs typeface="Arial"/>
              </a:rPr>
              <a:pPr algn="r"/>
              <a:t>21</a:t>
            </a:fld>
            <a:endParaRPr lang="en-US" sz="900" b="0">
              <a:solidFill>
                <a:schemeClr val="tx1">
                  <a:lumMod val="85000"/>
                  <a:lumOff val="15000"/>
                </a:schemeClr>
              </a:solidFill>
              <a:latin typeface="Tahoma" pitchFamily="34" charset="0"/>
              <a:cs typeface="Tahoma" pitchFamily="34" charset="0"/>
            </a:endParaRPr>
          </a:p>
        </xdr:txBody>
      </xdr:sp>
      <xdr:sp macro="DayBtn23" textlink="#REF!">
        <xdr:nvSpPr>
          <xdr:cNvPr id="190" name="23Day" hidden="1">
            <a:extLst>
              <a:ext uri="{FF2B5EF4-FFF2-40B4-BE49-F238E27FC236}">
                <a16:creationId xmlns:a16="http://schemas.microsoft.com/office/drawing/2014/main" id="{00000000-0008-0000-0000-0000BE000000}"/>
              </a:ext>
            </a:extLst>
          </xdr:cNvPr>
          <xdr:cNvSpPr/>
        </xdr:nvSpPr>
        <xdr:spPr>
          <a:xfrm>
            <a:off x="18135401" y="2549309"/>
            <a:ext cx="25426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155AAC7B-D2E9-4385-9FD6-1FE2BE81C097}" type="TxLink">
              <a:rPr lang="en-US" sz="1100" b="0" i="0" u="none" strike="noStrike">
                <a:solidFill>
                  <a:srgbClr val="000000"/>
                </a:solidFill>
                <a:latin typeface="Arial"/>
                <a:cs typeface="Arial"/>
              </a:rPr>
              <a:pPr algn="r"/>
              <a:t>19</a:t>
            </a:fld>
            <a:endParaRPr lang="en-US" sz="900" b="0">
              <a:solidFill>
                <a:schemeClr val="tx1">
                  <a:lumMod val="85000"/>
                  <a:lumOff val="15000"/>
                </a:schemeClr>
              </a:solidFill>
              <a:latin typeface="Tahoma" pitchFamily="34" charset="0"/>
              <a:cs typeface="Tahoma" pitchFamily="34" charset="0"/>
            </a:endParaRPr>
          </a:p>
        </xdr:txBody>
      </xdr:sp>
      <xdr:sp macro="DayBtn28" textlink="#REF!">
        <xdr:nvSpPr>
          <xdr:cNvPr id="191" name="28Day" hidden="1">
            <a:extLst>
              <a:ext uri="{FF2B5EF4-FFF2-40B4-BE49-F238E27FC236}">
                <a16:creationId xmlns:a16="http://schemas.microsoft.com/office/drawing/2014/main" id="{00000000-0008-0000-0000-0000BF000000}"/>
              </a:ext>
            </a:extLst>
          </xdr:cNvPr>
          <xdr:cNvSpPr/>
        </xdr:nvSpPr>
        <xdr:spPr>
          <a:xfrm>
            <a:off x="19444412" y="2549309"/>
            <a:ext cx="25919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7B61275B-0FD9-4796-BD4F-A7C6F670A51A}" type="TxLink">
              <a:rPr lang="en-US" sz="1100" b="0" i="0" u="none" strike="noStrike">
                <a:solidFill>
                  <a:srgbClr val="000000"/>
                </a:solidFill>
                <a:latin typeface="Arial"/>
                <a:cs typeface="Arial"/>
              </a:rPr>
              <a:pPr algn="r"/>
              <a:t>24</a:t>
            </a:fld>
            <a:endParaRPr lang="en-US" sz="900" b="0">
              <a:solidFill>
                <a:schemeClr val="tx1">
                  <a:lumMod val="85000"/>
                  <a:lumOff val="15000"/>
                </a:schemeClr>
              </a:solidFill>
              <a:latin typeface="Tahoma" pitchFamily="34" charset="0"/>
              <a:cs typeface="Tahoma" pitchFamily="34" charset="0"/>
            </a:endParaRPr>
          </a:p>
        </xdr:txBody>
      </xdr:sp>
      <xdr:sp macro="DayBtn29" textlink="#REF!">
        <xdr:nvSpPr>
          <xdr:cNvPr id="192" name="29Day" hidden="1">
            <a:extLst>
              <a:ext uri="{FF2B5EF4-FFF2-40B4-BE49-F238E27FC236}">
                <a16:creationId xmlns:a16="http://schemas.microsoft.com/office/drawing/2014/main" id="{00000000-0008-0000-0000-0000C0000000}"/>
              </a:ext>
            </a:extLst>
          </xdr:cNvPr>
          <xdr:cNvSpPr/>
        </xdr:nvSpPr>
        <xdr:spPr>
          <a:xfrm>
            <a:off x="17874391" y="2748318"/>
            <a:ext cx="255113"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4BE39003-97E6-4712-A057-5ACF98D2661D}" type="TxLink">
              <a:rPr lang="en-US" sz="1100" b="0" i="0" u="none" strike="noStrike">
                <a:solidFill>
                  <a:srgbClr val="000000"/>
                </a:solidFill>
                <a:latin typeface="Arial"/>
                <a:cs typeface="Arial"/>
              </a:rPr>
              <a:pPr algn="r"/>
              <a:t>25</a:t>
            </a:fld>
            <a:endParaRPr lang="en-US" sz="900" b="0">
              <a:solidFill>
                <a:schemeClr val="tx1">
                  <a:lumMod val="85000"/>
                  <a:lumOff val="15000"/>
                </a:schemeClr>
              </a:solidFill>
              <a:latin typeface="Tahoma" pitchFamily="34" charset="0"/>
              <a:cs typeface="Tahoma" pitchFamily="34" charset="0"/>
            </a:endParaRPr>
          </a:p>
        </xdr:txBody>
      </xdr:sp>
      <xdr:sp macro="DayBtn31" textlink="#REF!">
        <xdr:nvSpPr>
          <xdr:cNvPr id="193" name="31Day" hidden="1">
            <a:extLst>
              <a:ext uri="{FF2B5EF4-FFF2-40B4-BE49-F238E27FC236}">
                <a16:creationId xmlns:a16="http://schemas.microsoft.com/office/drawing/2014/main" id="{00000000-0008-0000-0000-0000C1000000}"/>
              </a:ext>
            </a:extLst>
          </xdr:cNvPr>
          <xdr:cNvSpPr/>
        </xdr:nvSpPr>
        <xdr:spPr>
          <a:xfrm>
            <a:off x="18398110" y="2748318"/>
            <a:ext cx="256186"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E871FFC3-E364-4924-AA6D-46937CA52C7C}" type="TxLink">
              <a:rPr lang="en-US" sz="1100" b="0" i="0" u="none" strike="noStrike">
                <a:solidFill>
                  <a:srgbClr val="000000"/>
                </a:solidFill>
                <a:latin typeface="Arial"/>
                <a:cs typeface="Arial"/>
              </a:rPr>
              <a:pPr algn="r"/>
              <a:t>27</a:t>
            </a:fld>
            <a:endParaRPr lang="en-US" sz="900" b="0" i="0" u="none" strike="noStrike">
              <a:solidFill>
                <a:schemeClr val="tx1">
                  <a:lumMod val="85000"/>
                  <a:lumOff val="15000"/>
                </a:schemeClr>
              </a:solidFill>
              <a:latin typeface="Tahoma" pitchFamily="34" charset="0"/>
              <a:cs typeface="Tahoma" pitchFamily="34" charset="0"/>
            </a:endParaRPr>
          </a:p>
        </xdr:txBody>
      </xdr:sp>
      <xdr:sp macro="DayBtn34" textlink="#REF!">
        <xdr:nvSpPr>
          <xdr:cNvPr id="194" name="34Day" hidden="1">
            <a:extLst>
              <a:ext uri="{FF2B5EF4-FFF2-40B4-BE49-F238E27FC236}">
                <a16:creationId xmlns:a16="http://schemas.microsoft.com/office/drawing/2014/main" id="{00000000-0008-0000-0000-0000C2000000}"/>
              </a:ext>
            </a:extLst>
          </xdr:cNvPr>
          <xdr:cNvSpPr/>
        </xdr:nvSpPr>
        <xdr:spPr>
          <a:xfrm>
            <a:off x="19184680" y="2748318"/>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7C580B9C-EEE6-43A4-B16D-BB8EDA758854}" type="TxLink">
              <a:rPr lang="en-US" sz="1100" b="0" i="0" u="none" strike="noStrike">
                <a:solidFill>
                  <a:srgbClr val="000000"/>
                </a:solidFill>
                <a:latin typeface="Arial"/>
                <a:cs typeface="Arial"/>
              </a:rPr>
              <a:pPr algn="r"/>
              <a:t>30</a:t>
            </a:fld>
            <a:endParaRPr lang="en-US" sz="900" b="0">
              <a:solidFill>
                <a:schemeClr val="tx1">
                  <a:lumMod val="85000"/>
                  <a:lumOff val="15000"/>
                </a:schemeClr>
              </a:solidFill>
              <a:latin typeface="Tahoma" pitchFamily="34" charset="0"/>
              <a:cs typeface="Tahoma" pitchFamily="34" charset="0"/>
            </a:endParaRPr>
          </a:p>
        </xdr:txBody>
      </xdr:sp>
      <xdr:sp macro="DayBtn35" textlink="#REF!">
        <xdr:nvSpPr>
          <xdr:cNvPr id="195" name="35Day" hidden="1">
            <a:extLst>
              <a:ext uri="{FF2B5EF4-FFF2-40B4-BE49-F238E27FC236}">
                <a16:creationId xmlns:a16="http://schemas.microsoft.com/office/drawing/2014/main" id="{00000000-0008-0000-0000-0000C3000000}"/>
              </a:ext>
            </a:extLst>
          </xdr:cNvPr>
          <xdr:cNvSpPr/>
        </xdr:nvSpPr>
        <xdr:spPr>
          <a:xfrm>
            <a:off x="19445913" y="2748318"/>
            <a:ext cx="259688"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6DB2240A-C09D-4CA9-B41F-6A8ABC240512}"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33" textlink="#REF!">
        <xdr:nvSpPr>
          <xdr:cNvPr id="196" name="32Day" hidden="1">
            <a:extLst>
              <a:ext uri="{FF2B5EF4-FFF2-40B4-BE49-F238E27FC236}">
                <a16:creationId xmlns:a16="http://schemas.microsoft.com/office/drawing/2014/main" id="{00000000-0008-0000-0000-0000C4000000}"/>
              </a:ext>
            </a:extLst>
          </xdr:cNvPr>
          <xdr:cNvSpPr/>
        </xdr:nvSpPr>
        <xdr:spPr>
          <a:xfrm>
            <a:off x="18660549" y="2748318"/>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CD11965B-13B3-4C26-A3BD-AF7A0C5278A1}" type="TxLink">
              <a:rPr lang="en-US" sz="1100" b="0" i="0" u="none" strike="noStrike">
                <a:solidFill>
                  <a:srgbClr val="000000"/>
                </a:solidFill>
                <a:latin typeface="Arial"/>
                <a:cs typeface="Arial"/>
              </a:rPr>
              <a:pPr algn="r"/>
              <a:t>28</a:t>
            </a:fld>
            <a:endParaRPr lang="en-US" sz="900" b="0">
              <a:solidFill>
                <a:schemeClr val="tx1">
                  <a:lumMod val="85000"/>
                  <a:lumOff val="15000"/>
                </a:schemeClr>
              </a:solidFill>
              <a:latin typeface="Tahoma" pitchFamily="34" charset="0"/>
              <a:cs typeface="Tahoma" pitchFamily="34" charset="0"/>
            </a:endParaRPr>
          </a:p>
        </xdr:txBody>
      </xdr:sp>
      <xdr:sp macro="DayBtn30" textlink="#REF!">
        <xdr:nvSpPr>
          <xdr:cNvPr id="197" name="30Day" hidden="1">
            <a:extLst>
              <a:ext uri="{FF2B5EF4-FFF2-40B4-BE49-F238E27FC236}">
                <a16:creationId xmlns:a16="http://schemas.microsoft.com/office/drawing/2014/main" id="{00000000-0008-0000-0000-0000C5000000}"/>
              </a:ext>
            </a:extLst>
          </xdr:cNvPr>
          <xdr:cNvSpPr/>
        </xdr:nvSpPr>
        <xdr:spPr>
          <a:xfrm>
            <a:off x="18135401" y="2748318"/>
            <a:ext cx="25426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8B29D89A-F77C-413E-A8A8-ED1BA0CC6F8D}" type="TxLink">
              <a:rPr lang="en-US" sz="1100" b="0" i="0" u="none" strike="noStrike">
                <a:solidFill>
                  <a:srgbClr val="000000"/>
                </a:solidFill>
                <a:latin typeface="Arial"/>
                <a:cs typeface="Arial"/>
              </a:rPr>
              <a:pPr algn="r"/>
              <a:t>26</a:t>
            </a:fld>
            <a:endParaRPr lang="en-US" sz="900" b="0">
              <a:solidFill>
                <a:schemeClr val="tx1">
                  <a:lumMod val="85000"/>
                  <a:lumOff val="15000"/>
                </a:schemeClr>
              </a:solidFill>
              <a:latin typeface="Tahoma" pitchFamily="34" charset="0"/>
              <a:cs typeface="Tahoma" pitchFamily="34" charset="0"/>
            </a:endParaRPr>
          </a:p>
        </xdr:txBody>
      </xdr:sp>
      <xdr:sp macro="DayBtn33" textlink="#REF!">
        <xdr:nvSpPr>
          <xdr:cNvPr id="198" name="33Day" hidden="1">
            <a:extLst>
              <a:ext uri="{FF2B5EF4-FFF2-40B4-BE49-F238E27FC236}">
                <a16:creationId xmlns:a16="http://schemas.microsoft.com/office/drawing/2014/main" id="{00000000-0008-0000-0000-0000C6000000}"/>
              </a:ext>
            </a:extLst>
          </xdr:cNvPr>
          <xdr:cNvSpPr/>
        </xdr:nvSpPr>
        <xdr:spPr>
          <a:xfrm>
            <a:off x="18920512" y="2748318"/>
            <a:ext cx="25919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78FB925E-3D96-4D17-9611-7204FEB9F972}" type="TxLink">
              <a:rPr lang="en-US" sz="1100" b="0" i="0" u="none" strike="noStrike">
                <a:solidFill>
                  <a:srgbClr val="000000"/>
                </a:solidFill>
                <a:latin typeface="Arial"/>
                <a:cs typeface="Arial"/>
              </a:rPr>
              <a:pPr algn="r"/>
              <a:t>29</a:t>
            </a:fld>
            <a:endParaRPr lang="en-US" sz="900" b="0">
              <a:solidFill>
                <a:schemeClr val="tx1">
                  <a:lumMod val="85000"/>
                  <a:lumOff val="15000"/>
                </a:schemeClr>
              </a:solidFill>
              <a:latin typeface="Tahoma" pitchFamily="34" charset="0"/>
              <a:cs typeface="Tahoma" pitchFamily="34" charset="0"/>
            </a:endParaRPr>
          </a:p>
        </xdr:txBody>
      </xdr:sp>
      <xdr:sp macro="" textlink="">
        <xdr:nvSpPr>
          <xdr:cNvPr id="199" name="Sa" hidden="1">
            <a:extLst>
              <a:ext uri="{FF2B5EF4-FFF2-40B4-BE49-F238E27FC236}">
                <a16:creationId xmlns:a16="http://schemas.microsoft.com/office/drawing/2014/main" id="{00000000-0008-0000-0000-0000C7000000}"/>
              </a:ext>
            </a:extLst>
          </xdr:cNvPr>
          <xdr:cNvSpPr/>
        </xdr:nvSpPr>
        <xdr:spPr>
          <a:xfrm>
            <a:off x="19445806" y="1754106"/>
            <a:ext cx="259192" cy="192731"/>
          </a:xfrm>
          <a:prstGeom prst="rect">
            <a:avLst/>
          </a:prstGeom>
          <a:solidFill>
            <a:schemeClr val="bg1"/>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US" sz="900" b="1">
                <a:solidFill>
                  <a:schemeClr val="tx1">
                    <a:lumMod val="85000"/>
                    <a:lumOff val="15000"/>
                  </a:schemeClr>
                </a:solidFill>
                <a:latin typeface="Tahoma" pitchFamily="34" charset="0"/>
                <a:cs typeface="Tahoma" pitchFamily="34" charset="0"/>
              </a:rPr>
              <a:t>Sa</a:t>
            </a:r>
          </a:p>
        </xdr:txBody>
      </xdr:sp>
      <xdr:sp macro="" textlink="">
        <xdr:nvSpPr>
          <xdr:cNvPr id="200" name="Fr" hidden="1">
            <a:extLst>
              <a:ext uri="{FF2B5EF4-FFF2-40B4-BE49-F238E27FC236}">
                <a16:creationId xmlns:a16="http://schemas.microsoft.com/office/drawing/2014/main" id="{00000000-0008-0000-0000-0000C8000000}"/>
              </a:ext>
            </a:extLst>
          </xdr:cNvPr>
          <xdr:cNvSpPr/>
        </xdr:nvSpPr>
        <xdr:spPr>
          <a:xfrm>
            <a:off x="19184573" y="1754106"/>
            <a:ext cx="254261" cy="192731"/>
          </a:xfrm>
          <a:prstGeom prst="rect">
            <a:avLst/>
          </a:prstGeom>
          <a:solidFill>
            <a:schemeClr val="bg1"/>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US" sz="900" b="1">
                <a:solidFill>
                  <a:schemeClr val="tx1">
                    <a:lumMod val="85000"/>
                    <a:lumOff val="15000"/>
                  </a:schemeClr>
                </a:solidFill>
                <a:latin typeface="Tahoma" pitchFamily="34" charset="0"/>
                <a:cs typeface="Tahoma" pitchFamily="34" charset="0"/>
              </a:rPr>
              <a:t>Fr</a:t>
            </a:r>
          </a:p>
        </xdr:txBody>
      </xdr:sp>
      <xdr:sp macro="" textlink="">
        <xdr:nvSpPr>
          <xdr:cNvPr id="201" name="Th" hidden="1">
            <a:extLst>
              <a:ext uri="{FF2B5EF4-FFF2-40B4-BE49-F238E27FC236}">
                <a16:creationId xmlns:a16="http://schemas.microsoft.com/office/drawing/2014/main" id="{00000000-0008-0000-0000-0000C9000000}"/>
              </a:ext>
            </a:extLst>
          </xdr:cNvPr>
          <xdr:cNvSpPr/>
        </xdr:nvSpPr>
        <xdr:spPr>
          <a:xfrm>
            <a:off x="18919540" y="1754106"/>
            <a:ext cx="260055" cy="192731"/>
          </a:xfrm>
          <a:prstGeom prst="rect">
            <a:avLst/>
          </a:prstGeom>
          <a:solidFill>
            <a:schemeClr val="bg1"/>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US" sz="900" b="1">
                <a:solidFill>
                  <a:schemeClr val="tx1">
                    <a:lumMod val="85000"/>
                    <a:lumOff val="15000"/>
                  </a:schemeClr>
                </a:solidFill>
                <a:latin typeface="Tahoma" pitchFamily="34" charset="0"/>
                <a:cs typeface="Tahoma" pitchFamily="34" charset="0"/>
              </a:rPr>
              <a:t>The</a:t>
            </a:r>
          </a:p>
        </xdr:txBody>
      </xdr:sp>
      <xdr:sp macro="" textlink="">
        <xdr:nvSpPr>
          <xdr:cNvPr id="202" name="We" hidden="1">
            <a:extLst>
              <a:ext uri="{FF2B5EF4-FFF2-40B4-BE49-F238E27FC236}">
                <a16:creationId xmlns:a16="http://schemas.microsoft.com/office/drawing/2014/main" id="{00000000-0008-0000-0000-0000CA000000}"/>
              </a:ext>
            </a:extLst>
          </xdr:cNvPr>
          <xdr:cNvSpPr/>
        </xdr:nvSpPr>
        <xdr:spPr>
          <a:xfrm>
            <a:off x="18661942" y="1754106"/>
            <a:ext cx="253397" cy="192731"/>
          </a:xfrm>
          <a:prstGeom prst="rect">
            <a:avLst/>
          </a:prstGeom>
          <a:solidFill>
            <a:schemeClr val="bg1"/>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US" sz="900" b="1">
                <a:solidFill>
                  <a:schemeClr val="tx1">
                    <a:lumMod val="85000"/>
                    <a:lumOff val="15000"/>
                  </a:schemeClr>
                </a:solidFill>
                <a:latin typeface="Tahoma" pitchFamily="34" charset="0"/>
                <a:cs typeface="Tahoma" pitchFamily="34" charset="0"/>
              </a:rPr>
              <a:t>we</a:t>
            </a:r>
          </a:p>
        </xdr:txBody>
      </xdr:sp>
      <xdr:sp macro="" textlink="">
        <xdr:nvSpPr>
          <xdr:cNvPr id="203" name="Tu" hidden="1">
            <a:extLst>
              <a:ext uri="{FF2B5EF4-FFF2-40B4-BE49-F238E27FC236}">
                <a16:creationId xmlns:a16="http://schemas.microsoft.com/office/drawing/2014/main" id="{00000000-0008-0000-0000-0000CB000000}"/>
              </a:ext>
            </a:extLst>
          </xdr:cNvPr>
          <xdr:cNvSpPr/>
        </xdr:nvSpPr>
        <xdr:spPr>
          <a:xfrm>
            <a:off x="18398641" y="1754106"/>
            <a:ext cx="257048" cy="192731"/>
          </a:xfrm>
          <a:prstGeom prst="rect">
            <a:avLst/>
          </a:prstGeom>
          <a:solidFill>
            <a:schemeClr val="bg1"/>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US" sz="900" b="1" i="0" u="none" strike="noStrike">
                <a:solidFill>
                  <a:schemeClr val="tx1">
                    <a:lumMod val="85000"/>
                    <a:lumOff val="15000"/>
                  </a:schemeClr>
                </a:solidFill>
                <a:latin typeface="Tahoma" pitchFamily="34" charset="0"/>
                <a:cs typeface="Tahoma" pitchFamily="34" charset="0"/>
              </a:rPr>
              <a:t>to</a:t>
            </a:r>
          </a:p>
        </xdr:txBody>
      </xdr:sp>
      <xdr:sp macro="" textlink="">
        <xdr:nvSpPr>
          <xdr:cNvPr id="204" name="Mo" hidden="1">
            <a:extLst>
              <a:ext uri="{FF2B5EF4-FFF2-40B4-BE49-F238E27FC236}">
                <a16:creationId xmlns:a16="http://schemas.microsoft.com/office/drawing/2014/main" id="{00000000-0008-0000-0000-0000CC000000}"/>
              </a:ext>
            </a:extLst>
          </xdr:cNvPr>
          <xdr:cNvSpPr/>
        </xdr:nvSpPr>
        <xdr:spPr>
          <a:xfrm>
            <a:off x="18136795" y="1754106"/>
            <a:ext cx="253398" cy="192731"/>
          </a:xfrm>
          <a:prstGeom prst="rect">
            <a:avLst/>
          </a:prstGeom>
          <a:solidFill>
            <a:schemeClr val="bg1"/>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l"/>
            <a:r>
              <a:rPr lang="en-US" sz="900" b="1" i="0" u="none" strike="noStrike">
                <a:solidFill>
                  <a:schemeClr val="tx1">
                    <a:lumMod val="85000"/>
                    <a:lumOff val="15000"/>
                  </a:schemeClr>
                </a:solidFill>
                <a:latin typeface="Tahoma" pitchFamily="34" charset="0"/>
                <a:cs typeface="Tahoma" pitchFamily="34" charset="0"/>
              </a:rPr>
              <a:t>Mo</a:t>
            </a:r>
          </a:p>
        </xdr:txBody>
      </xdr:sp>
      <xdr:sp macro="" textlink="">
        <xdr:nvSpPr>
          <xdr:cNvPr id="205" name="Su" hidden="1">
            <a:extLst>
              <a:ext uri="{FF2B5EF4-FFF2-40B4-BE49-F238E27FC236}">
                <a16:creationId xmlns:a16="http://schemas.microsoft.com/office/drawing/2014/main" id="{00000000-0008-0000-0000-0000CD000000}"/>
              </a:ext>
            </a:extLst>
          </xdr:cNvPr>
          <xdr:cNvSpPr/>
        </xdr:nvSpPr>
        <xdr:spPr>
          <a:xfrm>
            <a:off x="17875784" y="1754106"/>
            <a:ext cx="255113" cy="192731"/>
          </a:xfrm>
          <a:prstGeom prst="rect">
            <a:avLst/>
          </a:prstGeom>
          <a:solidFill>
            <a:schemeClr val="bg1"/>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US" sz="900" b="1" i="0" u="none" strike="noStrike">
                <a:solidFill>
                  <a:schemeClr val="tx1">
                    <a:lumMod val="85000"/>
                    <a:lumOff val="15000"/>
                  </a:schemeClr>
                </a:solidFill>
                <a:latin typeface="Tahoma" pitchFamily="34" charset="0"/>
                <a:cs typeface="Tahoma" pitchFamily="34" charset="0"/>
              </a:rPr>
              <a:t>Su</a:t>
            </a:r>
          </a:p>
        </xdr:txBody>
      </xdr:sp>
      <xdr:pic macro="ShowSettings">
        <xdr:nvPicPr>
          <xdr:cNvPr id="206" name="SetBtn" hidden="1">
            <a:extLst>
              <a:ext uri="{FF2B5EF4-FFF2-40B4-BE49-F238E27FC236}">
                <a16:creationId xmlns:a16="http://schemas.microsoft.com/office/drawing/2014/main" id="{00000000-0008-0000-0000-0000C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629787" y="3186618"/>
            <a:ext cx="134234" cy="144872"/>
          </a:xfrm>
          <a:prstGeom prst="rect">
            <a:avLst/>
          </a:prstGeom>
        </xdr:spPr>
      </xdr:pic>
      <xdr:sp macro="CalCol1" textlink="">
        <xdr:nvSpPr>
          <xdr:cNvPr id="207" name="CalCol1" hidden="1">
            <a:extLst>
              <a:ext uri="{FF2B5EF4-FFF2-40B4-BE49-F238E27FC236}">
                <a16:creationId xmlns:a16="http://schemas.microsoft.com/office/drawing/2014/main" id="{00000000-0008-0000-0000-0000CF000000}"/>
              </a:ext>
            </a:extLst>
          </xdr:cNvPr>
          <xdr:cNvSpPr/>
        </xdr:nvSpPr>
        <xdr:spPr>
          <a:xfrm>
            <a:off x="17854701" y="3412186"/>
            <a:ext cx="127213" cy="133841"/>
          </a:xfrm>
          <a:prstGeom prst="ellipse">
            <a:avLst/>
          </a:prstGeom>
          <a:solidFill>
            <a:srgbClr val="EAEAEA"/>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2" textlink="">
        <xdr:nvSpPr>
          <xdr:cNvPr id="208" name="CalCol2" hidden="1">
            <a:extLst>
              <a:ext uri="{FF2B5EF4-FFF2-40B4-BE49-F238E27FC236}">
                <a16:creationId xmlns:a16="http://schemas.microsoft.com/office/drawing/2014/main" id="{00000000-0008-0000-0000-0000D0000000}"/>
              </a:ext>
            </a:extLst>
          </xdr:cNvPr>
          <xdr:cNvSpPr/>
        </xdr:nvSpPr>
        <xdr:spPr>
          <a:xfrm>
            <a:off x="18074972" y="3412186"/>
            <a:ext cx="127213" cy="133841"/>
          </a:xfrm>
          <a:prstGeom prst="ellipse">
            <a:avLst/>
          </a:prstGeom>
          <a:solidFill>
            <a:schemeClr val="bg2">
              <a:lumMod val="75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3" textlink="">
        <xdr:nvSpPr>
          <xdr:cNvPr id="209" name="CalCol3" hidden="1">
            <a:extLst>
              <a:ext uri="{FF2B5EF4-FFF2-40B4-BE49-F238E27FC236}">
                <a16:creationId xmlns:a16="http://schemas.microsoft.com/office/drawing/2014/main" id="{00000000-0008-0000-0000-0000D1000000}"/>
              </a:ext>
            </a:extLst>
          </xdr:cNvPr>
          <xdr:cNvSpPr/>
        </xdr:nvSpPr>
        <xdr:spPr>
          <a:xfrm>
            <a:off x="18295241" y="3412186"/>
            <a:ext cx="128034" cy="133841"/>
          </a:xfrm>
          <a:prstGeom prst="ellipse">
            <a:avLst/>
          </a:prstGeom>
          <a:solidFill>
            <a:schemeClr val="tx2">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4" textlink="">
        <xdr:nvSpPr>
          <xdr:cNvPr id="210" name="CalCol4" hidden="1">
            <a:extLst>
              <a:ext uri="{FF2B5EF4-FFF2-40B4-BE49-F238E27FC236}">
                <a16:creationId xmlns:a16="http://schemas.microsoft.com/office/drawing/2014/main" id="{00000000-0008-0000-0000-0000D2000000}"/>
              </a:ext>
            </a:extLst>
          </xdr:cNvPr>
          <xdr:cNvSpPr/>
        </xdr:nvSpPr>
        <xdr:spPr>
          <a:xfrm>
            <a:off x="18516332" y="3412186"/>
            <a:ext cx="127213" cy="133841"/>
          </a:xfrm>
          <a:prstGeom prst="ellipse">
            <a:avLst/>
          </a:prstGeom>
          <a:solidFill>
            <a:schemeClr val="accent1">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5" textlink="">
        <xdr:nvSpPr>
          <xdr:cNvPr id="211" name="CalCol5" hidden="1">
            <a:extLst>
              <a:ext uri="{FF2B5EF4-FFF2-40B4-BE49-F238E27FC236}">
                <a16:creationId xmlns:a16="http://schemas.microsoft.com/office/drawing/2014/main" id="{00000000-0008-0000-0000-0000D3000000}"/>
              </a:ext>
            </a:extLst>
          </xdr:cNvPr>
          <xdr:cNvSpPr/>
        </xdr:nvSpPr>
        <xdr:spPr>
          <a:xfrm>
            <a:off x="18736603" y="3412186"/>
            <a:ext cx="127213" cy="133841"/>
          </a:xfrm>
          <a:prstGeom prst="ellipse">
            <a:avLst/>
          </a:prstGeom>
          <a:solidFill>
            <a:schemeClr val="accent2">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6" textlink="">
        <xdr:nvSpPr>
          <xdr:cNvPr id="212" name="CalCol6" hidden="1">
            <a:extLst>
              <a:ext uri="{FF2B5EF4-FFF2-40B4-BE49-F238E27FC236}">
                <a16:creationId xmlns:a16="http://schemas.microsoft.com/office/drawing/2014/main" id="{00000000-0008-0000-0000-0000D4000000}"/>
              </a:ext>
            </a:extLst>
          </xdr:cNvPr>
          <xdr:cNvSpPr/>
        </xdr:nvSpPr>
        <xdr:spPr>
          <a:xfrm>
            <a:off x="18957694" y="3412186"/>
            <a:ext cx="127213" cy="133841"/>
          </a:xfrm>
          <a:prstGeom prst="ellipse">
            <a:avLst/>
          </a:prstGeom>
          <a:solidFill>
            <a:schemeClr val="accent3">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7" textlink="">
        <xdr:nvSpPr>
          <xdr:cNvPr id="213" name="CalCol7" hidden="1">
            <a:extLst>
              <a:ext uri="{FF2B5EF4-FFF2-40B4-BE49-F238E27FC236}">
                <a16:creationId xmlns:a16="http://schemas.microsoft.com/office/drawing/2014/main" id="{00000000-0008-0000-0000-0000D5000000}"/>
              </a:ext>
            </a:extLst>
          </xdr:cNvPr>
          <xdr:cNvSpPr/>
        </xdr:nvSpPr>
        <xdr:spPr>
          <a:xfrm>
            <a:off x="19177965" y="3412186"/>
            <a:ext cx="127213" cy="133841"/>
          </a:xfrm>
          <a:prstGeom prst="ellipse">
            <a:avLst/>
          </a:prstGeom>
          <a:solidFill>
            <a:schemeClr val="accent4">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8" textlink="">
        <xdr:nvSpPr>
          <xdr:cNvPr id="214" name="CalCol8" hidden="1">
            <a:extLst>
              <a:ext uri="{FF2B5EF4-FFF2-40B4-BE49-F238E27FC236}">
                <a16:creationId xmlns:a16="http://schemas.microsoft.com/office/drawing/2014/main" id="{00000000-0008-0000-0000-0000D6000000}"/>
              </a:ext>
            </a:extLst>
          </xdr:cNvPr>
          <xdr:cNvSpPr/>
        </xdr:nvSpPr>
        <xdr:spPr>
          <a:xfrm>
            <a:off x="19398235" y="3412186"/>
            <a:ext cx="128032" cy="133841"/>
          </a:xfrm>
          <a:prstGeom prst="ellipse">
            <a:avLst/>
          </a:prstGeom>
          <a:solidFill>
            <a:schemeClr val="accent5">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9" textlink="">
        <xdr:nvSpPr>
          <xdr:cNvPr id="215" name="CalCol9" hidden="1">
            <a:extLst>
              <a:ext uri="{FF2B5EF4-FFF2-40B4-BE49-F238E27FC236}">
                <a16:creationId xmlns:a16="http://schemas.microsoft.com/office/drawing/2014/main" id="{00000000-0008-0000-0000-0000D7000000}"/>
              </a:ext>
            </a:extLst>
          </xdr:cNvPr>
          <xdr:cNvSpPr/>
        </xdr:nvSpPr>
        <xdr:spPr>
          <a:xfrm>
            <a:off x="19619326" y="3412186"/>
            <a:ext cx="127213" cy="133841"/>
          </a:xfrm>
          <a:prstGeom prst="ellipse">
            <a:avLst/>
          </a:prstGeom>
          <a:solidFill>
            <a:schemeClr val="accent6">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nvGrpSpPr>
          <xdr:cNvPr id="216" name="PrevMonth" hidden="1">
            <a:extLst>
              <a:ext uri="{FF2B5EF4-FFF2-40B4-BE49-F238E27FC236}">
                <a16:creationId xmlns:a16="http://schemas.microsoft.com/office/drawing/2014/main" id="{00000000-0008-0000-0000-0000D8000000}"/>
              </a:ext>
            </a:extLst>
          </xdr:cNvPr>
          <xdr:cNvGrpSpPr/>
        </xdr:nvGrpSpPr>
        <xdr:grpSpPr>
          <a:xfrm>
            <a:off x="17924531" y="1591552"/>
            <a:ext cx="102045" cy="110132"/>
            <a:chOff x="17924531" y="1591552"/>
            <a:chExt cx="102045" cy="110132"/>
          </a:xfrm>
        </xdr:grpSpPr>
        <xdr:sp macro="PrevMonth" textlink="">
          <xdr:nvSpPr>
            <xdr:cNvPr id="220" name="PrevRec" hidden="1">
              <a:extLst>
                <a:ext uri="{FF2B5EF4-FFF2-40B4-BE49-F238E27FC236}">
                  <a16:creationId xmlns:a16="http://schemas.microsoft.com/office/drawing/2014/main" id="{00000000-0008-0000-0000-0000DC000000}"/>
                </a:ext>
              </a:extLst>
            </xdr:cNvPr>
            <xdr:cNvSpPr/>
          </xdr:nvSpPr>
          <xdr:spPr>
            <a:xfrm>
              <a:off x="17924531" y="1591552"/>
              <a:ext cx="102045" cy="110132"/>
            </a:xfrm>
            <a:prstGeom prst="roundRect">
              <a:avLst/>
            </a:prstGeom>
            <a:solidFill>
              <a:srgbClr val="000000"/>
            </a:solidFill>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endParaRPr lang="en-US" sz="1100">
                <a:solidFill>
                  <a:schemeClr val="tx1">
                    <a:lumMod val="75000"/>
                    <a:lumOff val="25000"/>
                  </a:schemeClr>
                </a:solidFill>
              </a:endParaRPr>
            </a:p>
          </xdr:txBody>
        </xdr:sp>
        <xdr:sp macro="PrevMonth" textlink="">
          <xdr:nvSpPr>
            <xdr:cNvPr id="221" name="PrevTri" hidden="1">
              <a:extLst>
                <a:ext uri="{FF2B5EF4-FFF2-40B4-BE49-F238E27FC236}">
                  <a16:creationId xmlns:a16="http://schemas.microsoft.com/office/drawing/2014/main" id="{00000000-0008-0000-0000-0000DD000000}"/>
                </a:ext>
              </a:extLst>
            </xdr:cNvPr>
            <xdr:cNvSpPr/>
          </xdr:nvSpPr>
          <xdr:spPr>
            <a:xfrm rot="16200000">
              <a:off x="17933577" y="1619379"/>
              <a:ext cx="73130" cy="54479"/>
            </a:xfrm>
            <a:prstGeom prst="triangle">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solidFill>
                  <a:schemeClr val="tx1">
                    <a:lumMod val="75000"/>
                    <a:lumOff val="25000"/>
                  </a:schemeClr>
                </a:solidFill>
              </a:endParaRPr>
            </a:p>
          </xdr:txBody>
        </xdr:sp>
      </xdr:grpSp>
      <xdr:grpSp>
        <xdr:nvGrpSpPr>
          <xdr:cNvPr id="217" name="NextMonth" hidden="1">
            <a:extLst>
              <a:ext uri="{FF2B5EF4-FFF2-40B4-BE49-F238E27FC236}">
                <a16:creationId xmlns:a16="http://schemas.microsoft.com/office/drawing/2014/main" id="{00000000-0008-0000-0000-0000D9000000}"/>
              </a:ext>
            </a:extLst>
          </xdr:cNvPr>
          <xdr:cNvGrpSpPr/>
        </xdr:nvGrpSpPr>
        <xdr:grpSpPr>
          <a:xfrm>
            <a:off x="19571782" y="1591552"/>
            <a:ext cx="102045" cy="110132"/>
            <a:chOff x="19571782" y="1591552"/>
            <a:chExt cx="102045" cy="110132"/>
          </a:xfrm>
        </xdr:grpSpPr>
        <xdr:sp macro="NextMonth" textlink="">
          <xdr:nvSpPr>
            <xdr:cNvPr id="218" name="NextRec" hidden="1">
              <a:extLst>
                <a:ext uri="{FF2B5EF4-FFF2-40B4-BE49-F238E27FC236}">
                  <a16:creationId xmlns:a16="http://schemas.microsoft.com/office/drawing/2014/main" id="{00000000-0008-0000-0000-0000DA000000}"/>
                </a:ext>
              </a:extLst>
            </xdr:cNvPr>
            <xdr:cNvSpPr/>
          </xdr:nvSpPr>
          <xdr:spPr>
            <a:xfrm>
              <a:off x="19571782" y="1591552"/>
              <a:ext cx="102045" cy="110132"/>
            </a:xfrm>
            <a:prstGeom prst="roundRect">
              <a:avLst/>
            </a:prstGeom>
            <a:solidFill>
              <a:srgbClr val="000000"/>
            </a:solidFill>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endParaRPr lang="en-US" sz="1100">
                <a:solidFill>
                  <a:schemeClr val="tx1">
                    <a:lumMod val="75000"/>
                    <a:lumOff val="25000"/>
                  </a:schemeClr>
                </a:solidFill>
              </a:endParaRPr>
            </a:p>
          </xdr:txBody>
        </xdr:sp>
        <xdr:sp macro="NextMonth" textlink="">
          <xdr:nvSpPr>
            <xdr:cNvPr id="219" name="NextTri" hidden="1">
              <a:extLst>
                <a:ext uri="{FF2B5EF4-FFF2-40B4-BE49-F238E27FC236}">
                  <a16:creationId xmlns:a16="http://schemas.microsoft.com/office/drawing/2014/main" id="{00000000-0008-0000-0000-0000DB000000}"/>
                </a:ext>
              </a:extLst>
            </xdr:cNvPr>
            <xdr:cNvSpPr/>
          </xdr:nvSpPr>
          <xdr:spPr>
            <a:xfrm rot="5400000">
              <a:off x="19589685" y="1619379"/>
              <a:ext cx="73130" cy="54479"/>
            </a:xfrm>
            <a:prstGeom prst="triangl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solidFill>
                  <a:schemeClr val="tx1">
                    <a:lumMod val="75000"/>
                    <a:lumOff val="25000"/>
                  </a:schemeClr>
                </a:solidFill>
              </a:endParaRPr>
            </a:p>
          </xdr:txBody>
        </xdr:sp>
      </xdr:grpSp>
    </xdr:grpSp>
    <xdr:clientData/>
  </xdr:oneCellAnchor>
  <xdr:oneCellAnchor>
    <xdr:from>
      <xdr:col>16</xdr:col>
      <xdr:colOff>0</xdr:colOff>
      <xdr:row>8</xdr:row>
      <xdr:rowOff>0</xdr:rowOff>
    </xdr:from>
    <xdr:ext cx="2057850" cy="2223954"/>
    <xdr:grpSp>
      <xdr:nvGrpSpPr>
        <xdr:cNvPr id="222" name="Calendar" hidden="1">
          <a:extLst>
            <a:ext uri="{FF2B5EF4-FFF2-40B4-BE49-F238E27FC236}">
              <a16:creationId xmlns:a16="http://schemas.microsoft.com/office/drawing/2014/main" id="{00000000-0008-0000-0000-0000DE000000}"/>
            </a:ext>
          </a:extLst>
        </xdr:cNvPr>
        <xdr:cNvGrpSpPr/>
      </xdr:nvGrpSpPr>
      <xdr:grpSpPr>
        <a:xfrm>
          <a:off x="30375225" y="3657600"/>
          <a:ext cx="2057850" cy="2223954"/>
          <a:chOff x="17754600" y="1352550"/>
          <a:chExt cx="2070653" cy="2256181"/>
        </a:xfrm>
      </xdr:grpSpPr>
      <xdr:sp macro="" textlink="">
        <xdr:nvSpPr>
          <xdr:cNvPr id="223" name="Settings" hidden="1">
            <a:extLst>
              <a:ext uri="{FF2B5EF4-FFF2-40B4-BE49-F238E27FC236}">
                <a16:creationId xmlns:a16="http://schemas.microsoft.com/office/drawing/2014/main" id="{00000000-0008-0000-0000-0000DF000000}"/>
              </a:ext>
            </a:extLst>
          </xdr:cNvPr>
          <xdr:cNvSpPr/>
        </xdr:nvSpPr>
        <xdr:spPr>
          <a:xfrm>
            <a:off x="17756466" y="3369729"/>
            <a:ext cx="2068787" cy="239002"/>
          </a:xfrm>
          <a:prstGeom prst="rect">
            <a:avLst/>
          </a:prstGeom>
          <a:solidFill>
            <a:srgbClr val="B8CCE4"/>
          </a:solidFill>
          <a:ln w="6350"/>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sp macro="DayBtn40" textlink="#REF!">
        <xdr:nvSpPr>
          <xdr:cNvPr id="224" name="40Day" hidden="1">
            <a:extLst>
              <a:ext uri="{FF2B5EF4-FFF2-40B4-BE49-F238E27FC236}">
                <a16:creationId xmlns:a16="http://schemas.microsoft.com/office/drawing/2014/main" id="{00000000-0008-0000-0000-0000E0000000}"/>
              </a:ext>
            </a:extLst>
          </xdr:cNvPr>
          <xdr:cNvSpPr/>
        </xdr:nvSpPr>
        <xdr:spPr>
          <a:xfrm>
            <a:off x="18921564" y="2946347"/>
            <a:ext cx="259924"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B8BFD6C0-DC9E-481E-94C2-B9847DEC6D35}"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41" textlink="#REF!">
        <xdr:nvSpPr>
          <xdr:cNvPr id="225" name="41Day" hidden="1">
            <a:extLst>
              <a:ext uri="{FF2B5EF4-FFF2-40B4-BE49-F238E27FC236}">
                <a16:creationId xmlns:a16="http://schemas.microsoft.com/office/drawing/2014/main" id="{00000000-0008-0000-0000-0000E1000000}"/>
              </a:ext>
            </a:extLst>
          </xdr:cNvPr>
          <xdr:cNvSpPr/>
        </xdr:nvSpPr>
        <xdr:spPr>
          <a:xfrm>
            <a:off x="19185970" y="2946347"/>
            <a:ext cx="254490"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EEEDF677-1BF3-4753-B6F2-CF89D012994C}"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39" textlink="#REF!">
        <xdr:nvSpPr>
          <xdr:cNvPr id="226" name="39Day" hidden="1">
            <a:extLst>
              <a:ext uri="{FF2B5EF4-FFF2-40B4-BE49-F238E27FC236}">
                <a16:creationId xmlns:a16="http://schemas.microsoft.com/office/drawing/2014/main" id="{00000000-0008-0000-0000-0000E2000000}"/>
              </a:ext>
            </a:extLst>
          </xdr:cNvPr>
          <xdr:cNvSpPr/>
        </xdr:nvSpPr>
        <xdr:spPr>
          <a:xfrm>
            <a:off x="18661365" y="2946347"/>
            <a:ext cx="254490"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90B879BC-FAEE-4203-9253-27F251DC0DEE}"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38" textlink="#REF!">
        <xdr:nvSpPr>
          <xdr:cNvPr id="227" name="38Day" hidden="1">
            <a:extLst>
              <a:ext uri="{FF2B5EF4-FFF2-40B4-BE49-F238E27FC236}">
                <a16:creationId xmlns:a16="http://schemas.microsoft.com/office/drawing/2014/main" id="{00000000-0008-0000-0000-0000E3000000}"/>
              </a:ext>
            </a:extLst>
          </xdr:cNvPr>
          <xdr:cNvSpPr/>
        </xdr:nvSpPr>
        <xdr:spPr>
          <a:xfrm>
            <a:off x="18398690" y="2946347"/>
            <a:ext cx="256416"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D795AE25-433A-4718-BD5C-1F4C3E8FE64C}" type="TxLink">
              <a:rPr lang="en-US" sz="1100" b="0" i="0" u="none" strike="noStrike">
                <a:solidFill>
                  <a:srgbClr val="000000"/>
                </a:solidFill>
                <a:latin typeface="Arial"/>
                <a:cs typeface="Arial"/>
              </a:rPr>
              <a:pPr algn="r"/>
              <a:t> </a:t>
            </a:fld>
            <a:endParaRPr lang="en-US" sz="900" b="0" i="0" u="none" strike="noStrike">
              <a:solidFill>
                <a:schemeClr val="tx1">
                  <a:lumMod val="85000"/>
                  <a:lumOff val="15000"/>
                </a:schemeClr>
              </a:solidFill>
              <a:latin typeface="Tahoma" pitchFamily="34" charset="0"/>
              <a:cs typeface="Tahoma" pitchFamily="34" charset="0"/>
            </a:endParaRPr>
          </a:p>
        </xdr:txBody>
      </xdr:sp>
      <xdr:sp macro="DayBtn42" textlink="#REF!">
        <xdr:nvSpPr>
          <xdr:cNvPr id="228" name="42Day" hidden="1">
            <a:extLst>
              <a:ext uri="{FF2B5EF4-FFF2-40B4-BE49-F238E27FC236}">
                <a16:creationId xmlns:a16="http://schemas.microsoft.com/office/drawing/2014/main" id="{00000000-0008-0000-0000-0000E4000000}"/>
              </a:ext>
            </a:extLst>
          </xdr:cNvPr>
          <xdr:cNvSpPr/>
        </xdr:nvSpPr>
        <xdr:spPr>
          <a:xfrm>
            <a:off x="19447439" y="2946347"/>
            <a:ext cx="259425"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B989A181-24E3-4FFF-9DCC-C145F5BFB775}"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37" textlink="#REF!">
        <xdr:nvSpPr>
          <xdr:cNvPr id="229" name="37Day" hidden="1">
            <a:extLst>
              <a:ext uri="{FF2B5EF4-FFF2-40B4-BE49-F238E27FC236}">
                <a16:creationId xmlns:a16="http://schemas.microsoft.com/office/drawing/2014/main" id="{00000000-0008-0000-0000-0000E5000000}"/>
              </a:ext>
            </a:extLst>
          </xdr:cNvPr>
          <xdr:cNvSpPr/>
        </xdr:nvSpPr>
        <xdr:spPr>
          <a:xfrm>
            <a:off x="18135746" y="2946347"/>
            <a:ext cx="254490"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F2A63D0A-91A1-4933-902C-889F4C663777}"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36" textlink="#REF!">
        <xdr:nvSpPr>
          <xdr:cNvPr id="230" name="36Day" hidden="1">
            <a:extLst>
              <a:ext uri="{FF2B5EF4-FFF2-40B4-BE49-F238E27FC236}">
                <a16:creationId xmlns:a16="http://schemas.microsoft.com/office/drawing/2014/main" id="{00000000-0008-0000-0000-0000E6000000}"/>
              </a:ext>
            </a:extLst>
          </xdr:cNvPr>
          <xdr:cNvSpPr/>
        </xdr:nvSpPr>
        <xdr:spPr>
          <a:xfrm>
            <a:off x="17874498" y="2946347"/>
            <a:ext cx="255343"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359729A8-02C0-4772-AFC7-485B7A9736FF}"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 textlink="">
        <xdr:nvSpPr>
          <xdr:cNvPr id="231" name="CalBack" hidden="1">
            <a:extLst>
              <a:ext uri="{FF2B5EF4-FFF2-40B4-BE49-F238E27FC236}">
                <a16:creationId xmlns:a16="http://schemas.microsoft.com/office/drawing/2014/main" id="{00000000-0008-0000-0000-0000E7000000}"/>
              </a:ext>
            </a:extLst>
          </xdr:cNvPr>
          <xdr:cNvSpPr/>
        </xdr:nvSpPr>
        <xdr:spPr>
          <a:xfrm>
            <a:off x="17754600" y="1352550"/>
            <a:ext cx="2068787" cy="2007620"/>
          </a:xfrm>
          <a:prstGeom prst="rect">
            <a:avLst/>
          </a:prstGeom>
          <a:solidFill>
            <a:srgbClr val="B8CCE4"/>
          </a:solidFill>
          <a:ln w="6350"/>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sp macro="" textlink="#REF!">
        <xdr:nvSpPr>
          <xdr:cNvPr id="232" name="MonthYear" hidden="1">
            <a:extLst>
              <a:ext uri="{FF2B5EF4-FFF2-40B4-BE49-F238E27FC236}">
                <a16:creationId xmlns:a16="http://schemas.microsoft.com/office/drawing/2014/main" id="{00000000-0008-0000-0000-0000E8000000}"/>
              </a:ext>
            </a:extLst>
          </xdr:cNvPr>
          <xdr:cNvSpPr txBox="1"/>
        </xdr:nvSpPr>
        <xdr:spPr>
          <a:xfrm>
            <a:off x="18038763" y="1553794"/>
            <a:ext cx="1503468" cy="1912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lstStyle/>
          <a:p>
            <a:pPr algn="ctr"/>
            <a:fld id="{15040D93-EB64-46F4-9F5B-84F3501290E6}" type="TxLink">
              <a:rPr lang="en-US" sz="1100" b="0" i="0" u="none" strike="noStrike">
                <a:solidFill>
                  <a:srgbClr val="000000"/>
                </a:solidFill>
                <a:latin typeface="Arial"/>
                <a:cs typeface="Arial"/>
              </a:rPr>
              <a:pPr algn="ctr"/>
              <a:t>June 2017</a:t>
            </a:fld>
            <a:endParaRPr lang="en-US" sz="1100" b="1">
              <a:solidFill>
                <a:schemeClr val="tx1">
                  <a:lumMod val="75000"/>
                  <a:lumOff val="25000"/>
                </a:schemeClr>
              </a:solidFill>
            </a:endParaRPr>
          </a:p>
        </xdr:txBody>
      </xdr:sp>
      <xdr:sp macro="" textlink="">
        <xdr:nvSpPr>
          <xdr:cNvPr id="233" name="CalBorder" hidden="1">
            <a:extLst>
              <a:ext uri="{FF2B5EF4-FFF2-40B4-BE49-F238E27FC236}">
                <a16:creationId xmlns:a16="http://schemas.microsoft.com/office/drawing/2014/main" id="{00000000-0008-0000-0000-0000E9000000}"/>
              </a:ext>
            </a:extLst>
          </xdr:cNvPr>
          <xdr:cNvSpPr/>
        </xdr:nvSpPr>
        <xdr:spPr>
          <a:xfrm>
            <a:off x="17859212" y="1524329"/>
            <a:ext cx="1862568" cy="1638451"/>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solidFill>
                <a:schemeClr val="tx1">
                  <a:lumMod val="75000"/>
                  <a:lumOff val="25000"/>
                </a:schemeClr>
              </a:solidFill>
            </a:endParaRPr>
          </a:p>
        </xdr:txBody>
      </xdr:sp>
      <xdr:sp macro="DayBtn1" textlink="#REF!">
        <xdr:nvSpPr>
          <xdr:cNvPr id="234" name="1Day" hidden="1">
            <a:extLst>
              <a:ext uri="{FF2B5EF4-FFF2-40B4-BE49-F238E27FC236}">
                <a16:creationId xmlns:a16="http://schemas.microsoft.com/office/drawing/2014/main" id="{00000000-0008-0000-0000-0000EA000000}"/>
              </a:ext>
            </a:extLst>
          </xdr:cNvPr>
          <xdr:cNvSpPr/>
        </xdr:nvSpPr>
        <xdr:spPr>
          <a:xfrm>
            <a:off x="17874391" y="1955794"/>
            <a:ext cx="255113"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6790E4DC-EB27-445E-93E4-EC3AA2DA3635}"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3" textlink="#REF!">
        <xdr:nvSpPr>
          <xdr:cNvPr id="235" name="3Day" hidden="1">
            <a:extLst>
              <a:ext uri="{FF2B5EF4-FFF2-40B4-BE49-F238E27FC236}">
                <a16:creationId xmlns:a16="http://schemas.microsoft.com/office/drawing/2014/main" id="{00000000-0008-0000-0000-0000EB000000}"/>
              </a:ext>
            </a:extLst>
          </xdr:cNvPr>
          <xdr:cNvSpPr/>
        </xdr:nvSpPr>
        <xdr:spPr>
          <a:xfrm>
            <a:off x="18398110" y="1955794"/>
            <a:ext cx="256186"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8644009C-D770-4D22-BC7A-532E3089DC5B}" type="TxLink">
              <a:rPr lang="en-US" sz="1100" b="0" i="0" u="none" strike="noStrike">
                <a:solidFill>
                  <a:srgbClr val="000000"/>
                </a:solidFill>
                <a:latin typeface="Arial"/>
                <a:cs typeface="Arial"/>
              </a:rPr>
              <a:pPr algn="r"/>
              <a:t> </a:t>
            </a:fld>
            <a:endParaRPr lang="en-US" sz="900" b="0" i="0" u="none" strike="noStrike">
              <a:solidFill>
                <a:schemeClr val="tx1">
                  <a:lumMod val="85000"/>
                  <a:lumOff val="15000"/>
                </a:schemeClr>
              </a:solidFill>
              <a:latin typeface="Tahoma" pitchFamily="34" charset="0"/>
              <a:cs typeface="Tahoma" pitchFamily="34" charset="0"/>
            </a:endParaRPr>
          </a:p>
        </xdr:txBody>
      </xdr:sp>
      <xdr:sp macro="DayBtn14" textlink="#REF!">
        <xdr:nvSpPr>
          <xdr:cNvPr id="236" name="14Day" hidden="1">
            <a:extLst>
              <a:ext uri="{FF2B5EF4-FFF2-40B4-BE49-F238E27FC236}">
                <a16:creationId xmlns:a16="http://schemas.microsoft.com/office/drawing/2014/main" id="{00000000-0008-0000-0000-0000EC000000}"/>
              </a:ext>
            </a:extLst>
          </xdr:cNvPr>
          <xdr:cNvSpPr/>
        </xdr:nvSpPr>
        <xdr:spPr>
          <a:xfrm>
            <a:off x="19444412" y="2153490"/>
            <a:ext cx="25919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746A7BC9-1894-4245-9E1B-2C797D9A4D94}" type="TxLink">
              <a:rPr lang="en-US" sz="1100" b="0" i="0" u="none" strike="noStrike">
                <a:solidFill>
                  <a:srgbClr val="000000"/>
                </a:solidFill>
                <a:latin typeface="Arial"/>
                <a:cs typeface="Arial"/>
              </a:rPr>
              <a:pPr algn="r"/>
              <a:t>10</a:t>
            </a:fld>
            <a:endParaRPr lang="en-US" sz="900" b="0">
              <a:solidFill>
                <a:schemeClr val="tx1">
                  <a:lumMod val="85000"/>
                  <a:lumOff val="15000"/>
                </a:schemeClr>
              </a:solidFill>
              <a:latin typeface="Tahoma" pitchFamily="34" charset="0"/>
              <a:cs typeface="Tahoma" pitchFamily="34" charset="0"/>
            </a:endParaRPr>
          </a:p>
        </xdr:txBody>
      </xdr:sp>
      <xdr:sp macro="DayBtn7" textlink="#REF!">
        <xdr:nvSpPr>
          <xdr:cNvPr id="237" name="7Day" hidden="1">
            <a:extLst>
              <a:ext uri="{FF2B5EF4-FFF2-40B4-BE49-F238E27FC236}">
                <a16:creationId xmlns:a16="http://schemas.microsoft.com/office/drawing/2014/main" id="{00000000-0008-0000-0000-0000ED000000}"/>
              </a:ext>
            </a:extLst>
          </xdr:cNvPr>
          <xdr:cNvSpPr/>
        </xdr:nvSpPr>
        <xdr:spPr>
          <a:xfrm>
            <a:off x="19444412" y="1955794"/>
            <a:ext cx="25919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B15C123E-C05D-4107-83F6-4EE103B667DE}" type="TxLink">
              <a:rPr lang="en-US" sz="1100" b="0" i="0" u="none" strike="noStrike">
                <a:solidFill>
                  <a:srgbClr val="000000"/>
                </a:solidFill>
                <a:latin typeface="Arial"/>
                <a:cs typeface="Arial"/>
              </a:rPr>
              <a:pPr algn="r"/>
              <a:t>3</a:t>
            </a:fld>
            <a:endParaRPr lang="en-US" sz="900" b="0">
              <a:solidFill>
                <a:schemeClr val="tx1">
                  <a:lumMod val="85000"/>
                  <a:lumOff val="15000"/>
                </a:schemeClr>
              </a:solidFill>
              <a:latin typeface="Tahoma" pitchFamily="34" charset="0"/>
              <a:cs typeface="Tahoma" pitchFamily="34" charset="0"/>
            </a:endParaRPr>
          </a:p>
        </xdr:txBody>
      </xdr:sp>
      <xdr:sp macro="DayBtn4" textlink="#REF!">
        <xdr:nvSpPr>
          <xdr:cNvPr id="238" name="4Day" hidden="1">
            <a:extLst>
              <a:ext uri="{FF2B5EF4-FFF2-40B4-BE49-F238E27FC236}">
                <a16:creationId xmlns:a16="http://schemas.microsoft.com/office/drawing/2014/main" id="{00000000-0008-0000-0000-0000EE000000}"/>
              </a:ext>
            </a:extLst>
          </xdr:cNvPr>
          <xdr:cNvSpPr/>
        </xdr:nvSpPr>
        <xdr:spPr>
          <a:xfrm>
            <a:off x="18660549" y="1955794"/>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829C0677-57BB-4479-8EA8-6E6F7902FE81}"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2" textlink="#REF!">
        <xdr:nvSpPr>
          <xdr:cNvPr id="239" name="2Day" hidden="1">
            <a:extLst>
              <a:ext uri="{FF2B5EF4-FFF2-40B4-BE49-F238E27FC236}">
                <a16:creationId xmlns:a16="http://schemas.microsoft.com/office/drawing/2014/main" id="{00000000-0008-0000-0000-0000EF000000}"/>
              </a:ext>
            </a:extLst>
          </xdr:cNvPr>
          <xdr:cNvSpPr/>
        </xdr:nvSpPr>
        <xdr:spPr>
          <a:xfrm>
            <a:off x="18135401" y="1955794"/>
            <a:ext cx="25426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FE1AE06D-DE47-4326-A1E5-A83B9B6760B3}"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5" textlink="#REF!">
        <xdr:nvSpPr>
          <xdr:cNvPr id="240" name="5Day" hidden="1">
            <a:extLst>
              <a:ext uri="{FF2B5EF4-FFF2-40B4-BE49-F238E27FC236}">
                <a16:creationId xmlns:a16="http://schemas.microsoft.com/office/drawing/2014/main" id="{00000000-0008-0000-0000-0000F0000000}"/>
              </a:ext>
            </a:extLst>
          </xdr:cNvPr>
          <xdr:cNvSpPr/>
        </xdr:nvSpPr>
        <xdr:spPr>
          <a:xfrm>
            <a:off x="18919010" y="1955794"/>
            <a:ext cx="25919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17648595-377D-4C03-9CE4-72BBD17C5429}" type="TxLink">
              <a:rPr lang="en-US" sz="1100" b="0" i="0" u="none" strike="noStrike">
                <a:solidFill>
                  <a:srgbClr val="000000"/>
                </a:solidFill>
                <a:latin typeface="Arial"/>
                <a:cs typeface="Arial"/>
              </a:rPr>
              <a:pPr algn="r"/>
              <a:t>1</a:t>
            </a:fld>
            <a:endParaRPr lang="en-US" sz="900" b="0">
              <a:solidFill>
                <a:schemeClr val="tx1">
                  <a:lumMod val="85000"/>
                  <a:lumOff val="15000"/>
                </a:schemeClr>
              </a:solidFill>
              <a:latin typeface="Tahoma" pitchFamily="34" charset="0"/>
              <a:cs typeface="Tahoma" pitchFamily="34" charset="0"/>
            </a:endParaRPr>
          </a:p>
        </xdr:txBody>
      </xdr:sp>
      <xdr:sp macro="DayBtn8" textlink="#REF!">
        <xdr:nvSpPr>
          <xdr:cNvPr id="241" name="8Day" hidden="1">
            <a:extLst>
              <a:ext uri="{FF2B5EF4-FFF2-40B4-BE49-F238E27FC236}">
                <a16:creationId xmlns:a16="http://schemas.microsoft.com/office/drawing/2014/main" id="{00000000-0008-0000-0000-0000F1000000}"/>
              </a:ext>
            </a:extLst>
          </xdr:cNvPr>
          <xdr:cNvSpPr/>
        </xdr:nvSpPr>
        <xdr:spPr>
          <a:xfrm>
            <a:off x="17874391" y="2153490"/>
            <a:ext cx="255113"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52D21BA6-5B9F-4A5E-ABB1-01CE13B403F1}" type="TxLink">
              <a:rPr lang="en-US" sz="1100" b="0" i="0" u="none" strike="noStrike">
                <a:solidFill>
                  <a:srgbClr val="000000"/>
                </a:solidFill>
                <a:latin typeface="Arial"/>
                <a:cs typeface="Arial"/>
              </a:rPr>
              <a:pPr algn="r"/>
              <a:t>4</a:t>
            </a:fld>
            <a:endParaRPr lang="en-US" sz="900" b="0">
              <a:solidFill>
                <a:schemeClr val="tx1">
                  <a:lumMod val="85000"/>
                  <a:lumOff val="15000"/>
                </a:schemeClr>
              </a:solidFill>
              <a:latin typeface="Tahoma" pitchFamily="34" charset="0"/>
              <a:cs typeface="Tahoma" pitchFamily="34" charset="0"/>
            </a:endParaRPr>
          </a:p>
        </xdr:txBody>
      </xdr:sp>
      <xdr:sp macro="DayBtn10" textlink="#REF!">
        <xdr:nvSpPr>
          <xdr:cNvPr id="242" name="10Day" hidden="1">
            <a:extLst>
              <a:ext uri="{FF2B5EF4-FFF2-40B4-BE49-F238E27FC236}">
                <a16:creationId xmlns:a16="http://schemas.microsoft.com/office/drawing/2014/main" id="{00000000-0008-0000-0000-0000F2000000}"/>
              </a:ext>
            </a:extLst>
          </xdr:cNvPr>
          <xdr:cNvSpPr/>
        </xdr:nvSpPr>
        <xdr:spPr>
          <a:xfrm>
            <a:off x="18398110" y="2153490"/>
            <a:ext cx="256186"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C395F95B-CDEF-4283-9C55-55B0F794D0FC}" type="TxLink">
              <a:rPr lang="en-US" sz="1100" b="0" i="0" u="none" strike="noStrike">
                <a:solidFill>
                  <a:srgbClr val="000000"/>
                </a:solidFill>
                <a:latin typeface="Arial"/>
                <a:cs typeface="Arial"/>
              </a:rPr>
              <a:pPr algn="r"/>
              <a:t>6</a:t>
            </a:fld>
            <a:endParaRPr lang="en-US" sz="900" b="0" i="0" u="none" strike="noStrike">
              <a:solidFill>
                <a:schemeClr val="tx1">
                  <a:lumMod val="85000"/>
                  <a:lumOff val="15000"/>
                </a:schemeClr>
              </a:solidFill>
              <a:latin typeface="Tahoma" pitchFamily="34" charset="0"/>
              <a:cs typeface="Tahoma" pitchFamily="34" charset="0"/>
            </a:endParaRPr>
          </a:p>
        </xdr:txBody>
      </xdr:sp>
      <xdr:sp macro="DayBtn6" textlink="#REF!">
        <xdr:nvSpPr>
          <xdr:cNvPr id="243" name="6Day" hidden="1">
            <a:extLst>
              <a:ext uri="{FF2B5EF4-FFF2-40B4-BE49-F238E27FC236}">
                <a16:creationId xmlns:a16="http://schemas.microsoft.com/office/drawing/2014/main" id="{00000000-0008-0000-0000-0000F3000000}"/>
              </a:ext>
            </a:extLst>
          </xdr:cNvPr>
          <xdr:cNvSpPr/>
        </xdr:nvSpPr>
        <xdr:spPr>
          <a:xfrm>
            <a:off x="19183178" y="1955794"/>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BE4EC7DB-0238-4566-9476-21D110CD9F0E}" type="TxLink">
              <a:rPr lang="en-US" sz="1100" b="0" i="0" u="none" strike="noStrike">
                <a:solidFill>
                  <a:srgbClr val="000000"/>
                </a:solidFill>
                <a:latin typeface="Arial"/>
                <a:cs typeface="Arial"/>
              </a:rPr>
              <a:pPr algn="r"/>
              <a:t>2</a:t>
            </a:fld>
            <a:endParaRPr lang="en-US" sz="900" b="0">
              <a:solidFill>
                <a:schemeClr val="tx1">
                  <a:lumMod val="85000"/>
                  <a:lumOff val="15000"/>
                </a:schemeClr>
              </a:solidFill>
              <a:latin typeface="Tahoma" pitchFamily="34" charset="0"/>
              <a:cs typeface="Tahoma" pitchFamily="34" charset="0"/>
            </a:endParaRPr>
          </a:p>
        </xdr:txBody>
      </xdr:sp>
      <xdr:sp macro="DayBtn13" textlink="#REF!">
        <xdr:nvSpPr>
          <xdr:cNvPr id="244" name="13Day" hidden="1">
            <a:extLst>
              <a:ext uri="{FF2B5EF4-FFF2-40B4-BE49-F238E27FC236}">
                <a16:creationId xmlns:a16="http://schemas.microsoft.com/office/drawing/2014/main" id="{00000000-0008-0000-0000-0000F4000000}"/>
              </a:ext>
            </a:extLst>
          </xdr:cNvPr>
          <xdr:cNvSpPr/>
        </xdr:nvSpPr>
        <xdr:spPr>
          <a:xfrm>
            <a:off x="19183178" y="2153490"/>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D61E1D9D-47FA-46FB-84F4-6151B638FA0A}" type="TxLink">
              <a:rPr lang="en-US" sz="1100" b="0" i="0" u="none" strike="noStrike">
                <a:solidFill>
                  <a:srgbClr val="000000"/>
                </a:solidFill>
                <a:latin typeface="Arial"/>
                <a:cs typeface="Arial"/>
              </a:rPr>
              <a:pPr algn="r"/>
              <a:t>9</a:t>
            </a:fld>
            <a:endParaRPr lang="en-US" sz="900" b="0">
              <a:solidFill>
                <a:schemeClr val="tx1">
                  <a:lumMod val="85000"/>
                  <a:lumOff val="15000"/>
                </a:schemeClr>
              </a:solidFill>
              <a:latin typeface="Tahoma" pitchFamily="34" charset="0"/>
              <a:cs typeface="Tahoma" pitchFamily="34" charset="0"/>
            </a:endParaRPr>
          </a:p>
        </xdr:txBody>
      </xdr:sp>
      <xdr:sp macro="DayBtn11" textlink="#REF!">
        <xdr:nvSpPr>
          <xdr:cNvPr id="245" name="11Day" hidden="1">
            <a:extLst>
              <a:ext uri="{FF2B5EF4-FFF2-40B4-BE49-F238E27FC236}">
                <a16:creationId xmlns:a16="http://schemas.microsoft.com/office/drawing/2014/main" id="{00000000-0008-0000-0000-0000F5000000}"/>
              </a:ext>
            </a:extLst>
          </xdr:cNvPr>
          <xdr:cNvSpPr/>
        </xdr:nvSpPr>
        <xdr:spPr>
          <a:xfrm>
            <a:off x="18660549" y="2153490"/>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39A3832E-CE29-4492-A63B-D10362EB85C7}" type="TxLink">
              <a:rPr lang="en-US" sz="1100" b="0" i="0" u="none" strike="noStrike">
                <a:solidFill>
                  <a:srgbClr val="000000"/>
                </a:solidFill>
                <a:latin typeface="Arial"/>
                <a:cs typeface="Arial"/>
              </a:rPr>
              <a:pPr algn="r"/>
              <a:t>7</a:t>
            </a:fld>
            <a:endParaRPr lang="en-US" sz="900" b="0">
              <a:solidFill>
                <a:schemeClr val="tx1">
                  <a:lumMod val="85000"/>
                  <a:lumOff val="15000"/>
                </a:schemeClr>
              </a:solidFill>
              <a:latin typeface="Tahoma" pitchFamily="34" charset="0"/>
              <a:cs typeface="Tahoma" pitchFamily="34" charset="0"/>
            </a:endParaRPr>
          </a:p>
        </xdr:txBody>
      </xdr:sp>
      <xdr:sp macro="DayBtn9" textlink="#REF!">
        <xdr:nvSpPr>
          <xdr:cNvPr id="246" name="9Day" hidden="1">
            <a:extLst>
              <a:ext uri="{FF2B5EF4-FFF2-40B4-BE49-F238E27FC236}">
                <a16:creationId xmlns:a16="http://schemas.microsoft.com/office/drawing/2014/main" id="{00000000-0008-0000-0000-0000F6000000}"/>
              </a:ext>
            </a:extLst>
          </xdr:cNvPr>
          <xdr:cNvSpPr/>
        </xdr:nvSpPr>
        <xdr:spPr>
          <a:xfrm>
            <a:off x="18135401" y="2153490"/>
            <a:ext cx="25426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36FEDCEF-5B7F-477D-934B-E142CA5024ED}" type="TxLink">
              <a:rPr lang="en-US" sz="1100" b="0" i="0" u="none" strike="noStrike">
                <a:solidFill>
                  <a:srgbClr val="000000"/>
                </a:solidFill>
                <a:latin typeface="Arial"/>
                <a:cs typeface="Arial"/>
              </a:rPr>
              <a:pPr algn="r"/>
              <a:t>5</a:t>
            </a:fld>
            <a:endParaRPr lang="en-US" sz="900" b="0">
              <a:solidFill>
                <a:schemeClr val="tx1">
                  <a:lumMod val="85000"/>
                  <a:lumOff val="15000"/>
                </a:schemeClr>
              </a:solidFill>
              <a:latin typeface="Tahoma" pitchFamily="34" charset="0"/>
              <a:cs typeface="Tahoma" pitchFamily="34" charset="0"/>
            </a:endParaRPr>
          </a:p>
        </xdr:txBody>
      </xdr:sp>
      <xdr:sp macro="DayBtn12" textlink="#REF!">
        <xdr:nvSpPr>
          <xdr:cNvPr id="247" name="12Day" hidden="1">
            <a:extLst>
              <a:ext uri="{FF2B5EF4-FFF2-40B4-BE49-F238E27FC236}">
                <a16:creationId xmlns:a16="http://schemas.microsoft.com/office/drawing/2014/main" id="{00000000-0008-0000-0000-0000F7000000}"/>
              </a:ext>
            </a:extLst>
          </xdr:cNvPr>
          <xdr:cNvSpPr/>
        </xdr:nvSpPr>
        <xdr:spPr>
          <a:xfrm>
            <a:off x="18919010" y="2153490"/>
            <a:ext cx="25919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A2596D5B-8DF5-4747-A2EC-5CBF42C9EE45}" type="TxLink">
              <a:rPr lang="en-US" sz="1100" b="0" i="0" u="none" strike="noStrike">
                <a:solidFill>
                  <a:srgbClr val="000000"/>
                </a:solidFill>
                <a:latin typeface="Arial"/>
                <a:cs typeface="Arial"/>
              </a:rPr>
              <a:pPr algn="r"/>
              <a:t>8</a:t>
            </a:fld>
            <a:endParaRPr lang="en-US" sz="900" b="0">
              <a:solidFill>
                <a:schemeClr val="tx1">
                  <a:lumMod val="85000"/>
                  <a:lumOff val="15000"/>
                </a:schemeClr>
              </a:solidFill>
              <a:latin typeface="Tahoma" pitchFamily="34" charset="0"/>
              <a:cs typeface="Tahoma" pitchFamily="34" charset="0"/>
            </a:endParaRPr>
          </a:p>
        </xdr:txBody>
      </xdr:sp>
      <xdr:sp macro="DayBtn15" textlink="#REF!">
        <xdr:nvSpPr>
          <xdr:cNvPr id="248" name="15Day" hidden="1">
            <a:extLst>
              <a:ext uri="{FF2B5EF4-FFF2-40B4-BE49-F238E27FC236}">
                <a16:creationId xmlns:a16="http://schemas.microsoft.com/office/drawing/2014/main" id="{00000000-0008-0000-0000-0000F8000000}"/>
              </a:ext>
            </a:extLst>
          </xdr:cNvPr>
          <xdr:cNvSpPr/>
        </xdr:nvSpPr>
        <xdr:spPr>
          <a:xfrm>
            <a:off x="17874391" y="2351280"/>
            <a:ext cx="255113"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FCF196B6-612B-4107-897C-66FF29B8D7CA}" type="TxLink">
              <a:rPr lang="en-US" sz="1100" b="0" i="0" u="none" strike="noStrike">
                <a:solidFill>
                  <a:srgbClr val="000000"/>
                </a:solidFill>
                <a:latin typeface="Arial"/>
                <a:cs typeface="Arial"/>
              </a:rPr>
              <a:pPr algn="r"/>
              <a:t>11</a:t>
            </a:fld>
            <a:endParaRPr lang="en-US" sz="900" b="0">
              <a:solidFill>
                <a:schemeClr val="tx1">
                  <a:lumMod val="85000"/>
                  <a:lumOff val="15000"/>
                </a:schemeClr>
              </a:solidFill>
              <a:latin typeface="Tahoma" pitchFamily="34" charset="0"/>
              <a:cs typeface="Tahoma" pitchFamily="34" charset="0"/>
            </a:endParaRPr>
          </a:p>
        </xdr:txBody>
      </xdr:sp>
      <xdr:sp macro="DayBtn17" textlink="#REF!">
        <xdr:nvSpPr>
          <xdr:cNvPr id="249" name="17Day" hidden="1">
            <a:extLst>
              <a:ext uri="{FF2B5EF4-FFF2-40B4-BE49-F238E27FC236}">
                <a16:creationId xmlns:a16="http://schemas.microsoft.com/office/drawing/2014/main" id="{00000000-0008-0000-0000-0000F9000000}"/>
              </a:ext>
            </a:extLst>
          </xdr:cNvPr>
          <xdr:cNvSpPr/>
        </xdr:nvSpPr>
        <xdr:spPr>
          <a:xfrm>
            <a:off x="18398110" y="2351280"/>
            <a:ext cx="256186"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392DCEB2-356F-4C7F-81AE-56EC2C97AAB9}" type="TxLink">
              <a:rPr lang="en-US" sz="1100" b="0" i="0" u="none" strike="noStrike">
                <a:solidFill>
                  <a:srgbClr val="000000"/>
                </a:solidFill>
                <a:latin typeface="Arial"/>
                <a:cs typeface="Arial"/>
              </a:rPr>
              <a:pPr algn="r"/>
              <a:t>13</a:t>
            </a:fld>
            <a:endParaRPr lang="en-US" sz="900" b="0" i="0" u="none" strike="noStrike">
              <a:solidFill>
                <a:schemeClr val="tx1">
                  <a:lumMod val="85000"/>
                  <a:lumOff val="15000"/>
                </a:schemeClr>
              </a:solidFill>
              <a:latin typeface="Tahoma" pitchFamily="34" charset="0"/>
              <a:cs typeface="Tahoma" pitchFamily="34" charset="0"/>
            </a:endParaRPr>
          </a:p>
        </xdr:txBody>
      </xdr:sp>
      <xdr:sp macro="DayBtn20" textlink="#REF!">
        <xdr:nvSpPr>
          <xdr:cNvPr id="250" name="20Day" hidden="1">
            <a:extLst>
              <a:ext uri="{FF2B5EF4-FFF2-40B4-BE49-F238E27FC236}">
                <a16:creationId xmlns:a16="http://schemas.microsoft.com/office/drawing/2014/main" id="{00000000-0008-0000-0000-0000FA000000}"/>
              </a:ext>
            </a:extLst>
          </xdr:cNvPr>
          <xdr:cNvSpPr/>
        </xdr:nvSpPr>
        <xdr:spPr>
          <a:xfrm>
            <a:off x="19183178" y="2351280"/>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711AE952-D879-420D-B819-D12A2CD9D5B6}" type="TxLink">
              <a:rPr lang="en-US" sz="1100" b="0" i="0" u="none" strike="noStrike">
                <a:solidFill>
                  <a:srgbClr val="000000"/>
                </a:solidFill>
                <a:latin typeface="Arial"/>
                <a:cs typeface="Arial"/>
              </a:rPr>
              <a:pPr algn="r"/>
              <a:t>16</a:t>
            </a:fld>
            <a:endParaRPr lang="en-US" sz="900" b="0">
              <a:solidFill>
                <a:schemeClr val="tx1">
                  <a:lumMod val="85000"/>
                  <a:lumOff val="15000"/>
                </a:schemeClr>
              </a:solidFill>
              <a:latin typeface="Tahoma" pitchFamily="34" charset="0"/>
              <a:cs typeface="Tahoma" pitchFamily="34" charset="0"/>
            </a:endParaRPr>
          </a:p>
        </xdr:txBody>
      </xdr:sp>
      <xdr:sp macro="DayBtn21" textlink="#REF!">
        <xdr:nvSpPr>
          <xdr:cNvPr id="251" name="21Day" hidden="1">
            <a:extLst>
              <a:ext uri="{FF2B5EF4-FFF2-40B4-BE49-F238E27FC236}">
                <a16:creationId xmlns:a16="http://schemas.microsoft.com/office/drawing/2014/main" id="{00000000-0008-0000-0000-0000FB000000}"/>
              </a:ext>
            </a:extLst>
          </xdr:cNvPr>
          <xdr:cNvSpPr/>
        </xdr:nvSpPr>
        <xdr:spPr>
          <a:xfrm>
            <a:off x="19444412" y="2351280"/>
            <a:ext cx="259688"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CD4503E8-B0B5-4FC5-B442-F5F3D6159627}" type="TxLink">
              <a:rPr lang="en-US" sz="1100" b="0" i="0" u="none" strike="noStrike">
                <a:solidFill>
                  <a:srgbClr val="000000"/>
                </a:solidFill>
                <a:latin typeface="Arial"/>
                <a:cs typeface="Arial"/>
              </a:rPr>
              <a:pPr algn="r"/>
              <a:t>17</a:t>
            </a:fld>
            <a:endParaRPr lang="en-US" sz="900" b="0">
              <a:solidFill>
                <a:schemeClr val="tx1">
                  <a:lumMod val="85000"/>
                  <a:lumOff val="15000"/>
                </a:schemeClr>
              </a:solidFill>
              <a:latin typeface="Tahoma" pitchFamily="34" charset="0"/>
              <a:cs typeface="Tahoma" pitchFamily="34" charset="0"/>
            </a:endParaRPr>
          </a:p>
        </xdr:txBody>
      </xdr:sp>
      <xdr:sp macro="DayBtn18" textlink="#REF!">
        <xdr:nvSpPr>
          <xdr:cNvPr id="252" name="18Day" hidden="1">
            <a:extLst>
              <a:ext uri="{FF2B5EF4-FFF2-40B4-BE49-F238E27FC236}">
                <a16:creationId xmlns:a16="http://schemas.microsoft.com/office/drawing/2014/main" id="{00000000-0008-0000-0000-0000FC000000}"/>
              </a:ext>
            </a:extLst>
          </xdr:cNvPr>
          <xdr:cNvSpPr/>
        </xdr:nvSpPr>
        <xdr:spPr>
          <a:xfrm>
            <a:off x="18660549" y="2351280"/>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FFB98A66-D026-417C-BA9D-9E14DEC88B31}" type="TxLink">
              <a:rPr lang="en-US" sz="1100" b="0" i="0" u="none" strike="noStrike">
                <a:solidFill>
                  <a:srgbClr val="000000"/>
                </a:solidFill>
                <a:latin typeface="Arial"/>
                <a:cs typeface="Arial"/>
              </a:rPr>
              <a:pPr algn="r"/>
              <a:t>14</a:t>
            </a:fld>
            <a:endParaRPr lang="en-US" sz="900" b="0">
              <a:solidFill>
                <a:schemeClr val="tx1">
                  <a:lumMod val="85000"/>
                  <a:lumOff val="15000"/>
                </a:schemeClr>
              </a:solidFill>
              <a:latin typeface="Tahoma" pitchFamily="34" charset="0"/>
              <a:cs typeface="Tahoma" pitchFamily="34" charset="0"/>
            </a:endParaRPr>
          </a:p>
        </xdr:txBody>
      </xdr:sp>
      <xdr:sp macro="DayBtn16" textlink="#REF!">
        <xdr:nvSpPr>
          <xdr:cNvPr id="253" name="16Day" hidden="1">
            <a:extLst>
              <a:ext uri="{FF2B5EF4-FFF2-40B4-BE49-F238E27FC236}">
                <a16:creationId xmlns:a16="http://schemas.microsoft.com/office/drawing/2014/main" id="{00000000-0008-0000-0000-0000FD000000}"/>
              </a:ext>
            </a:extLst>
          </xdr:cNvPr>
          <xdr:cNvSpPr/>
        </xdr:nvSpPr>
        <xdr:spPr>
          <a:xfrm>
            <a:off x="18135401" y="2351280"/>
            <a:ext cx="25426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F7DD2279-7119-457F-A421-F68C8EC0EDF7}" type="TxLink">
              <a:rPr lang="en-US" sz="1100" b="0" i="0" u="none" strike="noStrike">
                <a:solidFill>
                  <a:srgbClr val="000000"/>
                </a:solidFill>
                <a:latin typeface="Arial"/>
                <a:cs typeface="Arial"/>
              </a:rPr>
              <a:pPr algn="r"/>
              <a:t>12</a:t>
            </a:fld>
            <a:endParaRPr lang="en-US" sz="900" b="0">
              <a:solidFill>
                <a:schemeClr val="tx1">
                  <a:lumMod val="85000"/>
                  <a:lumOff val="15000"/>
                </a:schemeClr>
              </a:solidFill>
              <a:latin typeface="Tahoma" pitchFamily="34" charset="0"/>
              <a:cs typeface="Tahoma" pitchFamily="34" charset="0"/>
            </a:endParaRPr>
          </a:p>
        </xdr:txBody>
      </xdr:sp>
      <xdr:sp macro="DayBtn19" textlink="#REF!">
        <xdr:nvSpPr>
          <xdr:cNvPr id="254" name="19Day" hidden="1">
            <a:extLst>
              <a:ext uri="{FF2B5EF4-FFF2-40B4-BE49-F238E27FC236}">
                <a16:creationId xmlns:a16="http://schemas.microsoft.com/office/drawing/2014/main" id="{00000000-0008-0000-0000-0000FE000000}"/>
              </a:ext>
            </a:extLst>
          </xdr:cNvPr>
          <xdr:cNvSpPr/>
        </xdr:nvSpPr>
        <xdr:spPr>
          <a:xfrm>
            <a:off x="18919010" y="2351280"/>
            <a:ext cx="25919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C903AC50-8866-4BE4-B105-44DB934D3F1F}" type="TxLink">
              <a:rPr lang="en-US" sz="1100" b="0" i="0" u="none" strike="noStrike">
                <a:solidFill>
                  <a:srgbClr val="000000"/>
                </a:solidFill>
                <a:latin typeface="Arial"/>
                <a:cs typeface="Arial"/>
              </a:rPr>
              <a:pPr algn="r"/>
              <a:t>15</a:t>
            </a:fld>
            <a:endParaRPr lang="en-US" sz="900" b="0">
              <a:solidFill>
                <a:schemeClr val="tx1">
                  <a:lumMod val="85000"/>
                  <a:lumOff val="15000"/>
                </a:schemeClr>
              </a:solidFill>
              <a:latin typeface="Tahoma" pitchFamily="34" charset="0"/>
              <a:cs typeface="Tahoma" pitchFamily="34" charset="0"/>
            </a:endParaRPr>
          </a:p>
        </xdr:txBody>
      </xdr:sp>
      <xdr:sp macro="DayBtn22" textlink="#REF!">
        <xdr:nvSpPr>
          <xdr:cNvPr id="255" name="22Day" hidden="1">
            <a:extLst>
              <a:ext uri="{FF2B5EF4-FFF2-40B4-BE49-F238E27FC236}">
                <a16:creationId xmlns:a16="http://schemas.microsoft.com/office/drawing/2014/main" id="{00000000-0008-0000-0000-0000FF000000}"/>
              </a:ext>
            </a:extLst>
          </xdr:cNvPr>
          <xdr:cNvSpPr/>
        </xdr:nvSpPr>
        <xdr:spPr>
          <a:xfrm>
            <a:off x="17874391" y="2549309"/>
            <a:ext cx="255113"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73F9ABDC-9401-43EA-9DDC-E694AC99C274}" type="TxLink">
              <a:rPr lang="en-US" sz="1100" b="0" i="0" u="none" strike="noStrike">
                <a:solidFill>
                  <a:srgbClr val="000000"/>
                </a:solidFill>
                <a:latin typeface="Arial"/>
                <a:cs typeface="Arial"/>
              </a:rPr>
              <a:pPr algn="r"/>
              <a:t>18</a:t>
            </a:fld>
            <a:endParaRPr lang="en-US" sz="900" b="0">
              <a:solidFill>
                <a:schemeClr val="tx1">
                  <a:lumMod val="85000"/>
                  <a:lumOff val="15000"/>
                </a:schemeClr>
              </a:solidFill>
              <a:latin typeface="Tahoma" pitchFamily="34" charset="0"/>
              <a:cs typeface="Tahoma" pitchFamily="34" charset="0"/>
            </a:endParaRPr>
          </a:p>
        </xdr:txBody>
      </xdr:sp>
      <xdr:sp macro="DayBtn24" textlink="#REF!">
        <xdr:nvSpPr>
          <xdr:cNvPr id="256" name="24Day" hidden="1">
            <a:extLst>
              <a:ext uri="{FF2B5EF4-FFF2-40B4-BE49-F238E27FC236}">
                <a16:creationId xmlns:a16="http://schemas.microsoft.com/office/drawing/2014/main" id="{00000000-0008-0000-0000-000000010000}"/>
              </a:ext>
            </a:extLst>
          </xdr:cNvPr>
          <xdr:cNvSpPr/>
        </xdr:nvSpPr>
        <xdr:spPr>
          <a:xfrm>
            <a:off x="18398110" y="2549309"/>
            <a:ext cx="256186"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6CE23A0A-A234-4CDA-AA0D-0013280BCB9A}" type="TxLink">
              <a:rPr lang="en-US" sz="1100" b="0" i="0" u="none" strike="noStrike">
                <a:solidFill>
                  <a:srgbClr val="000000"/>
                </a:solidFill>
                <a:latin typeface="Arial"/>
                <a:cs typeface="Arial"/>
              </a:rPr>
              <a:pPr algn="r"/>
              <a:t>20</a:t>
            </a:fld>
            <a:endParaRPr lang="en-US" sz="900" b="0" i="0" u="none" strike="noStrike">
              <a:solidFill>
                <a:schemeClr val="tx1">
                  <a:lumMod val="85000"/>
                  <a:lumOff val="15000"/>
                </a:schemeClr>
              </a:solidFill>
              <a:latin typeface="Tahoma" pitchFamily="34" charset="0"/>
              <a:cs typeface="Tahoma" pitchFamily="34" charset="0"/>
            </a:endParaRPr>
          </a:p>
        </xdr:txBody>
      </xdr:sp>
      <xdr:sp macro="DayBtn26" textlink="#REF!">
        <xdr:nvSpPr>
          <xdr:cNvPr id="257" name="26Day" hidden="1">
            <a:extLst>
              <a:ext uri="{FF2B5EF4-FFF2-40B4-BE49-F238E27FC236}">
                <a16:creationId xmlns:a16="http://schemas.microsoft.com/office/drawing/2014/main" id="{00000000-0008-0000-0000-000001010000}"/>
              </a:ext>
            </a:extLst>
          </xdr:cNvPr>
          <xdr:cNvSpPr/>
        </xdr:nvSpPr>
        <xdr:spPr>
          <a:xfrm>
            <a:off x="18919010" y="2549309"/>
            <a:ext cx="259688"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7530EFAA-88E1-4860-AA10-6BD268D40CD9}" type="TxLink">
              <a:rPr lang="en-US" sz="1100" b="0" i="0" u="none" strike="noStrike">
                <a:solidFill>
                  <a:srgbClr val="000000"/>
                </a:solidFill>
                <a:latin typeface="Arial"/>
                <a:cs typeface="Arial"/>
              </a:rPr>
              <a:pPr algn="r"/>
              <a:t>22</a:t>
            </a:fld>
            <a:endParaRPr lang="en-US" sz="900" b="0">
              <a:solidFill>
                <a:schemeClr val="tx1">
                  <a:lumMod val="85000"/>
                  <a:lumOff val="15000"/>
                </a:schemeClr>
              </a:solidFill>
              <a:latin typeface="Tahoma" pitchFamily="34" charset="0"/>
              <a:cs typeface="Tahoma" pitchFamily="34" charset="0"/>
            </a:endParaRPr>
          </a:p>
        </xdr:txBody>
      </xdr:sp>
      <xdr:sp macro="DayBtn27" textlink="#REF!">
        <xdr:nvSpPr>
          <xdr:cNvPr id="258" name="27Day" hidden="1">
            <a:extLst>
              <a:ext uri="{FF2B5EF4-FFF2-40B4-BE49-F238E27FC236}">
                <a16:creationId xmlns:a16="http://schemas.microsoft.com/office/drawing/2014/main" id="{00000000-0008-0000-0000-000002010000}"/>
              </a:ext>
            </a:extLst>
          </xdr:cNvPr>
          <xdr:cNvSpPr/>
        </xdr:nvSpPr>
        <xdr:spPr>
          <a:xfrm>
            <a:off x="19183178" y="2549309"/>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DBAD514E-6913-4235-9646-826EF0609B4E}" type="TxLink">
              <a:rPr lang="en-US" sz="1100" b="0" i="0" u="none" strike="noStrike">
                <a:solidFill>
                  <a:srgbClr val="000000"/>
                </a:solidFill>
                <a:latin typeface="Arial"/>
                <a:cs typeface="Arial"/>
              </a:rPr>
              <a:pPr algn="r"/>
              <a:t>23</a:t>
            </a:fld>
            <a:endParaRPr lang="en-US" sz="900" b="0">
              <a:solidFill>
                <a:schemeClr val="tx1">
                  <a:lumMod val="85000"/>
                  <a:lumOff val="15000"/>
                </a:schemeClr>
              </a:solidFill>
              <a:latin typeface="Tahoma" pitchFamily="34" charset="0"/>
              <a:cs typeface="Tahoma" pitchFamily="34" charset="0"/>
            </a:endParaRPr>
          </a:p>
        </xdr:txBody>
      </xdr:sp>
      <xdr:sp macro="DayBtn25" textlink="#REF!">
        <xdr:nvSpPr>
          <xdr:cNvPr id="259" name="25Day" hidden="1">
            <a:extLst>
              <a:ext uri="{FF2B5EF4-FFF2-40B4-BE49-F238E27FC236}">
                <a16:creationId xmlns:a16="http://schemas.microsoft.com/office/drawing/2014/main" id="{00000000-0008-0000-0000-000003010000}"/>
              </a:ext>
            </a:extLst>
          </xdr:cNvPr>
          <xdr:cNvSpPr/>
        </xdr:nvSpPr>
        <xdr:spPr>
          <a:xfrm>
            <a:off x="18660549" y="2549309"/>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847532CB-CF3D-439A-B93A-6FC2FCEC8670}" type="TxLink">
              <a:rPr lang="en-US" sz="1100" b="0" i="0" u="none" strike="noStrike">
                <a:solidFill>
                  <a:srgbClr val="000000"/>
                </a:solidFill>
                <a:latin typeface="Arial"/>
                <a:cs typeface="Arial"/>
              </a:rPr>
              <a:pPr algn="r"/>
              <a:t>21</a:t>
            </a:fld>
            <a:endParaRPr lang="en-US" sz="900" b="0">
              <a:solidFill>
                <a:schemeClr val="tx1">
                  <a:lumMod val="85000"/>
                  <a:lumOff val="15000"/>
                </a:schemeClr>
              </a:solidFill>
              <a:latin typeface="Tahoma" pitchFamily="34" charset="0"/>
              <a:cs typeface="Tahoma" pitchFamily="34" charset="0"/>
            </a:endParaRPr>
          </a:p>
        </xdr:txBody>
      </xdr:sp>
      <xdr:sp macro="DayBtn23" textlink="#REF!">
        <xdr:nvSpPr>
          <xdr:cNvPr id="260" name="23Day" hidden="1">
            <a:extLst>
              <a:ext uri="{FF2B5EF4-FFF2-40B4-BE49-F238E27FC236}">
                <a16:creationId xmlns:a16="http://schemas.microsoft.com/office/drawing/2014/main" id="{00000000-0008-0000-0000-000004010000}"/>
              </a:ext>
            </a:extLst>
          </xdr:cNvPr>
          <xdr:cNvSpPr/>
        </xdr:nvSpPr>
        <xdr:spPr>
          <a:xfrm>
            <a:off x="18135401" y="2549309"/>
            <a:ext cx="25426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155AAC7B-D2E9-4385-9FD6-1FE2BE81C097}" type="TxLink">
              <a:rPr lang="en-US" sz="1100" b="0" i="0" u="none" strike="noStrike">
                <a:solidFill>
                  <a:srgbClr val="000000"/>
                </a:solidFill>
                <a:latin typeface="Arial"/>
                <a:cs typeface="Arial"/>
              </a:rPr>
              <a:pPr algn="r"/>
              <a:t>19</a:t>
            </a:fld>
            <a:endParaRPr lang="en-US" sz="900" b="0">
              <a:solidFill>
                <a:schemeClr val="tx1">
                  <a:lumMod val="85000"/>
                  <a:lumOff val="15000"/>
                </a:schemeClr>
              </a:solidFill>
              <a:latin typeface="Tahoma" pitchFamily="34" charset="0"/>
              <a:cs typeface="Tahoma" pitchFamily="34" charset="0"/>
            </a:endParaRPr>
          </a:p>
        </xdr:txBody>
      </xdr:sp>
      <xdr:sp macro="DayBtn28" textlink="#REF!">
        <xdr:nvSpPr>
          <xdr:cNvPr id="261" name="28Day" hidden="1">
            <a:extLst>
              <a:ext uri="{FF2B5EF4-FFF2-40B4-BE49-F238E27FC236}">
                <a16:creationId xmlns:a16="http://schemas.microsoft.com/office/drawing/2014/main" id="{00000000-0008-0000-0000-000005010000}"/>
              </a:ext>
            </a:extLst>
          </xdr:cNvPr>
          <xdr:cNvSpPr/>
        </xdr:nvSpPr>
        <xdr:spPr>
          <a:xfrm>
            <a:off x="19444412" y="2549309"/>
            <a:ext cx="25919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7B61275B-0FD9-4796-BD4F-A7C6F670A51A}" type="TxLink">
              <a:rPr lang="en-US" sz="1100" b="0" i="0" u="none" strike="noStrike">
                <a:solidFill>
                  <a:srgbClr val="000000"/>
                </a:solidFill>
                <a:latin typeface="Arial"/>
                <a:cs typeface="Arial"/>
              </a:rPr>
              <a:pPr algn="r"/>
              <a:t>24</a:t>
            </a:fld>
            <a:endParaRPr lang="en-US" sz="900" b="0">
              <a:solidFill>
                <a:schemeClr val="tx1">
                  <a:lumMod val="85000"/>
                  <a:lumOff val="15000"/>
                </a:schemeClr>
              </a:solidFill>
              <a:latin typeface="Tahoma" pitchFamily="34" charset="0"/>
              <a:cs typeface="Tahoma" pitchFamily="34" charset="0"/>
            </a:endParaRPr>
          </a:p>
        </xdr:txBody>
      </xdr:sp>
      <xdr:sp macro="DayBtn29" textlink="#REF!">
        <xdr:nvSpPr>
          <xdr:cNvPr id="262" name="29Day" hidden="1">
            <a:extLst>
              <a:ext uri="{FF2B5EF4-FFF2-40B4-BE49-F238E27FC236}">
                <a16:creationId xmlns:a16="http://schemas.microsoft.com/office/drawing/2014/main" id="{00000000-0008-0000-0000-000006010000}"/>
              </a:ext>
            </a:extLst>
          </xdr:cNvPr>
          <xdr:cNvSpPr/>
        </xdr:nvSpPr>
        <xdr:spPr>
          <a:xfrm>
            <a:off x="17874391" y="2748318"/>
            <a:ext cx="255113"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4BE39003-97E6-4712-A057-5ACF98D2661D}" type="TxLink">
              <a:rPr lang="en-US" sz="1100" b="0" i="0" u="none" strike="noStrike">
                <a:solidFill>
                  <a:srgbClr val="000000"/>
                </a:solidFill>
                <a:latin typeface="Arial"/>
                <a:cs typeface="Arial"/>
              </a:rPr>
              <a:pPr algn="r"/>
              <a:t>25</a:t>
            </a:fld>
            <a:endParaRPr lang="en-US" sz="900" b="0">
              <a:solidFill>
                <a:schemeClr val="tx1">
                  <a:lumMod val="85000"/>
                  <a:lumOff val="15000"/>
                </a:schemeClr>
              </a:solidFill>
              <a:latin typeface="Tahoma" pitchFamily="34" charset="0"/>
              <a:cs typeface="Tahoma" pitchFamily="34" charset="0"/>
            </a:endParaRPr>
          </a:p>
        </xdr:txBody>
      </xdr:sp>
      <xdr:sp macro="DayBtn31" textlink="#REF!">
        <xdr:nvSpPr>
          <xdr:cNvPr id="263" name="31Day" hidden="1">
            <a:extLst>
              <a:ext uri="{FF2B5EF4-FFF2-40B4-BE49-F238E27FC236}">
                <a16:creationId xmlns:a16="http://schemas.microsoft.com/office/drawing/2014/main" id="{00000000-0008-0000-0000-000007010000}"/>
              </a:ext>
            </a:extLst>
          </xdr:cNvPr>
          <xdr:cNvSpPr/>
        </xdr:nvSpPr>
        <xdr:spPr>
          <a:xfrm>
            <a:off x="18398110" y="2748318"/>
            <a:ext cx="256186"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E871FFC3-E364-4924-AA6D-46937CA52C7C}" type="TxLink">
              <a:rPr lang="en-US" sz="1100" b="0" i="0" u="none" strike="noStrike">
                <a:solidFill>
                  <a:srgbClr val="000000"/>
                </a:solidFill>
                <a:latin typeface="Arial"/>
                <a:cs typeface="Arial"/>
              </a:rPr>
              <a:pPr algn="r"/>
              <a:t>27</a:t>
            </a:fld>
            <a:endParaRPr lang="en-US" sz="900" b="0" i="0" u="none" strike="noStrike">
              <a:solidFill>
                <a:schemeClr val="tx1">
                  <a:lumMod val="85000"/>
                  <a:lumOff val="15000"/>
                </a:schemeClr>
              </a:solidFill>
              <a:latin typeface="Tahoma" pitchFamily="34" charset="0"/>
              <a:cs typeface="Tahoma" pitchFamily="34" charset="0"/>
            </a:endParaRPr>
          </a:p>
        </xdr:txBody>
      </xdr:sp>
      <xdr:sp macro="DayBtn34" textlink="#REF!">
        <xdr:nvSpPr>
          <xdr:cNvPr id="264" name="34Day" hidden="1">
            <a:extLst>
              <a:ext uri="{FF2B5EF4-FFF2-40B4-BE49-F238E27FC236}">
                <a16:creationId xmlns:a16="http://schemas.microsoft.com/office/drawing/2014/main" id="{00000000-0008-0000-0000-000008010000}"/>
              </a:ext>
            </a:extLst>
          </xdr:cNvPr>
          <xdr:cNvSpPr/>
        </xdr:nvSpPr>
        <xdr:spPr>
          <a:xfrm>
            <a:off x="19184680" y="2748318"/>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7C580B9C-EEE6-43A4-B16D-BB8EDA758854}" type="TxLink">
              <a:rPr lang="en-US" sz="1100" b="0" i="0" u="none" strike="noStrike">
                <a:solidFill>
                  <a:srgbClr val="000000"/>
                </a:solidFill>
                <a:latin typeface="Arial"/>
                <a:cs typeface="Arial"/>
              </a:rPr>
              <a:pPr algn="r"/>
              <a:t>30</a:t>
            </a:fld>
            <a:endParaRPr lang="en-US" sz="900" b="0">
              <a:solidFill>
                <a:schemeClr val="tx1">
                  <a:lumMod val="85000"/>
                  <a:lumOff val="15000"/>
                </a:schemeClr>
              </a:solidFill>
              <a:latin typeface="Tahoma" pitchFamily="34" charset="0"/>
              <a:cs typeface="Tahoma" pitchFamily="34" charset="0"/>
            </a:endParaRPr>
          </a:p>
        </xdr:txBody>
      </xdr:sp>
      <xdr:sp macro="DayBtn35" textlink="#REF!">
        <xdr:nvSpPr>
          <xdr:cNvPr id="265" name="35Day" hidden="1">
            <a:extLst>
              <a:ext uri="{FF2B5EF4-FFF2-40B4-BE49-F238E27FC236}">
                <a16:creationId xmlns:a16="http://schemas.microsoft.com/office/drawing/2014/main" id="{00000000-0008-0000-0000-000009010000}"/>
              </a:ext>
            </a:extLst>
          </xdr:cNvPr>
          <xdr:cNvSpPr/>
        </xdr:nvSpPr>
        <xdr:spPr>
          <a:xfrm>
            <a:off x="19445913" y="2748318"/>
            <a:ext cx="259688"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6DB2240A-C09D-4CA9-B41F-6A8ABC240512}"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33" textlink="#REF!">
        <xdr:nvSpPr>
          <xdr:cNvPr id="266" name="32Day" hidden="1">
            <a:extLst>
              <a:ext uri="{FF2B5EF4-FFF2-40B4-BE49-F238E27FC236}">
                <a16:creationId xmlns:a16="http://schemas.microsoft.com/office/drawing/2014/main" id="{00000000-0008-0000-0000-00000A010000}"/>
              </a:ext>
            </a:extLst>
          </xdr:cNvPr>
          <xdr:cNvSpPr/>
        </xdr:nvSpPr>
        <xdr:spPr>
          <a:xfrm>
            <a:off x="18660549" y="2748318"/>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CD11965B-13B3-4C26-A3BD-AF7A0C5278A1}" type="TxLink">
              <a:rPr lang="en-US" sz="1100" b="0" i="0" u="none" strike="noStrike">
                <a:solidFill>
                  <a:srgbClr val="000000"/>
                </a:solidFill>
                <a:latin typeface="Arial"/>
                <a:cs typeface="Arial"/>
              </a:rPr>
              <a:pPr algn="r"/>
              <a:t>28</a:t>
            </a:fld>
            <a:endParaRPr lang="en-US" sz="900" b="0">
              <a:solidFill>
                <a:schemeClr val="tx1">
                  <a:lumMod val="85000"/>
                  <a:lumOff val="15000"/>
                </a:schemeClr>
              </a:solidFill>
              <a:latin typeface="Tahoma" pitchFamily="34" charset="0"/>
              <a:cs typeface="Tahoma" pitchFamily="34" charset="0"/>
            </a:endParaRPr>
          </a:p>
        </xdr:txBody>
      </xdr:sp>
      <xdr:sp macro="DayBtn30" textlink="#REF!">
        <xdr:nvSpPr>
          <xdr:cNvPr id="267" name="30Day" hidden="1">
            <a:extLst>
              <a:ext uri="{FF2B5EF4-FFF2-40B4-BE49-F238E27FC236}">
                <a16:creationId xmlns:a16="http://schemas.microsoft.com/office/drawing/2014/main" id="{00000000-0008-0000-0000-00000B010000}"/>
              </a:ext>
            </a:extLst>
          </xdr:cNvPr>
          <xdr:cNvSpPr/>
        </xdr:nvSpPr>
        <xdr:spPr>
          <a:xfrm>
            <a:off x="18135401" y="2748318"/>
            <a:ext cx="25426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8B29D89A-F77C-413E-A8A8-ED1BA0CC6F8D}" type="TxLink">
              <a:rPr lang="en-US" sz="1100" b="0" i="0" u="none" strike="noStrike">
                <a:solidFill>
                  <a:srgbClr val="000000"/>
                </a:solidFill>
                <a:latin typeface="Arial"/>
                <a:cs typeface="Arial"/>
              </a:rPr>
              <a:pPr algn="r"/>
              <a:t>26</a:t>
            </a:fld>
            <a:endParaRPr lang="en-US" sz="900" b="0">
              <a:solidFill>
                <a:schemeClr val="tx1">
                  <a:lumMod val="85000"/>
                  <a:lumOff val="15000"/>
                </a:schemeClr>
              </a:solidFill>
              <a:latin typeface="Tahoma" pitchFamily="34" charset="0"/>
              <a:cs typeface="Tahoma" pitchFamily="34" charset="0"/>
            </a:endParaRPr>
          </a:p>
        </xdr:txBody>
      </xdr:sp>
      <xdr:sp macro="DayBtn33" textlink="#REF!">
        <xdr:nvSpPr>
          <xdr:cNvPr id="268" name="33Day" hidden="1">
            <a:extLst>
              <a:ext uri="{FF2B5EF4-FFF2-40B4-BE49-F238E27FC236}">
                <a16:creationId xmlns:a16="http://schemas.microsoft.com/office/drawing/2014/main" id="{00000000-0008-0000-0000-00000C010000}"/>
              </a:ext>
            </a:extLst>
          </xdr:cNvPr>
          <xdr:cNvSpPr/>
        </xdr:nvSpPr>
        <xdr:spPr>
          <a:xfrm>
            <a:off x="18920512" y="2748318"/>
            <a:ext cx="25919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78FB925E-3D96-4D17-9611-7204FEB9F972}" type="TxLink">
              <a:rPr lang="en-US" sz="1100" b="0" i="0" u="none" strike="noStrike">
                <a:solidFill>
                  <a:srgbClr val="000000"/>
                </a:solidFill>
                <a:latin typeface="Arial"/>
                <a:cs typeface="Arial"/>
              </a:rPr>
              <a:pPr algn="r"/>
              <a:t>29</a:t>
            </a:fld>
            <a:endParaRPr lang="en-US" sz="900" b="0">
              <a:solidFill>
                <a:schemeClr val="tx1">
                  <a:lumMod val="85000"/>
                  <a:lumOff val="15000"/>
                </a:schemeClr>
              </a:solidFill>
              <a:latin typeface="Tahoma" pitchFamily="34" charset="0"/>
              <a:cs typeface="Tahoma" pitchFamily="34" charset="0"/>
            </a:endParaRPr>
          </a:p>
        </xdr:txBody>
      </xdr:sp>
      <xdr:sp macro="" textlink="">
        <xdr:nvSpPr>
          <xdr:cNvPr id="269" name="Sa" hidden="1">
            <a:extLst>
              <a:ext uri="{FF2B5EF4-FFF2-40B4-BE49-F238E27FC236}">
                <a16:creationId xmlns:a16="http://schemas.microsoft.com/office/drawing/2014/main" id="{00000000-0008-0000-0000-00000D010000}"/>
              </a:ext>
            </a:extLst>
          </xdr:cNvPr>
          <xdr:cNvSpPr/>
        </xdr:nvSpPr>
        <xdr:spPr>
          <a:xfrm>
            <a:off x="19445806" y="1754106"/>
            <a:ext cx="259192" cy="192731"/>
          </a:xfrm>
          <a:prstGeom prst="rect">
            <a:avLst/>
          </a:prstGeom>
          <a:solidFill>
            <a:schemeClr val="bg1"/>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US" sz="900" b="1">
                <a:solidFill>
                  <a:schemeClr val="tx1">
                    <a:lumMod val="85000"/>
                    <a:lumOff val="15000"/>
                  </a:schemeClr>
                </a:solidFill>
                <a:latin typeface="Tahoma" pitchFamily="34" charset="0"/>
                <a:cs typeface="Tahoma" pitchFamily="34" charset="0"/>
              </a:rPr>
              <a:t>Sa</a:t>
            </a:r>
          </a:p>
        </xdr:txBody>
      </xdr:sp>
      <xdr:sp macro="" textlink="">
        <xdr:nvSpPr>
          <xdr:cNvPr id="270" name="Fr" hidden="1">
            <a:extLst>
              <a:ext uri="{FF2B5EF4-FFF2-40B4-BE49-F238E27FC236}">
                <a16:creationId xmlns:a16="http://schemas.microsoft.com/office/drawing/2014/main" id="{00000000-0008-0000-0000-00000E010000}"/>
              </a:ext>
            </a:extLst>
          </xdr:cNvPr>
          <xdr:cNvSpPr/>
        </xdr:nvSpPr>
        <xdr:spPr>
          <a:xfrm>
            <a:off x="19184573" y="1754106"/>
            <a:ext cx="254261" cy="192731"/>
          </a:xfrm>
          <a:prstGeom prst="rect">
            <a:avLst/>
          </a:prstGeom>
          <a:solidFill>
            <a:schemeClr val="bg1"/>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US" sz="900" b="1">
                <a:solidFill>
                  <a:schemeClr val="tx1">
                    <a:lumMod val="85000"/>
                    <a:lumOff val="15000"/>
                  </a:schemeClr>
                </a:solidFill>
                <a:latin typeface="Tahoma" pitchFamily="34" charset="0"/>
                <a:cs typeface="Tahoma" pitchFamily="34" charset="0"/>
              </a:rPr>
              <a:t>Fr</a:t>
            </a:r>
          </a:p>
        </xdr:txBody>
      </xdr:sp>
      <xdr:sp macro="" textlink="">
        <xdr:nvSpPr>
          <xdr:cNvPr id="271" name="Th" hidden="1">
            <a:extLst>
              <a:ext uri="{FF2B5EF4-FFF2-40B4-BE49-F238E27FC236}">
                <a16:creationId xmlns:a16="http://schemas.microsoft.com/office/drawing/2014/main" id="{00000000-0008-0000-0000-00000F010000}"/>
              </a:ext>
            </a:extLst>
          </xdr:cNvPr>
          <xdr:cNvSpPr/>
        </xdr:nvSpPr>
        <xdr:spPr>
          <a:xfrm>
            <a:off x="18919540" y="1754106"/>
            <a:ext cx="260055" cy="192731"/>
          </a:xfrm>
          <a:prstGeom prst="rect">
            <a:avLst/>
          </a:prstGeom>
          <a:solidFill>
            <a:schemeClr val="bg1"/>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US" sz="900" b="1">
                <a:solidFill>
                  <a:schemeClr val="tx1">
                    <a:lumMod val="85000"/>
                    <a:lumOff val="15000"/>
                  </a:schemeClr>
                </a:solidFill>
                <a:latin typeface="Tahoma" pitchFamily="34" charset="0"/>
                <a:cs typeface="Tahoma" pitchFamily="34" charset="0"/>
              </a:rPr>
              <a:t>The</a:t>
            </a:r>
          </a:p>
        </xdr:txBody>
      </xdr:sp>
      <xdr:sp macro="" textlink="">
        <xdr:nvSpPr>
          <xdr:cNvPr id="272" name="We" hidden="1">
            <a:extLst>
              <a:ext uri="{FF2B5EF4-FFF2-40B4-BE49-F238E27FC236}">
                <a16:creationId xmlns:a16="http://schemas.microsoft.com/office/drawing/2014/main" id="{00000000-0008-0000-0000-000010010000}"/>
              </a:ext>
            </a:extLst>
          </xdr:cNvPr>
          <xdr:cNvSpPr/>
        </xdr:nvSpPr>
        <xdr:spPr>
          <a:xfrm>
            <a:off x="18661942" y="1754106"/>
            <a:ext cx="253397" cy="192731"/>
          </a:xfrm>
          <a:prstGeom prst="rect">
            <a:avLst/>
          </a:prstGeom>
          <a:solidFill>
            <a:schemeClr val="bg1"/>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US" sz="900" b="1">
                <a:solidFill>
                  <a:schemeClr val="tx1">
                    <a:lumMod val="85000"/>
                    <a:lumOff val="15000"/>
                  </a:schemeClr>
                </a:solidFill>
                <a:latin typeface="Tahoma" pitchFamily="34" charset="0"/>
                <a:cs typeface="Tahoma" pitchFamily="34" charset="0"/>
              </a:rPr>
              <a:t>WeW</a:t>
            </a:r>
          </a:p>
        </xdr:txBody>
      </xdr:sp>
      <xdr:sp macro="" textlink="">
        <xdr:nvSpPr>
          <xdr:cNvPr id="273" name="Tu" hidden="1">
            <a:extLst>
              <a:ext uri="{FF2B5EF4-FFF2-40B4-BE49-F238E27FC236}">
                <a16:creationId xmlns:a16="http://schemas.microsoft.com/office/drawing/2014/main" id="{00000000-0008-0000-0000-000011010000}"/>
              </a:ext>
            </a:extLst>
          </xdr:cNvPr>
          <xdr:cNvSpPr/>
        </xdr:nvSpPr>
        <xdr:spPr>
          <a:xfrm>
            <a:off x="18398641" y="1754106"/>
            <a:ext cx="257048" cy="192731"/>
          </a:xfrm>
          <a:prstGeom prst="rect">
            <a:avLst/>
          </a:prstGeom>
          <a:solidFill>
            <a:schemeClr val="bg1"/>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US" sz="900" b="1" i="0" u="none" strike="noStrike">
                <a:solidFill>
                  <a:schemeClr val="tx1">
                    <a:lumMod val="85000"/>
                    <a:lumOff val="15000"/>
                  </a:schemeClr>
                </a:solidFill>
                <a:latin typeface="Tahoma" pitchFamily="34" charset="0"/>
                <a:cs typeface="Tahoma" pitchFamily="34" charset="0"/>
              </a:rPr>
              <a:t>Tu</a:t>
            </a:r>
          </a:p>
        </xdr:txBody>
      </xdr:sp>
      <xdr:sp macro="" textlink="">
        <xdr:nvSpPr>
          <xdr:cNvPr id="274" name="Mo" hidden="1">
            <a:extLst>
              <a:ext uri="{FF2B5EF4-FFF2-40B4-BE49-F238E27FC236}">
                <a16:creationId xmlns:a16="http://schemas.microsoft.com/office/drawing/2014/main" id="{00000000-0008-0000-0000-000012010000}"/>
              </a:ext>
            </a:extLst>
          </xdr:cNvPr>
          <xdr:cNvSpPr/>
        </xdr:nvSpPr>
        <xdr:spPr>
          <a:xfrm>
            <a:off x="18136795" y="1754106"/>
            <a:ext cx="253398" cy="192731"/>
          </a:xfrm>
          <a:prstGeom prst="rect">
            <a:avLst/>
          </a:prstGeom>
          <a:solidFill>
            <a:schemeClr val="bg1"/>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l"/>
            <a:r>
              <a:rPr lang="en-US" sz="900" b="1" i="0" u="none" strike="noStrike">
                <a:solidFill>
                  <a:schemeClr val="tx1">
                    <a:lumMod val="85000"/>
                    <a:lumOff val="15000"/>
                  </a:schemeClr>
                </a:solidFill>
                <a:latin typeface="Tahoma" pitchFamily="34" charset="0"/>
                <a:cs typeface="Tahoma" pitchFamily="34" charset="0"/>
              </a:rPr>
              <a:t>Mo</a:t>
            </a:r>
          </a:p>
        </xdr:txBody>
      </xdr:sp>
      <xdr:sp macro="" textlink="">
        <xdr:nvSpPr>
          <xdr:cNvPr id="275" name="Su" hidden="1">
            <a:extLst>
              <a:ext uri="{FF2B5EF4-FFF2-40B4-BE49-F238E27FC236}">
                <a16:creationId xmlns:a16="http://schemas.microsoft.com/office/drawing/2014/main" id="{00000000-0008-0000-0000-000013010000}"/>
              </a:ext>
            </a:extLst>
          </xdr:cNvPr>
          <xdr:cNvSpPr/>
        </xdr:nvSpPr>
        <xdr:spPr>
          <a:xfrm>
            <a:off x="17875784" y="1754106"/>
            <a:ext cx="255113" cy="192731"/>
          </a:xfrm>
          <a:prstGeom prst="rect">
            <a:avLst/>
          </a:prstGeom>
          <a:solidFill>
            <a:schemeClr val="bg1"/>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US" sz="900" b="1" i="0" u="none" strike="noStrike">
                <a:solidFill>
                  <a:schemeClr val="tx1">
                    <a:lumMod val="85000"/>
                    <a:lumOff val="15000"/>
                  </a:schemeClr>
                </a:solidFill>
                <a:latin typeface="Tahoma" pitchFamily="34" charset="0"/>
                <a:cs typeface="Tahoma" pitchFamily="34" charset="0"/>
              </a:rPr>
              <a:t>Su</a:t>
            </a:r>
          </a:p>
        </xdr:txBody>
      </xdr:sp>
      <xdr:pic macro="ShowSettings">
        <xdr:nvPicPr>
          <xdr:cNvPr id="276" name="SetBtn" hidden="1">
            <a:extLst>
              <a:ext uri="{FF2B5EF4-FFF2-40B4-BE49-F238E27FC236}">
                <a16:creationId xmlns:a16="http://schemas.microsoft.com/office/drawing/2014/main" id="{00000000-0008-0000-0000-000014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629787" y="3186618"/>
            <a:ext cx="134234" cy="144872"/>
          </a:xfrm>
          <a:prstGeom prst="rect">
            <a:avLst/>
          </a:prstGeom>
        </xdr:spPr>
      </xdr:pic>
      <xdr:sp macro="CalCol1" textlink="">
        <xdr:nvSpPr>
          <xdr:cNvPr id="277" name="CalCol1" hidden="1">
            <a:extLst>
              <a:ext uri="{FF2B5EF4-FFF2-40B4-BE49-F238E27FC236}">
                <a16:creationId xmlns:a16="http://schemas.microsoft.com/office/drawing/2014/main" id="{00000000-0008-0000-0000-000015010000}"/>
              </a:ext>
            </a:extLst>
          </xdr:cNvPr>
          <xdr:cNvSpPr/>
        </xdr:nvSpPr>
        <xdr:spPr>
          <a:xfrm>
            <a:off x="17854701" y="3412186"/>
            <a:ext cx="127213" cy="133841"/>
          </a:xfrm>
          <a:prstGeom prst="ellipse">
            <a:avLst/>
          </a:prstGeom>
          <a:solidFill>
            <a:srgbClr val="EAEAEA"/>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2" textlink="">
        <xdr:nvSpPr>
          <xdr:cNvPr id="278" name="CalCol2" hidden="1">
            <a:extLst>
              <a:ext uri="{FF2B5EF4-FFF2-40B4-BE49-F238E27FC236}">
                <a16:creationId xmlns:a16="http://schemas.microsoft.com/office/drawing/2014/main" id="{00000000-0008-0000-0000-000016010000}"/>
              </a:ext>
            </a:extLst>
          </xdr:cNvPr>
          <xdr:cNvSpPr/>
        </xdr:nvSpPr>
        <xdr:spPr>
          <a:xfrm>
            <a:off x="18074972" y="3412186"/>
            <a:ext cx="127213" cy="133841"/>
          </a:xfrm>
          <a:prstGeom prst="ellipse">
            <a:avLst/>
          </a:prstGeom>
          <a:solidFill>
            <a:schemeClr val="bg2">
              <a:lumMod val="75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3" textlink="">
        <xdr:nvSpPr>
          <xdr:cNvPr id="279" name="CalCol3" hidden="1">
            <a:extLst>
              <a:ext uri="{FF2B5EF4-FFF2-40B4-BE49-F238E27FC236}">
                <a16:creationId xmlns:a16="http://schemas.microsoft.com/office/drawing/2014/main" id="{00000000-0008-0000-0000-000017010000}"/>
              </a:ext>
            </a:extLst>
          </xdr:cNvPr>
          <xdr:cNvSpPr/>
        </xdr:nvSpPr>
        <xdr:spPr>
          <a:xfrm>
            <a:off x="18295241" y="3412186"/>
            <a:ext cx="128034" cy="133841"/>
          </a:xfrm>
          <a:prstGeom prst="ellipse">
            <a:avLst/>
          </a:prstGeom>
          <a:solidFill>
            <a:schemeClr val="tx2">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4" textlink="">
        <xdr:nvSpPr>
          <xdr:cNvPr id="280" name="CalCol4" hidden="1">
            <a:extLst>
              <a:ext uri="{FF2B5EF4-FFF2-40B4-BE49-F238E27FC236}">
                <a16:creationId xmlns:a16="http://schemas.microsoft.com/office/drawing/2014/main" id="{00000000-0008-0000-0000-000018010000}"/>
              </a:ext>
            </a:extLst>
          </xdr:cNvPr>
          <xdr:cNvSpPr/>
        </xdr:nvSpPr>
        <xdr:spPr>
          <a:xfrm>
            <a:off x="18516332" y="3412186"/>
            <a:ext cx="127213" cy="133841"/>
          </a:xfrm>
          <a:prstGeom prst="ellipse">
            <a:avLst/>
          </a:prstGeom>
          <a:solidFill>
            <a:schemeClr val="accent1">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5" textlink="">
        <xdr:nvSpPr>
          <xdr:cNvPr id="281" name="CalCol5" hidden="1">
            <a:extLst>
              <a:ext uri="{FF2B5EF4-FFF2-40B4-BE49-F238E27FC236}">
                <a16:creationId xmlns:a16="http://schemas.microsoft.com/office/drawing/2014/main" id="{00000000-0008-0000-0000-000019010000}"/>
              </a:ext>
            </a:extLst>
          </xdr:cNvPr>
          <xdr:cNvSpPr/>
        </xdr:nvSpPr>
        <xdr:spPr>
          <a:xfrm>
            <a:off x="18736603" y="3412186"/>
            <a:ext cx="127213" cy="133841"/>
          </a:xfrm>
          <a:prstGeom prst="ellipse">
            <a:avLst/>
          </a:prstGeom>
          <a:solidFill>
            <a:schemeClr val="accent2">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6" textlink="">
        <xdr:nvSpPr>
          <xdr:cNvPr id="282" name="CalCol6" hidden="1">
            <a:extLst>
              <a:ext uri="{FF2B5EF4-FFF2-40B4-BE49-F238E27FC236}">
                <a16:creationId xmlns:a16="http://schemas.microsoft.com/office/drawing/2014/main" id="{00000000-0008-0000-0000-00001A010000}"/>
              </a:ext>
            </a:extLst>
          </xdr:cNvPr>
          <xdr:cNvSpPr/>
        </xdr:nvSpPr>
        <xdr:spPr>
          <a:xfrm>
            <a:off x="18957694" y="3412186"/>
            <a:ext cx="127213" cy="133841"/>
          </a:xfrm>
          <a:prstGeom prst="ellipse">
            <a:avLst/>
          </a:prstGeom>
          <a:solidFill>
            <a:schemeClr val="accent3">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7" textlink="">
        <xdr:nvSpPr>
          <xdr:cNvPr id="283" name="CalCol7" hidden="1">
            <a:extLst>
              <a:ext uri="{FF2B5EF4-FFF2-40B4-BE49-F238E27FC236}">
                <a16:creationId xmlns:a16="http://schemas.microsoft.com/office/drawing/2014/main" id="{00000000-0008-0000-0000-00001B010000}"/>
              </a:ext>
            </a:extLst>
          </xdr:cNvPr>
          <xdr:cNvSpPr/>
        </xdr:nvSpPr>
        <xdr:spPr>
          <a:xfrm>
            <a:off x="19177965" y="3412186"/>
            <a:ext cx="127213" cy="133841"/>
          </a:xfrm>
          <a:prstGeom prst="ellipse">
            <a:avLst/>
          </a:prstGeom>
          <a:solidFill>
            <a:schemeClr val="accent4">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8" textlink="">
        <xdr:nvSpPr>
          <xdr:cNvPr id="284" name="CalCol8" hidden="1">
            <a:extLst>
              <a:ext uri="{FF2B5EF4-FFF2-40B4-BE49-F238E27FC236}">
                <a16:creationId xmlns:a16="http://schemas.microsoft.com/office/drawing/2014/main" id="{00000000-0008-0000-0000-00001C010000}"/>
              </a:ext>
            </a:extLst>
          </xdr:cNvPr>
          <xdr:cNvSpPr/>
        </xdr:nvSpPr>
        <xdr:spPr>
          <a:xfrm>
            <a:off x="19398235" y="3412186"/>
            <a:ext cx="128032" cy="133841"/>
          </a:xfrm>
          <a:prstGeom prst="ellipse">
            <a:avLst/>
          </a:prstGeom>
          <a:solidFill>
            <a:schemeClr val="accent5">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9" textlink="">
        <xdr:nvSpPr>
          <xdr:cNvPr id="285" name="CalCol9" hidden="1">
            <a:extLst>
              <a:ext uri="{FF2B5EF4-FFF2-40B4-BE49-F238E27FC236}">
                <a16:creationId xmlns:a16="http://schemas.microsoft.com/office/drawing/2014/main" id="{00000000-0008-0000-0000-00001D010000}"/>
              </a:ext>
            </a:extLst>
          </xdr:cNvPr>
          <xdr:cNvSpPr/>
        </xdr:nvSpPr>
        <xdr:spPr>
          <a:xfrm>
            <a:off x="19619326" y="3412186"/>
            <a:ext cx="127213" cy="133841"/>
          </a:xfrm>
          <a:prstGeom prst="ellipse">
            <a:avLst/>
          </a:prstGeom>
          <a:solidFill>
            <a:schemeClr val="accent6">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nvGrpSpPr>
          <xdr:cNvPr id="286" name="PrevMonth" hidden="1">
            <a:extLst>
              <a:ext uri="{FF2B5EF4-FFF2-40B4-BE49-F238E27FC236}">
                <a16:creationId xmlns:a16="http://schemas.microsoft.com/office/drawing/2014/main" id="{00000000-0008-0000-0000-00001E010000}"/>
              </a:ext>
            </a:extLst>
          </xdr:cNvPr>
          <xdr:cNvGrpSpPr/>
        </xdr:nvGrpSpPr>
        <xdr:grpSpPr>
          <a:xfrm>
            <a:off x="17924531" y="1591552"/>
            <a:ext cx="102045" cy="110132"/>
            <a:chOff x="17924531" y="1591552"/>
            <a:chExt cx="102045" cy="110132"/>
          </a:xfrm>
        </xdr:grpSpPr>
        <xdr:sp macro="PrevMonth" textlink="">
          <xdr:nvSpPr>
            <xdr:cNvPr id="290" name="PrevRec" hidden="1">
              <a:extLst>
                <a:ext uri="{FF2B5EF4-FFF2-40B4-BE49-F238E27FC236}">
                  <a16:creationId xmlns:a16="http://schemas.microsoft.com/office/drawing/2014/main" id="{00000000-0008-0000-0000-000022010000}"/>
                </a:ext>
              </a:extLst>
            </xdr:cNvPr>
            <xdr:cNvSpPr/>
          </xdr:nvSpPr>
          <xdr:spPr>
            <a:xfrm>
              <a:off x="17924531" y="1591552"/>
              <a:ext cx="102045" cy="110132"/>
            </a:xfrm>
            <a:prstGeom prst="roundRect">
              <a:avLst/>
            </a:prstGeom>
            <a:solidFill>
              <a:srgbClr val="000000"/>
            </a:solidFill>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endParaRPr lang="en-US" sz="1100">
                <a:solidFill>
                  <a:schemeClr val="tx1">
                    <a:lumMod val="75000"/>
                    <a:lumOff val="25000"/>
                  </a:schemeClr>
                </a:solidFill>
              </a:endParaRPr>
            </a:p>
          </xdr:txBody>
        </xdr:sp>
        <xdr:sp macro="PrevMonth" textlink="">
          <xdr:nvSpPr>
            <xdr:cNvPr id="291" name="PrevTri" hidden="1">
              <a:extLst>
                <a:ext uri="{FF2B5EF4-FFF2-40B4-BE49-F238E27FC236}">
                  <a16:creationId xmlns:a16="http://schemas.microsoft.com/office/drawing/2014/main" id="{00000000-0008-0000-0000-000023010000}"/>
                </a:ext>
              </a:extLst>
            </xdr:cNvPr>
            <xdr:cNvSpPr/>
          </xdr:nvSpPr>
          <xdr:spPr>
            <a:xfrm rot="16200000">
              <a:off x="17933577" y="1619379"/>
              <a:ext cx="73130" cy="54479"/>
            </a:xfrm>
            <a:prstGeom prst="triangle">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solidFill>
                  <a:schemeClr val="tx1">
                    <a:lumMod val="75000"/>
                    <a:lumOff val="25000"/>
                  </a:schemeClr>
                </a:solidFill>
              </a:endParaRPr>
            </a:p>
          </xdr:txBody>
        </xdr:sp>
      </xdr:grpSp>
      <xdr:grpSp>
        <xdr:nvGrpSpPr>
          <xdr:cNvPr id="287" name="NextMonth" hidden="1">
            <a:extLst>
              <a:ext uri="{FF2B5EF4-FFF2-40B4-BE49-F238E27FC236}">
                <a16:creationId xmlns:a16="http://schemas.microsoft.com/office/drawing/2014/main" id="{00000000-0008-0000-0000-00001F010000}"/>
              </a:ext>
            </a:extLst>
          </xdr:cNvPr>
          <xdr:cNvGrpSpPr/>
        </xdr:nvGrpSpPr>
        <xdr:grpSpPr>
          <a:xfrm>
            <a:off x="19571782" y="1591552"/>
            <a:ext cx="102045" cy="110132"/>
            <a:chOff x="19571782" y="1591552"/>
            <a:chExt cx="102045" cy="110132"/>
          </a:xfrm>
        </xdr:grpSpPr>
        <xdr:sp macro="NextMonth" textlink="">
          <xdr:nvSpPr>
            <xdr:cNvPr id="288" name="NextRec" hidden="1">
              <a:extLst>
                <a:ext uri="{FF2B5EF4-FFF2-40B4-BE49-F238E27FC236}">
                  <a16:creationId xmlns:a16="http://schemas.microsoft.com/office/drawing/2014/main" id="{00000000-0008-0000-0000-000020010000}"/>
                </a:ext>
              </a:extLst>
            </xdr:cNvPr>
            <xdr:cNvSpPr/>
          </xdr:nvSpPr>
          <xdr:spPr>
            <a:xfrm>
              <a:off x="19571782" y="1591552"/>
              <a:ext cx="102045" cy="110132"/>
            </a:xfrm>
            <a:prstGeom prst="roundRect">
              <a:avLst/>
            </a:prstGeom>
            <a:solidFill>
              <a:srgbClr val="000000"/>
            </a:solidFill>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endParaRPr lang="en-US" sz="1100">
                <a:solidFill>
                  <a:schemeClr val="tx1">
                    <a:lumMod val="75000"/>
                    <a:lumOff val="25000"/>
                  </a:schemeClr>
                </a:solidFill>
              </a:endParaRPr>
            </a:p>
          </xdr:txBody>
        </xdr:sp>
        <xdr:sp macro="NextMonth" textlink="">
          <xdr:nvSpPr>
            <xdr:cNvPr id="289" name="NextTri" hidden="1">
              <a:extLst>
                <a:ext uri="{FF2B5EF4-FFF2-40B4-BE49-F238E27FC236}">
                  <a16:creationId xmlns:a16="http://schemas.microsoft.com/office/drawing/2014/main" id="{00000000-0008-0000-0000-000021010000}"/>
                </a:ext>
              </a:extLst>
            </xdr:cNvPr>
            <xdr:cNvSpPr/>
          </xdr:nvSpPr>
          <xdr:spPr>
            <a:xfrm rot="5400000">
              <a:off x="19589685" y="1619379"/>
              <a:ext cx="73130" cy="54479"/>
            </a:xfrm>
            <a:prstGeom prst="triangl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solidFill>
                  <a:schemeClr val="tx1">
                    <a:lumMod val="75000"/>
                    <a:lumOff val="25000"/>
                  </a:schemeClr>
                </a:solidFill>
              </a:endParaRPr>
            </a:p>
          </xdr:txBody>
        </xdr:sp>
      </xdr:grpSp>
    </xdr:grpSp>
    <xdr:clientData/>
  </xdr:oneCellAnchor>
  <xdr:oneCellAnchor>
    <xdr:from>
      <xdr:col>27</xdr:col>
      <xdr:colOff>0</xdr:colOff>
      <xdr:row>8</xdr:row>
      <xdr:rowOff>0</xdr:rowOff>
    </xdr:from>
    <xdr:ext cx="2057850" cy="2223954"/>
    <xdr:grpSp>
      <xdr:nvGrpSpPr>
        <xdr:cNvPr id="292" name="Calendar" hidden="1">
          <a:extLst>
            <a:ext uri="{FF2B5EF4-FFF2-40B4-BE49-F238E27FC236}">
              <a16:creationId xmlns:a16="http://schemas.microsoft.com/office/drawing/2014/main" id="{00000000-0008-0000-0000-000024010000}"/>
            </a:ext>
          </a:extLst>
        </xdr:cNvPr>
        <xdr:cNvGrpSpPr/>
      </xdr:nvGrpSpPr>
      <xdr:grpSpPr>
        <a:xfrm>
          <a:off x="50844450" y="3657600"/>
          <a:ext cx="2057850" cy="2223954"/>
          <a:chOff x="17754600" y="1352550"/>
          <a:chExt cx="2070653" cy="2256181"/>
        </a:xfrm>
      </xdr:grpSpPr>
      <xdr:sp macro="" textlink="">
        <xdr:nvSpPr>
          <xdr:cNvPr id="293" name="Settings" hidden="1">
            <a:extLst>
              <a:ext uri="{FF2B5EF4-FFF2-40B4-BE49-F238E27FC236}">
                <a16:creationId xmlns:a16="http://schemas.microsoft.com/office/drawing/2014/main" id="{00000000-0008-0000-0000-000025010000}"/>
              </a:ext>
            </a:extLst>
          </xdr:cNvPr>
          <xdr:cNvSpPr/>
        </xdr:nvSpPr>
        <xdr:spPr>
          <a:xfrm>
            <a:off x="17756466" y="3369729"/>
            <a:ext cx="2068787" cy="239002"/>
          </a:xfrm>
          <a:prstGeom prst="rect">
            <a:avLst/>
          </a:prstGeom>
          <a:solidFill>
            <a:srgbClr val="B8CCE4"/>
          </a:solidFill>
          <a:ln w="6350"/>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sp macro="DayBtn40" textlink="#REF!">
        <xdr:nvSpPr>
          <xdr:cNvPr id="294" name="40Day" hidden="1">
            <a:extLst>
              <a:ext uri="{FF2B5EF4-FFF2-40B4-BE49-F238E27FC236}">
                <a16:creationId xmlns:a16="http://schemas.microsoft.com/office/drawing/2014/main" id="{00000000-0008-0000-0000-000026010000}"/>
              </a:ext>
            </a:extLst>
          </xdr:cNvPr>
          <xdr:cNvSpPr/>
        </xdr:nvSpPr>
        <xdr:spPr>
          <a:xfrm>
            <a:off x="18921564" y="2946347"/>
            <a:ext cx="259924"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B8BFD6C0-DC9E-481E-94C2-B9847DEC6D35}"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41" textlink="#REF!">
        <xdr:nvSpPr>
          <xdr:cNvPr id="295" name="41Day" hidden="1">
            <a:extLst>
              <a:ext uri="{FF2B5EF4-FFF2-40B4-BE49-F238E27FC236}">
                <a16:creationId xmlns:a16="http://schemas.microsoft.com/office/drawing/2014/main" id="{00000000-0008-0000-0000-000027010000}"/>
              </a:ext>
            </a:extLst>
          </xdr:cNvPr>
          <xdr:cNvSpPr/>
        </xdr:nvSpPr>
        <xdr:spPr>
          <a:xfrm>
            <a:off x="19185970" y="2946347"/>
            <a:ext cx="254490"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EEEDF677-1BF3-4753-B6F2-CF89D012994C}"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39" textlink="#REF!">
        <xdr:nvSpPr>
          <xdr:cNvPr id="296" name="39Day" hidden="1">
            <a:extLst>
              <a:ext uri="{FF2B5EF4-FFF2-40B4-BE49-F238E27FC236}">
                <a16:creationId xmlns:a16="http://schemas.microsoft.com/office/drawing/2014/main" id="{00000000-0008-0000-0000-000028010000}"/>
              </a:ext>
            </a:extLst>
          </xdr:cNvPr>
          <xdr:cNvSpPr/>
        </xdr:nvSpPr>
        <xdr:spPr>
          <a:xfrm>
            <a:off x="18661365" y="2946347"/>
            <a:ext cx="254490"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90B879BC-FAEE-4203-9253-27F251DC0DEE}"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38" textlink="#REF!">
        <xdr:nvSpPr>
          <xdr:cNvPr id="297" name="38Day" hidden="1">
            <a:extLst>
              <a:ext uri="{FF2B5EF4-FFF2-40B4-BE49-F238E27FC236}">
                <a16:creationId xmlns:a16="http://schemas.microsoft.com/office/drawing/2014/main" id="{00000000-0008-0000-0000-000029010000}"/>
              </a:ext>
            </a:extLst>
          </xdr:cNvPr>
          <xdr:cNvSpPr/>
        </xdr:nvSpPr>
        <xdr:spPr>
          <a:xfrm>
            <a:off x="18398690" y="2946347"/>
            <a:ext cx="256416"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D795AE25-433A-4718-BD5C-1F4C3E8FE64C}" type="TxLink">
              <a:rPr lang="en-US" sz="1100" b="0" i="0" u="none" strike="noStrike">
                <a:solidFill>
                  <a:srgbClr val="000000"/>
                </a:solidFill>
                <a:latin typeface="Arial"/>
                <a:cs typeface="Arial"/>
              </a:rPr>
              <a:pPr algn="r"/>
              <a:t> </a:t>
            </a:fld>
            <a:endParaRPr lang="en-US" sz="900" b="0" i="0" u="none" strike="noStrike">
              <a:solidFill>
                <a:schemeClr val="tx1">
                  <a:lumMod val="85000"/>
                  <a:lumOff val="15000"/>
                </a:schemeClr>
              </a:solidFill>
              <a:latin typeface="Tahoma" pitchFamily="34" charset="0"/>
              <a:cs typeface="Tahoma" pitchFamily="34" charset="0"/>
            </a:endParaRPr>
          </a:p>
        </xdr:txBody>
      </xdr:sp>
      <xdr:sp macro="DayBtn42" textlink="#REF!">
        <xdr:nvSpPr>
          <xdr:cNvPr id="298" name="42Day" hidden="1">
            <a:extLst>
              <a:ext uri="{FF2B5EF4-FFF2-40B4-BE49-F238E27FC236}">
                <a16:creationId xmlns:a16="http://schemas.microsoft.com/office/drawing/2014/main" id="{00000000-0008-0000-0000-00002A010000}"/>
              </a:ext>
            </a:extLst>
          </xdr:cNvPr>
          <xdr:cNvSpPr/>
        </xdr:nvSpPr>
        <xdr:spPr>
          <a:xfrm>
            <a:off x="19447439" y="2946347"/>
            <a:ext cx="259425"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B989A181-24E3-4FFF-9DCC-C145F5BFB775}"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37" textlink="#REF!">
        <xdr:nvSpPr>
          <xdr:cNvPr id="299" name="37Day" hidden="1">
            <a:extLst>
              <a:ext uri="{FF2B5EF4-FFF2-40B4-BE49-F238E27FC236}">
                <a16:creationId xmlns:a16="http://schemas.microsoft.com/office/drawing/2014/main" id="{00000000-0008-0000-0000-00002B010000}"/>
              </a:ext>
            </a:extLst>
          </xdr:cNvPr>
          <xdr:cNvSpPr/>
        </xdr:nvSpPr>
        <xdr:spPr>
          <a:xfrm>
            <a:off x="18135746" y="2946347"/>
            <a:ext cx="254490"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F2A63D0A-91A1-4933-902C-889F4C663777}"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36" textlink="#REF!">
        <xdr:nvSpPr>
          <xdr:cNvPr id="300" name="36Day" hidden="1">
            <a:extLst>
              <a:ext uri="{FF2B5EF4-FFF2-40B4-BE49-F238E27FC236}">
                <a16:creationId xmlns:a16="http://schemas.microsoft.com/office/drawing/2014/main" id="{00000000-0008-0000-0000-00002C010000}"/>
              </a:ext>
            </a:extLst>
          </xdr:cNvPr>
          <xdr:cNvSpPr/>
        </xdr:nvSpPr>
        <xdr:spPr>
          <a:xfrm>
            <a:off x="17874498" y="2946347"/>
            <a:ext cx="255343"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359729A8-02C0-4772-AFC7-485B7A9736FF}"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 textlink="">
        <xdr:nvSpPr>
          <xdr:cNvPr id="301" name="CalBack" hidden="1">
            <a:extLst>
              <a:ext uri="{FF2B5EF4-FFF2-40B4-BE49-F238E27FC236}">
                <a16:creationId xmlns:a16="http://schemas.microsoft.com/office/drawing/2014/main" id="{00000000-0008-0000-0000-00002D010000}"/>
              </a:ext>
            </a:extLst>
          </xdr:cNvPr>
          <xdr:cNvSpPr/>
        </xdr:nvSpPr>
        <xdr:spPr>
          <a:xfrm>
            <a:off x="17754600" y="1352550"/>
            <a:ext cx="2068787" cy="2007620"/>
          </a:xfrm>
          <a:prstGeom prst="rect">
            <a:avLst/>
          </a:prstGeom>
          <a:solidFill>
            <a:srgbClr val="B8CCE4"/>
          </a:solidFill>
          <a:ln w="6350"/>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sp macro="" textlink="#REF!">
        <xdr:nvSpPr>
          <xdr:cNvPr id="302" name="MonthYear" hidden="1">
            <a:extLst>
              <a:ext uri="{FF2B5EF4-FFF2-40B4-BE49-F238E27FC236}">
                <a16:creationId xmlns:a16="http://schemas.microsoft.com/office/drawing/2014/main" id="{00000000-0008-0000-0000-00002E010000}"/>
              </a:ext>
            </a:extLst>
          </xdr:cNvPr>
          <xdr:cNvSpPr txBox="1"/>
        </xdr:nvSpPr>
        <xdr:spPr>
          <a:xfrm>
            <a:off x="18038763" y="1553794"/>
            <a:ext cx="1503468" cy="1912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lstStyle/>
          <a:p>
            <a:pPr algn="ctr"/>
            <a:fld id="{15040D93-EB64-46F4-9F5B-84F3501290E6}" type="TxLink">
              <a:rPr lang="en-US" sz="1100" b="0" i="0" u="none" strike="noStrike">
                <a:solidFill>
                  <a:srgbClr val="000000"/>
                </a:solidFill>
                <a:latin typeface="Arial"/>
                <a:cs typeface="Arial"/>
              </a:rPr>
              <a:pPr algn="ctr"/>
              <a:t>June 2017</a:t>
            </a:fld>
            <a:endParaRPr lang="en-US" sz="1100" b="1">
              <a:solidFill>
                <a:schemeClr val="tx1">
                  <a:lumMod val="75000"/>
                  <a:lumOff val="25000"/>
                </a:schemeClr>
              </a:solidFill>
            </a:endParaRPr>
          </a:p>
        </xdr:txBody>
      </xdr:sp>
      <xdr:sp macro="" textlink="">
        <xdr:nvSpPr>
          <xdr:cNvPr id="303" name="CalBorder" hidden="1">
            <a:extLst>
              <a:ext uri="{FF2B5EF4-FFF2-40B4-BE49-F238E27FC236}">
                <a16:creationId xmlns:a16="http://schemas.microsoft.com/office/drawing/2014/main" id="{00000000-0008-0000-0000-00002F010000}"/>
              </a:ext>
            </a:extLst>
          </xdr:cNvPr>
          <xdr:cNvSpPr/>
        </xdr:nvSpPr>
        <xdr:spPr>
          <a:xfrm>
            <a:off x="17859212" y="1524329"/>
            <a:ext cx="1862568" cy="1638451"/>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solidFill>
                <a:schemeClr val="tx1">
                  <a:lumMod val="75000"/>
                  <a:lumOff val="25000"/>
                </a:schemeClr>
              </a:solidFill>
            </a:endParaRPr>
          </a:p>
        </xdr:txBody>
      </xdr:sp>
      <xdr:sp macro="DayBtn1" textlink="#REF!">
        <xdr:nvSpPr>
          <xdr:cNvPr id="304" name="1Day" hidden="1">
            <a:extLst>
              <a:ext uri="{FF2B5EF4-FFF2-40B4-BE49-F238E27FC236}">
                <a16:creationId xmlns:a16="http://schemas.microsoft.com/office/drawing/2014/main" id="{00000000-0008-0000-0000-000030010000}"/>
              </a:ext>
            </a:extLst>
          </xdr:cNvPr>
          <xdr:cNvSpPr/>
        </xdr:nvSpPr>
        <xdr:spPr>
          <a:xfrm>
            <a:off x="17874391" y="1955794"/>
            <a:ext cx="255113"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6790E4DC-EB27-445E-93E4-EC3AA2DA3635}"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3" textlink="#REF!">
        <xdr:nvSpPr>
          <xdr:cNvPr id="305" name="3Day" hidden="1">
            <a:extLst>
              <a:ext uri="{FF2B5EF4-FFF2-40B4-BE49-F238E27FC236}">
                <a16:creationId xmlns:a16="http://schemas.microsoft.com/office/drawing/2014/main" id="{00000000-0008-0000-0000-000031010000}"/>
              </a:ext>
            </a:extLst>
          </xdr:cNvPr>
          <xdr:cNvSpPr/>
        </xdr:nvSpPr>
        <xdr:spPr>
          <a:xfrm>
            <a:off x="18398110" y="1955794"/>
            <a:ext cx="256186"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8644009C-D770-4D22-BC7A-532E3089DC5B}" type="TxLink">
              <a:rPr lang="en-US" sz="1100" b="0" i="0" u="none" strike="noStrike">
                <a:solidFill>
                  <a:srgbClr val="000000"/>
                </a:solidFill>
                <a:latin typeface="Arial"/>
                <a:cs typeface="Arial"/>
              </a:rPr>
              <a:pPr algn="r"/>
              <a:t> </a:t>
            </a:fld>
            <a:endParaRPr lang="en-US" sz="900" b="0" i="0" u="none" strike="noStrike">
              <a:solidFill>
                <a:schemeClr val="tx1">
                  <a:lumMod val="85000"/>
                  <a:lumOff val="15000"/>
                </a:schemeClr>
              </a:solidFill>
              <a:latin typeface="Tahoma" pitchFamily="34" charset="0"/>
              <a:cs typeface="Tahoma" pitchFamily="34" charset="0"/>
            </a:endParaRPr>
          </a:p>
        </xdr:txBody>
      </xdr:sp>
      <xdr:sp macro="DayBtn14" textlink="#REF!">
        <xdr:nvSpPr>
          <xdr:cNvPr id="306" name="14Day" hidden="1">
            <a:extLst>
              <a:ext uri="{FF2B5EF4-FFF2-40B4-BE49-F238E27FC236}">
                <a16:creationId xmlns:a16="http://schemas.microsoft.com/office/drawing/2014/main" id="{00000000-0008-0000-0000-000032010000}"/>
              </a:ext>
            </a:extLst>
          </xdr:cNvPr>
          <xdr:cNvSpPr/>
        </xdr:nvSpPr>
        <xdr:spPr>
          <a:xfrm>
            <a:off x="19444412" y="2153490"/>
            <a:ext cx="25919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746A7BC9-1894-4245-9E1B-2C797D9A4D94}" type="TxLink">
              <a:rPr lang="en-US" sz="1100" b="0" i="0" u="none" strike="noStrike">
                <a:solidFill>
                  <a:srgbClr val="000000"/>
                </a:solidFill>
                <a:latin typeface="Arial"/>
                <a:cs typeface="Arial"/>
              </a:rPr>
              <a:pPr algn="r"/>
              <a:t>10</a:t>
            </a:fld>
            <a:endParaRPr lang="en-US" sz="900" b="0">
              <a:solidFill>
                <a:schemeClr val="tx1">
                  <a:lumMod val="85000"/>
                  <a:lumOff val="15000"/>
                </a:schemeClr>
              </a:solidFill>
              <a:latin typeface="Tahoma" pitchFamily="34" charset="0"/>
              <a:cs typeface="Tahoma" pitchFamily="34" charset="0"/>
            </a:endParaRPr>
          </a:p>
        </xdr:txBody>
      </xdr:sp>
      <xdr:sp macro="DayBtn7" textlink="#REF!">
        <xdr:nvSpPr>
          <xdr:cNvPr id="307" name="7Day" hidden="1">
            <a:extLst>
              <a:ext uri="{FF2B5EF4-FFF2-40B4-BE49-F238E27FC236}">
                <a16:creationId xmlns:a16="http://schemas.microsoft.com/office/drawing/2014/main" id="{00000000-0008-0000-0000-000033010000}"/>
              </a:ext>
            </a:extLst>
          </xdr:cNvPr>
          <xdr:cNvSpPr/>
        </xdr:nvSpPr>
        <xdr:spPr>
          <a:xfrm>
            <a:off x="19444412" y="1955794"/>
            <a:ext cx="25919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B15C123E-C05D-4107-83F6-4EE103B667DE}" type="TxLink">
              <a:rPr lang="en-US" sz="1100" b="0" i="0" u="none" strike="noStrike">
                <a:solidFill>
                  <a:srgbClr val="000000"/>
                </a:solidFill>
                <a:latin typeface="Arial"/>
                <a:cs typeface="Arial"/>
              </a:rPr>
              <a:pPr algn="r"/>
              <a:t>3</a:t>
            </a:fld>
            <a:endParaRPr lang="en-US" sz="900" b="0">
              <a:solidFill>
                <a:schemeClr val="tx1">
                  <a:lumMod val="85000"/>
                  <a:lumOff val="15000"/>
                </a:schemeClr>
              </a:solidFill>
              <a:latin typeface="Tahoma" pitchFamily="34" charset="0"/>
              <a:cs typeface="Tahoma" pitchFamily="34" charset="0"/>
            </a:endParaRPr>
          </a:p>
        </xdr:txBody>
      </xdr:sp>
      <xdr:sp macro="DayBtn4" textlink="#REF!">
        <xdr:nvSpPr>
          <xdr:cNvPr id="308" name="4Day" hidden="1">
            <a:extLst>
              <a:ext uri="{FF2B5EF4-FFF2-40B4-BE49-F238E27FC236}">
                <a16:creationId xmlns:a16="http://schemas.microsoft.com/office/drawing/2014/main" id="{00000000-0008-0000-0000-000034010000}"/>
              </a:ext>
            </a:extLst>
          </xdr:cNvPr>
          <xdr:cNvSpPr/>
        </xdr:nvSpPr>
        <xdr:spPr>
          <a:xfrm>
            <a:off x="18660549" y="1955794"/>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829C0677-57BB-4479-8EA8-6E6F7902FE81}"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2" textlink="#REF!">
        <xdr:nvSpPr>
          <xdr:cNvPr id="309" name="2Day" hidden="1">
            <a:extLst>
              <a:ext uri="{FF2B5EF4-FFF2-40B4-BE49-F238E27FC236}">
                <a16:creationId xmlns:a16="http://schemas.microsoft.com/office/drawing/2014/main" id="{00000000-0008-0000-0000-000035010000}"/>
              </a:ext>
            </a:extLst>
          </xdr:cNvPr>
          <xdr:cNvSpPr/>
        </xdr:nvSpPr>
        <xdr:spPr>
          <a:xfrm>
            <a:off x="18135401" y="1955794"/>
            <a:ext cx="25426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FE1AE06D-DE47-4326-A1E5-A83B9B6760B3}"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5" textlink="#REF!">
        <xdr:nvSpPr>
          <xdr:cNvPr id="310" name="5Day" hidden="1">
            <a:extLst>
              <a:ext uri="{FF2B5EF4-FFF2-40B4-BE49-F238E27FC236}">
                <a16:creationId xmlns:a16="http://schemas.microsoft.com/office/drawing/2014/main" id="{00000000-0008-0000-0000-000036010000}"/>
              </a:ext>
            </a:extLst>
          </xdr:cNvPr>
          <xdr:cNvSpPr/>
        </xdr:nvSpPr>
        <xdr:spPr>
          <a:xfrm>
            <a:off x="18919010" y="1955794"/>
            <a:ext cx="25919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17648595-377D-4C03-9CE4-72BBD17C5429}" type="TxLink">
              <a:rPr lang="en-US" sz="1100" b="0" i="0" u="none" strike="noStrike">
                <a:solidFill>
                  <a:srgbClr val="000000"/>
                </a:solidFill>
                <a:latin typeface="Arial"/>
                <a:cs typeface="Arial"/>
              </a:rPr>
              <a:pPr algn="r"/>
              <a:t>1</a:t>
            </a:fld>
            <a:endParaRPr lang="en-US" sz="900" b="0">
              <a:solidFill>
                <a:schemeClr val="tx1">
                  <a:lumMod val="85000"/>
                  <a:lumOff val="15000"/>
                </a:schemeClr>
              </a:solidFill>
              <a:latin typeface="Tahoma" pitchFamily="34" charset="0"/>
              <a:cs typeface="Tahoma" pitchFamily="34" charset="0"/>
            </a:endParaRPr>
          </a:p>
        </xdr:txBody>
      </xdr:sp>
      <xdr:sp macro="DayBtn8" textlink="#REF!">
        <xdr:nvSpPr>
          <xdr:cNvPr id="311" name="8Day" hidden="1">
            <a:extLst>
              <a:ext uri="{FF2B5EF4-FFF2-40B4-BE49-F238E27FC236}">
                <a16:creationId xmlns:a16="http://schemas.microsoft.com/office/drawing/2014/main" id="{00000000-0008-0000-0000-000037010000}"/>
              </a:ext>
            </a:extLst>
          </xdr:cNvPr>
          <xdr:cNvSpPr/>
        </xdr:nvSpPr>
        <xdr:spPr>
          <a:xfrm>
            <a:off x="17874391" y="2153490"/>
            <a:ext cx="255113"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52D21BA6-5B9F-4A5E-ABB1-01CE13B403F1}" type="TxLink">
              <a:rPr lang="en-US" sz="1100" b="0" i="0" u="none" strike="noStrike">
                <a:solidFill>
                  <a:srgbClr val="000000"/>
                </a:solidFill>
                <a:latin typeface="Arial"/>
                <a:cs typeface="Arial"/>
              </a:rPr>
              <a:pPr algn="r"/>
              <a:t>4</a:t>
            </a:fld>
            <a:endParaRPr lang="en-US" sz="900" b="0">
              <a:solidFill>
                <a:schemeClr val="tx1">
                  <a:lumMod val="85000"/>
                  <a:lumOff val="15000"/>
                </a:schemeClr>
              </a:solidFill>
              <a:latin typeface="Tahoma" pitchFamily="34" charset="0"/>
              <a:cs typeface="Tahoma" pitchFamily="34" charset="0"/>
            </a:endParaRPr>
          </a:p>
        </xdr:txBody>
      </xdr:sp>
      <xdr:sp macro="DayBtn10" textlink="#REF!">
        <xdr:nvSpPr>
          <xdr:cNvPr id="312" name="10Day" hidden="1">
            <a:extLst>
              <a:ext uri="{FF2B5EF4-FFF2-40B4-BE49-F238E27FC236}">
                <a16:creationId xmlns:a16="http://schemas.microsoft.com/office/drawing/2014/main" id="{00000000-0008-0000-0000-000038010000}"/>
              </a:ext>
            </a:extLst>
          </xdr:cNvPr>
          <xdr:cNvSpPr/>
        </xdr:nvSpPr>
        <xdr:spPr>
          <a:xfrm>
            <a:off x="18398110" y="2153490"/>
            <a:ext cx="256186"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C395F95B-CDEF-4283-9C55-55B0F794D0FC}" type="TxLink">
              <a:rPr lang="en-US" sz="1100" b="0" i="0" u="none" strike="noStrike">
                <a:solidFill>
                  <a:srgbClr val="000000"/>
                </a:solidFill>
                <a:latin typeface="Arial"/>
                <a:cs typeface="Arial"/>
              </a:rPr>
              <a:pPr algn="r"/>
              <a:t>6</a:t>
            </a:fld>
            <a:endParaRPr lang="en-US" sz="900" b="0" i="0" u="none" strike="noStrike">
              <a:solidFill>
                <a:schemeClr val="tx1">
                  <a:lumMod val="85000"/>
                  <a:lumOff val="15000"/>
                </a:schemeClr>
              </a:solidFill>
              <a:latin typeface="Tahoma" pitchFamily="34" charset="0"/>
              <a:cs typeface="Tahoma" pitchFamily="34" charset="0"/>
            </a:endParaRPr>
          </a:p>
        </xdr:txBody>
      </xdr:sp>
      <xdr:sp macro="DayBtn6" textlink="#REF!">
        <xdr:nvSpPr>
          <xdr:cNvPr id="313" name="6Day" hidden="1">
            <a:extLst>
              <a:ext uri="{FF2B5EF4-FFF2-40B4-BE49-F238E27FC236}">
                <a16:creationId xmlns:a16="http://schemas.microsoft.com/office/drawing/2014/main" id="{00000000-0008-0000-0000-000039010000}"/>
              </a:ext>
            </a:extLst>
          </xdr:cNvPr>
          <xdr:cNvSpPr/>
        </xdr:nvSpPr>
        <xdr:spPr>
          <a:xfrm>
            <a:off x="19183178" y="1955794"/>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BE4EC7DB-0238-4566-9476-21D110CD9F0E}" type="TxLink">
              <a:rPr lang="en-US" sz="1100" b="0" i="0" u="none" strike="noStrike">
                <a:solidFill>
                  <a:srgbClr val="000000"/>
                </a:solidFill>
                <a:latin typeface="Arial"/>
                <a:cs typeface="Arial"/>
              </a:rPr>
              <a:pPr algn="r"/>
              <a:t>2</a:t>
            </a:fld>
            <a:endParaRPr lang="en-US" sz="900" b="0">
              <a:solidFill>
                <a:schemeClr val="tx1">
                  <a:lumMod val="85000"/>
                  <a:lumOff val="15000"/>
                </a:schemeClr>
              </a:solidFill>
              <a:latin typeface="Tahoma" pitchFamily="34" charset="0"/>
              <a:cs typeface="Tahoma" pitchFamily="34" charset="0"/>
            </a:endParaRPr>
          </a:p>
        </xdr:txBody>
      </xdr:sp>
      <xdr:sp macro="DayBtn13" textlink="#REF!">
        <xdr:nvSpPr>
          <xdr:cNvPr id="314" name="13Day" hidden="1">
            <a:extLst>
              <a:ext uri="{FF2B5EF4-FFF2-40B4-BE49-F238E27FC236}">
                <a16:creationId xmlns:a16="http://schemas.microsoft.com/office/drawing/2014/main" id="{00000000-0008-0000-0000-00003A010000}"/>
              </a:ext>
            </a:extLst>
          </xdr:cNvPr>
          <xdr:cNvSpPr/>
        </xdr:nvSpPr>
        <xdr:spPr>
          <a:xfrm>
            <a:off x="19183178" y="2153490"/>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D61E1D9D-47FA-46FB-84F4-6151B638FA0A}" type="TxLink">
              <a:rPr lang="en-US" sz="1100" b="0" i="0" u="none" strike="noStrike">
                <a:solidFill>
                  <a:srgbClr val="000000"/>
                </a:solidFill>
                <a:latin typeface="Arial"/>
                <a:cs typeface="Arial"/>
              </a:rPr>
              <a:pPr algn="r"/>
              <a:t>9</a:t>
            </a:fld>
            <a:endParaRPr lang="en-US" sz="900" b="0">
              <a:solidFill>
                <a:schemeClr val="tx1">
                  <a:lumMod val="85000"/>
                  <a:lumOff val="15000"/>
                </a:schemeClr>
              </a:solidFill>
              <a:latin typeface="Tahoma" pitchFamily="34" charset="0"/>
              <a:cs typeface="Tahoma" pitchFamily="34" charset="0"/>
            </a:endParaRPr>
          </a:p>
        </xdr:txBody>
      </xdr:sp>
      <xdr:sp macro="DayBtn11" textlink="#REF!">
        <xdr:nvSpPr>
          <xdr:cNvPr id="315" name="11Day" hidden="1">
            <a:extLst>
              <a:ext uri="{FF2B5EF4-FFF2-40B4-BE49-F238E27FC236}">
                <a16:creationId xmlns:a16="http://schemas.microsoft.com/office/drawing/2014/main" id="{00000000-0008-0000-0000-00003B010000}"/>
              </a:ext>
            </a:extLst>
          </xdr:cNvPr>
          <xdr:cNvSpPr/>
        </xdr:nvSpPr>
        <xdr:spPr>
          <a:xfrm>
            <a:off x="18660549" y="2153490"/>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39A3832E-CE29-4492-A63B-D10362EB85C7}" type="TxLink">
              <a:rPr lang="en-US" sz="1100" b="0" i="0" u="none" strike="noStrike">
                <a:solidFill>
                  <a:srgbClr val="000000"/>
                </a:solidFill>
                <a:latin typeface="Arial"/>
                <a:cs typeface="Arial"/>
              </a:rPr>
              <a:pPr algn="r"/>
              <a:t>7</a:t>
            </a:fld>
            <a:endParaRPr lang="en-US" sz="900" b="0">
              <a:solidFill>
                <a:schemeClr val="tx1">
                  <a:lumMod val="85000"/>
                  <a:lumOff val="15000"/>
                </a:schemeClr>
              </a:solidFill>
              <a:latin typeface="Tahoma" pitchFamily="34" charset="0"/>
              <a:cs typeface="Tahoma" pitchFamily="34" charset="0"/>
            </a:endParaRPr>
          </a:p>
        </xdr:txBody>
      </xdr:sp>
      <xdr:sp macro="DayBtn9" textlink="#REF!">
        <xdr:nvSpPr>
          <xdr:cNvPr id="316" name="9Day" hidden="1">
            <a:extLst>
              <a:ext uri="{FF2B5EF4-FFF2-40B4-BE49-F238E27FC236}">
                <a16:creationId xmlns:a16="http://schemas.microsoft.com/office/drawing/2014/main" id="{00000000-0008-0000-0000-00003C010000}"/>
              </a:ext>
            </a:extLst>
          </xdr:cNvPr>
          <xdr:cNvSpPr/>
        </xdr:nvSpPr>
        <xdr:spPr>
          <a:xfrm>
            <a:off x="18135401" y="2153490"/>
            <a:ext cx="25426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36FEDCEF-5B7F-477D-934B-E142CA5024ED}" type="TxLink">
              <a:rPr lang="en-US" sz="1100" b="0" i="0" u="none" strike="noStrike">
                <a:solidFill>
                  <a:srgbClr val="000000"/>
                </a:solidFill>
                <a:latin typeface="Arial"/>
                <a:cs typeface="Arial"/>
              </a:rPr>
              <a:pPr algn="r"/>
              <a:t>5</a:t>
            </a:fld>
            <a:endParaRPr lang="en-US" sz="900" b="0">
              <a:solidFill>
                <a:schemeClr val="tx1">
                  <a:lumMod val="85000"/>
                  <a:lumOff val="15000"/>
                </a:schemeClr>
              </a:solidFill>
              <a:latin typeface="Tahoma" pitchFamily="34" charset="0"/>
              <a:cs typeface="Tahoma" pitchFamily="34" charset="0"/>
            </a:endParaRPr>
          </a:p>
        </xdr:txBody>
      </xdr:sp>
      <xdr:sp macro="DayBtn12" textlink="#REF!">
        <xdr:nvSpPr>
          <xdr:cNvPr id="317" name="12Day" hidden="1">
            <a:extLst>
              <a:ext uri="{FF2B5EF4-FFF2-40B4-BE49-F238E27FC236}">
                <a16:creationId xmlns:a16="http://schemas.microsoft.com/office/drawing/2014/main" id="{00000000-0008-0000-0000-00003D010000}"/>
              </a:ext>
            </a:extLst>
          </xdr:cNvPr>
          <xdr:cNvSpPr/>
        </xdr:nvSpPr>
        <xdr:spPr>
          <a:xfrm>
            <a:off x="18919010" y="2153490"/>
            <a:ext cx="25919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A2596D5B-8DF5-4747-A2EC-5CBF42C9EE45}" type="TxLink">
              <a:rPr lang="en-US" sz="1100" b="0" i="0" u="none" strike="noStrike">
                <a:solidFill>
                  <a:srgbClr val="000000"/>
                </a:solidFill>
                <a:latin typeface="Arial"/>
                <a:cs typeface="Arial"/>
              </a:rPr>
              <a:pPr algn="r"/>
              <a:t>8</a:t>
            </a:fld>
            <a:endParaRPr lang="en-US" sz="900" b="0">
              <a:solidFill>
                <a:schemeClr val="tx1">
                  <a:lumMod val="85000"/>
                  <a:lumOff val="15000"/>
                </a:schemeClr>
              </a:solidFill>
              <a:latin typeface="Tahoma" pitchFamily="34" charset="0"/>
              <a:cs typeface="Tahoma" pitchFamily="34" charset="0"/>
            </a:endParaRPr>
          </a:p>
        </xdr:txBody>
      </xdr:sp>
      <xdr:sp macro="DayBtn15" textlink="#REF!">
        <xdr:nvSpPr>
          <xdr:cNvPr id="318" name="15Day" hidden="1">
            <a:extLst>
              <a:ext uri="{FF2B5EF4-FFF2-40B4-BE49-F238E27FC236}">
                <a16:creationId xmlns:a16="http://schemas.microsoft.com/office/drawing/2014/main" id="{00000000-0008-0000-0000-00003E010000}"/>
              </a:ext>
            </a:extLst>
          </xdr:cNvPr>
          <xdr:cNvSpPr/>
        </xdr:nvSpPr>
        <xdr:spPr>
          <a:xfrm>
            <a:off x="17874391" y="2351280"/>
            <a:ext cx="255113"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FCF196B6-612B-4107-897C-66FF29B8D7CA}" type="TxLink">
              <a:rPr lang="en-US" sz="1100" b="0" i="0" u="none" strike="noStrike">
                <a:solidFill>
                  <a:srgbClr val="000000"/>
                </a:solidFill>
                <a:latin typeface="Arial"/>
                <a:cs typeface="Arial"/>
              </a:rPr>
              <a:pPr algn="r"/>
              <a:t>11</a:t>
            </a:fld>
            <a:endParaRPr lang="en-US" sz="900" b="0">
              <a:solidFill>
                <a:schemeClr val="tx1">
                  <a:lumMod val="85000"/>
                  <a:lumOff val="15000"/>
                </a:schemeClr>
              </a:solidFill>
              <a:latin typeface="Tahoma" pitchFamily="34" charset="0"/>
              <a:cs typeface="Tahoma" pitchFamily="34" charset="0"/>
            </a:endParaRPr>
          </a:p>
        </xdr:txBody>
      </xdr:sp>
      <xdr:sp macro="DayBtn17" textlink="#REF!">
        <xdr:nvSpPr>
          <xdr:cNvPr id="319" name="17Day" hidden="1">
            <a:extLst>
              <a:ext uri="{FF2B5EF4-FFF2-40B4-BE49-F238E27FC236}">
                <a16:creationId xmlns:a16="http://schemas.microsoft.com/office/drawing/2014/main" id="{00000000-0008-0000-0000-00003F010000}"/>
              </a:ext>
            </a:extLst>
          </xdr:cNvPr>
          <xdr:cNvSpPr/>
        </xdr:nvSpPr>
        <xdr:spPr>
          <a:xfrm>
            <a:off x="18398110" y="2351280"/>
            <a:ext cx="256186"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392DCEB2-356F-4C7F-81AE-56EC2C97AAB9}" type="TxLink">
              <a:rPr lang="en-US" sz="1100" b="0" i="0" u="none" strike="noStrike">
                <a:solidFill>
                  <a:srgbClr val="000000"/>
                </a:solidFill>
                <a:latin typeface="Arial"/>
                <a:cs typeface="Arial"/>
              </a:rPr>
              <a:pPr algn="r"/>
              <a:t>13</a:t>
            </a:fld>
            <a:endParaRPr lang="en-US" sz="900" b="0" i="0" u="none" strike="noStrike">
              <a:solidFill>
                <a:schemeClr val="tx1">
                  <a:lumMod val="85000"/>
                  <a:lumOff val="15000"/>
                </a:schemeClr>
              </a:solidFill>
              <a:latin typeface="Tahoma" pitchFamily="34" charset="0"/>
              <a:cs typeface="Tahoma" pitchFamily="34" charset="0"/>
            </a:endParaRPr>
          </a:p>
        </xdr:txBody>
      </xdr:sp>
      <xdr:sp macro="DayBtn20" textlink="#REF!">
        <xdr:nvSpPr>
          <xdr:cNvPr id="320" name="20Day" hidden="1">
            <a:extLst>
              <a:ext uri="{FF2B5EF4-FFF2-40B4-BE49-F238E27FC236}">
                <a16:creationId xmlns:a16="http://schemas.microsoft.com/office/drawing/2014/main" id="{00000000-0008-0000-0000-000040010000}"/>
              </a:ext>
            </a:extLst>
          </xdr:cNvPr>
          <xdr:cNvSpPr/>
        </xdr:nvSpPr>
        <xdr:spPr>
          <a:xfrm>
            <a:off x="19183178" y="2351280"/>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711AE952-D879-420D-B819-D12A2CD9D5B6}" type="TxLink">
              <a:rPr lang="en-US" sz="1100" b="0" i="0" u="none" strike="noStrike">
                <a:solidFill>
                  <a:srgbClr val="000000"/>
                </a:solidFill>
                <a:latin typeface="Arial"/>
                <a:cs typeface="Arial"/>
              </a:rPr>
              <a:pPr algn="r"/>
              <a:t>16</a:t>
            </a:fld>
            <a:endParaRPr lang="en-US" sz="900" b="0">
              <a:solidFill>
                <a:schemeClr val="tx1">
                  <a:lumMod val="85000"/>
                  <a:lumOff val="15000"/>
                </a:schemeClr>
              </a:solidFill>
              <a:latin typeface="Tahoma" pitchFamily="34" charset="0"/>
              <a:cs typeface="Tahoma" pitchFamily="34" charset="0"/>
            </a:endParaRPr>
          </a:p>
        </xdr:txBody>
      </xdr:sp>
      <xdr:sp macro="DayBtn21" textlink="#REF!">
        <xdr:nvSpPr>
          <xdr:cNvPr id="321" name="21Day" hidden="1">
            <a:extLst>
              <a:ext uri="{FF2B5EF4-FFF2-40B4-BE49-F238E27FC236}">
                <a16:creationId xmlns:a16="http://schemas.microsoft.com/office/drawing/2014/main" id="{00000000-0008-0000-0000-000041010000}"/>
              </a:ext>
            </a:extLst>
          </xdr:cNvPr>
          <xdr:cNvSpPr/>
        </xdr:nvSpPr>
        <xdr:spPr>
          <a:xfrm>
            <a:off x="19444412" y="2351280"/>
            <a:ext cx="259688"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CD4503E8-B0B5-4FC5-B442-F5F3D6159627}" type="TxLink">
              <a:rPr lang="en-US" sz="1100" b="0" i="0" u="none" strike="noStrike">
                <a:solidFill>
                  <a:srgbClr val="000000"/>
                </a:solidFill>
                <a:latin typeface="Arial"/>
                <a:cs typeface="Arial"/>
              </a:rPr>
              <a:pPr algn="r"/>
              <a:t>17</a:t>
            </a:fld>
            <a:endParaRPr lang="en-US" sz="900" b="0">
              <a:solidFill>
                <a:schemeClr val="tx1">
                  <a:lumMod val="85000"/>
                  <a:lumOff val="15000"/>
                </a:schemeClr>
              </a:solidFill>
              <a:latin typeface="Tahoma" pitchFamily="34" charset="0"/>
              <a:cs typeface="Tahoma" pitchFamily="34" charset="0"/>
            </a:endParaRPr>
          </a:p>
        </xdr:txBody>
      </xdr:sp>
      <xdr:sp macro="DayBtn18" textlink="#REF!">
        <xdr:nvSpPr>
          <xdr:cNvPr id="322" name="18Day" hidden="1">
            <a:extLst>
              <a:ext uri="{FF2B5EF4-FFF2-40B4-BE49-F238E27FC236}">
                <a16:creationId xmlns:a16="http://schemas.microsoft.com/office/drawing/2014/main" id="{00000000-0008-0000-0000-000042010000}"/>
              </a:ext>
            </a:extLst>
          </xdr:cNvPr>
          <xdr:cNvSpPr/>
        </xdr:nvSpPr>
        <xdr:spPr>
          <a:xfrm>
            <a:off x="18660549" y="2351280"/>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FFB98A66-D026-417C-BA9D-9E14DEC88B31}" type="TxLink">
              <a:rPr lang="en-US" sz="1100" b="0" i="0" u="none" strike="noStrike">
                <a:solidFill>
                  <a:srgbClr val="000000"/>
                </a:solidFill>
                <a:latin typeface="Arial"/>
                <a:cs typeface="Arial"/>
              </a:rPr>
              <a:pPr algn="r"/>
              <a:t>14</a:t>
            </a:fld>
            <a:endParaRPr lang="en-US" sz="900" b="0">
              <a:solidFill>
                <a:schemeClr val="tx1">
                  <a:lumMod val="85000"/>
                  <a:lumOff val="15000"/>
                </a:schemeClr>
              </a:solidFill>
              <a:latin typeface="Tahoma" pitchFamily="34" charset="0"/>
              <a:cs typeface="Tahoma" pitchFamily="34" charset="0"/>
            </a:endParaRPr>
          </a:p>
        </xdr:txBody>
      </xdr:sp>
      <xdr:sp macro="DayBtn16" textlink="#REF!">
        <xdr:nvSpPr>
          <xdr:cNvPr id="323" name="16Day" hidden="1">
            <a:extLst>
              <a:ext uri="{FF2B5EF4-FFF2-40B4-BE49-F238E27FC236}">
                <a16:creationId xmlns:a16="http://schemas.microsoft.com/office/drawing/2014/main" id="{00000000-0008-0000-0000-000043010000}"/>
              </a:ext>
            </a:extLst>
          </xdr:cNvPr>
          <xdr:cNvSpPr/>
        </xdr:nvSpPr>
        <xdr:spPr>
          <a:xfrm>
            <a:off x="18135401" y="2351280"/>
            <a:ext cx="25426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F7DD2279-7119-457F-A421-F68C8EC0EDF7}" type="TxLink">
              <a:rPr lang="en-US" sz="1100" b="0" i="0" u="none" strike="noStrike">
                <a:solidFill>
                  <a:srgbClr val="000000"/>
                </a:solidFill>
                <a:latin typeface="Arial"/>
                <a:cs typeface="Arial"/>
              </a:rPr>
              <a:pPr algn="r"/>
              <a:t>12</a:t>
            </a:fld>
            <a:endParaRPr lang="en-US" sz="900" b="0">
              <a:solidFill>
                <a:schemeClr val="tx1">
                  <a:lumMod val="85000"/>
                  <a:lumOff val="15000"/>
                </a:schemeClr>
              </a:solidFill>
              <a:latin typeface="Tahoma" pitchFamily="34" charset="0"/>
              <a:cs typeface="Tahoma" pitchFamily="34" charset="0"/>
            </a:endParaRPr>
          </a:p>
        </xdr:txBody>
      </xdr:sp>
      <xdr:sp macro="DayBtn19" textlink="#REF!">
        <xdr:nvSpPr>
          <xdr:cNvPr id="324" name="19Day" hidden="1">
            <a:extLst>
              <a:ext uri="{FF2B5EF4-FFF2-40B4-BE49-F238E27FC236}">
                <a16:creationId xmlns:a16="http://schemas.microsoft.com/office/drawing/2014/main" id="{00000000-0008-0000-0000-000044010000}"/>
              </a:ext>
            </a:extLst>
          </xdr:cNvPr>
          <xdr:cNvSpPr/>
        </xdr:nvSpPr>
        <xdr:spPr>
          <a:xfrm>
            <a:off x="18919010" y="2351280"/>
            <a:ext cx="25919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C903AC50-8866-4BE4-B105-44DB934D3F1F}" type="TxLink">
              <a:rPr lang="en-US" sz="1100" b="0" i="0" u="none" strike="noStrike">
                <a:solidFill>
                  <a:srgbClr val="000000"/>
                </a:solidFill>
                <a:latin typeface="Arial"/>
                <a:cs typeface="Arial"/>
              </a:rPr>
              <a:pPr algn="r"/>
              <a:t>15</a:t>
            </a:fld>
            <a:endParaRPr lang="en-US" sz="900" b="0">
              <a:solidFill>
                <a:schemeClr val="tx1">
                  <a:lumMod val="85000"/>
                  <a:lumOff val="15000"/>
                </a:schemeClr>
              </a:solidFill>
              <a:latin typeface="Tahoma" pitchFamily="34" charset="0"/>
              <a:cs typeface="Tahoma" pitchFamily="34" charset="0"/>
            </a:endParaRPr>
          </a:p>
        </xdr:txBody>
      </xdr:sp>
      <xdr:sp macro="DayBtn22" textlink="#REF!">
        <xdr:nvSpPr>
          <xdr:cNvPr id="325" name="22Day" hidden="1">
            <a:extLst>
              <a:ext uri="{FF2B5EF4-FFF2-40B4-BE49-F238E27FC236}">
                <a16:creationId xmlns:a16="http://schemas.microsoft.com/office/drawing/2014/main" id="{00000000-0008-0000-0000-000045010000}"/>
              </a:ext>
            </a:extLst>
          </xdr:cNvPr>
          <xdr:cNvSpPr/>
        </xdr:nvSpPr>
        <xdr:spPr>
          <a:xfrm>
            <a:off x="17874391" y="2549309"/>
            <a:ext cx="255113"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73F9ABDC-9401-43EA-9DDC-E694AC99C274}" type="TxLink">
              <a:rPr lang="en-US" sz="1100" b="0" i="0" u="none" strike="noStrike">
                <a:solidFill>
                  <a:srgbClr val="000000"/>
                </a:solidFill>
                <a:latin typeface="Arial"/>
                <a:cs typeface="Arial"/>
              </a:rPr>
              <a:pPr algn="r"/>
              <a:t>18</a:t>
            </a:fld>
            <a:endParaRPr lang="en-US" sz="900" b="0">
              <a:solidFill>
                <a:schemeClr val="tx1">
                  <a:lumMod val="85000"/>
                  <a:lumOff val="15000"/>
                </a:schemeClr>
              </a:solidFill>
              <a:latin typeface="Tahoma" pitchFamily="34" charset="0"/>
              <a:cs typeface="Tahoma" pitchFamily="34" charset="0"/>
            </a:endParaRPr>
          </a:p>
        </xdr:txBody>
      </xdr:sp>
      <xdr:sp macro="DayBtn24" textlink="#REF!">
        <xdr:nvSpPr>
          <xdr:cNvPr id="326" name="24Day" hidden="1">
            <a:extLst>
              <a:ext uri="{FF2B5EF4-FFF2-40B4-BE49-F238E27FC236}">
                <a16:creationId xmlns:a16="http://schemas.microsoft.com/office/drawing/2014/main" id="{00000000-0008-0000-0000-000046010000}"/>
              </a:ext>
            </a:extLst>
          </xdr:cNvPr>
          <xdr:cNvSpPr/>
        </xdr:nvSpPr>
        <xdr:spPr>
          <a:xfrm>
            <a:off x="18398110" y="2549309"/>
            <a:ext cx="256186"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6CE23A0A-A234-4CDA-AA0D-0013280BCB9A}" type="TxLink">
              <a:rPr lang="en-US" sz="1100" b="0" i="0" u="none" strike="noStrike">
                <a:solidFill>
                  <a:srgbClr val="000000"/>
                </a:solidFill>
                <a:latin typeface="Arial"/>
                <a:cs typeface="Arial"/>
              </a:rPr>
              <a:pPr algn="r"/>
              <a:t>20</a:t>
            </a:fld>
            <a:endParaRPr lang="en-US" sz="900" b="0" i="0" u="none" strike="noStrike">
              <a:solidFill>
                <a:schemeClr val="tx1">
                  <a:lumMod val="85000"/>
                  <a:lumOff val="15000"/>
                </a:schemeClr>
              </a:solidFill>
              <a:latin typeface="Tahoma" pitchFamily="34" charset="0"/>
              <a:cs typeface="Tahoma" pitchFamily="34" charset="0"/>
            </a:endParaRPr>
          </a:p>
        </xdr:txBody>
      </xdr:sp>
      <xdr:sp macro="DayBtn26" textlink="#REF!">
        <xdr:nvSpPr>
          <xdr:cNvPr id="327" name="26Day" hidden="1">
            <a:extLst>
              <a:ext uri="{FF2B5EF4-FFF2-40B4-BE49-F238E27FC236}">
                <a16:creationId xmlns:a16="http://schemas.microsoft.com/office/drawing/2014/main" id="{00000000-0008-0000-0000-000047010000}"/>
              </a:ext>
            </a:extLst>
          </xdr:cNvPr>
          <xdr:cNvSpPr/>
        </xdr:nvSpPr>
        <xdr:spPr>
          <a:xfrm>
            <a:off x="18919010" y="2549309"/>
            <a:ext cx="259688"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7530EFAA-88E1-4860-AA10-6BD268D40CD9}" type="TxLink">
              <a:rPr lang="en-US" sz="1100" b="0" i="0" u="none" strike="noStrike">
                <a:solidFill>
                  <a:srgbClr val="000000"/>
                </a:solidFill>
                <a:latin typeface="Arial"/>
                <a:cs typeface="Arial"/>
              </a:rPr>
              <a:pPr algn="r"/>
              <a:t>22</a:t>
            </a:fld>
            <a:endParaRPr lang="en-US" sz="900" b="0">
              <a:solidFill>
                <a:schemeClr val="tx1">
                  <a:lumMod val="85000"/>
                  <a:lumOff val="15000"/>
                </a:schemeClr>
              </a:solidFill>
              <a:latin typeface="Tahoma" pitchFamily="34" charset="0"/>
              <a:cs typeface="Tahoma" pitchFamily="34" charset="0"/>
            </a:endParaRPr>
          </a:p>
        </xdr:txBody>
      </xdr:sp>
      <xdr:sp macro="DayBtn27" textlink="#REF!">
        <xdr:nvSpPr>
          <xdr:cNvPr id="328" name="27Day" hidden="1">
            <a:extLst>
              <a:ext uri="{FF2B5EF4-FFF2-40B4-BE49-F238E27FC236}">
                <a16:creationId xmlns:a16="http://schemas.microsoft.com/office/drawing/2014/main" id="{00000000-0008-0000-0000-000048010000}"/>
              </a:ext>
            </a:extLst>
          </xdr:cNvPr>
          <xdr:cNvSpPr/>
        </xdr:nvSpPr>
        <xdr:spPr>
          <a:xfrm>
            <a:off x="19183178" y="2549309"/>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DBAD514E-6913-4235-9646-826EF0609B4E}" type="TxLink">
              <a:rPr lang="en-US" sz="1100" b="0" i="0" u="none" strike="noStrike">
                <a:solidFill>
                  <a:srgbClr val="000000"/>
                </a:solidFill>
                <a:latin typeface="Arial"/>
                <a:cs typeface="Arial"/>
              </a:rPr>
              <a:pPr algn="r"/>
              <a:t>23</a:t>
            </a:fld>
            <a:endParaRPr lang="en-US" sz="900" b="0">
              <a:solidFill>
                <a:schemeClr val="tx1">
                  <a:lumMod val="85000"/>
                  <a:lumOff val="15000"/>
                </a:schemeClr>
              </a:solidFill>
              <a:latin typeface="Tahoma" pitchFamily="34" charset="0"/>
              <a:cs typeface="Tahoma" pitchFamily="34" charset="0"/>
            </a:endParaRPr>
          </a:p>
        </xdr:txBody>
      </xdr:sp>
      <xdr:sp macro="DayBtn25" textlink="#REF!">
        <xdr:nvSpPr>
          <xdr:cNvPr id="329" name="25Day" hidden="1">
            <a:extLst>
              <a:ext uri="{FF2B5EF4-FFF2-40B4-BE49-F238E27FC236}">
                <a16:creationId xmlns:a16="http://schemas.microsoft.com/office/drawing/2014/main" id="{00000000-0008-0000-0000-000049010000}"/>
              </a:ext>
            </a:extLst>
          </xdr:cNvPr>
          <xdr:cNvSpPr/>
        </xdr:nvSpPr>
        <xdr:spPr>
          <a:xfrm>
            <a:off x="18660549" y="2549309"/>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847532CB-CF3D-439A-B93A-6FC2FCEC8670}" type="TxLink">
              <a:rPr lang="en-US" sz="1100" b="0" i="0" u="none" strike="noStrike">
                <a:solidFill>
                  <a:srgbClr val="000000"/>
                </a:solidFill>
                <a:latin typeface="Arial"/>
                <a:cs typeface="Arial"/>
              </a:rPr>
              <a:pPr algn="r"/>
              <a:t>21</a:t>
            </a:fld>
            <a:endParaRPr lang="en-US" sz="900" b="0">
              <a:solidFill>
                <a:schemeClr val="tx1">
                  <a:lumMod val="85000"/>
                  <a:lumOff val="15000"/>
                </a:schemeClr>
              </a:solidFill>
              <a:latin typeface="Tahoma" pitchFamily="34" charset="0"/>
              <a:cs typeface="Tahoma" pitchFamily="34" charset="0"/>
            </a:endParaRPr>
          </a:p>
        </xdr:txBody>
      </xdr:sp>
      <xdr:sp macro="DayBtn23" textlink="#REF!">
        <xdr:nvSpPr>
          <xdr:cNvPr id="330" name="23Day" hidden="1">
            <a:extLst>
              <a:ext uri="{FF2B5EF4-FFF2-40B4-BE49-F238E27FC236}">
                <a16:creationId xmlns:a16="http://schemas.microsoft.com/office/drawing/2014/main" id="{00000000-0008-0000-0000-00004A010000}"/>
              </a:ext>
            </a:extLst>
          </xdr:cNvPr>
          <xdr:cNvSpPr/>
        </xdr:nvSpPr>
        <xdr:spPr>
          <a:xfrm>
            <a:off x="18135401" y="2549309"/>
            <a:ext cx="25426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155AAC7B-D2E9-4385-9FD6-1FE2BE81C097}" type="TxLink">
              <a:rPr lang="en-US" sz="1100" b="0" i="0" u="none" strike="noStrike">
                <a:solidFill>
                  <a:srgbClr val="000000"/>
                </a:solidFill>
                <a:latin typeface="Arial"/>
                <a:cs typeface="Arial"/>
              </a:rPr>
              <a:pPr algn="r"/>
              <a:t>19</a:t>
            </a:fld>
            <a:endParaRPr lang="en-US" sz="900" b="0">
              <a:solidFill>
                <a:schemeClr val="tx1">
                  <a:lumMod val="85000"/>
                  <a:lumOff val="15000"/>
                </a:schemeClr>
              </a:solidFill>
              <a:latin typeface="Tahoma" pitchFamily="34" charset="0"/>
              <a:cs typeface="Tahoma" pitchFamily="34" charset="0"/>
            </a:endParaRPr>
          </a:p>
        </xdr:txBody>
      </xdr:sp>
      <xdr:sp macro="DayBtn28" textlink="#REF!">
        <xdr:nvSpPr>
          <xdr:cNvPr id="331" name="28Day" hidden="1">
            <a:extLst>
              <a:ext uri="{FF2B5EF4-FFF2-40B4-BE49-F238E27FC236}">
                <a16:creationId xmlns:a16="http://schemas.microsoft.com/office/drawing/2014/main" id="{00000000-0008-0000-0000-00004B010000}"/>
              </a:ext>
            </a:extLst>
          </xdr:cNvPr>
          <xdr:cNvSpPr/>
        </xdr:nvSpPr>
        <xdr:spPr>
          <a:xfrm>
            <a:off x="19444412" y="2549309"/>
            <a:ext cx="25919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7B61275B-0FD9-4796-BD4F-A7C6F670A51A}" type="TxLink">
              <a:rPr lang="en-US" sz="1100" b="0" i="0" u="none" strike="noStrike">
                <a:solidFill>
                  <a:srgbClr val="000000"/>
                </a:solidFill>
                <a:latin typeface="Arial"/>
                <a:cs typeface="Arial"/>
              </a:rPr>
              <a:pPr algn="r"/>
              <a:t>24</a:t>
            </a:fld>
            <a:endParaRPr lang="en-US" sz="900" b="0">
              <a:solidFill>
                <a:schemeClr val="tx1">
                  <a:lumMod val="85000"/>
                  <a:lumOff val="15000"/>
                </a:schemeClr>
              </a:solidFill>
              <a:latin typeface="Tahoma" pitchFamily="34" charset="0"/>
              <a:cs typeface="Tahoma" pitchFamily="34" charset="0"/>
            </a:endParaRPr>
          </a:p>
        </xdr:txBody>
      </xdr:sp>
      <xdr:sp macro="DayBtn29" textlink="#REF!">
        <xdr:nvSpPr>
          <xdr:cNvPr id="332" name="29Day" hidden="1">
            <a:extLst>
              <a:ext uri="{FF2B5EF4-FFF2-40B4-BE49-F238E27FC236}">
                <a16:creationId xmlns:a16="http://schemas.microsoft.com/office/drawing/2014/main" id="{00000000-0008-0000-0000-00004C010000}"/>
              </a:ext>
            </a:extLst>
          </xdr:cNvPr>
          <xdr:cNvSpPr/>
        </xdr:nvSpPr>
        <xdr:spPr>
          <a:xfrm>
            <a:off x="17874391" y="2748318"/>
            <a:ext cx="255113"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4BE39003-97E6-4712-A057-5ACF98D2661D}" type="TxLink">
              <a:rPr lang="en-US" sz="1100" b="0" i="0" u="none" strike="noStrike">
                <a:solidFill>
                  <a:srgbClr val="000000"/>
                </a:solidFill>
                <a:latin typeface="Arial"/>
                <a:cs typeface="Arial"/>
              </a:rPr>
              <a:pPr algn="r"/>
              <a:t>25</a:t>
            </a:fld>
            <a:endParaRPr lang="en-US" sz="900" b="0">
              <a:solidFill>
                <a:schemeClr val="tx1">
                  <a:lumMod val="85000"/>
                  <a:lumOff val="15000"/>
                </a:schemeClr>
              </a:solidFill>
              <a:latin typeface="Tahoma" pitchFamily="34" charset="0"/>
              <a:cs typeface="Tahoma" pitchFamily="34" charset="0"/>
            </a:endParaRPr>
          </a:p>
        </xdr:txBody>
      </xdr:sp>
      <xdr:sp macro="DayBtn31" textlink="#REF!">
        <xdr:nvSpPr>
          <xdr:cNvPr id="333" name="31Day" hidden="1">
            <a:extLst>
              <a:ext uri="{FF2B5EF4-FFF2-40B4-BE49-F238E27FC236}">
                <a16:creationId xmlns:a16="http://schemas.microsoft.com/office/drawing/2014/main" id="{00000000-0008-0000-0000-00004D010000}"/>
              </a:ext>
            </a:extLst>
          </xdr:cNvPr>
          <xdr:cNvSpPr/>
        </xdr:nvSpPr>
        <xdr:spPr>
          <a:xfrm>
            <a:off x="18398110" y="2748318"/>
            <a:ext cx="256186"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E871FFC3-E364-4924-AA6D-46937CA52C7C}" type="TxLink">
              <a:rPr lang="en-US" sz="1100" b="0" i="0" u="none" strike="noStrike">
                <a:solidFill>
                  <a:srgbClr val="000000"/>
                </a:solidFill>
                <a:latin typeface="Arial"/>
                <a:cs typeface="Arial"/>
              </a:rPr>
              <a:pPr algn="r"/>
              <a:t>27</a:t>
            </a:fld>
            <a:endParaRPr lang="en-US" sz="900" b="0" i="0" u="none" strike="noStrike">
              <a:solidFill>
                <a:schemeClr val="tx1">
                  <a:lumMod val="85000"/>
                  <a:lumOff val="15000"/>
                </a:schemeClr>
              </a:solidFill>
              <a:latin typeface="Tahoma" pitchFamily="34" charset="0"/>
              <a:cs typeface="Tahoma" pitchFamily="34" charset="0"/>
            </a:endParaRPr>
          </a:p>
        </xdr:txBody>
      </xdr:sp>
      <xdr:sp macro="DayBtn34" textlink="#REF!">
        <xdr:nvSpPr>
          <xdr:cNvPr id="334" name="34Day" hidden="1">
            <a:extLst>
              <a:ext uri="{FF2B5EF4-FFF2-40B4-BE49-F238E27FC236}">
                <a16:creationId xmlns:a16="http://schemas.microsoft.com/office/drawing/2014/main" id="{00000000-0008-0000-0000-00004E010000}"/>
              </a:ext>
            </a:extLst>
          </xdr:cNvPr>
          <xdr:cNvSpPr/>
        </xdr:nvSpPr>
        <xdr:spPr>
          <a:xfrm>
            <a:off x="19184680" y="2748318"/>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7C580B9C-EEE6-43A4-B16D-BB8EDA758854}" type="TxLink">
              <a:rPr lang="en-US" sz="1100" b="0" i="0" u="none" strike="noStrike">
                <a:solidFill>
                  <a:srgbClr val="000000"/>
                </a:solidFill>
                <a:latin typeface="Arial"/>
                <a:cs typeface="Arial"/>
              </a:rPr>
              <a:pPr algn="r"/>
              <a:t>30</a:t>
            </a:fld>
            <a:endParaRPr lang="en-US" sz="900" b="0">
              <a:solidFill>
                <a:schemeClr val="tx1">
                  <a:lumMod val="85000"/>
                  <a:lumOff val="15000"/>
                </a:schemeClr>
              </a:solidFill>
              <a:latin typeface="Tahoma" pitchFamily="34" charset="0"/>
              <a:cs typeface="Tahoma" pitchFamily="34" charset="0"/>
            </a:endParaRPr>
          </a:p>
        </xdr:txBody>
      </xdr:sp>
      <xdr:sp macro="DayBtn35" textlink="#REF!">
        <xdr:nvSpPr>
          <xdr:cNvPr id="335" name="35Day" hidden="1">
            <a:extLst>
              <a:ext uri="{FF2B5EF4-FFF2-40B4-BE49-F238E27FC236}">
                <a16:creationId xmlns:a16="http://schemas.microsoft.com/office/drawing/2014/main" id="{00000000-0008-0000-0000-00004F010000}"/>
              </a:ext>
            </a:extLst>
          </xdr:cNvPr>
          <xdr:cNvSpPr/>
        </xdr:nvSpPr>
        <xdr:spPr>
          <a:xfrm>
            <a:off x="19445913" y="2748318"/>
            <a:ext cx="259688"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6DB2240A-C09D-4CA9-B41F-6A8ABC240512}"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33" textlink="#REF!">
        <xdr:nvSpPr>
          <xdr:cNvPr id="336" name="32Day" hidden="1">
            <a:extLst>
              <a:ext uri="{FF2B5EF4-FFF2-40B4-BE49-F238E27FC236}">
                <a16:creationId xmlns:a16="http://schemas.microsoft.com/office/drawing/2014/main" id="{00000000-0008-0000-0000-000050010000}"/>
              </a:ext>
            </a:extLst>
          </xdr:cNvPr>
          <xdr:cNvSpPr/>
        </xdr:nvSpPr>
        <xdr:spPr>
          <a:xfrm>
            <a:off x="18660549" y="2748318"/>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CD11965B-13B3-4C26-A3BD-AF7A0C5278A1}" type="TxLink">
              <a:rPr lang="en-US" sz="1100" b="0" i="0" u="none" strike="noStrike">
                <a:solidFill>
                  <a:srgbClr val="000000"/>
                </a:solidFill>
                <a:latin typeface="Arial"/>
                <a:cs typeface="Arial"/>
              </a:rPr>
              <a:pPr algn="r"/>
              <a:t>28</a:t>
            </a:fld>
            <a:endParaRPr lang="en-US" sz="900" b="0">
              <a:solidFill>
                <a:schemeClr val="tx1">
                  <a:lumMod val="85000"/>
                  <a:lumOff val="15000"/>
                </a:schemeClr>
              </a:solidFill>
              <a:latin typeface="Tahoma" pitchFamily="34" charset="0"/>
              <a:cs typeface="Tahoma" pitchFamily="34" charset="0"/>
            </a:endParaRPr>
          </a:p>
        </xdr:txBody>
      </xdr:sp>
      <xdr:sp macro="DayBtn30" textlink="#REF!">
        <xdr:nvSpPr>
          <xdr:cNvPr id="337" name="30Day" hidden="1">
            <a:extLst>
              <a:ext uri="{FF2B5EF4-FFF2-40B4-BE49-F238E27FC236}">
                <a16:creationId xmlns:a16="http://schemas.microsoft.com/office/drawing/2014/main" id="{00000000-0008-0000-0000-000051010000}"/>
              </a:ext>
            </a:extLst>
          </xdr:cNvPr>
          <xdr:cNvSpPr/>
        </xdr:nvSpPr>
        <xdr:spPr>
          <a:xfrm>
            <a:off x="18135401" y="2748318"/>
            <a:ext cx="25426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8B29D89A-F77C-413E-A8A8-ED1BA0CC6F8D}" type="TxLink">
              <a:rPr lang="en-US" sz="1100" b="0" i="0" u="none" strike="noStrike">
                <a:solidFill>
                  <a:srgbClr val="000000"/>
                </a:solidFill>
                <a:latin typeface="Arial"/>
                <a:cs typeface="Arial"/>
              </a:rPr>
              <a:pPr algn="r"/>
              <a:t>26</a:t>
            </a:fld>
            <a:endParaRPr lang="en-US" sz="900" b="0">
              <a:solidFill>
                <a:schemeClr val="tx1">
                  <a:lumMod val="85000"/>
                  <a:lumOff val="15000"/>
                </a:schemeClr>
              </a:solidFill>
              <a:latin typeface="Tahoma" pitchFamily="34" charset="0"/>
              <a:cs typeface="Tahoma" pitchFamily="34" charset="0"/>
            </a:endParaRPr>
          </a:p>
        </xdr:txBody>
      </xdr:sp>
      <xdr:sp macro="DayBtn33" textlink="#REF!">
        <xdr:nvSpPr>
          <xdr:cNvPr id="338" name="33Day" hidden="1">
            <a:extLst>
              <a:ext uri="{FF2B5EF4-FFF2-40B4-BE49-F238E27FC236}">
                <a16:creationId xmlns:a16="http://schemas.microsoft.com/office/drawing/2014/main" id="{00000000-0008-0000-0000-000052010000}"/>
              </a:ext>
            </a:extLst>
          </xdr:cNvPr>
          <xdr:cNvSpPr/>
        </xdr:nvSpPr>
        <xdr:spPr>
          <a:xfrm>
            <a:off x="18920512" y="2748318"/>
            <a:ext cx="25919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78FB925E-3D96-4D17-9611-7204FEB9F972}" type="TxLink">
              <a:rPr lang="en-US" sz="1100" b="0" i="0" u="none" strike="noStrike">
                <a:solidFill>
                  <a:srgbClr val="000000"/>
                </a:solidFill>
                <a:latin typeface="Arial"/>
                <a:cs typeface="Arial"/>
              </a:rPr>
              <a:pPr algn="r"/>
              <a:t>29</a:t>
            </a:fld>
            <a:endParaRPr lang="en-US" sz="900" b="0">
              <a:solidFill>
                <a:schemeClr val="tx1">
                  <a:lumMod val="85000"/>
                  <a:lumOff val="15000"/>
                </a:schemeClr>
              </a:solidFill>
              <a:latin typeface="Tahoma" pitchFamily="34" charset="0"/>
              <a:cs typeface="Tahoma" pitchFamily="34" charset="0"/>
            </a:endParaRPr>
          </a:p>
        </xdr:txBody>
      </xdr:sp>
      <xdr:sp macro="" textlink="">
        <xdr:nvSpPr>
          <xdr:cNvPr id="339" name="Sa" hidden="1">
            <a:extLst>
              <a:ext uri="{FF2B5EF4-FFF2-40B4-BE49-F238E27FC236}">
                <a16:creationId xmlns:a16="http://schemas.microsoft.com/office/drawing/2014/main" id="{00000000-0008-0000-0000-000053010000}"/>
              </a:ext>
            </a:extLst>
          </xdr:cNvPr>
          <xdr:cNvSpPr/>
        </xdr:nvSpPr>
        <xdr:spPr>
          <a:xfrm>
            <a:off x="19445806" y="1754106"/>
            <a:ext cx="259192" cy="192731"/>
          </a:xfrm>
          <a:prstGeom prst="rect">
            <a:avLst/>
          </a:prstGeom>
          <a:solidFill>
            <a:schemeClr val="bg1"/>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US" sz="900" b="1">
                <a:solidFill>
                  <a:schemeClr val="tx1">
                    <a:lumMod val="85000"/>
                    <a:lumOff val="15000"/>
                  </a:schemeClr>
                </a:solidFill>
                <a:latin typeface="Tahoma" pitchFamily="34" charset="0"/>
                <a:cs typeface="Tahoma" pitchFamily="34" charset="0"/>
              </a:rPr>
              <a:t>Sa</a:t>
            </a:r>
          </a:p>
        </xdr:txBody>
      </xdr:sp>
      <xdr:sp macro="" textlink="">
        <xdr:nvSpPr>
          <xdr:cNvPr id="340" name="Fr" hidden="1">
            <a:extLst>
              <a:ext uri="{FF2B5EF4-FFF2-40B4-BE49-F238E27FC236}">
                <a16:creationId xmlns:a16="http://schemas.microsoft.com/office/drawing/2014/main" id="{00000000-0008-0000-0000-000054010000}"/>
              </a:ext>
            </a:extLst>
          </xdr:cNvPr>
          <xdr:cNvSpPr/>
        </xdr:nvSpPr>
        <xdr:spPr>
          <a:xfrm>
            <a:off x="19184573" y="1754106"/>
            <a:ext cx="254261" cy="192731"/>
          </a:xfrm>
          <a:prstGeom prst="rect">
            <a:avLst/>
          </a:prstGeom>
          <a:solidFill>
            <a:schemeClr val="bg1"/>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US" sz="900" b="1">
                <a:solidFill>
                  <a:schemeClr val="tx1">
                    <a:lumMod val="85000"/>
                    <a:lumOff val="15000"/>
                  </a:schemeClr>
                </a:solidFill>
                <a:latin typeface="Tahoma" pitchFamily="34" charset="0"/>
                <a:cs typeface="Tahoma" pitchFamily="34" charset="0"/>
              </a:rPr>
              <a:t>Fr</a:t>
            </a:r>
          </a:p>
        </xdr:txBody>
      </xdr:sp>
      <xdr:sp macro="" textlink="">
        <xdr:nvSpPr>
          <xdr:cNvPr id="341" name="Th" hidden="1">
            <a:extLst>
              <a:ext uri="{FF2B5EF4-FFF2-40B4-BE49-F238E27FC236}">
                <a16:creationId xmlns:a16="http://schemas.microsoft.com/office/drawing/2014/main" id="{00000000-0008-0000-0000-000055010000}"/>
              </a:ext>
            </a:extLst>
          </xdr:cNvPr>
          <xdr:cNvSpPr/>
        </xdr:nvSpPr>
        <xdr:spPr>
          <a:xfrm>
            <a:off x="18919540" y="1754106"/>
            <a:ext cx="260055" cy="192731"/>
          </a:xfrm>
          <a:prstGeom prst="rect">
            <a:avLst/>
          </a:prstGeom>
          <a:solidFill>
            <a:schemeClr val="bg1"/>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US" sz="900" b="1">
                <a:solidFill>
                  <a:schemeClr val="tx1">
                    <a:lumMod val="85000"/>
                    <a:lumOff val="15000"/>
                  </a:schemeClr>
                </a:solidFill>
                <a:latin typeface="Tahoma" pitchFamily="34" charset="0"/>
                <a:cs typeface="Tahoma" pitchFamily="34" charset="0"/>
              </a:rPr>
              <a:t>Th</a:t>
            </a:r>
          </a:p>
        </xdr:txBody>
      </xdr:sp>
      <xdr:sp macro="" textlink="">
        <xdr:nvSpPr>
          <xdr:cNvPr id="342" name="We" hidden="1">
            <a:extLst>
              <a:ext uri="{FF2B5EF4-FFF2-40B4-BE49-F238E27FC236}">
                <a16:creationId xmlns:a16="http://schemas.microsoft.com/office/drawing/2014/main" id="{00000000-0008-0000-0000-000056010000}"/>
              </a:ext>
            </a:extLst>
          </xdr:cNvPr>
          <xdr:cNvSpPr/>
        </xdr:nvSpPr>
        <xdr:spPr>
          <a:xfrm>
            <a:off x="18661942" y="1754106"/>
            <a:ext cx="253397" cy="192731"/>
          </a:xfrm>
          <a:prstGeom prst="rect">
            <a:avLst/>
          </a:prstGeom>
          <a:solidFill>
            <a:schemeClr val="bg1"/>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US" sz="900" b="1">
                <a:solidFill>
                  <a:schemeClr val="tx1">
                    <a:lumMod val="85000"/>
                    <a:lumOff val="15000"/>
                  </a:schemeClr>
                </a:solidFill>
                <a:latin typeface="Tahoma" pitchFamily="34" charset="0"/>
                <a:cs typeface="Tahoma" pitchFamily="34" charset="0"/>
              </a:rPr>
              <a:t>WeW</a:t>
            </a:r>
          </a:p>
        </xdr:txBody>
      </xdr:sp>
      <xdr:sp macro="" textlink="">
        <xdr:nvSpPr>
          <xdr:cNvPr id="343" name="Tu" hidden="1">
            <a:extLst>
              <a:ext uri="{FF2B5EF4-FFF2-40B4-BE49-F238E27FC236}">
                <a16:creationId xmlns:a16="http://schemas.microsoft.com/office/drawing/2014/main" id="{00000000-0008-0000-0000-000057010000}"/>
              </a:ext>
            </a:extLst>
          </xdr:cNvPr>
          <xdr:cNvSpPr/>
        </xdr:nvSpPr>
        <xdr:spPr>
          <a:xfrm>
            <a:off x="18398641" y="1754106"/>
            <a:ext cx="257048" cy="192731"/>
          </a:xfrm>
          <a:prstGeom prst="rect">
            <a:avLst/>
          </a:prstGeom>
          <a:solidFill>
            <a:schemeClr val="bg1"/>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US" sz="900" b="1" i="0" u="none" strike="noStrike">
                <a:solidFill>
                  <a:schemeClr val="tx1">
                    <a:lumMod val="85000"/>
                    <a:lumOff val="15000"/>
                  </a:schemeClr>
                </a:solidFill>
                <a:latin typeface="Tahoma" pitchFamily="34" charset="0"/>
                <a:cs typeface="Tahoma" pitchFamily="34" charset="0"/>
              </a:rPr>
              <a:t>Tu</a:t>
            </a:r>
          </a:p>
        </xdr:txBody>
      </xdr:sp>
      <xdr:sp macro="" textlink="">
        <xdr:nvSpPr>
          <xdr:cNvPr id="344" name="Mo" hidden="1">
            <a:extLst>
              <a:ext uri="{FF2B5EF4-FFF2-40B4-BE49-F238E27FC236}">
                <a16:creationId xmlns:a16="http://schemas.microsoft.com/office/drawing/2014/main" id="{00000000-0008-0000-0000-000058010000}"/>
              </a:ext>
            </a:extLst>
          </xdr:cNvPr>
          <xdr:cNvSpPr/>
        </xdr:nvSpPr>
        <xdr:spPr>
          <a:xfrm>
            <a:off x="18136795" y="1754106"/>
            <a:ext cx="253398" cy="192731"/>
          </a:xfrm>
          <a:prstGeom prst="rect">
            <a:avLst/>
          </a:prstGeom>
          <a:solidFill>
            <a:schemeClr val="bg1"/>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l"/>
            <a:r>
              <a:rPr lang="en-US" sz="900" b="1" i="0" u="none" strike="noStrike">
                <a:solidFill>
                  <a:schemeClr val="tx1">
                    <a:lumMod val="85000"/>
                    <a:lumOff val="15000"/>
                  </a:schemeClr>
                </a:solidFill>
                <a:latin typeface="Tahoma" pitchFamily="34" charset="0"/>
                <a:cs typeface="Tahoma" pitchFamily="34" charset="0"/>
              </a:rPr>
              <a:t>Mo</a:t>
            </a:r>
          </a:p>
        </xdr:txBody>
      </xdr:sp>
      <xdr:sp macro="" textlink="">
        <xdr:nvSpPr>
          <xdr:cNvPr id="345" name="Su" hidden="1">
            <a:extLst>
              <a:ext uri="{FF2B5EF4-FFF2-40B4-BE49-F238E27FC236}">
                <a16:creationId xmlns:a16="http://schemas.microsoft.com/office/drawing/2014/main" id="{00000000-0008-0000-0000-000059010000}"/>
              </a:ext>
            </a:extLst>
          </xdr:cNvPr>
          <xdr:cNvSpPr/>
        </xdr:nvSpPr>
        <xdr:spPr>
          <a:xfrm>
            <a:off x="17875784" y="1754106"/>
            <a:ext cx="255113" cy="192731"/>
          </a:xfrm>
          <a:prstGeom prst="rect">
            <a:avLst/>
          </a:prstGeom>
          <a:solidFill>
            <a:schemeClr val="bg1"/>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US" sz="900" b="1" i="0" u="none" strike="noStrike">
                <a:solidFill>
                  <a:schemeClr val="tx1">
                    <a:lumMod val="85000"/>
                    <a:lumOff val="15000"/>
                  </a:schemeClr>
                </a:solidFill>
                <a:latin typeface="Tahoma" pitchFamily="34" charset="0"/>
                <a:cs typeface="Tahoma" pitchFamily="34" charset="0"/>
              </a:rPr>
              <a:t>Su</a:t>
            </a:r>
          </a:p>
        </xdr:txBody>
      </xdr:sp>
      <xdr:pic macro="ShowSettings">
        <xdr:nvPicPr>
          <xdr:cNvPr id="346" name="SetBtn" hidden="1">
            <a:extLst>
              <a:ext uri="{FF2B5EF4-FFF2-40B4-BE49-F238E27FC236}">
                <a16:creationId xmlns:a16="http://schemas.microsoft.com/office/drawing/2014/main" id="{00000000-0008-0000-0000-00005A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629787" y="3186618"/>
            <a:ext cx="134234" cy="144872"/>
          </a:xfrm>
          <a:prstGeom prst="rect">
            <a:avLst/>
          </a:prstGeom>
        </xdr:spPr>
      </xdr:pic>
      <xdr:sp macro="CalCol1" textlink="">
        <xdr:nvSpPr>
          <xdr:cNvPr id="350" name="CalCol1" hidden="1">
            <a:extLst>
              <a:ext uri="{FF2B5EF4-FFF2-40B4-BE49-F238E27FC236}">
                <a16:creationId xmlns:a16="http://schemas.microsoft.com/office/drawing/2014/main" id="{00000000-0008-0000-0000-00005E010000}"/>
              </a:ext>
            </a:extLst>
          </xdr:cNvPr>
          <xdr:cNvSpPr/>
        </xdr:nvSpPr>
        <xdr:spPr>
          <a:xfrm>
            <a:off x="17854701" y="3412186"/>
            <a:ext cx="127213" cy="133841"/>
          </a:xfrm>
          <a:prstGeom prst="ellipse">
            <a:avLst/>
          </a:prstGeom>
          <a:solidFill>
            <a:srgbClr val="EAEAEA"/>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2" textlink="">
        <xdr:nvSpPr>
          <xdr:cNvPr id="351" name="CalCol2" hidden="1">
            <a:extLst>
              <a:ext uri="{FF2B5EF4-FFF2-40B4-BE49-F238E27FC236}">
                <a16:creationId xmlns:a16="http://schemas.microsoft.com/office/drawing/2014/main" id="{00000000-0008-0000-0000-00005F010000}"/>
              </a:ext>
            </a:extLst>
          </xdr:cNvPr>
          <xdr:cNvSpPr/>
        </xdr:nvSpPr>
        <xdr:spPr>
          <a:xfrm>
            <a:off x="18074972" y="3412186"/>
            <a:ext cx="127213" cy="133841"/>
          </a:xfrm>
          <a:prstGeom prst="ellipse">
            <a:avLst/>
          </a:prstGeom>
          <a:solidFill>
            <a:schemeClr val="bg2">
              <a:lumMod val="75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3" textlink="">
        <xdr:nvSpPr>
          <xdr:cNvPr id="352" name="CalCol3" hidden="1">
            <a:extLst>
              <a:ext uri="{FF2B5EF4-FFF2-40B4-BE49-F238E27FC236}">
                <a16:creationId xmlns:a16="http://schemas.microsoft.com/office/drawing/2014/main" id="{00000000-0008-0000-0000-000060010000}"/>
              </a:ext>
            </a:extLst>
          </xdr:cNvPr>
          <xdr:cNvSpPr/>
        </xdr:nvSpPr>
        <xdr:spPr>
          <a:xfrm>
            <a:off x="18295241" y="3412186"/>
            <a:ext cx="128034" cy="133841"/>
          </a:xfrm>
          <a:prstGeom prst="ellipse">
            <a:avLst/>
          </a:prstGeom>
          <a:solidFill>
            <a:schemeClr val="tx2">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4" textlink="">
        <xdr:nvSpPr>
          <xdr:cNvPr id="353" name="CalCol4" hidden="1">
            <a:extLst>
              <a:ext uri="{FF2B5EF4-FFF2-40B4-BE49-F238E27FC236}">
                <a16:creationId xmlns:a16="http://schemas.microsoft.com/office/drawing/2014/main" id="{00000000-0008-0000-0000-000061010000}"/>
              </a:ext>
            </a:extLst>
          </xdr:cNvPr>
          <xdr:cNvSpPr/>
        </xdr:nvSpPr>
        <xdr:spPr>
          <a:xfrm>
            <a:off x="18516332" y="3412186"/>
            <a:ext cx="127213" cy="133841"/>
          </a:xfrm>
          <a:prstGeom prst="ellipse">
            <a:avLst/>
          </a:prstGeom>
          <a:solidFill>
            <a:schemeClr val="accent1">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5" textlink="">
        <xdr:nvSpPr>
          <xdr:cNvPr id="354" name="CalCol5" hidden="1">
            <a:extLst>
              <a:ext uri="{FF2B5EF4-FFF2-40B4-BE49-F238E27FC236}">
                <a16:creationId xmlns:a16="http://schemas.microsoft.com/office/drawing/2014/main" id="{00000000-0008-0000-0000-000062010000}"/>
              </a:ext>
            </a:extLst>
          </xdr:cNvPr>
          <xdr:cNvSpPr/>
        </xdr:nvSpPr>
        <xdr:spPr>
          <a:xfrm>
            <a:off x="18736603" y="3412186"/>
            <a:ext cx="127213" cy="133841"/>
          </a:xfrm>
          <a:prstGeom prst="ellipse">
            <a:avLst/>
          </a:prstGeom>
          <a:solidFill>
            <a:schemeClr val="accent2">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6" textlink="">
        <xdr:nvSpPr>
          <xdr:cNvPr id="355" name="CalCol6" hidden="1">
            <a:extLst>
              <a:ext uri="{FF2B5EF4-FFF2-40B4-BE49-F238E27FC236}">
                <a16:creationId xmlns:a16="http://schemas.microsoft.com/office/drawing/2014/main" id="{00000000-0008-0000-0000-000063010000}"/>
              </a:ext>
            </a:extLst>
          </xdr:cNvPr>
          <xdr:cNvSpPr/>
        </xdr:nvSpPr>
        <xdr:spPr>
          <a:xfrm>
            <a:off x="18957694" y="3412186"/>
            <a:ext cx="127213" cy="133841"/>
          </a:xfrm>
          <a:prstGeom prst="ellipse">
            <a:avLst/>
          </a:prstGeom>
          <a:solidFill>
            <a:schemeClr val="accent3">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7" textlink="">
        <xdr:nvSpPr>
          <xdr:cNvPr id="356" name="CalCol7" hidden="1">
            <a:extLst>
              <a:ext uri="{FF2B5EF4-FFF2-40B4-BE49-F238E27FC236}">
                <a16:creationId xmlns:a16="http://schemas.microsoft.com/office/drawing/2014/main" id="{00000000-0008-0000-0000-000064010000}"/>
              </a:ext>
            </a:extLst>
          </xdr:cNvPr>
          <xdr:cNvSpPr/>
        </xdr:nvSpPr>
        <xdr:spPr>
          <a:xfrm>
            <a:off x="19177965" y="3412186"/>
            <a:ext cx="127213" cy="133841"/>
          </a:xfrm>
          <a:prstGeom prst="ellipse">
            <a:avLst/>
          </a:prstGeom>
          <a:solidFill>
            <a:schemeClr val="accent4">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8" textlink="">
        <xdr:nvSpPr>
          <xdr:cNvPr id="357" name="CalCol8" hidden="1">
            <a:extLst>
              <a:ext uri="{FF2B5EF4-FFF2-40B4-BE49-F238E27FC236}">
                <a16:creationId xmlns:a16="http://schemas.microsoft.com/office/drawing/2014/main" id="{00000000-0008-0000-0000-000065010000}"/>
              </a:ext>
            </a:extLst>
          </xdr:cNvPr>
          <xdr:cNvSpPr/>
        </xdr:nvSpPr>
        <xdr:spPr>
          <a:xfrm>
            <a:off x="19398235" y="3412186"/>
            <a:ext cx="128032" cy="133841"/>
          </a:xfrm>
          <a:prstGeom prst="ellipse">
            <a:avLst/>
          </a:prstGeom>
          <a:solidFill>
            <a:schemeClr val="accent5">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9" textlink="">
        <xdr:nvSpPr>
          <xdr:cNvPr id="358" name="CalCol9" hidden="1">
            <a:extLst>
              <a:ext uri="{FF2B5EF4-FFF2-40B4-BE49-F238E27FC236}">
                <a16:creationId xmlns:a16="http://schemas.microsoft.com/office/drawing/2014/main" id="{00000000-0008-0000-0000-000066010000}"/>
              </a:ext>
            </a:extLst>
          </xdr:cNvPr>
          <xdr:cNvSpPr/>
        </xdr:nvSpPr>
        <xdr:spPr>
          <a:xfrm>
            <a:off x="19619326" y="3412186"/>
            <a:ext cx="127213" cy="133841"/>
          </a:xfrm>
          <a:prstGeom prst="ellipse">
            <a:avLst/>
          </a:prstGeom>
          <a:solidFill>
            <a:schemeClr val="accent6">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nvGrpSpPr>
          <xdr:cNvPr id="359" name="PrevMonth" hidden="1">
            <a:extLst>
              <a:ext uri="{FF2B5EF4-FFF2-40B4-BE49-F238E27FC236}">
                <a16:creationId xmlns:a16="http://schemas.microsoft.com/office/drawing/2014/main" id="{00000000-0008-0000-0000-000067010000}"/>
              </a:ext>
            </a:extLst>
          </xdr:cNvPr>
          <xdr:cNvGrpSpPr/>
        </xdr:nvGrpSpPr>
        <xdr:grpSpPr>
          <a:xfrm>
            <a:off x="17924531" y="1591552"/>
            <a:ext cx="102045" cy="110132"/>
            <a:chOff x="17924531" y="1591552"/>
            <a:chExt cx="102045" cy="110132"/>
          </a:xfrm>
        </xdr:grpSpPr>
        <xdr:sp macro="PrevMonth" textlink="">
          <xdr:nvSpPr>
            <xdr:cNvPr id="363" name="PrevRec" hidden="1">
              <a:extLst>
                <a:ext uri="{FF2B5EF4-FFF2-40B4-BE49-F238E27FC236}">
                  <a16:creationId xmlns:a16="http://schemas.microsoft.com/office/drawing/2014/main" id="{00000000-0008-0000-0000-00006B010000}"/>
                </a:ext>
              </a:extLst>
            </xdr:cNvPr>
            <xdr:cNvSpPr/>
          </xdr:nvSpPr>
          <xdr:spPr>
            <a:xfrm>
              <a:off x="17924531" y="1591552"/>
              <a:ext cx="102045" cy="110132"/>
            </a:xfrm>
            <a:prstGeom prst="roundRect">
              <a:avLst/>
            </a:prstGeom>
            <a:solidFill>
              <a:srgbClr val="000000"/>
            </a:solidFill>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endParaRPr lang="en-US" sz="1100">
                <a:solidFill>
                  <a:schemeClr val="tx1">
                    <a:lumMod val="75000"/>
                    <a:lumOff val="25000"/>
                  </a:schemeClr>
                </a:solidFill>
              </a:endParaRPr>
            </a:p>
          </xdr:txBody>
        </xdr:sp>
        <xdr:sp macro="PrevMonth" textlink="">
          <xdr:nvSpPr>
            <xdr:cNvPr id="364" name="PrevTri" hidden="1">
              <a:extLst>
                <a:ext uri="{FF2B5EF4-FFF2-40B4-BE49-F238E27FC236}">
                  <a16:creationId xmlns:a16="http://schemas.microsoft.com/office/drawing/2014/main" id="{00000000-0008-0000-0000-00006C010000}"/>
                </a:ext>
              </a:extLst>
            </xdr:cNvPr>
            <xdr:cNvSpPr/>
          </xdr:nvSpPr>
          <xdr:spPr>
            <a:xfrm rot="16200000">
              <a:off x="17933577" y="1619379"/>
              <a:ext cx="73130" cy="54479"/>
            </a:xfrm>
            <a:prstGeom prst="triangle">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solidFill>
                  <a:schemeClr val="tx1">
                    <a:lumMod val="75000"/>
                    <a:lumOff val="25000"/>
                  </a:schemeClr>
                </a:solidFill>
              </a:endParaRPr>
            </a:p>
          </xdr:txBody>
        </xdr:sp>
      </xdr:grpSp>
      <xdr:grpSp>
        <xdr:nvGrpSpPr>
          <xdr:cNvPr id="360" name="NextMonth" hidden="1">
            <a:extLst>
              <a:ext uri="{FF2B5EF4-FFF2-40B4-BE49-F238E27FC236}">
                <a16:creationId xmlns:a16="http://schemas.microsoft.com/office/drawing/2014/main" id="{00000000-0008-0000-0000-000068010000}"/>
              </a:ext>
            </a:extLst>
          </xdr:cNvPr>
          <xdr:cNvGrpSpPr/>
        </xdr:nvGrpSpPr>
        <xdr:grpSpPr>
          <a:xfrm>
            <a:off x="19571782" y="1591552"/>
            <a:ext cx="102045" cy="110132"/>
            <a:chOff x="19571782" y="1591552"/>
            <a:chExt cx="102045" cy="110132"/>
          </a:xfrm>
        </xdr:grpSpPr>
        <xdr:sp macro="NextMonth" textlink="">
          <xdr:nvSpPr>
            <xdr:cNvPr id="361" name="NextRec" hidden="1">
              <a:extLst>
                <a:ext uri="{FF2B5EF4-FFF2-40B4-BE49-F238E27FC236}">
                  <a16:creationId xmlns:a16="http://schemas.microsoft.com/office/drawing/2014/main" id="{00000000-0008-0000-0000-000069010000}"/>
                </a:ext>
              </a:extLst>
            </xdr:cNvPr>
            <xdr:cNvSpPr/>
          </xdr:nvSpPr>
          <xdr:spPr>
            <a:xfrm>
              <a:off x="19571782" y="1591552"/>
              <a:ext cx="102045" cy="110132"/>
            </a:xfrm>
            <a:prstGeom prst="roundRect">
              <a:avLst/>
            </a:prstGeom>
            <a:solidFill>
              <a:srgbClr val="000000"/>
            </a:solidFill>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endParaRPr lang="en-US" sz="1100">
                <a:solidFill>
                  <a:schemeClr val="tx1">
                    <a:lumMod val="75000"/>
                    <a:lumOff val="25000"/>
                  </a:schemeClr>
                </a:solidFill>
              </a:endParaRPr>
            </a:p>
          </xdr:txBody>
        </xdr:sp>
        <xdr:sp macro="NextMonth" textlink="">
          <xdr:nvSpPr>
            <xdr:cNvPr id="362" name="NextTri" hidden="1">
              <a:extLst>
                <a:ext uri="{FF2B5EF4-FFF2-40B4-BE49-F238E27FC236}">
                  <a16:creationId xmlns:a16="http://schemas.microsoft.com/office/drawing/2014/main" id="{00000000-0008-0000-0000-00006A010000}"/>
                </a:ext>
              </a:extLst>
            </xdr:cNvPr>
            <xdr:cNvSpPr/>
          </xdr:nvSpPr>
          <xdr:spPr>
            <a:xfrm rot="5400000">
              <a:off x="19589685" y="1619379"/>
              <a:ext cx="73130" cy="54479"/>
            </a:xfrm>
            <a:prstGeom prst="triangl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solidFill>
                  <a:schemeClr val="tx1">
                    <a:lumMod val="75000"/>
                    <a:lumOff val="25000"/>
                  </a:schemeClr>
                </a:solidFill>
              </a:endParaRPr>
            </a:p>
          </xdr:txBody>
        </xdr:sp>
      </xdr:grpSp>
    </xdr:grpSp>
    <xdr:clientData/>
  </xdr:oneCellAnchor>
  <xdr:oneCellAnchor>
    <xdr:from>
      <xdr:col>14</xdr:col>
      <xdr:colOff>0</xdr:colOff>
      <xdr:row>8</xdr:row>
      <xdr:rowOff>0</xdr:rowOff>
    </xdr:from>
    <xdr:ext cx="2057850" cy="2223954"/>
    <xdr:grpSp>
      <xdr:nvGrpSpPr>
        <xdr:cNvPr id="365" name="Calendar" hidden="1">
          <a:extLst>
            <a:ext uri="{FF2B5EF4-FFF2-40B4-BE49-F238E27FC236}">
              <a16:creationId xmlns:a16="http://schemas.microsoft.com/office/drawing/2014/main" id="{00000000-0008-0000-0000-00006D010000}"/>
            </a:ext>
          </a:extLst>
        </xdr:cNvPr>
        <xdr:cNvGrpSpPr/>
      </xdr:nvGrpSpPr>
      <xdr:grpSpPr>
        <a:xfrm>
          <a:off x="25231725" y="3657600"/>
          <a:ext cx="2057850" cy="2223954"/>
          <a:chOff x="17754600" y="1352550"/>
          <a:chExt cx="2070653" cy="2256181"/>
        </a:xfrm>
      </xdr:grpSpPr>
      <xdr:sp macro="" textlink="">
        <xdr:nvSpPr>
          <xdr:cNvPr id="366" name="Settings" hidden="1">
            <a:extLst>
              <a:ext uri="{FF2B5EF4-FFF2-40B4-BE49-F238E27FC236}">
                <a16:creationId xmlns:a16="http://schemas.microsoft.com/office/drawing/2014/main" id="{00000000-0008-0000-0000-00006E010000}"/>
              </a:ext>
            </a:extLst>
          </xdr:cNvPr>
          <xdr:cNvSpPr/>
        </xdr:nvSpPr>
        <xdr:spPr>
          <a:xfrm>
            <a:off x="17756466" y="3369729"/>
            <a:ext cx="2068787" cy="239002"/>
          </a:xfrm>
          <a:prstGeom prst="rect">
            <a:avLst/>
          </a:prstGeom>
          <a:solidFill>
            <a:srgbClr val="B8CCE4"/>
          </a:solidFill>
          <a:ln w="6350"/>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sp macro="DayBtn40" textlink="#REF!">
        <xdr:nvSpPr>
          <xdr:cNvPr id="367" name="40Day" hidden="1">
            <a:extLst>
              <a:ext uri="{FF2B5EF4-FFF2-40B4-BE49-F238E27FC236}">
                <a16:creationId xmlns:a16="http://schemas.microsoft.com/office/drawing/2014/main" id="{00000000-0008-0000-0000-00006F010000}"/>
              </a:ext>
            </a:extLst>
          </xdr:cNvPr>
          <xdr:cNvSpPr/>
        </xdr:nvSpPr>
        <xdr:spPr>
          <a:xfrm>
            <a:off x="18921564" y="2946347"/>
            <a:ext cx="259924"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B8BFD6C0-DC9E-481E-94C2-B9847DEC6D35}"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41" textlink="#REF!">
        <xdr:nvSpPr>
          <xdr:cNvPr id="368" name="41Day" hidden="1">
            <a:extLst>
              <a:ext uri="{FF2B5EF4-FFF2-40B4-BE49-F238E27FC236}">
                <a16:creationId xmlns:a16="http://schemas.microsoft.com/office/drawing/2014/main" id="{00000000-0008-0000-0000-000070010000}"/>
              </a:ext>
            </a:extLst>
          </xdr:cNvPr>
          <xdr:cNvSpPr/>
        </xdr:nvSpPr>
        <xdr:spPr>
          <a:xfrm>
            <a:off x="19185970" y="2946347"/>
            <a:ext cx="254490"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EEEDF677-1BF3-4753-B6F2-CF89D012994C}"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39" textlink="#REF!">
        <xdr:nvSpPr>
          <xdr:cNvPr id="369" name="39Day" hidden="1">
            <a:extLst>
              <a:ext uri="{FF2B5EF4-FFF2-40B4-BE49-F238E27FC236}">
                <a16:creationId xmlns:a16="http://schemas.microsoft.com/office/drawing/2014/main" id="{00000000-0008-0000-0000-000071010000}"/>
              </a:ext>
            </a:extLst>
          </xdr:cNvPr>
          <xdr:cNvSpPr/>
        </xdr:nvSpPr>
        <xdr:spPr>
          <a:xfrm>
            <a:off x="18661365" y="2946347"/>
            <a:ext cx="254490"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90B879BC-FAEE-4203-9253-27F251DC0DEE}"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38" textlink="#REF!">
        <xdr:nvSpPr>
          <xdr:cNvPr id="370" name="38Day" hidden="1">
            <a:extLst>
              <a:ext uri="{FF2B5EF4-FFF2-40B4-BE49-F238E27FC236}">
                <a16:creationId xmlns:a16="http://schemas.microsoft.com/office/drawing/2014/main" id="{00000000-0008-0000-0000-000072010000}"/>
              </a:ext>
            </a:extLst>
          </xdr:cNvPr>
          <xdr:cNvSpPr/>
        </xdr:nvSpPr>
        <xdr:spPr>
          <a:xfrm>
            <a:off x="18398690" y="2946347"/>
            <a:ext cx="256416"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D795AE25-433A-4718-BD5C-1F4C3E8FE64C}" type="TxLink">
              <a:rPr lang="en-US" sz="1100" b="0" i="0" u="none" strike="noStrike">
                <a:solidFill>
                  <a:srgbClr val="000000"/>
                </a:solidFill>
                <a:latin typeface="Arial"/>
                <a:cs typeface="Arial"/>
              </a:rPr>
              <a:pPr algn="r"/>
              <a:t> </a:t>
            </a:fld>
            <a:endParaRPr lang="en-US" sz="900" b="0" i="0" u="none" strike="noStrike">
              <a:solidFill>
                <a:schemeClr val="tx1">
                  <a:lumMod val="85000"/>
                  <a:lumOff val="15000"/>
                </a:schemeClr>
              </a:solidFill>
              <a:latin typeface="Tahoma" pitchFamily="34" charset="0"/>
              <a:cs typeface="Tahoma" pitchFamily="34" charset="0"/>
            </a:endParaRPr>
          </a:p>
        </xdr:txBody>
      </xdr:sp>
      <xdr:sp macro="DayBtn42" textlink="#REF!">
        <xdr:nvSpPr>
          <xdr:cNvPr id="371" name="42Day" hidden="1">
            <a:extLst>
              <a:ext uri="{FF2B5EF4-FFF2-40B4-BE49-F238E27FC236}">
                <a16:creationId xmlns:a16="http://schemas.microsoft.com/office/drawing/2014/main" id="{00000000-0008-0000-0000-000073010000}"/>
              </a:ext>
            </a:extLst>
          </xdr:cNvPr>
          <xdr:cNvSpPr/>
        </xdr:nvSpPr>
        <xdr:spPr>
          <a:xfrm>
            <a:off x="19447439" y="2946347"/>
            <a:ext cx="259425"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B989A181-24E3-4FFF-9DCC-C145F5BFB775}"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37" textlink="#REF!">
        <xdr:nvSpPr>
          <xdr:cNvPr id="372" name="37Day" hidden="1">
            <a:extLst>
              <a:ext uri="{FF2B5EF4-FFF2-40B4-BE49-F238E27FC236}">
                <a16:creationId xmlns:a16="http://schemas.microsoft.com/office/drawing/2014/main" id="{00000000-0008-0000-0000-000074010000}"/>
              </a:ext>
            </a:extLst>
          </xdr:cNvPr>
          <xdr:cNvSpPr/>
        </xdr:nvSpPr>
        <xdr:spPr>
          <a:xfrm>
            <a:off x="18135746" y="2946347"/>
            <a:ext cx="254490"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F2A63D0A-91A1-4933-902C-889F4C663777}"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36" textlink="#REF!">
        <xdr:nvSpPr>
          <xdr:cNvPr id="373" name="36Day" hidden="1">
            <a:extLst>
              <a:ext uri="{FF2B5EF4-FFF2-40B4-BE49-F238E27FC236}">
                <a16:creationId xmlns:a16="http://schemas.microsoft.com/office/drawing/2014/main" id="{00000000-0008-0000-0000-000075010000}"/>
              </a:ext>
            </a:extLst>
          </xdr:cNvPr>
          <xdr:cNvSpPr/>
        </xdr:nvSpPr>
        <xdr:spPr>
          <a:xfrm>
            <a:off x="17874498" y="2946347"/>
            <a:ext cx="255343"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359729A8-02C0-4772-AFC7-485B7A9736FF}"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 textlink="">
        <xdr:nvSpPr>
          <xdr:cNvPr id="374" name="CalBack" hidden="1">
            <a:extLst>
              <a:ext uri="{FF2B5EF4-FFF2-40B4-BE49-F238E27FC236}">
                <a16:creationId xmlns:a16="http://schemas.microsoft.com/office/drawing/2014/main" id="{00000000-0008-0000-0000-000076010000}"/>
              </a:ext>
            </a:extLst>
          </xdr:cNvPr>
          <xdr:cNvSpPr/>
        </xdr:nvSpPr>
        <xdr:spPr>
          <a:xfrm>
            <a:off x="17754600" y="1352550"/>
            <a:ext cx="2068787" cy="2007620"/>
          </a:xfrm>
          <a:prstGeom prst="rect">
            <a:avLst/>
          </a:prstGeom>
          <a:solidFill>
            <a:srgbClr val="B8CCE4"/>
          </a:solidFill>
          <a:ln w="6350"/>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sp macro="" textlink="#REF!">
        <xdr:nvSpPr>
          <xdr:cNvPr id="375" name="MonthYear" hidden="1">
            <a:extLst>
              <a:ext uri="{FF2B5EF4-FFF2-40B4-BE49-F238E27FC236}">
                <a16:creationId xmlns:a16="http://schemas.microsoft.com/office/drawing/2014/main" id="{00000000-0008-0000-0000-000077010000}"/>
              </a:ext>
            </a:extLst>
          </xdr:cNvPr>
          <xdr:cNvSpPr txBox="1"/>
        </xdr:nvSpPr>
        <xdr:spPr>
          <a:xfrm>
            <a:off x="18038763" y="1553794"/>
            <a:ext cx="1503468" cy="1912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lstStyle/>
          <a:p>
            <a:pPr algn="ctr"/>
            <a:fld id="{15040D93-EB64-46F4-9F5B-84F3501290E6}" type="TxLink">
              <a:rPr lang="en-US" sz="1100" b="0" i="0" u="none" strike="noStrike">
                <a:solidFill>
                  <a:srgbClr val="000000"/>
                </a:solidFill>
                <a:latin typeface="Arial"/>
                <a:cs typeface="Arial"/>
              </a:rPr>
              <a:pPr algn="ctr"/>
              <a:t>June 2017</a:t>
            </a:fld>
            <a:endParaRPr lang="en-US" sz="1100" b="1">
              <a:solidFill>
                <a:schemeClr val="tx1">
                  <a:lumMod val="75000"/>
                  <a:lumOff val="25000"/>
                </a:schemeClr>
              </a:solidFill>
            </a:endParaRPr>
          </a:p>
        </xdr:txBody>
      </xdr:sp>
      <xdr:sp macro="" textlink="">
        <xdr:nvSpPr>
          <xdr:cNvPr id="376" name="CalBorder" hidden="1">
            <a:extLst>
              <a:ext uri="{FF2B5EF4-FFF2-40B4-BE49-F238E27FC236}">
                <a16:creationId xmlns:a16="http://schemas.microsoft.com/office/drawing/2014/main" id="{00000000-0008-0000-0000-000078010000}"/>
              </a:ext>
            </a:extLst>
          </xdr:cNvPr>
          <xdr:cNvSpPr/>
        </xdr:nvSpPr>
        <xdr:spPr>
          <a:xfrm>
            <a:off x="17859212" y="1524329"/>
            <a:ext cx="1862568" cy="1638451"/>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solidFill>
                <a:schemeClr val="tx1">
                  <a:lumMod val="75000"/>
                  <a:lumOff val="25000"/>
                </a:schemeClr>
              </a:solidFill>
            </a:endParaRPr>
          </a:p>
        </xdr:txBody>
      </xdr:sp>
      <xdr:sp macro="DayBtn1" textlink="#REF!">
        <xdr:nvSpPr>
          <xdr:cNvPr id="377" name="1Day" hidden="1">
            <a:extLst>
              <a:ext uri="{FF2B5EF4-FFF2-40B4-BE49-F238E27FC236}">
                <a16:creationId xmlns:a16="http://schemas.microsoft.com/office/drawing/2014/main" id="{00000000-0008-0000-0000-000079010000}"/>
              </a:ext>
            </a:extLst>
          </xdr:cNvPr>
          <xdr:cNvSpPr/>
        </xdr:nvSpPr>
        <xdr:spPr>
          <a:xfrm>
            <a:off x="17874391" y="1955794"/>
            <a:ext cx="255113"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6790E4DC-EB27-445E-93E4-EC3AA2DA3635}"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3" textlink="#REF!">
        <xdr:nvSpPr>
          <xdr:cNvPr id="378" name="3Day" hidden="1">
            <a:extLst>
              <a:ext uri="{FF2B5EF4-FFF2-40B4-BE49-F238E27FC236}">
                <a16:creationId xmlns:a16="http://schemas.microsoft.com/office/drawing/2014/main" id="{00000000-0008-0000-0000-00007A010000}"/>
              </a:ext>
            </a:extLst>
          </xdr:cNvPr>
          <xdr:cNvSpPr/>
        </xdr:nvSpPr>
        <xdr:spPr>
          <a:xfrm>
            <a:off x="18398110" y="1955794"/>
            <a:ext cx="256186"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8644009C-D770-4D22-BC7A-532E3089DC5B}" type="TxLink">
              <a:rPr lang="en-US" sz="1100" b="0" i="0" u="none" strike="noStrike">
                <a:solidFill>
                  <a:srgbClr val="000000"/>
                </a:solidFill>
                <a:latin typeface="Arial"/>
                <a:cs typeface="Arial"/>
              </a:rPr>
              <a:pPr algn="r"/>
              <a:t> </a:t>
            </a:fld>
            <a:endParaRPr lang="en-US" sz="900" b="0" i="0" u="none" strike="noStrike">
              <a:solidFill>
                <a:schemeClr val="tx1">
                  <a:lumMod val="85000"/>
                  <a:lumOff val="15000"/>
                </a:schemeClr>
              </a:solidFill>
              <a:latin typeface="Tahoma" pitchFamily="34" charset="0"/>
              <a:cs typeface="Tahoma" pitchFamily="34" charset="0"/>
            </a:endParaRPr>
          </a:p>
        </xdr:txBody>
      </xdr:sp>
      <xdr:sp macro="DayBtn14" textlink="#REF!">
        <xdr:nvSpPr>
          <xdr:cNvPr id="379" name="14Day" hidden="1">
            <a:extLst>
              <a:ext uri="{FF2B5EF4-FFF2-40B4-BE49-F238E27FC236}">
                <a16:creationId xmlns:a16="http://schemas.microsoft.com/office/drawing/2014/main" id="{00000000-0008-0000-0000-00007B010000}"/>
              </a:ext>
            </a:extLst>
          </xdr:cNvPr>
          <xdr:cNvSpPr/>
        </xdr:nvSpPr>
        <xdr:spPr>
          <a:xfrm>
            <a:off x="19444412" y="2153490"/>
            <a:ext cx="25919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746A7BC9-1894-4245-9E1B-2C797D9A4D94}" type="TxLink">
              <a:rPr lang="en-US" sz="1100" b="0" i="0" u="none" strike="noStrike">
                <a:solidFill>
                  <a:srgbClr val="000000"/>
                </a:solidFill>
                <a:latin typeface="Arial"/>
                <a:cs typeface="Arial"/>
              </a:rPr>
              <a:pPr algn="r"/>
              <a:t>10</a:t>
            </a:fld>
            <a:endParaRPr lang="en-US" sz="900" b="0">
              <a:solidFill>
                <a:schemeClr val="tx1">
                  <a:lumMod val="85000"/>
                  <a:lumOff val="15000"/>
                </a:schemeClr>
              </a:solidFill>
              <a:latin typeface="Tahoma" pitchFamily="34" charset="0"/>
              <a:cs typeface="Tahoma" pitchFamily="34" charset="0"/>
            </a:endParaRPr>
          </a:p>
        </xdr:txBody>
      </xdr:sp>
      <xdr:sp macro="DayBtn7" textlink="#REF!">
        <xdr:nvSpPr>
          <xdr:cNvPr id="380" name="7Day" hidden="1">
            <a:extLst>
              <a:ext uri="{FF2B5EF4-FFF2-40B4-BE49-F238E27FC236}">
                <a16:creationId xmlns:a16="http://schemas.microsoft.com/office/drawing/2014/main" id="{00000000-0008-0000-0000-00007C010000}"/>
              </a:ext>
            </a:extLst>
          </xdr:cNvPr>
          <xdr:cNvSpPr/>
        </xdr:nvSpPr>
        <xdr:spPr>
          <a:xfrm>
            <a:off x="19444412" y="1955794"/>
            <a:ext cx="25919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B15C123E-C05D-4107-83F6-4EE103B667DE}" type="TxLink">
              <a:rPr lang="en-US" sz="1100" b="0" i="0" u="none" strike="noStrike">
                <a:solidFill>
                  <a:srgbClr val="000000"/>
                </a:solidFill>
                <a:latin typeface="Arial"/>
                <a:cs typeface="Arial"/>
              </a:rPr>
              <a:pPr algn="r"/>
              <a:t>3</a:t>
            </a:fld>
            <a:endParaRPr lang="en-US" sz="900" b="0">
              <a:solidFill>
                <a:schemeClr val="tx1">
                  <a:lumMod val="85000"/>
                  <a:lumOff val="15000"/>
                </a:schemeClr>
              </a:solidFill>
              <a:latin typeface="Tahoma" pitchFamily="34" charset="0"/>
              <a:cs typeface="Tahoma" pitchFamily="34" charset="0"/>
            </a:endParaRPr>
          </a:p>
        </xdr:txBody>
      </xdr:sp>
      <xdr:sp macro="DayBtn4" textlink="#REF!">
        <xdr:nvSpPr>
          <xdr:cNvPr id="381" name="4Day" hidden="1">
            <a:extLst>
              <a:ext uri="{FF2B5EF4-FFF2-40B4-BE49-F238E27FC236}">
                <a16:creationId xmlns:a16="http://schemas.microsoft.com/office/drawing/2014/main" id="{00000000-0008-0000-0000-00007D010000}"/>
              </a:ext>
            </a:extLst>
          </xdr:cNvPr>
          <xdr:cNvSpPr/>
        </xdr:nvSpPr>
        <xdr:spPr>
          <a:xfrm>
            <a:off x="18660549" y="1955794"/>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829C0677-57BB-4479-8EA8-6E6F7902FE81}"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2" textlink="#REF!">
        <xdr:nvSpPr>
          <xdr:cNvPr id="382" name="2Day" hidden="1">
            <a:extLst>
              <a:ext uri="{FF2B5EF4-FFF2-40B4-BE49-F238E27FC236}">
                <a16:creationId xmlns:a16="http://schemas.microsoft.com/office/drawing/2014/main" id="{00000000-0008-0000-0000-00007E010000}"/>
              </a:ext>
            </a:extLst>
          </xdr:cNvPr>
          <xdr:cNvSpPr/>
        </xdr:nvSpPr>
        <xdr:spPr>
          <a:xfrm>
            <a:off x="18135401" y="1955794"/>
            <a:ext cx="25426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FE1AE06D-DE47-4326-A1E5-A83B9B6760B3}"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5" textlink="#REF!">
        <xdr:nvSpPr>
          <xdr:cNvPr id="383" name="5Day" hidden="1">
            <a:extLst>
              <a:ext uri="{FF2B5EF4-FFF2-40B4-BE49-F238E27FC236}">
                <a16:creationId xmlns:a16="http://schemas.microsoft.com/office/drawing/2014/main" id="{00000000-0008-0000-0000-00007F010000}"/>
              </a:ext>
            </a:extLst>
          </xdr:cNvPr>
          <xdr:cNvSpPr/>
        </xdr:nvSpPr>
        <xdr:spPr>
          <a:xfrm>
            <a:off x="18919010" y="1955794"/>
            <a:ext cx="25919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17648595-377D-4C03-9CE4-72BBD17C5429}" type="TxLink">
              <a:rPr lang="en-US" sz="1100" b="0" i="0" u="none" strike="noStrike">
                <a:solidFill>
                  <a:srgbClr val="000000"/>
                </a:solidFill>
                <a:latin typeface="Arial"/>
                <a:cs typeface="Arial"/>
              </a:rPr>
              <a:pPr algn="r"/>
              <a:t>1</a:t>
            </a:fld>
            <a:endParaRPr lang="en-US" sz="900" b="0">
              <a:solidFill>
                <a:schemeClr val="tx1">
                  <a:lumMod val="85000"/>
                  <a:lumOff val="15000"/>
                </a:schemeClr>
              </a:solidFill>
              <a:latin typeface="Tahoma" pitchFamily="34" charset="0"/>
              <a:cs typeface="Tahoma" pitchFamily="34" charset="0"/>
            </a:endParaRPr>
          </a:p>
        </xdr:txBody>
      </xdr:sp>
      <xdr:sp macro="DayBtn8" textlink="#REF!">
        <xdr:nvSpPr>
          <xdr:cNvPr id="384" name="8Day" hidden="1">
            <a:extLst>
              <a:ext uri="{FF2B5EF4-FFF2-40B4-BE49-F238E27FC236}">
                <a16:creationId xmlns:a16="http://schemas.microsoft.com/office/drawing/2014/main" id="{00000000-0008-0000-0000-000080010000}"/>
              </a:ext>
            </a:extLst>
          </xdr:cNvPr>
          <xdr:cNvSpPr/>
        </xdr:nvSpPr>
        <xdr:spPr>
          <a:xfrm>
            <a:off x="17874391" y="2153490"/>
            <a:ext cx="255113"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52D21BA6-5B9F-4A5E-ABB1-01CE13B403F1}" type="TxLink">
              <a:rPr lang="en-US" sz="1100" b="0" i="0" u="none" strike="noStrike">
                <a:solidFill>
                  <a:srgbClr val="000000"/>
                </a:solidFill>
                <a:latin typeface="Arial"/>
                <a:cs typeface="Arial"/>
              </a:rPr>
              <a:pPr algn="r"/>
              <a:t>4</a:t>
            </a:fld>
            <a:endParaRPr lang="en-US" sz="900" b="0">
              <a:solidFill>
                <a:schemeClr val="tx1">
                  <a:lumMod val="85000"/>
                  <a:lumOff val="15000"/>
                </a:schemeClr>
              </a:solidFill>
              <a:latin typeface="Tahoma" pitchFamily="34" charset="0"/>
              <a:cs typeface="Tahoma" pitchFamily="34" charset="0"/>
            </a:endParaRPr>
          </a:p>
        </xdr:txBody>
      </xdr:sp>
      <xdr:sp macro="DayBtn10" textlink="#REF!">
        <xdr:nvSpPr>
          <xdr:cNvPr id="385" name="10Day" hidden="1">
            <a:extLst>
              <a:ext uri="{FF2B5EF4-FFF2-40B4-BE49-F238E27FC236}">
                <a16:creationId xmlns:a16="http://schemas.microsoft.com/office/drawing/2014/main" id="{00000000-0008-0000-0000-000081010000}"/>
              </a:ext>
            </a:extLst>
          </xdr:cNvPr>
          <xdr:cNvSpPr/>
        </xdr:nvSpPr>
        <xdr:spPr>
          <a:xfrm>
            <a:off x="18398110" y="2153490"/>
            <a:ext cx="256186"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C395F95B-CDEF-4283-9C55-55B0F794D0FC}" type="TxLink">
              <a:rPr lang="en-US" sz="1100" b="0" i="0" u="none" strike="noStrike">
                <a:solidFill>
                  <a:srgbClr val="000000"/>
                </a:solidFill>
                <a:latin typeface="Arial"/>
                <a:cs typeface="Arial"/>
              </a:rPr>
              <a:pPr algn="r"/>
              <a:t>6</a:t>
            </a:fld>
            <a:endParaRPr lang="en-US" sz="900" b="0" i="0" u="none" strike="noStrike">
              <a:solidFill>
                <a:schemeClr val="tx1">
                  <a:lumMod val="85000"/>
                  <a:lumOff val="15000"/>
                </a:schemeClr>
              </a:solidFill>
              <a:latin typeface="Tahoma" pitchFamily="34" charset="0"/>
              <a:cs typeface="Tahoma" pitchFamily="34" charset="0"/>
            </a:endParaRPr>
          </a:p>
        </xdr:txBody>
      </xdr:sp>
      <xdr:sp macro="DayBtn6" textlink="#REF!">
        <xdr:nvSpPr>
          <xdr:cNvPr id="386" name="6Day" hidden="1">
            <a:extLst>
              <a:ext uri="{FF2B5EF4-FFF2-40B4-BE49-F238E27FC236}">
                <a16:creationId xmlns:a16="http://schemas.microsoft.com/office/drawing/2014/main" id="{00000000-0008-0000-0000-000082010000}"/>
              </a:ext>
            </a:extLst>
          </xdr:cNvPr>
          <xdr:cNvSpPr/>
        </xdr:nvSpPr>
        <xdr:spPr>
          <a:xfrm>
            <a:off x="19183178" y="1955794"/>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BE4EC7DB-0238-4566-9476-21D110CD9F0E}" type="TxLink">
              <a:rPr lang="en-US" sz="1100" b="0" i="0" u="none" strike="noStrike">
                <a:solidFill>
                  <a:srgbClr val="000000"/>
                </a:solidFill>
                <a:latin typeface="Arial"/>
                <a:cs typeface="Arial"/>
              </a:rPr>
              <a:pPr algn="r"/>
              <a:t>2</a:t>
            </a:fld>
            <a:endParaRPr lang="en-US" sz="900" b="0">
              <a:solidFill>
                <a:schemeClr val="tx1">
                  <a:lumMod val="85000"/>
                  <a:lumOff val="15000"/>
                </a:schemeClr>
              </a:solidFill>
              <a:latin typeface="Tahoma" pitchFamily="34" charset="0"/>
              <a:cs typeface="Tahoma" pitchFamily="34" charset="0"/>
            </a:endParaRPr>
          </a:p>
        </xdr:txBody>
      </xdr:sp>
      <xdr:sp macro="DayBtn13" textlink="#REF!">
        <xdr:nvSpPr>
          <xdr:cNvPr id="387" name="13Day" hidden="1">
            <a:extLst>
              <a:ext uri="{FF2B5EF4-FFF2-40B4-BE49-F238E27FC236}">
                <a16:creationId xmlns:a16="http://schemas.microsoft.com/office/drawing/2014/main" id="{00000000-0008-0000-0000-000083010000}"/>
              </a:ext>
            </a:extLst>
          </xdr:cNvPr>
          <xdr:cNvSpPr/>
        </xdr:nvSpPr>
        <xdr:spPr>
          <a:xfrm>
            <a:off x="19183178" y="2153490"/>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D61E1D9D-47FA-46FB-84F4-6151B638FA0A}" type="TxLink">
              <a:rPr lang="en-US" sz="1100" b="0" i="0" u="none" strike="noStrike">
                <a:solidFill>
                  <a:srgbClr val="000000"/>
                </a:solidFill>
                <a:latin typeface="Arial"/>
                <a:cs typeface="Arial"/>
              </a:rPr>
              <a:pPr algn="r"/>
              <a:t>9</a:t>
            </a:fld>
            <a:endParaRPr lang="en-US" sz="900" b="0">
              <a:solidFill>
                <a:schemeClr val="tx1">
                  <a:lumMod val="85000"/>
                  <a:lumOff val="15000"/>
                </a:schemeClr>
              </a:solidFill>
              <a:latin typeface="Tahoma" pitchFamily="34" charset="0"/>
              <a:cs typeface="Tahoma" pitchFamily="34" charset="0"/>
            </a:endParaRPr>
          </a:p>
        </xdr:txBody>
      </xdr:sp>
      <xdr:sp macro="DayBtn11" textlink="#REF!">
        <xdr:nvSpPr>
          <xdr:cNvPr id="388" name="11Day" hidden="1">
            <a:extLst>
              <a:ext uri="{FF2B5EF4-FFF2-40B4-BE49-F238E27FC236}">
                <a16:creationId xmlns:a16="http://schemas.microsoft.com/office/drawing/2014/main" id="{00000000-0008-0000-0000-000084010000}"/>
              </a:ext>
            </a:extLst>
          </xdr:cNvPr>
          <xdr:cNvSpPr/>
        </xdr:nvSpPr>
        <xdr:spPr>
          <a:xfrm>
            <a:off x="18660549" y="2153490"/>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39A3832E-CE29-4492-A63B-D10362EB85C7}" type="TxLink">
              <a:rPr lang="en-US" sz="1100" b="0" i="0" u="none" strike="noStrike">
                <a:solidFill>
                  <a:srgbClr val="000000"/>
                </a:solidFill>
                <a:latin typeface="Arial"/>
                <a:cs typeface="Arial"/>
              </a:rPr>
              <a:pPr algn="r"/>
              <a:t>7</a:t>
            </a:fld>
            <a:endParaRPr lang="en-US" sz="900" b="0">
              <a:solidFill>
                <a:schemeClr val="tx1">
                  <a:lumMod val="85000"/>
                  <a:lumOff val="15000"/>
                </a:schemeClr>
              </a:solidFill>
              <a:latin typeface="Tahoma" pitchFamily="34" charset="0"/>
              <a:cs typeface="Tahoma" pitchFamily="34" charset="0"/>
            </a:endParaRPr>
          </a:p>
        </xdr:txBody>
      </xdr:sp>
      <xdr:sp macro="DayBtn9" textlink="#REF!">
        <xdr:nvSpPr>
          <xdr:cNvPr id="389" name="9Day" hidden="1">
            <a:extLst>
              <a:ext uri="{FF2B5EF4-FFF2-40B4-BE49-F238E27FC236}">
                <a16:creationId xmlns:a16="http://schemas.microsoft.com/office/drawing/2014/main" id="{00000000-0008-0000-0000-000085010000}"/>
              </a:ext>
            </a:extLst>
          </xdr:cNvPr>
          <xdr:cNvSpPr/>
        </xdr:nvSpPr>
        <xdr:spPr>
          <a:xfrm>
            <a:off x="18135401" y="2153490"/>
            <a:ext cx="25426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36FEDCEF-5B7F-477D-934B-E142CA5024ED}" type="TxLink">
              <a:rPr lang="en-US" sz="1100" b="0" i="0" u="none" strike="noStrike">
                <a:solidFill>
                  <a:srgbClr val="000000"/>
                </a:solidFill>
                <a:latin typeface="Arial"/>
                <a:cs typeface="Arial"/>
              </a:rPr>
              <a:pPr algn="r"/>
              <a:t>5</a:t>
            </a:fld>
            <a:endParaRPr lang="en-US" sz="900" b="0">
              <a:solidFill>
                <a:schemeClr val="tx1">
                  <a:lumMod val="85000"/>
                  <a:lumOff val="15000"/>
                </a:schemeClr>
              </a:solidFill>
              <a:latin typeface="Tahoma" pitchFamily="34" charset="0"/>
              <a:cs typeface="Tahoma" pitchFamily="34" charset="0"/>
            </a:endParaRPr>
          </a:p>
        </xdr:txBody>
      </xdr:sp>
      <xdr:sp macro="DayBtn12" textlink="#REF!">
        <xdr:nvSpPr>
          <xdr:cNvPr id="390" name="12Day" hidden="1">
            <a:extLst>
              <a:ext uri="{FF2B5EF4-FFF2-40B4-BE49-F238E27FC236}">
                <a16:creationId xmlns:a16="http://schemas.microsoft.com/office/drawing/2014/main" id="{00000000-0008-0000-0000-000086010000}"/>
              </a:ext>
            </a:extLst>
          </xdr:cNvPr>
          <xdr:cNvSpPr/>
        </xdr:nvSpPr>
        <xdr:spPr>
          <a:xfrm>
            <a:off x="18919010" y="2153490"/>
            <a:ext cx="25919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A2596D5B-8DF5-4747-A2EC-5CBF42C9EE45}" type="TxLink">
              <a:rPr lang="en-US" sz="1100" b="0" i="0" u="none" strike="noStrike">
                <a:solidFill>
                  <a:srgbClr val="000000"/>
                </a:solidFill>
                <a:latin typeface="Arial"/>
                <a:cs typeface="Arial"/>
              </a:rPr>
              <a:pPr algn="r"/>
              <a:t>8</a:t>
            </a:fld>
            <a:endParaRPr lang="en-US" sz="900" b="0">
              <a:solidFill>
                <a:schemeClr val="tx1">
                  <a:lumMod val="85000"/>
                  <a:lumOff val="15000"/>
                </a:schemeClr>
              </a:solidFill>
              <a:latin typeface="Tahoma" pitchFamily="34" charset="0"/>
              <a:cs typeface="Tahoma" pitchFamily="34" charset="0"/>
            </a:endParaRPr>
          </a:p>
        </xdr:txBody>
      </xdr:sp>
      <xdr:sp macro="DayBtn15" textlink="#REF!">
        <xdr:nvSpPr>
          <xdr:cNvPr id="391" name="15Day" hidden="1">
            <a:extLst>
              <a:ext uri="{FF2B5EF4-FFF2-40B4-BE49-F238E27FC236}">
                <a16:creationId xmlns:a16="http://schemas.microsoft.com/office/drawing/2014/main" id="{00000000-0008-0000-0000-000087010000}"/>
              </a:ext>
            </a:extLst>
          </xdr:cNvPr>
          <xdr:cNvSpPr/>
        </xdr:nvSpPr>
        <xdr:spPr>
          <a:xfrm>
            <a:off x="17874391" y="2351280"/>
            <a:ext cx="255113"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FCF196B6-612B-4107-897C-66FF29B8D7CA}" type="TxLink">
              <a:rPr lang="en-US" sz="1100" b="0" i="0" u="none" strike="noStrike">
                <a:solidFill>
                  <a:srgbClr val="000000"/>
                </a:solidFill>
                <a:latin typeface="Arial"/>
                <a:cs typeface="Arial"/>
              </a:rPr>
              <a:pPr algn="r"/>
              <a:t>11</a:t>
            </a:fld>
            <a:endParaRPr lang="en-US" sz="900" b="0">
              <a:solidFill>
                <a:schemeClr val="tx1">
                  <a:lumMod val="85000"/>
                  <a:lumOff val="15000"/>
                </a:schemeClr>
              </a:solidFill>
              <a:latin typeface="Tahoma" pitchFamily="34" charset="0"/>
              <a:cs typeface="Tahoma" pitchFamily="34" charset="0"/>
            </a:endParaRPr>
          </a:p>
        </xdr:txBody>
      </xdr:sp>
      <xdr:sp macro="DayBtn17" textlink="#REF!">
        <xdr:nvSpPr>
          <xdr:cNvPr id="392" name="17Day" hidden="1">
            <a:extLst>
              <a:ext uri="{FF2B5EF4-FFF2-40B4-BE49-F238E27FC236}">
                <a16:creationId xmlns:a16="http://schemas.microsoft.com/office/drawing/2014/main" id="{00000000-0008-0000-0000-000088010000}"/>
              </a:ext>
            </a:extLst>
          </xdr:cNvPr>
          <xdr:cNvSpPr/>
        </xdr:nvSpPr>
        <xdr:spPr>
          <a:xfrm>
            <a:off x="18398110" y="2351280"/>
            <a:ext cx="256186"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392DCEB2-356F-4C7F-81AE-56EC2C97AAB9}" type="TxLink">
              <a:rPr lang="en-US" sz="1100" b="0" i="0" u="none" strike="noStrike">
                <a:solidFill>
                  <a:srgbClr val="000000"/>
                </a:solidFill>
                <a:latin typeface="Arial"/>
                <a:cs typeface="Arial"/>
              </a:rPr>
              <a:pPr algn="r"/>
              <a:t>13</a:t>
            </a:fld>
            <a:endParaRPr lang="en-US" sz="900" b="0" i="0" u="none" strike="noStrike">
              <a:solidFill>
                <a:schemeClr val="tx1">
                  <a:lumMod val="85000"/>
                  <a:lumOff val="15000"/>
                </a:schemeClr>
              </a:solidFill>
              <a:latin typeface="Tahoma" pitchFamily="34" charset="0"/>
              <a:cs typeface="Tahoma" pitchFamily="34" charset="0"/>
            </a:endParaRPr>
          </a:p>
        </xdr:txBody>
      </xdr:sp>
      <xdr:sp macro="DayBtn20" textlink="#REF!">
        <xdr:nvSpPr>
          <xdr:cNvPr id="393" name="20Day" hidden="1">
            <a:extLst>
              <a:ext uri="{FF2B5EF4-FFF2-40B4-BE49-F238E27FC236}">
                <a16:creationId xmlns:a16="http://schemas.microsoft.com/office/drawing/2014/main" id="{00000000-0008-0000-0000-000089010000}"/>
              </a:ext>
            </a:extLst>
          </xdr:cNvPr>
          <xdr:cNvSpPr/>
        </xdr:nvSpPr>
        <xdr:spPr>
          <a:xfrm>
            <a:off x="19183178" y="2351280"/>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711AE952-D879-420D-B819-D12A2CD9D5B6}" type="TxLink">
              <a:rPr lang="en-US" sz="1100" b="0" i="0" u="none" strike="noStrike">
                <a:solidFill>
                  <a:srgbClr val="000000"/>
                </a:solidFill>
                <a:latin typeface="Arial"/>
                <a:cs typeface="Arial"/>
              </a:rPr>
              <a:pPr algn="r"/>
              <a:t>16</a:t>
            </a:fld>
            <a:endParaRPr lang="en-US" sz="900" b="0">
              <a:solidFill>
                <a:schemeClr val="tx1">
                  <a:lumMod val="85000"/>
                  <a:lumOff val="15000"/>
                </a:schemeClr>
              </a:solidFill>
              <a:latin typeface="Tahoma" pitchFamily="34" charset="0"/>
              <a:cs typeface="Tahoma" pitchFamily="34" charset="0"/>
            </a:endParaRPr>
          </a:p>
        </xdr:txBody>
      </xdr:sp>
      <xdr:sp macro="DayBtn21" textlink="#REF!">
        <xdr:nvSpPr>
          <xdr:cNvPr id="394" name="21Day" hidden="1">
            <a:extLst>
              <a:ext uri="{FF2B5EF4-FFF2-40B4-BE49-F238E27FC236}">
                <a16:creationId xmlns:a16="http://schemas.microsoft.com/office/drawing/2014/main" id="{00000000-0008-0000-0000-00008A010000}"/>
              </a:ext>
            </a:extLst>
          </xdr:cNvPr>
          <xdr:cNvSpPr/>
        </xdr:nvSpPr>
        <xdr:spPr>
          <a:xfrm>
            <a:off x="19444412" y="2351280"/>
            <a:ext cx="259688"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CD4503E8-B0B5-4FC5-B442-F5F3D6159627}" type="TxLink">
              <a:rPr lang="en-US" sz="1100" b="0" i="0" u="none" strike="noStrike">
                <a:solidFill>
                  <a:srgbClr val="000000"/>
                </a:solidFill>
                <a:latin typeface="Arial"/>
                <a:cs typeface="Arial"/>
              </a:rPr>
              <a:pPr algn="r"/>
              <a:t>17</a:t>
            </a:fld>
            <a:endParaRPr lang="en-US" sz="900" b="0">
              <a:solidFill>
                <a:schemeClr val="tx1">
                  <a:lumMod val="85000"/>
                  <a:lumOff val="15000"/>
                </a:schemeClr>
              </a:solidFill>
              <a:latin typeface="Tahoma" pitchFamily="34" charset="0"/>
              <a:cs typeface="Tahoma" pitchFamily="34" charset="0"/>
            </a:endParaRPr>
          </a:p>
        </xdr:txBody>
      </xdr:sp>
      <xdr:sp macro="DayBtn18" textlink="#REF!">
        <xdr:nvSpPr>
          <xdr:cNvPr id="395" name="18Day" hidden="1">
            <a:extLst>
              <a:ext uri="{FF2B5EF4-FFF2-40B4-BE49-F238E27FC236}">
                <a16:creationId xmlns:a16="http://schemas.microsoft.com/office/drawing/2014/main" id="{00000000-0008-0000-0000-00008B010000}"/>
              </a:ext>
            </a:extLst>
          </xdr:cNvPr>
          <xdr:cNvSpPr/>
        </xdr:nvSpPr>
        <xdr:spPr>
          <a:xfrm>
            <a:off x="18660549" y="2351280"/>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FFB98A66-D026-417C-BA9D-9E14DEC88B31}" type="TxLink">
              <a:rPr lang="en-US" sz="1100" b="0" i="0" u="none" strike="noStrike">
                <a:solidFill>
                  <a:srgbClr val="000000"/>
                </a:solidFill>
                <a:latin typeface="Arial"/>
                <a:cs typeface="Arial"/>
              </a:rPr>
              <a:pPr algn="r"/>
              <a:t>14</a:t>
            </a:fld>
            <a:endParaRPr lang="en-US" sz="900" b="0">
              <a:solidFill>
                <a:schemeClr val="tx1">
                  <a:lumMod val="85000"/>
                  <a:lumOff val="15000"/>
                </a:schemeClr>
              </a:solidFill>
              <a:latin typeface="Tahoma" pitchFamily="34" charset="0"/>
              <a:cs typeface="Tahoma" pitchFamily="34" charset="0"/>
            </a:endParaRPr>
          </a:p>
        </xdr:txBody>
      </xdr:sp>
      <xdr:sp macro="DayBtn16" textlink="#REF!">
        <xdr:nvSpPr>
          <xdr:cNvPr id="396" name="16Day" hidden="1">
            <a:extLst>
              <a:ext uri="{FF2B5EF4-FFF2-40B4-BE49-F238E27FC236}">
                <a16:creationId xmlns:a16="http://schemas.microsoft.com/office/drawing/2014/main" id="{00000000-0008-0000-0000-00008C010000}"/>
              </a:ext>
            </a:extLst>
          </xdr:cNvPr>
          <xdr:cNvSpPr/>
        </xdr:nvSpPr>
        <xdr:spPr>
          <a:xfrm>
            <a:off x="18135401" y="2351280"/>
            <a:ext cx="25426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F7DD2279-7119-457F-A421-F68C8EC0EDF7}" type="TxLink">
              <a:rPr lang="en-US" sz="1100" b="0" i="0" u="none" strike="noStrike">
                <a:solidFill>
                  <a:srgbClr val="000000"/>
                </a:solidFill>
                <a:latin typeface="Arial"/>
                <a:cs typeface="Arial"/>
              </a:rPr>
              <a:pPr algn="r"/>
              <a:t>12</a:t>
            </a:fld>
            <a:endParaRPr lang="en-US" sz="900" b="0">
              <a:solidFill>
                <a:schemeClr val="tx1">
                  <a:lumMod val="85000"/>
                  <a:lumOff val="15000"/>
                </a:schemeClr>
              </a:solidFill>
              <a:latin typeface="Tahoma" pitchFamily="34" charset="0"/>
              <a:cs typeface="Tahoma" pitchFamily="34" charset="0"/>
            </a:endParaRPr>
          </a:p>
        </xdr:txBody>
      </xdr:sp>
      <xdr:sp macro="DayBtn19" textlink="#REF!">
        <xdr:nvSpPr>
          <xdr:cNvPr id="397" name="19Day" hidden="1">
            <a:extLst>
              <a:ext uri="{FF2B5EF4-FFF2-40B4-BE49-F238E27FC236}">
                <a16:creationId xmlns:a16="http://schemas.microsoft.com/office/drawing/2014/main" id="{00000000-0008-0000-0000-00008D010000}"/>
              </a:ext>
            </a:extLst>
          </xdr:cNvPr>
          <xdr:cNvSpPr/>
        </xdr:nvSpPr>
        <xdr:spPr>
          <a:xfrm>
            <a:off x="18919010" y="2351280"/>
            <a:ext cx="25919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C903AC50-8866-4BE4-B105-44DB934D3F1F}" type="TxLink">
              <a:rPr lang="en-US" sz="1100" b="0" i="0" u="none" strike="noStrike">
                <a:solidFill>
                  <a:srgbClr val="000000"/>
                </a:solidFill>
                <a:latin typeface="Arial"/>
                <a:cs typeface="Arial"/>
              </a:rPr>
              <a:pPr algn="r"/>
              <a:t>15</a:t>
            </a:fld>
            <a:endParaRPr lang="en-US" sz="900" b="0">
              <a:solidFill>
                <a:schemeClr val="tx1">
                  <a:lumMod val="85000"/>
                  <a:lumOff val="15000"/>
                </a:schemeClr>
              </a:solidFill>
              <a:latin typeface="Tahoma" pitchFamily="34" charset="0"/>
              <a:cs typeface="Tahoma" pitchFamily="34" charset="0"/>
            </a:endParaRPr>
          </a:p>
        </xdr:txBody>
      </xdr:sp>
      <xdr:sp macro="DayBtn22" textlink="#REF!">
        <xdr:nvSpPr>
          <xdr:cNvPr id="398" name="22Day" hidden="1">
            <a:extLst>
              <a:ext uri="{FF2B5EF4-FFF2-40B4-BE49-F238E27FC236}">
                <a16:creationId xmlns:a16="http://schemas.microsoft.com/office/drawing/2014/main" id="{00000000-0008-0000-0000-00008E010000}"/>
              </a:ext>
            </a:extLst>
          </xdr:cNvPr>
          <xdr:cNvSpPr/>
        </xdr:nvSpPr>
        <xdr:spPr>
          <a:xfrm>
            <a:off x="17874391" y="2549309"/>
            <a:ext cx="255113"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73F9ABDC-9401-43EA-9DDC-E694AC99C274}" type="TxLink">
              <a:rPr lang="en-US" sz="1100" b="0" i="0" u="none" strike="noStrike">
                <a:solidFill>
                  <a:srgbClr val="000000"/>
                </a:solidFill>
                <a:latin typeface="Arial"/>
                <a:cs typeface="Arial"/>
              </a:rPr>
              <a:pPr algn="r"/>
              <a:t>18</a:t>
            </a:fld>
            <a:endParaRPr lang="en-US" sz="900" b="0">
              <a:solidFill>
                <a:schemeClr val="tx1">
                  <a:lumMod val="85000"/>
                  <a:lumOff val="15000"/>
                </a:schemeClr>
              </a:solidFill>
              <a:latin typeface="Tahoma" pitchFamily="34" charset="0"/>
              <a:cs typeface="Tahoma" pitchFamily="34" charset="0"/>
            </a:endParaRPr>
          </a:p>
        </xdr:txBody>
      </xdr:sp>
      <xdr:sp macro="DayBtn24" textlink="#REF!">
        <xdr:nvSpPr>
          <xdr:cNvPr id="399" name="24Day" hidden="1">
            <a:extLst>
              <a:ext uri="{FF2B5EF4-FFF2-40B4-BE49-F238E27FC236}">
                <a16:creationId xmlns:a16="http://schemas.microsoft.com/office/drawing/2014/main" id="{00000000-0008-0000-0000-00008F010000}"/>
              </a:ext>
            </a:extLst>
          </xdr:cNvPr>
          <xdr:cNvSpPr/>
        </xdr:nvSpPr>
        <xdr:spPr>
          <a:xfrm>
            <a:off x="18398110" y="2549309"/>
            <a:ext cx="256186"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6CE23A0A-A234-4CDA-AA0D-0013280BCB9A}" type="TxLink">
              <a:rPr lang="en-US" sz="1100" b="0" i="0" u="none" strike="noStrike">
                <a:solidFill>
                  <a:srgbClr val="000000"/>
                </a:solidFill>
                <a:latin typeface="Arial"/>
                <a:cs typeface="Arial"/>
              </a:rPr>
              <a:pPr algn="r"/>
              <a:t>20</a:t>
            </a:fld>
            <a:endParaRPr lang="en-US" sz="900" b="0" i="0" u="none" strike="noStrike">
              <a:solidFill>
                <a:schemeClr val="tx1">
                  <a:lumMod val="85000"/>
                  <a:lumOff val="15000"/>
                </a:schemeClr>
              </a:solidFill>
              <a:latin typeface="Tahoma" pitchFamily="34" charset="0"/>
              <a:cs typeface="Tahoma" pitchFamily="34" charset="0"/>
            </a:endParaRPr>
          </a:p>
        </xdr:txBody>
      </xdr:sp>
      <xdr:sp macro="DayBtn26" textlink="#REF!">
        <xdr:nvSpPr>
          <xdr:cNvPr id="400" name="26Day" hidden="1">
            <a:extLst>
              <a:ext uri="{FF2B5EF4-FFF2-40B4-BE49-F238E27FC236}">
                <a16:creationId xmlns:a16="http://schemas.microsoft.com/office/drawing/2014/main" id="{00000000-0008-0000-0000-000090010000}"/>
              </a:ext>
            </a:extLst>
          </xdr:cNvPr>
          <xdr:cNvSpPr/>
        </xdr:nvSpPr>
        <xdr:spPr>
          <a:xfrm>
            <a:off x="18919010" y="2549309"/>
            <a:ext cx="259688"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7530EFAA-88E1-4860-AA10-6BD268D40CD9}" type="TxLink">
              <a:rPr lang="en-US" sz="1100" b="0" i="0" u="none" strike="noStrike">
                <a:solidFill>
                  <a:srgbClr val="000000"/>
                </a:solidFill>
                <a:latin typeface="Arial"/>
                <a:cs typeface="Arial"/>
              </a:rPr>
              <a:pPr algn="r"/>
              <a:t>22</a:t>
            </a:fld>
            <a:endParaRPr lang="en-US" sz="900" b="0">
              <a:solidFill>
                <a:schemeClr val="tx1">
                  <a:lumMod val="85000"/>
                  <a:lumOff val="15000"/>
                </a:schemeClr>
              </a:solidFill>
              <a:latin typeface="Tahoma" pitchFamily="34" charset="0"/>
              <a:cs typeface="Tahoma" pitchFamily="34" charset="0"/>
            </a:endParaRPr>
          </a:p>
        </xdr:txBody>
      </xdr:sp>
      <xdr:sp macro="DayBtn27" textlink="#REF!">
        <xdr:nvSpPr>
          <xdr:cNvPr id="401" name="27Day" hidden="1">
            <a:extLst>
              <a:ext uri="{FF2B5EF4-FFF2-40B4-BE49-F238E27FC236}">
                <a16:creationId xmlns:a16="http://schemas.microsoft.com/office/drawing/2014/main" id="{00000000-0008-0000-0000-000091010000}"/>
              </a:ext>
            </a:extLst>
          </xdr:cNvPr>
          <xdr:cNvSpPr/>
        </xdr:nvSpPr>
        <xdr:spPr>
          <a:xfrm>
            <a:off x="19183178" y="2549309"/>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DBAD514E-6913-4235-9646-826EF0609B4E}" type="TxLink">
              <a:rPr lang="en-US" sz="1100" b="0" i="0" u="none" strike="noStrike">
                <a:solidFill>
                  <a:srgbClr val="000000"/>
                </a:solidFill>
                <a:latin typeface="Arial"/>
                <a:cs typeface="Arial"/>
              </a:rPr>
              <a:pPr algn="r"/>
              <a:t>23</a:t>
            </a:fld>
            <a:endParaRPr lang="en-US" sz="900" b="0">
              <a:solidFill>
                <a:schemeClr val="tx1">
                  <a:lumMod val="85000"/>
                  <a:lumOff val="15000"/>
                </a:schemeClr>
              </a:solidFill>
              <a:latin typeface="Tahoma" pitchFamily="34" charset="0"/>
              <a:cs typeface="Tahoma" pitchFamily="34" charset="0"/>
            </a:endParaRPr>
          </a:p>
        </xdr:txBody>
      </xdr:sp>
      <xdr:sp macro="DayBtn25" textlink="#REF!">
        <xdr:nvSpPr>
          <xdr:cNvPr id="402" name="25Day" hidden="1">
            <a:extLst>
              <a:ext uri="{FF2B5EF4-FFF2-40B4-BE49-F238E27FC236}">
                <a16:creationId xmlns:a16="http://schemas.microsoft.com/office/drawing/2014/main" id="{00000000-0008-0000-0000-000092010000}"/>
              </a:ext>
            </a:extLst>
          </xdr:cNvPr>
          <xdr:cNvSpPr/>
        </xdr:nvSpPr>
        <xdr:spPr>
          <a:xfrm>
            <a:off x="18660549" y="2549309"/>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847532CB-CF3D-439A-B93A-6FC2FCEC8670}" type="TxLink">
              <a:rPr lang="en-US" sz="1100" b="0" i="0" u="none" strike="noStrike">
                <a:solidFill>
                  <a:srgbClr val="000000"/>
                </a:solidFill>
                <a:latin typeface="Arial"/>
                <a:cs typeface="Arial"/>
              </a:rPr>
              <a:pPr algn="r"/>
              <a:t>21</a:t>
            </a:fld>
            <a:endParaRPr lang="en-US" sz="900" b="0">
              <a:solidFill>
                <a:schemeClr val="tx1">
                  <a:lumMod val="85000"/>
                  <a:lumOff val="15000"/>
                </a:schemeClr>
              </a:solidFill>
              <a:latin typeface="Tahoma" pitchFamily="34" charset="0"/>
              <a:cs typeface="Tahoma" pitchFamily="34" charset="0"/>
            </a:endParaRPr>
          </a:p>
        </xdr:txBody>
      </xdr:sp>
      <xdr:sp macro="DayBtn23" textlink="#REF!">
        <xdr:nvSpPr>
          <xdr:cNvPr id="403" name="23Day" hidden="1">
            <a:extLst>
              <a:ext uri="{FF2B5EF4-FFF2-40B4-BE49-F238E27FC236}">
                <a16:creationId xmlns:a16="http://schemas.microsoft.com/office/drawing/2014/main" id="{00000000-0008-0000-0000-000093010000}"/>
              </a:ext>
            </a:extLst>
          </xdr:cNvPr>
          <xdr:cNvSpPr/>
        </xdr:nvSpPr>
        <xdr:spPr>
          <a:xfrm>
            <a:off x="18135401" y="2549309"/>
            <a:ext cx="25426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155AAC7B-D2E9-4385-9FD6-1FE2BE81C097}" type="TxLink">
              <a:rPr lang="en-US" sz="1100" b="0" i="0" u="none" strike="noStrike">
                <a:solidFill>
                  <a:srgbClr val="000000"/>
                </a:solidFill>
                <a:latin typeface="Arial"/>
                <a:cs typeface="Arial"/>
              </a:rPr>
              <a:pPr algn="r"/>
              <a:t>19</a:t>
            </a:fld>
            <a:endParaRPr lang="en-US" sz="900" b="0">
              <a:solidFill>
                <a:schemeClr val="tx1">
                  <a:lumMod val="85000"/>
                  <a:lumOff val="15000"/>
                </a:schemeClr>
              </a:solidFill>
              <a:latin typeface="Tahoma" pitchFamily="34" charset="0"/>
              <a:cs typeface="Tahoma" pitchFamily="34" charset="0"/>
            </a:endParaRPr>
          </a:p>
        </xdr:txBody>
      </xdr:sp>
      <xdr:sp macro="DayBtn28" textlink="#REF!">
        <xdr:nvSpPr>
          <xdr:cNvPr id="404" name="28Day" hidden="1">
            <a:extLst>
              <a:ext uri="{FF2B5EF4-FFF2-40B4-BE49-F238E27FC236}">
                <a16:creationId xmlns:a16="http://schemas.microsoft.com/office/drawing/2014/main" id="{00000000-0008-0000-0000-000094010000}"/>
              </a:ext>
            </a:extLst>
          </xdr:cNvPr>
          <xdr:cNvSpPr/>
        </xdr:nvSpPr>
        <xdr:spPr>
          <a:xfrm>
            <a:off x="19444412" y="2549309"/>
            <a:ext cx="25919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7B61275B-0FD9-4796-BD4F-A7C6F670A51A}" type="TxLink">
              <a:rPr lang="en-US" sz="1100" b="0" i="0" u="none" strike="noStrike">
                <a:solidFill>
                  <a:srgbClr val="000000"/>
                </a:solidFill>
                <a:latin typeface="Arial"/>
                <a:cs typeface="Arial"/>
              </a:rPr>
              <a:pPr algn="r"/>
              <a:t>24</a:t>
            </a:fld>
            <a:endParaRPr lang="en-US" sz="900" b="0">
              <a:solidFill>
                <a:schemeClr val="tx1">
                  <a:lumMod val="85000"/>
                  <a:lumOff val="15000"/>
                </a:schemeClr>
              </a:solidFill>
              <a:latin typeface="Tahoma" pitchFamily="34" charset="0"/>
              <a:cs typeface="Tahoma" pitchFamily="34" charset="0"/>
            </a:endParaRPr>
          </a:p>
        </xdr:txBody>
      </xdr:sp>
      <xdr:sp macro="DayBtn29" textlink="#REF!">
        <xdr:nvSpPr>
          <xdr:cNvPr id="405" name="29Day" hidden="1">
            <a:extLst>
              <a:ext uri="{FF2B5EF4-FFF2-40B4-BE49-F238E27FC236}">
                <a16:creationId xmlns:a16="http://schemas.microsoft.com/office/drawing/2014/main" id="{00000000-0008-0000-0000-000095010000}"/>
              </a:ext>
            </a:extLst>
          </xdr:cNvPr>
          <xdr:cNvSpPr/>
        </xdr:nvSpPr>
        <xdr:spPr>
          <a:xfrm>
            <a:off x="17874391" y="2748318"/>
            <a:ext cx="255113"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4BE39003-97E6-4712-A057-5ACF98D2661D}" type="TxLink">
              <a:rPr lang="en-US" sz="1100" b="0" i="0" u="none" strike="noStrike">
                <a:solidFill>
                  <a:srgbClr val="000000"/>
                </a:solidFill>
                <a:latin typeface="Arial"/>
                <a:cs typeface="Arial"/>
              </a:rPr>
              <a:pPr algn="r"/>
              <a:t>25</a:t>
            </a:fld>
            <a:endParaRPr lang="en-US" sz="900" b="0">
              <a:solidFill>
                <a:schemeClr val="tx1">
                  <a:lumMod val="85000"/>
                  <a:lumOff val="15000"/>
                </a:schemeClr>
              </a:solidFill>
              <a:latin typeface="Tahoma" pitchFamily="34" charset="0"/>
              <a:cs typeface="Tahoma" pitchFamily="34" charset="0"/>
            </a:endParaRPr>
          </a:p>
        </xdr:txBody>
      </xdr:sp>
      <xdr:sp macro="DayBtn31" textlink="#REF!">
        <xdr:nvSpPr>
          <xdr:cNvPr id="406" name="31Day" hidden="1">
            <a:extLst>
              <a:ext uri="{FF2B5EF4-FFF2-40B4-BE49-F238E27FC236}">
                <a16:creationId xmlns:a16="http://schemas.microsoft.com/office/drawing/2014/main" id="{00000000-0008-0000-0000-000096010000}"/>
              </a:ext>
            </a:extLst>
          </xdr:cNvPr>
          <xdr:cNvSpPr/>
        </xdr:nvSpPr>
        <xdr:spPr>
          <a:xfrm>
            <a:off x="18398110" y="2748318"/>
            <a:ext cx="256186"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E871FFC3-E364-4924-AA6D-46937CA52C7C}" type="TxLink">
              <a:rPr lang="en-US" sz="1100" b="0" i="0" u="none" strike="noStrike">
                <a:solidFill>
                  <a:srgbClr val="000000"/>
                </a:solidFill>
                <a:latin typeface="Arial"/>
                <a:cs typeface="Arial"/>
              </a:rPr>
              <a:pPr algn="r"/>
              <a:t>27</a:t>
            </a:fld>
            <a:endParaRPr lang="en-US" sz="900" b="0" i="0" u="none" strike="noStrike">
              <a:solidFill>
                <a:schemeClr val="tx1">
                  <a:lumMod val="85000"/>
                  <a:lumOff val="15000"/>
                </a:schemeClr>
              </a:solidFill>
              <a:latin typeface="Tahoma" pitchFamily="34" charset="0"/>
              <a:cs typeface="Tahoma" pitchFamily="34" charset="0"/>
            </a:endParaRPr>
          </a:p>
        </xdr:txBody>
      </xdr:sp>
      <xdr:sp macro="DayBtn34" textlink="#REF!">
        <xdr:nvSpPr>
          <xdr:cNvPr id="407" name="34Day" hidden="1">
            <a:extLst>
              <a:ext uri="{FF2B5EF4-FFF2-40B4-BE49-F238E27FC236}">
                <a16:creationId xmlns:a16="http://schemas.microsoft.com/office/drawing/2014/main" id="{00000000-0008-0000-0000-000097010000}"/>
              </a:ext>
            </a:extLst>
          </xdr:cNvPr>
          <xdr:cNvSpPr/>
        </xdr:nvSpPr>
        <xdr:spPr>
          <a:xfrm>
            <a:off x="19184680" y="2748318"/>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7C580B9C-EEE6-43A4-B16D-BB8EDA758854}" type="TxLink">
              <a:rPr lang="en-US" sz="1100" b="0" i="0" u="none" strike="noStrike">
                <a:solidFill>
                  <a:srgbClr val="000000"/>
                </a:solidFill>
                <a:latin typeface="Arial"/>
                <a:cs typeface="Arial"/>
              </a:rPr>
              <a:pPr algn="r"/>
              <a:t>30</a:t>
            </a:fld>
            <a:endParaRPr lang="en-US" sz="900" b="0">
              <a:solidFill>
                <a:schemeClr val="tx1">
                  <a:lumMod val="85000"/>
                  <a:lumOff val="15000"/>
                </a:schemeClr>
              </a:solidFill>
              <a:latin typeface="Tahoma" pitchFamily="34" charset="0"/>
              <a:cs typeface="Tahoma" pitchFamily="34" charset="0"/>
            </a:endParaRPr>
          </a:p>
        </xdr:txBody>
      </xdr:sp>
      <xdr:sp macro="DayBtn35" textlink="#REF!">
        <xdr:nvSpPr>
          <xdr:cNvPr id="408" name="35Day" hidden="1">
            <a:extLst>
              <a:ext uri="{FF2B5EF4-FFF2-40B4-BE49-F238E27FC236}">
                <a16:creationId xmlns:a16="http://schemas.microsoft.com/office/drawing/2014/main" id="{00000000-0008-0000-0000-000098010000}"/>
              </a:ext>
            </a:extLst>
          </xdr:cNvPr>
          <xdr:cNvSpPr/>
        </xdr:nvSpPr>
        <xdr:spPr>
          <a:xfrm>
            <a:off x="19445913" y="2748318"/>
            <a:ext cx="259688"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6DB2240A-C09D-4CA9-B41F-6A8ABC240512}" type="TxLink">
              <a:rPr lang="en-US" sz="1100" b="0" i="0" u="none" strike="noStrike">
                <a:solidFill>
                  <a:srgbClr val="000000"/>
                </a:solidFill>
                <a:latin typeface="Arial"/>
                <a:cs typeface="Arial"/>
              </a:rPr>
              <a:pPr algn="r"/>
              <a:t> </a:t>
            </a:fld>
            <a:endParaRPr lang="en-US" sz="900" b="0">
              <a:solidFill>
                <a:schemeClr val="tx1">
                  <a:lumMod val="85000"/>
                  <a:lumOff val="15000"/>
                </a:schemeClr>
              </a:solidFill>
              <a:latin typeface="Tahoma" pitchFamily="34" charset="0"/>
              <a:cs typeface="Tahoma" pitchFamily="34" charset="0"/>
            </a:endParaRPr>
          </a:p>
        </xdr:txBody>
      </xdr:sp>
      <xdr:sp macro="DayBtn33" textlink="#REF!">
        <xdr:nvSpPr>
          <xdr:cNvPr id="409" name="32Day" hidden="1">
            <a:extLst>
              <a:ext uri="{FF2B5EF4-FFF2-40B4-BE49-F238E27FC236}">
                <a16:creationId xmlns:a16="http://schemas.microsoft.com/office/drawing/2014/main" id="{00000000-0008-0000-0000-000099010000}"/>
              </a:ext>
            </a:extLst>
          </xdr:cNvPr>
          <xdr:cNvSpPr/>
        </xdr:nvSpPr>
        <xdr:spPr>
          <a:xfrm>
            <a:off x="18660549" y="2748318"/>
            <a:ext cx="254261"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CD11965B-13B3-4C26-A3BD-AF7A0C5278A1}" type="TxLink">
              <a:rPr lang="en-US" sz="1100" b="0" i="0" u="none" strike="noStrike">
                <a:solidFill>
                  <a:srgbClr val="000000"/>
                </a:solidFill>
                <a:latin typeface="Arial"/>
                <a:cs typeface="Arial"/>
              </a:rPr>
              <a:pPr algn="r"/>
              <a:t>28</a:t>
            </a:fld>
            <a:endParaRPr lang="en-US" sz="900" b="0">
              <a:solidFill>
                <a:schemeClr val="tx1">
                  <a:lumMod val="85000"/>
                  <a:lumOff val="15000"/>
                </a:schemeClr>
              </a:solidFill>
              <a:latin typeface="Tahoma" pitchFamily="34" charset="0"/>
              <a:cs typeface="Tahoma" pitchFamily="34" charset="0"/>
            </a:endParaRPr>
          </a:p>
        </xdr:txBody>
      </xdr:sp>
      <xdr:sp macro="DayBtn30" textlink="#REF!">
        <xdr:nvSpPr>
          <xdr:cNvPr id="410" name="30Day" hidden="1">
            <a:extLst>
              <a:ext uri="{FF2B5EF4-FFF2-40B4-BE49-F238E27FC236}">
                <a16:creationId xmlns:a16="http://schemas.microsoft.com/office/drawing/2014/main" id="{00000000-0008-0000-0000-00009A010000}"/>
              </a:ext>
            </a:extLst>
          </xdr:cNvPr>
          <xdr:cNvSpPr/>
        </xdr:nvSpPr>
        <xdr:spPr>
          <a:xfrm>
            <a:off x="18135401" y="2748318"/>
            <a:ext cx="25426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8B29D89A-F77C-413E-A8A8-ED1BA0CC6F8D}" type="TxLink">
              <a:rPr lang="en-US" sz="1100" b="0" i="0" u="none" strike="noStrike">
                <a:solidFill>
                  <a:srgbClr val="000000"/>
                </a:solidFill>
                <a:latin typeface="Arial"/>
                <a:cs typeface="Arial"/>
              </a:rPr>
              <a:pPr algn="r"/>
              <a:t>26</a:t>
            </a:fld>
            <a:endParaRPr lang="en-US" sz="900" b="0">
              <a:solidFill>
                <a:schemeClr val="tx1">
                  <a:lumMod val="85000"/>
                  <a:lumOff val="15000"/>
                </a:schemeClr>
              </a:solidFill>
              <a:latin typeface="Tahoma" pitchFamily="34" charset="0"/>
              <a:cs typeface="Tahoma" pitchFamily="34" charset="0"/>
            </a:endParaRPr>
          </a:p>
        </xdr:txBody>
      </xdr:sp>
      <xdr:sp macro="DayBtn33" textlink="#REF!">
        <xdr:nvSpPr>
          <xdr:cNvPr id="411" name="33Day" hidden="1">
            <a:extLst>
              <a:ext uri="{FF2B5EF4-FFF2-40B4-BE49-F238E27FC236}">
                <a16:creationId xmlns:a16="http://schemas.microsoft.com/office/drawing/2014/main" id="{00000000-0008-0000-0000-00009B010000}"/>
              </a:ext>
            </a:extLst>
          </xdr:cNvPr>
          <xdr:cNvSpPr/>
        </xdr:nvSpPr>
        <xdr:spPr>
          <a:xfrm>
            <a:off x="18920512" y="2748318"/>
            <a:ext cx="259192" cy="192731"/>
          </a:xfrm>
          <a:prstGeom prst="rect">
            <a:avLst/>
          </a:prstGeom>
          <a:solidFill>
            <a:srgbClr val="FFFFFF"/>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Ins="18288" rtlCol="0" anchor="ctr"/>
          <a:lstStyle/>
          <a:p>
            <a:pPr algn="r"/>
            <a:fld id="{78FB925E-3D96-4D17-9611-7204FEB9F972}" type="TxLink">
              <a:rPr lang="en-US" sz="1100" b="0" i="0" u="none" strike="noStrike">
                <a:solidFill>
                  <a:srgbClr val="000000"/>
                </a:solidFill>
                <a:latin typeface="Arial"/>
                <a:cs typeface="Arial"/>
              </a:rPr>
              <a:pPr algn="r"/>
              <a:t>29</a:t>
            </a:fld>
            <a:endParaRPr lang="en-US" sz="900" b="0">
              <a:solidFill>
                <a:schemeClr val="tx1">
                  <a:lumMod val="85000"/>
                  <a:lumOff val="15000"/>
                </a:schemeClr>
              </a:solidFill>
              <a:latin typeface="Tahoma" pitchFamily="34" charset="0"/>
              <a:cs typeface="Tahoma" pitchFamily="34" charset="0"/>
            </a:endParaRPr>
          </a:p>
        </xdr:txBody>
      </xdr:sp>
      <xdr:sp macro="" textlink="">
        <xdr:nvSpPr>
          <xdr:cNvPr id="412" name="Sa" hidden="1">
            <a:extLst>
              <a:ext uri="{FF2B5EF4-FFF2-40B4-BE49-F238E27FC236}">
                <a16:creationId xmlns:a16="http://schemas.microsoft.com/office/drawing/2014/main" id="{00000000-0008-0000-0000-00009C010000}"/>
              </a:ext>
            </a:extLst>
          </xdr:cNvPr>
          <xdr:cNvSpPr/>
        </xdr:nvSpPr>
        <xdr:spPr>
          <a:xfrm>
            <a:off x="19445806" y="1754106"/>
            <a:ext cx="259192" cy="192731"/>
          </a:xfrm>
          <a:prstGeom prst="rect">
            <a:avLst/>
          </a:prstGeom>
          <a:solidFill>
            <a:schemeClr val="bg1"/>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US" sz="900" b="1">
                <a:solidFill>
                  <a:schemeClr val="tx1">
                    <a:lumMod val="85000"/>
                    <a:lumOff val="15000"/>
                  </a:schemeClr>
                </a:solidFill>
                <a:latin typeface="Tahoma" pitchFamily="34" charset="0"/>
                <a:cs typeface="Tahoma" pitchFamily="34" charset="0"/>
              </a:rPr>
              <a:t>Sa</a:t>
            </a:r>
          </a:p>
        </xdr:txBody>
      </xdr:sp>
      <xdr:sp macro="" textlink="">
        <xdr:nvSpPr>
          <xdr:cNvPr id="413" name="Fr" hidden="1">
            <a:extLst>
              <a:ext uri="{FF2B5EF4-FFF2-40B4-BE49-F238E27FC236}">
                <a16:creationId xmlns:a16="http://schemas.microsoft.com/office/drawing/2014/main" id="{00000000-0008-0000-0000-00009D010000}"/>
              </a:ext>
            </a:extLst>
          </xdr:cNvPr>
          <xdr:cNvSpPr/>
        </xdr:nvSpPr>
        <xdr:spPr>
          <a:xfrm>
            <a:off x="19184573" y="1754106"/>
            <a:ext cx="254261" cy="192731"/>
          </a:xfrm>
          <a:prstGeom prst="rect">
            <a:avLst/>
          </a:prstGeom>
          <a:solidFill>
            <a:schemeClr val="bg1"/>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US" sz="900" b="1">
                <a:solidFill>
                  <a:schemeClr val="tx1">
                    <a:lumMod val="85000"/>
                    <a:lumOff val="15000"/>
                  </a:schemeClr>
                </a:solidFill>
                <a:latin typeface="Tahoma" pitchFamily="34" charset="0"/>
                <a:cs typeface="Tahoma" pitchFamily="34" charset="0"/>
              </a:rPr>
              <a:t>Fr</a:t>
            </a:r>
          </a:p>
        </xdr:txBody>
      </xdr:sp>
      <xdr:sp macro="" textlink="">
        <xdr:nvSpPr>
          <xdr:cNvPr id="414" name="Th" hidden="1">
            <a:extLst>
              <a:ext uri="{FF2B5EF4-FFF2-40B4-BE49-F238E27FC236}">
                <a16:creationId xmlns:a16="http://schemas.microsoft.com/office/drawing/2014/main" id="{00000000-0008-0000-0000-00009E010000}"/>
              </a:ext>
            </a:extLst>
          </xdr:cNvPr>
          <xdr:cNvSpPr/>
        </xdr:nvSpPr>
        <xdr:spPr>
          <a:xfrm>
            <a:off x="18919540" y="1754106"/>
            <a:ext cx="260055" cy="192731"/>
          </a:xfrm>
          <a:prstGeom prst="rect">
            <a:avLst/>
          </a:prstGeom>
          <a:solidFill>
            <a:schemeClr val="bg1"/>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US" sz="900" b="1">
                <a:solidFill>
                  <a:schemeClr val="tx1">
                    <a:lumMod val="85000"/>
                    <a:lumOff val="15000"/>
                  </a:schemeClr>
                </a:solidFill>
                <a:latin typeface="Tahoma" pitchFamily="34" charset="0"/>
                <a:cs typeface="Tahoma" pitchFamily="34" charset="0"/>
              </a:rPr>
              <a:t>Th</a:t>
            </a:r>
          </a:p>
        </xdr:txBody>
      </xdr:sp>
      <xdr:sp macro="" textlink="">
        <xdr:nvSpPr>
          <xdr:cNvPr id="415" name="We" hidden="1">
            <a:extLst>
              <a:ext uri="{FF2B5EF4-FFF2-40B4-BE49-F238E27FC236}">
                <a16:creationId xmlns:a16="http://schemas.microsoft.com/office/drawing/2014/main" id="{00000000-0008-0000-0000-00009F010000}"/>
              </a:ext>
            </a:extLst>
          </xdr:cNvPr>
          <xdr:cNvSpPr/>
        </xdr:nvSpPr>
        <xdr:spPr>
          <a:xfrm>
            <a:off x="18661942" y="1754106"/>
            <a:ext cx="253397" cy="192731"/>
          </a:xfrm>
          <a:prstGeom prst="rect">
            <a:avLst/>
          </a:prstGeom>
          <a:solidFill>
            <a:schemeClr val="bg1"/>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US" sz="900" b="1">
                <a:solidFill>
                  <a:schemeClr val="tx1">
                    <a:lumMod val="85000"/>
                    <a:lumOff val="15000"/>
                  </a:schemeClr>
                </a:solidFill>
                <a:latin typeface="Tahoma" pitchFamily="34" charset="0"/>
                <a:cs typeface="Tahoma" pitchFamily="34" charset="0"/>
              </a:rPr>
              <a:t>WeW</a:t>
            </a:r>
          </a:p>
        </xdr:txBody>
      </xdr:sp>
      <xdr:sp macro="" textlink="">
        <xdr:nvSpPr>
          <xdr:cNvPr id="416" name="Tu" hidden="1">
            <a:extLst>
              <a:ext uri="{FF2B5EF4-FFF2-40B4-BE49-F238E27FC236}">
                <a16:creationId xmlns:a16="http://schemas.microsoft.com/office/drawing/2014/main" id="{00000000-0008-0000-0000-0000A0010000}"/>
              </a:ext>
            </a:extLst>
          </xdr:cNvPr>
          <xdr:cNvSpPr/>
        </xdr:nvSpPr>
        <xdr:spPr>
          <a:xfrm>
            <a:off x="18398641" y="1754106"/>
            <a:ext cx="257048" cy="192731"/>
          </a:xfrm>
          <a:prstGeom prst="rect">
            <a:avLst/>
          </a:prstGeom>
          <a:solidFill>
            <a:schemeClr val="bg1"/>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US" sz="900" b="1" i="0" u="none" strike="noStrike">
                <a:solidFill>
                  <a:schemeClr val="tx1">
                    <a:lumMod val="85000"/>
                    <a:lumOff val="15000"/>
                  </a:schemeClr>
                </a:solidFill>
                <a:latin typeface="Tahoma" pitchFamily="34" charset="0"/>
                <a:cs typeface="Tahoma" pitchFamily="34" charset="0"/>
              </a:rPr>
              <a:t>Tu</a:t>
            </a:r>
          </a:p>
        </xdr:txBody>
      </xdr:sp>
      <xdr:sp macro="" textlink="">
        <xdr:nvSpPr>
          <xdr:cNvPr id="417" name="Mo" hidden="1">
            <a:extLst>
              <a:ext uri="{FF2B5EF4-FFF2-40B4-BE49-F238E27FC236}">
                <a16:creationId xmlns:a16="http://schemas.microsoft.com/office/drawing/2014/main" id="{00000000-0008-0000-0000-0000A1010000}"/>
              </a:ext>
            </a:extLst>
          </xdr:cNvPr>
          <xdr:cNvSpPr/>
        </xdr:nvSpPr>
        <xdr:spPr>
          <a:xfrm>
            <a:off x="18136795" y="1754106"/>
            <a:ext cx="253398" cy="192731"/>
          </a:xfrm>
          <a:prstGeom prst="rect">
            <a:avLst/>
          </a:prstGeom>
          <a:solidFill>
            <a:schemeClr val="bg1"/>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l"/>
            <a:r>
              <a:rPr lang="en-US" sz="900" b="1" i="0" u="none" strike="noStrike">
                <a:solidFill>
                  <a:schemeClr val="tx1">
                    <a:lumMod val="85000"/>
                    <a:lumOff val="15000"/>
                  </a:schemeClr>
                </a:solidFill>
                <a:latin typeface="Tahoma" pitchFamily="34" charset="0"/>
                <a:cs typeface="Tahoma" pitchFamily="34" charset="0"/>
              </a:rPr>
              <a:t>Mo</a:t>
            </a:r>
          </a:p>
        </xdr:txBody>
      </xdr:sp>
      <xdr:sp macro="" textlink="">
        <xdr:nvSpPr>
          <xdr:cNvPr id="418" name="Su" hidden="1">
            <a:extLst>
              <a:ext uri="{FF2B5EF4-FFF2-40B4-BE49-F238E27FC236}">
                <a16:creationId xmlns:a16="http://schemas.microsoft.com/office/drawing/2014/main" id="{00000000-0008-0000-0000-0000A2010000}"/>
              </a:ext>
            </a:extLst>
          </xdr:cNvPr>
          <xdr:cNvSpPr/>
        </xdr:nvSpPr>
        <xdr:spPr>
          <a:xfrm>
            <a:off x="17875784" y="1754106"/>
            <a:ext cx="255113" cy="192731"/>
          </a:xfrm>
          <a:prstGeom prst="rect">
            <a:avLst/>
          </a:prstGeom>
          <a:solidFill>
            <a:schemeClr val="bg1"/>
          </a:solidFill>
          <a:ln w="6350">
            <a:solidFill>
              <a:schemeClr val="bg1">
                <a:lumMod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US" sz="900" b="1" i="0" u="none" strike="noStrike">
                <a:solidFill>
                  <a:schemeClr val="tx1">
                    <a:lumMod val="85000"/>
                    <a:lumOff val="15000"/>
                  </a:schemeClr>
                </a:solidFill>
                <a:latin typeface="Tahoma" pitchFamily="34" charset="0"/>
                <a:cs typeface="Tahoma" pitchFamily="34" charset="0"/>
              </a:rPr>
              <a:t>Su</a:t>
            </a:r>
          </a:p>
        </xdr:txBody>
      </xdr:sp>
      <xdr:pic macro="ShowSettings">
        <xdr:nvPicPr>
          <xdr:cNvPr id="419" name="SetBtn" hidden="1">
            <a:extLst>
              <a:ext uri="{FF2B5EF4-FFF2-40B4-BE49-F238E27FC236}">
                <a16:creationId xmlns:a16="http://schemas.microsoft.com/office/drawing/2014/main" id="{00000000-0008-0000-0000-0000A3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629787" y="3186618"/>
            <a:ext cx="134234" cy="144872"/>
          </a:xfrm>
          <a:prstGeom prst="rect">
            <a:avLst/>
          </a:prstGeom>
        </xdr:spPr>
      </xdr:pic>
      <xdr:sp macro="CalCol1" textlink="">
        <xdr:nvSpPr>
          <xdr:cNvPr id="420" name="CalCol1" hidden="1">
            <a:extLst>
              <a:ext uri="{FF2B5EF4-FFF2-40B4-BE49-F238E27FC236}">
                <a16:creationId xmlns:a16="http://schemas.microsoft.com/office/drawing/2014/main" id="{00000000-0008-0000-0000-0000A4010000}"/>
              </a:ext>
            </a:extLst>
          </xdr:cNvPr>
          <xdr:cNvSpPr/>
        </xdr:nvSpPr>
        <xdr:spPr>
          <a:xfrm>
            <a:off x="17854701" y="3412186"/>
            <a:ext cx="127213" cy="133841"/>
          </a:xfrm>
          <a:prstGeom prst="ellipse">
            <a:avLst/>
          </a:prstGeom>
          <a:solidFill>
            <a:srgbClr val="EAEAEA"/>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2" textlink="">
        <xdr:nvSpPr>
          <xdr:cNvPr id="421" name="CalCol2" hidden="1">
            <a:extLst>
              <a:ext uri="{FF2B5EF4-FFF2-40B4-BE49-F238E27FC236}">
                <a16:creationId xmlns:a16="http://schemas.microsoft.com/office/drawing/2014/main" id="{00000000-0008-0000-0000-0000A5010000}"/>
              </a:ext>
            </a:extLst>
          </xdr:cNvPr>
          <xdr:cNvSpPr/>
        </xdr:nvSpPr>
        <xdr:spPr>
          <a:xfrm>
            <a:off x="18074972" y="3412186"/>
            <a:ext cx="127213" cy="133841"/>
          </a:xfrm>
          <a:prstGeom prst="ellipse">
            <a:avLst/>
          </a:prstGeom>
          <a:solidFill>
            <a:schemeClr val="bg2">
              <a:lumMod val="75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3" textlink="">
        <xdr:nvSpPr>
          <xdr:cNvPr id="422" name="CalCol3" hidden="1">
            <a:extLst>
              <a:ext uri="{FF2B5EF4-FFF2-40B4-BE49-F238E27FC236}">
                <a16:creationId xmlns:a16="http://schemas.microsoft.com/office/drawing/2014/main" id="{00000000-0008-0000-0000-0000A6010000}"/>
              </a:ext>
            </a:extLst>
          </xdr:cNvPr>
          <xdr:cNvSpPr/>
        </xdr:nvSpPr>
        <xdr:spPr>
          <a:xfrm>
            <a:off x="18295241" y="3412186"/>
            <a:ext cx="128034" cy="133841"/>
          </a:xfrm>
          <a:prstGeom prst="ellipse">
            <a:avLst/>
          </a:prstGeom>
          <a:solidFill>
            <a:schemeClr val="tx2">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4" textlink="">
        <xdr:nvSpPr>
          <xdr:cNvPr id="423" name="CalCol4" hidden="1">
            <a:extLst>
              <a:ext uri="{FF2B5EF4-FFF2-40B4-BE49-F238E27FC236}">
                <a16:creationId xmlns:a16="http://schemas.microsoft.com/office/drawing/2014/main" id="{00000000-0008-0000-0000-0000A7010000}"/>
              </a:ext>
            </a:extLst>
          </xdr:cNvPr>
          <xdr:cNvSpPr/>
        </xdr:nvSpPr>
        <xdr:spPr>
          <a:xfrm>
            <a:off x="18516332" y="3412186"/>
            <a:ext cx="127213" cy="133841"/>
          </a:xfrm>
          <a:prstGeom prst="ellipse">
            <a:avLst/>
          </a:prstGeom>
          <a:solidFill>
            <a:schemeClr val="accent1">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5" textlink="">
        <xdr:nvSpPr>
          <xdr:cNvPr id="424" name="CalCol5" hidden="1">
            <a:extLst>
              <a:ext uri="{FF2B5EF4-FFF2-40B4-BE49-F238E27FC236}">
                <a16:creationId xmlns:a16="http://schemas.microsoft.com/office/drawing/2014/main" id="{00000000-0008-0000-0000-0000A8010000}"/>
              </a:ext>
            </a:extLst>
          </xdr:cNvPr>
          <xdr:cNvSpPr/>
        </xdr:nvSpPr>
        <xdr:spPr>
          <a:xfrm>
            <a:off x="18736603" y="3412186"/>
            <a:ext cx="127213" cy="133841"/>
          </a:xfrm>
          <a:prstGeom prst="ellipse">
            <a:avLst/>
          </a:prstGeom>
          <a:solidFill>
            <a:schemeClr val="accent2">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6" textlink="">
        <xdr:nvSpPr>
          <xdr:cNvPr id="425" name="CalCol6" hidden="1">
            <a:extLst>
              <a:ext uri="{FF2B5EF4-FFF2-40B4-BE49-F238E27FC236}">
                <a16:creationId xmlns:a16="http://schemas.microsoft.com/office/drawing/2014/main" id="{00000000-0008-0000-0000-0000A9010000}"/>
              </a:ext>
            </a:extLst>
          </xdr:cNvPr>
          <xdr:cNvSpPr/>
        </xdr:nvSpPr>
        <xdr:spPr>
          <a:xfrm>
            <a:off x="18957694" y="3412186"/>
            <a:ext cx="127213" cy="133841"/>
          </a:xfrm>
          <a:prstGeom prst="ellipse">
            <a:avLst/>
          </a:prstGeom>
          <a:solidFill>
            <a:schemeClr val="accent3">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7" textlink="">
        <xdr:nvSpPr>
          <xdr:cNvPr id="426" name="CalCol7" hidden="1">
            <a:extLst>
              <a:ext uri="{FF2B5EF4-FFF2-40B4-BE49-F238E27FC236}">
                <a16:creationId xmlns:a16="http://schemas.microsoft.com/office/drawing/2014/main" id="{00000000-0008-0000-0000-0000AA010000}"/>
              </a:ext>
            </a:extLst>
          </xdr:cNvPr>
          <xdr:cNvSpPr/>
        </xdr:nvSpPr>
        <xdr:spPr>
          <a:xfrm>
            <a:off x="19177965" y="3412186"/>
            <a:ext cx="127213" cy="133841"/>
          </a:xfrm>
          <a:prstGeom prst="ellipse">
            <a:avLst/>
          </a:prstGeom>
          <a:solidFill>
            <a:schemeClr val="accent4">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8" textlink="">
        <xdr:nvSpPr>
          <xdr:cNvPr id="427" name="CalCol8" hidden="1">
            <a:extLst>
              <a:ext uri="{FF2B5EF4-FFF2-40B4-BE49-F238E27FC236}">
                <a16:creationId xmlns:a16="http://schemas.microsoft.com/office/drawing/2014/main" id="{00000000-0008-0000-0000-0000AB010000}"/>
              </a:ext>
            </a:extLst>
          </xdr:cNvPr>
          <xdr:cNvSpPr/>
        </xdr:nvSpPr>
        <xdr:spPr>
          <a:xfrm>
            <a:off x="19398235" y="3412186"/>
            <a:ext cx="128032" cy="133841"/>
          </a:xfrm>
          <a:prstGeom prst="ellipse">
            <a:avLst/>
          </a:prstGeom>
          <a:solidFill>
            <a:schemeClr val="accent5">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CalCol9" textlink="">
        <xdr:nvSpPr>
          <xdr:cNvPr id="428" name="CalCol9" hidden="1">
            <a:extLst>
              <a:ext uri="{FF2B5EF4-FFF2-40B4-BE49-F238E27FC236}">
                <a16:creationId xmlns:a16="http://schemas.microsoft.com/office/drawing/2014/main" id="{00000000-0008-0000-0000-0000AC010000}"/>
              </a:ext>
            </a:extLst>
          </xdr:cNvPr>
          <xdr:cNvSpPr/>
        </xdr:nvSpPr>
        <xdr:spPr>
          <a:xfrm>
            <a:off x="19619326" y="3412186"/>
            <a:ext cx="127213" cy="133841"/>
          </a:xfrm>
          <a:prstGeom prst="ellipse">
            <a:avLst/>
          </a:prstGeom>
          <a:solidFill>
            <a:schemeClr val="accent6">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nvGrpSpPr>
          <xdr:cNvPr id="429" name="PrevMonth" hidden="1">
            <a:extLst>
              <a:ext uri="{FF2B5EF4-FFF2-40B4-BE49-F238E27FC236}">
                <a16:creationId xmlns:a16="http://schemas.microsoft.com/office/drawing/2014/main" id="{00000000-0008-0000-0000-0000AD010000}"/>
              </a:ext>
            </a:extLst>
          </xdr:cNvPr>
          <xdr:cNvGrpSpPr/>
        </xdr:nvGrpSpPr>
        <xdr:grpSpPr>
          <a:xfrm>
            <a:off x="17924531" y="1591552"/>
            <a:ext cx="102045" cy="110132"/>
            <a:chOff x="17924531" y="1591552"/>
            <a:chExt cx="102045" cy="110132"/>
          </a:xfrm>
        </xdr:grpSpPr>
        <xdr:sp macro="PrevMonth" textlink="">
          <xdr:nvSpPr>
            <xdr:cNvPr id="433" name="PrevRec" hidden="1">
              <a:extLst>
                <a:ext uri="{FF2B5EF4-FFF2-40B4-BE49-F238E27FC236}">
                  <a16:creationId xmlns:a16="http://schemas.microsoft.com/office/drawing/2014/main" id="{00000000-0008-0000-0000-0000B1010000}"/>
                </a:ext>
              </a:extLst>
            </xdr:cNvPr>
            <xdr:cNvSpPr/>
          </xdr:nvSpPr>
          <xdr:spPr>
            <a:xfrm>
              <a:off x="17924531" y="1591552"/>
              <a:ext cx="102045" cy="110132"/>
            </a:xfrm>
            <a:prstGeom prst="roundRect">
              <a:avLst/>
            </a:prstGeom>
            <a:solidFill>
              <a:srgbClr val="000000"/>
            </a:solidFill>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endParaRPr lang="en-US" sz="1100">
                <a:solidFill>
                  <a:schemeClr val="tx1">
                    <a:lumMod val="75000"/>
                    <a:lumOff val="25000"/>
                  </a:schemeClr>
                </a:solidFill>
              </a:endParaRPr>
            </a:p>
          </xdr:txBody>
        </xdr:sp>
        <xdr:sp macro="PrevMonth" textlink="">
          <xdr:nvSpPr>
            <xdr:cNvPr id="434" name="PrevTri" hidden="1">
              <a:extLst>
                <a:ext uri="{FF2B5EF4-FFF2-40B4-BE49-F238E27FC236}">
                  <a16:creationId xmlns:a16="http://schemas.microsoft.com/office/drawing/2014/main" id="{00000000-0008-0000-0000-0000B2010000}"/>
                </a:ext>
              </a:extLst>
            </xdr:cNvPr>
            <xdr:cNvSpPr/>
          </xdr:nvSpPr>
          <xdr:spPr>
            <a:xfrm rot="16200000">
              <a:off x="17933577" y="1619379"/>
              <a:ext cx="73130" cy="54479"/>
            </a:xfrm>
            <a:prstGeom prst="triangle">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solidFill>
                  <a:schemeClr val="tx1">
                    <a:lumMod val="75000"/>
                    <a:lumOff val="25000"/>
                  </a:schemeClr>
                </a:solidFill>
              </a:endParaRPr>
            </a:p>
          </xdr:txBody>
        </xdr:sp>
      </xdr:grpSp>
      <xdr:grpSp>
        <xdr:nvGrpSpPr>
          <xdr:cNvPr id="430" name="NextMonth" hidden="1">
            <a:extLst>
              <a:ext uri="{FF2B5EF4-FFF2-40B4-BE49-F238E27FC236}">
                <a16:creationId xmlns:a16="http://schemas.microsoft.com/office/drawing/2014/main" id="{00000000-0008-0000-0000-0000AE010000}"/>
              </a:ext>
            </a:extLst>
          </xdr:cNvPr>
          <xdr:cNvGrpSpPr/>
        </xdr:nvGrpSpPr>
        <xdr:grpSpPr>
          <a:xfrm>
            <a:off x="19571782" y="1591552"/>
            <a:ext cx="102045" cy="110132"/>
            <a:chOff x="19571782" y="1591552"/>
            <a:chExt cx="102045" cy="110132"/>
          </a:xfrm>
        </xdr:grpSpPr>
        <xdr:sp macro="NextMonth" textlink="">
          <xdr:nvSpPr>
            <xdr:cNvPr id="431" name="NextRec" hidden="1">
              <a:extLst>
                <a:ext uri="{FF2B5EF4-FFF2-40B4-BE49-F238E27FC236}">
                  <a16:creationId xmlns:a16="http://schemas.microsoft.com/office/drawing/2014/main" id="{00000000-0008-0000-0000-0000AF010000}"/>
                </a:ext>
              </a:extLst>
            </xdr:cNvPr>
            <xdr:cNvSpPr/>
          </xdr:nvSpPr>
          <xdr:spPr>
            <a:xfrm>
              <a:off x="19571782" y="1591552"/>
              <a:ext cx="102045" cy="110132"/>
            </a:xfrm>
            <a:prstGeom prst="roundRect">
              <a:avLst/>
            </a:prstGeom>
            <a:solidFill>
              <a:srgbClr val="000000"/>
            </a:solidFill>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endParaRPr lang="en-US" sz="1100">
                <a:solidFill>
                  <a:schemeClr val="tx1">
                    <a:lumMod val="75000"/>
                    <a:lumOff val="25000"/>
                  </a:schemeClr>
                </a:solidFill>
              </a:endParaRPr>
            </a:p>
          </xdr:txBody>
        </xdr:sp>
        <xdr:sp macro="NextMonth" textlink="">
          <xdr:nvSpPr>
            <xdr:cNvPr id="432" name="NextTri" hidden="1">
              <a:extLst>
                <a:ext uri="{FF2B5EF4-FFF2-40B4-BE49-F238E27FC236}">
                  <a16:creationId xmlns:a16="http://schemas.microsoft.com/office/drawing/2014/main" id="{00000000-0008-0000-0000-0000B0010000}"/>
                </a:ext>
              </a:extLst>
            </xdr:cNvPr>
            <xdr:cNvSpPr/>
          </xdr:nvSpPr>
          <xdr:spPr>
            <a:xfrm rot="5400000">
              <a:off x="19589685" y="1619379"/>
              <a:ext cx="73130" cy="54479"/>
            </a:xfrm>
            <a:prstGeom prst="triangl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solidFill>
                  <a:schemeClr val="tx1">
                    <a:lumMod val="75000"/>
                    <a:lumOff val="25000"/>
                  </a:schemeClr>
                </a:solidFill>
              </a:endParaRPr>
            </a:p>
          </xdr:txBody>
        </xdr:sp>
      </xdr:grpSp>
    </xdr:grpSp>
    <xdr:clientData/>
  </xdr:oneCellAnchor>
  <xdr:twoCellAnchor>
    <xdr:from>
      <xdr:col>4</xdr:col>
      <xdr:colOff>563218</xdr:colOff>
      <xdr:row>4</xdr:row>
      <xdr:rowOff>249720</xdr:rowOff>
    </xdr:from>
    <xdr:to>
      <xdr:col>4</xdr:col>
      <xdr:colOff>847725</xdr:colOff>
      <xdr:row>5</xdr:row>
      <xdr:rowOff>125481</xdr:rowOff>
    </xdr:to>
    <xdr:sp macro="" textlink="">
      <xdr:nvSpPr>
        <xdr:cNvPr id="3" name="Down Arrow 2">
          <a:extLst>
            <a:ext uri="{FF2B5EF4-FFF2-40B4-BE49-F238E27FC236}">
              <a16:creationId xmlns:a16="http://schemas.microsoft.com/office/drawing/2014/main" id="{00000000-0008-0000-0000-000003000000}"/>
            </a:ext>
          </a:extLst>
        </xdr:cNvPr>
        <xdr:cNvSpPr/>
      </xdr:nvSpPr>
      <xdr:spPr>
        <a:xfrm>
          <a:off x="4811368" y="1640370"/>
          <a:ext cx="284507" cy="332961"/>
        </a:xfrm>
        <a:prstGeom prst="down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9</xdr:col>
      <xdr:colOff>1546362</xdr:colOff>
      <xdr:row>4</xdr:row>
      <xdr:rowOff>226115</xdr:rowOff>
    </xdr:from>
    <xdr:to>
      <xdr:col>9</xdr:col>
      <xdr:colOff>1809750</xdr:colOff>
      <xdr:row>5</xdr:row>
      <xdr:rowOff>101876</xdr:rowOff>
    </xdr:to>
    <xdr:sp macro="" textlink="">
      <xdr:nvSpPr>
        <xdr:cNvPr id="435" name="Down Arrow 434">
          <a:extLst>
            <a:ext uri="{FF2B5EF4-FFF2-40B4-BE49-F238E27FC236}">
              <a16:creationId xmlns:a16="http://schemas.microsoft.com/office/drawing/2014/main" id="{00000000-0008-0000-0000-0000B3010000}"/>
            </a:ext>
          </a:extLst>
        </xdr:cNvPr>
        <xdr:cNvSpPr/>
      </xdr:nvSpPr>
      <xdr:spPr>
        <a:xfrm>
          <a:off x="13452612" y="1616765"/>
          <a:ext cx="263388" cy="494886"/>
        </a:xfrm>
        <a:prstGeom prst="down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7</xdr:col>
      <xdr:colOff>400878</xdr:colOff>
      <xdr:row>4</xdr:row>
      <xdr:rowOff>235228</xdr:rowOff>
    </xdr:from>
    <xdr:to>
      <xdr:col>7</xdr:col>
      <xdr:colOff>676275</xdr:colOff>
      <xdr:row>5</xdr:row>
      <xdr:rowOff>110989</xdr:rowOff>
    </xdr:to>
    <xdr:sp macro="" textlink="">
      <xdr:nvSpPr>
        <xdr:cNvPr id="436" name="Down Arrow 435">
          <a:extLst>
            <a:ext uri="{FF2B5EF4-FFF2-40B4-BE49-F238E27FC236}">
              <a16:creationId xmlns:a16="http://schemas.microsoft.com/office/drawing/2014/main" id="{00000000-0008-0000-0000-0000B4010000}"/>
            </a:ext>
          </a:extLst>
        </xdr:cNvPr>
        <xdr:cNvSpPr/>
      </xdr:nvSpPr>
      <xdr:spPr>
        <a:xfrm>
          <a:off x="8506653" y="1625878"/>
          <a:ext cx="275397" cy="332961"/>
        </a:xfrm>
        <a:prstGeom prst="down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4</xdr:col>
      <xdr:colOff>624051</xdr:colOff>
      <xdr:row>4</xdr:row>
      <xdr:rowOff>82826</xdr:rowOff>
    </xdr:from>
    <xdr:to>
      <xdr:col>9</xdr:col>
      <xdr:colOff>1739349</xdr:colOff>
      <xdr:row>4</xdr:row>
      <xdr:rowOff>265043</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4874172" y="785705"/>
          <a:ext cx="8669608" cy="182217"/>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100" b="1">
              <a:solidFill>
                <a:srgbClr val="FF0000"/>
              </a:solidFill>
            </a:rPr>
            <a:t>Formula - please do not delete: </a:t>
          </a:r>
          <a:r>
            <a:rPr lang="en-AU" sz="1100" b="1">
              <a:solidFill>
                <a:sysClr val="windowText" lastClr="000000"/>
              </a:solidFill>
            </a:rPr>
            <a:t>Gray</a:t>
          </a:r>
          <a:r>
            <a:rPr lang="en-AU" sz="1100" b="1" baseline="0">
              <a:solidFill>
                <a:sysClr val="windowText" lastClr="000000"/>
              </a:solidFill>
            </a:rPr>
            <a:t> cells have built in functions and</a:t>
          </a:r>
          <a:r>
            <a:rPr lang="en-AU" sz="1100" b="1">
              <a:solidFill>
                <a:sysClr val="windowText" lastClr="000000"/>
              </a:solidFill>
            </a:rPr>
            <a:t> should automatically populate </a:t>
          </a:r>
          <a:r>
            <a:rPr lang="en-AU" sz="1100" b="1" baseline="0">
              <a:solidFill>
                <a:sysClr val="windowText" lastClr="000000"/>
              </a:solidFill>
            </a:rPr>
            <a:t>based on prefill colums left to right.</a:t>
          </a:r>
          <a:endParaRPr lang="en-AU" sz="1100" b="1">
            <a:solidFill>
              <a:sysClr val="windowText" lastClr="000000"/>
            </a:solidFill>
          </a:endParaRPr>
        </a:p>
      </xdr:txBody>
    </xdr:sp>
    <xdr:clientData/>
  </xdr:twoCellAnchor>
  <xdr:twoCellAnchor>
    <xdr:from>
      <xdr:col>4</xdr:col>
      <xdr:colOff>666750</xdr:colOff>
      <xdr:row>1</xdr:row>
      <xdr:rowOff>104774</xdr:rowOff>
    </xdr:from>
    <xdr:to>
      <xdr:col>9</xdr:col>
      <xdr:colOff>1771650</xdr:colOff>
      <xdr:row>3</xdr:row>
      <xdr:rowOff>552449</xdr:rowOff>
    </xdr:to>
    <xdr:sp macro="" textlink="">
      <xdr:nvSpPr>
        <xdr:cNvPr id="437" name="Rectangle 436">
          <a:extLst>
            <a:ext uri="{FF2B5EF4-FFF2-40B4-BE49-F238E27FC236}">
              <a16:creationId xmlns:a16="http://schemas.microsoft.com/office/drawing/2014/main" id="{00000000-0008-0000-0000-0000B5010000}"/>
            </a:ext>
          </a:extLst>
        </xdr:cNvPr>
        <xdr:cNvSpPr/>
      </xdr:nvSpPr>
      <xdr:spPr>
        <a:xfrm>
          <a:off x="4914900" y="104774"/>
          <a:ext cx="8763000" cy="1000125"/>
        </a:xfrm>
        <a:prstGeom prst="rect">
          <a:avLst/>
        </a:prstGeom>
        <a:solidFill>
          <a:srgbClr val="FF0000"/>
        </a:solidFill>
        <a:ln w="952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r>
            <a:rPr lang="en-AU" sz="1100" b="1">
              <a:solidFill>
                <a:schemeClr val="bg1"/>
              </a:solidFill>
              <a:effectLst/>
              <a:latin typeface="+mn-lt"/>
              <a:ea typeface="+mn-ea"/>
              <a:cs typeface="+mn-cs"/>
            </a:rPr>
            <a:t>Important: </a:t>
          </a:r>
          <a:r>
            <a:rPr lang="en-AU" sz="1100" b="1" u="sng">
              <a:solidFill>
                <a:schemeClr val="bg1"/>
              </a:solidFill>
              <a:effectLst/>
              <a:latin typeface="+mn-lt"/>
              <a:ea typeface="+mn-ea"/>
              <a:cs typeface="+mn-cs"/>
            </a:rPr>
            <a:t>Do not</a:t>
          </a:r>
          <a:r>
            <a:rPr lang="en-AU" sz="1100" b="1">
              <a:solidFill>
                <a:schemeClr val="bg1"/>
              </a:solidFill>
              <a:effectLst/>
              <a:latin typeface="+mn-lt"/>
              <a:ea typeface="+mn-ea"/>
              <a:cs typeface="+mn-cs"/>
            </a:rPr>
            <a:t> include any identifying information about customers affected by family violence.</a:t>
          </a:r>
        </a:p>
        <a:p>
          <a:endParaRPr lang="en-AU" sz="1050">
            <a:solidFill>
              <a:schemeClr val="bg1"/>
            </a:solidFill>
          </a:endParaRPr>
        </a:p>
        <a:p>
          <a:r>
            <a:rPr lang="en-AU" sz="1050">
              <a:solidFill>
                <a:schemeClr val="bg1"/>
              </a:solidFill>
            </a:rPr>
            <a:t>The AER requests that retailers do not include any information that may be used to identify, communicate with or locate an affected customer (including names, addresses, contact details or National Meter Identifiers) when submitting information and data on compliance to the AER under the Compliance Procedures and Guidelines. </a:t>
          </a:r>
          <a:endParaRPr lang="en-AU" sz="1050" baseline="0"/>
        </a:p>
        <a:p>
          <a:pPr algn="l"/>
          <a:endParaRPr lang="en-AU" sz="105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112059</xdr:colOff>
      <xdr:row>4</xdr:row>
      <xdr:rowOff>78442</xdr:rowOff>
    </xdr:from>
    <xdr:to>
      <xdr:col>11</xdr:col>
      <xdr:colOff>362224</xdr:colOff>
      <xdr:row>10</xdr:row>
      <xdr:rowOff>1</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rotWithShape="1">
        <a:blip xmlns:r="http://schemas.openxmlformats.org/officeDocument/2006/relationships" r:embed="rId1"/>
        <a:srcRect t="5259" b="10603"/>
        <a:stretch/>
      </xdr:blipFill>
      <xdr:spPr>
        <a:xfrm>
          <a:off x="5715000" y="840442"/>
          <a:ext cx="855283" cy="1064559"/>
        </a:xfrm>
        <a:prstGeom prst="rect">
          <a:avLst/>
        </a:prstGeom>
      </xdr:spPr>
    </xdr:pic>
    <xdr:clientData/>
  </xdr:twoCellAnchor>
  <xdr:twoCellAnchor editAs="oneCell">
    <xdr:from>
      <xdr:col>10</xdr:col>
      <xdr:colOff>100854</xdr:colOff>
      <xdr:row>35</xdr:row>
      <xdr:rowOff>56030</xdr:rowOff>
    </xdr:from>
    <xdr:to>
      <xdr:col>20</xdr:col>
      <xdr:colOff>526677</xdr:colOff>
      <xdr:row>41</xdr:row>
      <xdr:rowOff>169175</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2"/>
        <a:stretch>
          <a:fillRect/>
        </a:stretch>
      </xdr:blipFill>
      <xdr:spPr>
        <a:xfrm>
          <a:off x="5703795" y="6779559"/>
          <a:ext cx="6477000" cy="1256145"/>
        </a:xfrm>
        <a:prstGeom prst="rect">
          <a:avLst/>
        </a:prstGeom>
      </xdr:spPr>
    </xdr:pic>
    <xdr:clientData/>
  </xdr:twoCellAnchor>
  <xdr:twoCellAnchor editAs="oneCell">
    <xdr:from>
      <xdr:col>10</xdr:col>
      <xdr:colOff>156883</xdr:colOff>
      <xdr:row>67</xdr:row>
      <xdr:rowOff>78441</xdr:rowOff>
    </xdr:from>
    <xdr:to>
      <xdr:col>14</xdr:col>
      <xdr:colOff>392206</xdr:colOff>
      <xdr:row>74</xdr:row>
      <xdr:rowOff>173691</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3"/>
        <a:stretch>
          <a:fillRect/>
        </a:stretch>
      </xdr:blipFill>
      <xdr:spPr>
        <a:xfrm>
          <a:off x="5759824" y="12897970"/>
          <a:ext cx="2655794" cy="1428750"/>
        </a:xfrm>
        <a:prstGeom prst="rect">
          <a:avLst/>
        </a:prstGeom>
      </xdr:spPr>
    </xdr:pic>
    <xdr:clientData/>
  </xdr:twoCellAnchor>
  <xdr:twoCellAnchor editAs="oneCell">
    <xdr:from>
      <xdr:col>10</xdr:col>
      <xdr:colOff>145677</xdr:colOff>
      <xdr:row>59</xdr:row>
      <xdr:rowOff>11206</xdr:rowOff>
    </xdr:from>
    <xdr:to>
      <xdr:col>18</xdr:col>
      <xdr:colOff>78442</xdr:colOff>
      <xdr:row>66</xdr:row>
      <xdr:rowOff>98052</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4"/>
        <a:stretch>
          <a:fillRect/>
        </a:stretch>
      </xdr:blipFill>
      <xdr:spPr>
        <a:xfrm>
          <a:off x="5748618" y="11306735"/>
          <a:ext cx="4773706" cy="1420346"/>
        </a:xfrm>
        <a:prstGeom prst="rect">
          <a:avLst/>
        </a:prstGeom>
      </xdr:spPr>
    </xdr:pic>
    <xdr:clientData/>
  </xdr:twoCellAnchor>
  <xdr:twoCellAnchor editAs="oneCell">
    <xdr:from>
      <xdr:col>10</xdr:col>
      <xdr:colOff>156883</xdr:colOff>
      <xdr:row>51</xdr:row>
      <xdr:rowOff>56030</xdr:rowOff>
    </xdr:from>
    <xdr:to>
      <xdr:col>18</xdr:col>
      <xdr:colOff>504266</xdr:colOff>
      <xdr:row>59</xdr:row>
      <xdr:rowOff>4623</xdr:rowOff>
    </xdr:to>
    <xdr:pic>
      <xdr:nvPicPr>
        <xdr:cNvPr id="9" name="Picture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5"/>
        <a:stretch>
          <a:fillRect/>
        </a:stretch>
      </xdr:blipFill>
      <xdr:spPr>
        <a:xfrm>
          <a:off x="5759824" y="9827559"/>
          <a:ext cx="5188324" cy="1472593"/>
        </a:xfrm>
        <a:prstGeom prst="rect">
          <a:avLst/>
        </a:prstGeom>
      </xdr:spPr>
    </xdr:pic>
    <xdr:clientData/>
  </xdr:twoCellAnchor>
  <xdr:twoCellAnchor editAs="oneCell">
    <xdr:from>
      <xdr:col>10</xdr:col>
      <xdr:colOff>235325</xdr:colOff>
      <xdr:row>43</xdr:row>
      <xdr:rowOff>56030</xdr:rowOff>
    </xdr:from>
    <xdr:to>
      <xdr:col>15</xdr:col>
      <xdr:colOff>403413</xdr:colOff>
      <xdr:row>50</xdr:row>
      <xdr:rowOff>108617</xdr:rowOff>
    </xdr:to>
    <xdr:pic>
      <xdr:nvPicPr>
        <xdr:cNvPr id="11" name="Picture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6"/>
        <a:stretch>
          <a:fillRect/>
        </a:stretch>
      </xdr:blipFill>
      <xdr:spPr>
        <a:xfrm>
          <a:off x="5838266" y="8303559"/>
          <a:ext cx="3193676" cy="1386087"/>
        </a:xfrm>
        <a:prstGeom prst="rect">
          <a:avLst/>
        </a:prstGeom>
      </xdr:spPr>
    </xdr:pic>
    <xdr:clientData/>
  </xdr:twoCellAnchor>
  <xdr:twoCellAnchor editAs="oneCell">
    <xdr:from>
      <xdr:col>10</xdr:col>
      <xdr:colOff>200025</xdr:colOff>
      <xdr:row>11</xdr:row>
      <xdr:rowOff>123825</xdr:rowOff>
    </xdr:from>
    <xdr:to>
      <xdr:col>14</xdr:col>
      <xdr:colOff>190500</xdr:colOff>
      <xdr:row>18</xdr:row>
      <xdr:rowOff>30196</xdr:rowOff>
    </xdr:to>
    <xdr:pic>
      <xdr:nvPicPr>
        <xdr:cNvPr id="12" name="Picture 11">
          <a:extLst>
            <a:ext uri="{FF2B5EF4-FFF2-40B4-BE49-F238E27FC236}">
              <a16:creationId xmlns:a16="http://schemas.microsoft.com/office/drawing/2014/main" id="{D6808091-2D84-88A8-EEE6-4BB306CB58A6}"/>
            </a:ext>
          </a:extLst>
        </xdr:cNvPr>
        <xdr:cNvPicPr>
          <a:picLocks noChangeAspect="1"/>
        </xdr:cNvPicPr>
      </xdr:nvPicPr>
      <xdr:blipFill>
        <a:blip xmlns:r="http://schemas.openxmlformats.org/officeDocument/2006/relationships" r:embed="rId7"/>
        <a:stretch>
          <a:fillRect/>
        </a:stretch>
      </xdr:blipFill>
      <xdr:spPr>
        <a:xfrm>
          <a:off x="5838825" y="2000250"/>
          <a:ext cx="2428875" cy="1239871"/>
        </a:xfrm>
        <a:prstGeom prst="rect">
          <a:avLst/>
        </a:prstGeom>
      </xdr:spPr>
    </xdr:pic>
    <xdr:clientData/>
  </xdr:twoCellAnchor>
  <xdr:twoCellAnchor editAs="oneCell">
    <xdr:from>
      <xdr:col>10</xdr:col>
      <xdr:colOff>266700</xdr:colOff>
      <xdr:row>19</xdr:row>
      <xdr:rowOff>28575</xdr:rowOff>
    </xdr:from>
    <xdr:to>
      <xdr:col>15</xdr:col>
      <xdr:colOff>114300</xdr:colOff>
      <xdr:row>26</xdr:row>
      <xdr:rowOff>391577</xdr:rowOff>
    </xdr:to>
    <xdr:pic>
      <xdr:nvPicPr>
        <xdr:cNvPr id="13" name="Picture 12">
          <a:extLst>
            <a:ext uri="{FF2B5EF4-FFF2-40B4-BE49-F238E27FC236}">
              <a16:creationId xmlns:a16="http://schemas.microsoft.com/office/drawing/2014/main" id="{18ECDA7B-ECC7-ACA3-73C2-92144A0C9A39}"/>
            </a:ext>
          </a:extLst>
        </xdr:cNvPr>
        <xdr:cNvPicPr>
          <a:picLocks noChangeAspect="1"/>
        </xdr:cNvPicPr>
      </xdr:nvPicPr>
      <xdr:blipFill>
        <a:blip xmlns:r="http://schemas.openxmlformats.org/officeDocument/2006/relationships" r:embed="rId8"/>
        <a:stretch>
          <a:fillRect/>
        </a:stretch>
      </xdr:blipFill>
      <xdr:spPr>
        <a:xfrm>
          <a:off x="5905500" y="3429000"/>
          <a:ext cx="2895600" cy="1696502"/>
        </a:xfrm>
        <a:prstGeom prst="rect">
          <a:avLst/>
        </a:prstGeom>
      </xdr:spPr>
    </xdr:pic>
    <xdr:clientData/>
  </xdr:twoCellAnchor>
  <xdr:twoCellAnchor editAs="oneCell">
    <xdr:from>
      <xdr:col>10</xdr:col>
      <xdr:colOff>114300</xdr:colOff>
      <xdr:row>27</xdr:row>
      <xdr:rowOff>85725</xdr:rowOff>
    </xdr:from>
    <xdr:to>
      <xdr:col>19</xdr:col>
      <xdr:colOff>323850</xdr:colOff>
      <xdr:row>34</xdr:row>
      <xdr:rowOff>117252</xdr:rowOff>
    </xdr:to>
    <xdr:pic>
      <xdr:nvPicPr>
        <xdr:cNvPr id="14" name="Picture 13">
          <a:extLst>
            <a:ext uri="{FF2B5EF4-FFF2-40B4-BE49-F238E27FC236}">
              <a16:creationId xmlns:a16="http://schemas.microsoft.com/office/drawing/2014/main" id="{509FAB15-A821-7550-B4A4-798E6DA61441}"/>
            </a:ext>
          </a:extLst>
        </xdr:cNvPr>
        <xdr:cNvPicPr>
          <a:picLocks noChangeAspect="1"/>
        </xdr:cNvPicPr>
      </xdr:nvPicPr>
      <xdr:blipFill>
        <a:blip xmlns:r="http://schemas.openxmlformats.org/officeDocument/2006/relationships" r:embed="rId9"/>
        <a:stretch>
          <a:fillRect/>
        </a:stretch>
      </xdr:blipFill>
      <xdr:spPr>
        <a:xfrm>
          <a:off x="6496050" y="6391275"/>
          <a:ext cx="5695950" cy="1365027"/>
        </a:xfrm>
        <a:prstGeom prst="rect">
          <a:avLst/>
        </a:prstGeom>
      </xdr:spPr>
    </xdr:pic>
    <xdr:clientData/>
  </xdr:twoCellAnchor>
  <xdr:twoCellAnchor>
    <xdr:from>
      <xdr:col>1</xdr:col>
      <xdr:colOff>0</xdr:colOff>
      <xdr:row>2</xdr:row>
      <xdr:rowOff>76201</xdr:rowOff>
    </xdr:from>
    <xdr:to>
      <xdr:col>20</xdr:col>
      <xdr:colOff>457200</xdr:colOff>
      <xdr:row>3</xdr:row>
      <xdr:rowOff>885826</xdr:rowOff>
    </xdr:to>
    <xdr:sp macro="" textlink="">
      <xdr:nvSpPr>
        <xdr:cNvPr id="2" name="Rectangle 1">
          <a:extLst>
            <a:ext uri="{FF2B5EF4-FFF2-40B4-BE49-F238E27FC236}">
              <a16:creationId xmlns:a16="http://schemas.microsoft.com/office/drawing/2014/main" id="{F37E9F46-B09D-4DCF-B826-D8761B317741}"/>
            </a:ext>
          </a:extLst>
        </xdr:cNvPr>
        <xdr:cNvSpPr/>
      </xdr:nvSpPr>
      <xdr:spPr>
        <a:xfrm>
          <a:off x="152400" y="495301"/>
          <a:ext cx="12782550" cy="1057275"/>
        </a:xfrm>
        <a:prstGeom prst="rect">
          <a:avLst/>
        </a:prstGeom>
        <a:solidFill>
          <a:schemeClr val="bg1">
            <a:lumMod val="85000"/>
          </a:schemeClr>
        </a:solidFill>
        <a:ln w="952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lang="en-AU" sz="1050" b="1" baseline="0">
              <a:solidFill>
                <a:sysClr val="windowText" lastClr="000000"/>
              </a:solidFill>
            </a:rPr>
            <a:t>Note: Tabs included in workbook: </a:t>
          </a:r>
        </a:p>
        <a:p>
          <a:pPr algn="l"/>
          <a:r>
            <a:rPr lang="en-AU" sz="1050" b="1" baseline="0">
              <a:solidFill>
                <a:sysClr val="windowText" lastClr="000000"/>
              </a:solidFill>
            </a:rPr>
            <a:t>- 'Reporting Template</a:t>
          </a:r>
          <a:r>
            <a:rPr lang="en-AU" sz="1050" baseline="0">
              <a:solidFill>
                <a:sysClr val="windowText" lastClr="000000"/>
              </a:solidFill>
            </a:rPr>
            <a:t>' - </a:t>
          </a:r>
          <a:r>
            <a:rPr lang="en-AU" sz="1100" b="1" baseline="0">
              <a:solidFill>
                <a:srgbClr val="FF0000"/>
              </a:solidFill>
              <a:effectLst/>
              <a:latin typeface="+mn-lt"/>
              <a:ea typeface="+mn-ea"/>
              <a:cs typeface="+mn-cs"/>
            </a:rPr>
            <a:t>BUSINESS TO COMPLETE</a:t>
          </a:r>
          <a:endParaRPr lang="en-AU" sz="1050" b="1" baseline="0">
            <a:solidFill>
              <a:srgbClr val="FF0000"/>
            </a:solidFill>
          </a:endParaRPr>
        </a:p>
        <a:p>
          <a:pPr algn="l"/>
          <a:r>
            <a:rPr lang="en-AU" sz="1050" baseline="0">
              <a:solidFill>
                <a:sysClr val="windowText" lastClr="000000"/>
              </a:solidFill>
            </a:rPr>
            <a:t>- </a:t>
          </a:r>
          <a:r>
            <a:rPr lang="en-AU" sz="1050" b="1" baseline="0">
              <a:solidFill>
                <a:sysClr val="windowText" lastClr="000000"/>
              </a:solidFill>
            </a:rPr>
            <a:t>'Instructions to complete template</a:t>
          </a:r>
          <a:r>
            <a:rPr lang="en-AU" sz="1050" baseline="0">
              <a:solidFill>
                <a:sysClr val="windowText" lastClr="000000"/>
              </a:solidFill>
            </a:rPr>
            <a:t>' - step by step guide on how to fill out the infromation in the template</a:t>
          </a:r>
        </a:p>
        <a:p>
          <a:pPr algn="l"/>
          <a:r>
            <a:rPr lang="en-AU" sz="1050" baseline="0">
              <a:solidFill>
                <a:sysClr val="windowText" lastClr="000000"/>
              </a:solidFill>
            </a:rPr>
            <a:t>- '</a:t>
          </a:r>
          <a:r>
            <a:rPr lang="en-AU" sz="1050" b="1" baseline="0">
              <a:solidFill>
                <a:sysClr val="windowText" lastClr="000000"/>
              </a:solidFill>
            </a:rPr>
            <a:t>Reportable Obligations</a:t>
          </a:r>
          <a:r>
            <a:rPr lang="en-AU" sz="1050" baseline="0">
              <a:solidFill>
                <a:sysClr val="windowText" lastClr="000000"/>
              </a:solidFill>
            </a:rPr>
            <a:t>' - (Rules references and legislative index)</a:t>
          </a:r>
        </a:p>
        <a:p>
          <a:pPr algn="l"/>
          <a:r>
            <a:rPr lang="en-AU" sz="1050" baseline="0">
              <a:solidFill>
                <a:sysClr val="windowText" lastClr="000000"/>
              </a:solidFill>
            </a:rPr>
            <a:t>- </a:t>
          </a:r>
          <a:r>
            <a:rPr lang="en-AU" sz="1050" b="1" baseline="0">
              <a:solidFill>
                <a:sysClr val="windowText" lastClr="000000"/>
              </a:solidFill>
            </a:rPr>
            <a:t>'Guidance - Material breach</a:t>
          </a:r>
          <a:r>
            <a:rPr lang="en-AU" sz="1050" baseline="0">
              <a:solidFill>
                <a:sysClr val="windowText" lastClr="000000"/>
              </a:solidFill>
            </a:rPr>
            <a:t>' - Guidance to reporting material breaches.</a:t>
          </a:r>
        </a:p>
        <a:p>
          <a:pPr algn="l"/>
          <a:endParaRPr lang="en-AU" sz="1050" baseline="0"/>
        </a:p>
        <a:p>
          <a:pPr algn="l"/>
          <a:endParaRPr lang="en-AU" sz="1050" baseline="0"/>
        </a:p>
        <a:p>
          <a:pPr algn="l"/>
          <a:endParaRPr lang="en-AU" sz="105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8:AD4976" totalsRowShown="0" headerRowDxfId="85" dataDxfId="84" headerRowCellStyle="Normal">
  <tableColumns count="29">
    <tableColumn id="4" xr3:uid="{00000000-0010-0000-0000-000004000000}" name="Business Unique matter ID (if applicable)" dataDxfId="83"/>
    <tableColumn id="2" xr3:uid="{00000000-0010-0000-0000-000002000000}" name="Regulated Entity Name_x000a_(Step 1) - Manual input" dataDxfId="82"/>
    <tableColumn id="30" xr3:uid="{00000000-0010-0000-0000-00001E000000}" name="Fuel Type_x000a_(optional)" dataDxfId="81"/>
    <tableColumn id="29" xr3:uid="{00000000-0010-0000-0000-00001D000000}" name="Retailer / Distributor  (Formula) - This will fill automatically" dataDxfId="80">
      <calculatedColumnFormula>IFERROR(INDEX(Tbl_Entities[Retailer / Distributior?],MATCH(Table1[[#This Row],[Regulated Entity Name
(Step 1) - Manual input]],Tbl_Entities[Entity name],0)),"")</calculatedColumnFormula>
    </tableColumn>
    <tableColumn id="27" xr3:uid="{00000000-0010-0000-0000-00001B000000}" name="Reporting Period_x000a_(Step 2 - Manual input)" dataDxfId="79"/>
    <tableColumn id="23" xr3:uid="{00000000-0010-0000-0000-000017000000}" name="Reporting_x000a_Type_x000a_(Step 3) - Manual input" dataDxfId="78"/>
    <tableColumn id="20" xr3:uid="{00000000-0010-0000-0000-000014000000}" name="Reporting Frequency_x000a_(Formula) - This will fill automatically_x000a_" dataDxfId="77"/>
    <tableColumn id="5" xr3:uid="{00000000-0010-0000-0000-000005000000}" name="Retail Law/Rules Part/Division/Rules (Version 17)_x000a_(Step 4) - Manual input" dataDxfId="76"/>
    <tableColumn id="31" xr3:uid="{00000000-0010-0000-0000-00001F000000}" name="Description of Obligation _x000a_(Formula) - This will fill automatically based on Step 4 input" dataDxfId="75">
      <calculatedColumnFormula>IFERROR(INDEX(Tbl_LegislationDescrip[Description], MATCH(Table1[[#This Row],[Retail Law/Rules Part/Division/Rules (Version 17)
(Step 4) - Manual input]], Tbl_LegislationDescrip[Rule], 0)), "")</calculatedColumnFormula>
    </tableColumn>
    <tableColumn id="7" xr3:uid="{1F60096D-1A24-4925-95C1-DF77393096A5}" name="Material breach related obligation _x000a_(Free text) _x000a_Manually enter the relevant obligation Use the format: Retail Law/Rules Part/Division/Rules)" dataDxfId="74"/>
    <tableColumn id="8" xr3:uid="{00000000-0010-0000-0000-000008000000}" name="Breach Start Date" dataDxfId="73"/>
    <tableColumn id="9" xr3:uid="{00000000-0010-0000-0000-000009000000}" name="Breach End Date" dataDxfId="72"/>
    <tableColumn id="6" xr3:uid="{00000000-0010-0000-0000-000006000000}" name="Nature of Breach _x000a_Provide enough detail to clearly explain how the conduct occurred." dataDxfId="71"/>
    <tableColumn id="10" xr3:uid="{00000000-0010-0000-0000-00000A000000}" name="Cause of Breach" dataDxfId="70"/>
    <tableColumn id="21" xr3:uid="{AA4A151B-E5A2-4AD8-84AC-94795304EA32}" name="Cause of Breach Details_x000a_Describe why the breach occurred including by explaining the underlying issue or failure that led to the error. Identify whether existing arrangements and/or controls were insufficient to prevent this breach." dataDxfId="69"/>
    <tableColumn id="12" xr3:uid="{00000000-0010-0000-0000-00000C000000}" name="Date Breach Identified" dataDxfId="68"/>
    <tableColumn id="13" xr3:uid="{00000000-0010-0000-0000-00000D000000}" name="Method  of Identification" dataDxfId="67"/>
    <tableColumn id="24" xr3:uid="{00000000-0010-0000-0000-000018000000}" name="Method of Identification - Other" dataDxfId="66"/>
    <tableColumn id="14" xr3:uid="{00000000-0010-0000-0000-00000E000000}" name="Residential_x000a_Provide the number of impacted residential customers, excluding life support customers" dataDxfId="65">
      <calculatedColumnFormula>RANDBETWEEN(1,100)</calculatedColumnFormula>
    </tableColumn>
    <tableColumn id="22" xr3:uid="{00000000-0010-0000-0000-000016000000}" name="Small Business_x000a_Provide the number of impacted small business customers" dataDxfId="64">
      <calculatedColumnFormula>RANDBETWEEN(1,100)</calculatedColumnFormula>
    </tableColumn>
    <tableColumn id="15" xr3:uid="{00000000-0010-0000-0000-00000F000000}" name="Life Support_x000a_Provide the number of impacted life support customers" dataDxfId="63">
      <calculatedColumnFormula>RANDBETWEEN(0,3)</calculatedColumnFormula>
    </tableColumn>
    <tableColumn id="32" xr3:uid="{00000000-0010-0000-0000-000020000000}" name="Breakdown by State (optional)" dataDxfId="62"/>
    <tableColumn id="26" xr3:uid="{CB89F72E-ED9D-4218-8DAD-05E65C23ABC8}" name="Nature of Impact_x000a_Describe how the breach affected customers and/or other market participants, including any harm caused or potential for harm." dataDxfId="61"/>
    <tableColumn id="25" xr3:uid="{00000000-0010-0000-0000-000019000000}" name="The affected customer was impacted with more than one breach_x000a_Yes/No" dataDxfId="60"/>
    <tableColumn id="3" xr3:uid="{00000000-0010-0000-0000-000003000000}" name="Rectification action_x000a_Describe the actions taken to correct the breach and resolve any harm caused to affected customers, including the date the issue was rectified and any compensation (e.g. Guaranteed Service Level payment) provided to the customer. " dataDxfId="59"/>
    <tableColumn id="1" xr3:uid="{00000000-0010-0000-0000-000001000000}" name="Preventative action_x000a_Outline the steps taken to address the root cause and prevent recurrence of the breach. " dataDxfId="58"/>
    <tableColumn id="17" xr3:uid="{00000000-0010-0000-0000-000011000000}" name="Date action completed_x000a_Provide the date the preventative action was completed" dataDxfId="57"/>
    <tableColumn id="18" xr3:uid="{00000000-0010-0000-0000-000012000000}" name="A breach of this obligation was reported in the previous reporting period_x000a_Yes/No" dataDxfId="56"/>
    <tableColumn id="19" xr3:uid="{00000000-0010-0000-0000-000013000000}" name="Other factors for consideration_x000a_Provide any additional context that may assist the AER in assessing the breach such as systemic risks, prior similar breaches, limitations in detection or reporting, or other relevant factors. " dataDxfId="55"/>
  </tableColumns>
  <tableStyleInfo name="TableStyleMedium1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91C11D5-5957-4D64-9C09-C82D46BE27C4}" name="Table3" displayName="Table3" ref="A14:D38" totalsRowShown="0" headerRowDxfId="54">
  <tableColumns count="4">
    <tableColumn id="4" xr3:uid="{B323904A-76C5-4585-93EC-B7609657357F}" name="Retailer/Distributor" dataDxfId="53"/>
    <tableColumn id="1" xr3:uid="{FF95F539-D179-4AAC-8711-EE9645C8775B}" name="Reporting frequency " dataDxfId="52"/>
    <tableColumn id="2" xr3:uid="{ADA2744F-9481-43DA-9F89-E5995351A04C}" name="Provision" dataDxfId="51"/>
    <tableColumn id="3" xr3:uid="{E57A0B45-6C60-4825-B5EF-5D5879459C24}" name="Description" dataDxfId="50"/>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16F49B6-53E3-424E-9A33-43EAB6F24EBA}" name="Tbl_LegislationDescrip" displayName="Tbl_LegislationDescrip" ref="Y2:AB277" totalsRowShown="0">
  <autoFilter ref="Y2:AB277" xr:uid="{716F49B6-53E3-424E-9A33-43EAB6F24EBA}"/>
  <tableColumns count="4">
    <tableColumn id="1" xr3:uid="{CB1F97C4-3909-4A9E-9B58-ED5E29FD85F6}" name="Type" dataDxfId="49"/>
    <tableColumn id="2" xr3:uid="{7A428850-3903-4D70-95AD-68A3BB0892F3}" name="Reporting frequency" dataDxfId="48" dataCellStyle="Bad">
      <calculatedColumnFormula>IF(OR(Y3="",AA3=""),"",IF(Y3="Retailer",IF(COUNTIF($H$4:$H$133,AA3)&gt;0,"Immediate",IF(COUNTIF($I$4:$I$133,AA3)&gt;0,"Half-yearly","")),IF(Y3="Distributor",IF(COUNTIF($J$4:$J$133,AA3)&gt;0,"Immediate",IF(COUNTIF($K$4:$K$133,AA3)&gt;0,"Half-yearly","")),"")))</calculatedColumnFormula>
    </tableColumn>
    <tableColumn id="3" xr3:uid="{D9497318-0733-48DC-B8F8-EA8E4F79BA1F}" name="Rule" dataDxfId="47"/>
    <tableColumn id="4" xr3:uid="{77C7E81F-E6EE-4232-8F65-A8694230D34F}" name="Description" dataDxfId="46"/>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D7DF8E9-E5ED-40AE-A8B9-B75423F16E5E}" name="Tbl_Entities" displayName="Tbl_Entities" ref="A1:D142" totalsRowShown="0" headerRowDxfId="45" dataDxfId="44">
  <autoFilter ref="A1:D142" xr:uid="{9D7DF8E9-E5ED-40AE-A8B9-B75423F16E5E}"/>
  <sortState xmlns:xlrd2="http://schemas.microsoft.com/office/spreadsheetml/2017/richdata2" ref="A2:D142">
    <sortCondition ref="A1:A142"/>
  </sortState>
  <tableColumns count="4">
    <tableColumn id="1" xr3:uid="{5CA75D87-5297-40BA-A8A5-202B997BA7DD}" name="Entity name" dataDxfId="43"/>
    <tableColumn id="2" xr3:uid="{63C2B23F-0A79-426E-949C-FE367B2D7E8D}" name="Status" dataDxfId="42"/>
    <tableColumn id="3" xr3:uid="{0CCB0A16-E5B4-4F87-BC5E-E5E3EE42579E}" name="Retailer / Distributior?" dataDxfId="41"/>
    <tableColumn id="4" xr3:uid="{0DEABCE4-37F0-4144-B70A-81202B9EEF96}" name="Comments" dataDxfId="40"/>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BEDAA68-8C18-4FAF-9261-B0E46F5583A9}" name="Table13" displayName="Table13" ref="A1:K251" totalsRowShown="0">
  <autoFilter ref="A1:K251" xr:uid="{00000000-0009-0000-0100-000001000000}"/>
  <tableColumns count="11">
    <tableColumn id="1" xr3:uid="{EB468391-F134-4668-84EA-19CE44C980A8}" name="(Do Not Modify) Legislation"/>
    <tableColumn id="2" xr3:uid="{348A1F88-412C-43AC-B6DC-0EE5C961B636}" name="(Do Not Modify) Row Checksum"/>
    <tableColumn id="3" xr3:uid="{BF7D8D1D-522C-4D48-9F6D-7FF044B28F7F}" name="(Do Not Modify) Modified On"/>
    <tableColumn id="4" xr3:uid="{4AFC9192-A809-4FCA-A8D6-D96C7B71B8FF}" name="Name"/>
    <tableColumn id="5" xr3:uid="{4D82854A-EE22-43FB-BAF0-23EBA751092B}" name="Start Date"/>
    <tableColumn id="6" xr3:uid="{A2F28A6F-2B8A-4F14-8CEF-01257FE3E2A2}" name="Version"/>
    <tableColumn id="7" xr3:uid="{5B49960A-5028-4E0D-A540-3546DA4A9F64}" name="Legislation Level"/>
    <tableColumn id="8" xr3:uid="{C4A00931-FB50-449C-B997-C48951D68E3F}" name="Level Reference"/>
    <tableColumn id="9" xr3:uid="{1DF9A5D2-200C-4704-8BAE-88502D07B4EF}" name="Parent Legislation"/>
    <tableColumn id="10" xr3:uid="{9A53B646-EBAF-4488-B0C2-2FD9BC514175}" name="Legislation Type"/>
    <tableColumn id="11" xr3:uid="{97D9E9C5-B4F6-4E61-AD5B-D8688F88766E}" name="Created O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1EE4BBB-FD6A-4568-9822-E32879699069}" name="Tbl_RetailerImmediate" displayName="Tbl_RetailerImmediate" ref="A12:F54" totalsRowShown="0" headerRowDxfId="39" dataDxfId="38">
  <autoFilter ref="A12:F54" xr:uid="{71EE4BBB-FD6A-4568-9822-E32879699069}"/>
  <tableColumns count="6">
    <tableColumn id="1" xr3:uid="{A663A5A2-D3B8-4C2A-914A-17A6C8C4FA78}" name="Reference List legislation" dataDxfId="37"/>
    <tableColumn id="2" xr3:uid="{86A20AC4-3ABA-4479-987D-4C6A02A4B640}" name="Standardised matched value" dataDxfId="36"/>
    <tableColumn id="3" xr3:uid="{874401F9-A624-46D8-B91B-BFB3D8DA4460}" name="Reference cell" dataDxfId="35"/>
    <tableColumn id="4" xr3:uid="{3EFAF598-CF8A-421F-A628-F5E4CB8F95EC}" name="Register cell" dataDxfId="34"/>
    <tableColumn id="5" xr3:uid="{F515960C-17EB-4B5F-960F-6325A85D4376}" name="Register match status" dataDxfId="33"/>
    <tableColumn id="6" xr3:uid="{B0920496-D861-4436-941A-11E487DEDA78}" name="Category mapping check" dataDxfId="3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0CF811B-F5BC-4B54-BC63-B4DF5686317E}" name="Tbl_RetailerHalfYearly" displayName="Tbl_RetailerHalfYearly" ref="A58:F188" totalsRowShown="0" headerRowDxfId="31" dataDxfId="30">
  <autoFilter ref="A58:F188" xr:uid="{70CF811B-F5BC-4B54-BC63-B4DF5686317E}"/>
  <tableColumns count="6">
    <tableColumn id="1" xr3:uid="{106A7FC4-4CB9-41EF-B338-94A18F2FF4DD}" name="Reference List legislation" dataDxfId="29"/>
    <tableColumn id="2" xr3:uid="{468069E1-FD2A-4A70-9DCA-EBD15353EE40}" name="Standardised matched value" dataDxfId="28"/>
    <tableColumn id="3" xr3:uid="{8EF3EA1D-8227-4D1C-8B0C-1FA0E0466365}" name="Reference cell" dataDxfId="27"/>
    <tableColumn id="4" xr3:uid="{2C293738-0402-409D-A7C9-6AA9CB157613}" name="Register cell" dataDxfId="26"/>
    <tableColumn id="5" xr3:uid="{82C532A5-7BB1-4F71-994C-DE8D2E409D23}" name="Register match status" dataDxfId="25"/>
    <tableColumn id="6" xr3:uid="{FC495594-3242-4DAB-94AF-3F7F3A2126AA}" name="Category mapping check" dataDxfId="24"/>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1254F88-992D-4CB6-A578-506734FB2078}" name="Tbl_DistributorImmediate" displayName="Tbl_DistributorImmediate" ref="A192:F229" totalsRowShown="0" headerRowDxfId="23" dataDxfId="22">
  <autoFilter ref="A192:F229" xr:uid="{71254F88-992D-4CB6-A578-506734FB2078}"/>
  <tableColumns count="6">
    <tableColumn id="1" xr3:uid="{F3602DF1-6B47-4891-81E5-EB2774047634}" name="Reference List legislation" dataDxfId="21"/>
    <tableColumn id="2" xr3:uid="{3503A11A-76AC-4CDB-BA7A-CBA4BEE0B81F}" name="Standardised matched value" dataDxfId="20"/>
    <tableColumn id="3" xr3:uid="{82BE6856-FF24-4403-A203-115CF349645D}" name="Reference cell" dataDxfId="19"/>
    <tableColumn id="4" xr3:uid="{D2EFB915-9583-4D46-931D-77FC222350B8}" name="Register cell" dataDxfId="18"/>
    <tableColumn id="5" xr3:uid="{5A4C88DA-01A0-4AFF-A29D-E8A2032E92DA}" name="Register match status" dataDxfId="17"/>
    <tableColumn id="6" xr3:uid="{5E5DAA79-8CD1-4B19-9169-8B6FEEE0A46F}" name="Category mapping check" dataDxfId="1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FA132DA-F9AC-4775-BE50-21790AF6EF63}" name="Tbl_DistributorHalfYearly" displayName="Tbl_DistributorHalfYearly" ref="A233:F260" totalsRowShown="0" headerRowDxfId="15" dataDxfId="14">
  <autoFilter ref="A233:F260" xr:uid="{8FA132DA-F9AC-4775-BE50-21790AF6EF63}"/>
  <tableColumns count="6">
    <tableColumn id="1" xr3:uid="{782E0841-C3D7-444F-AFB3-350749623B89}" name="Reference List legislation" dataDxfId="13"/>
    <tableColumn id="2" xr3:uid="{C6FDE1CE-D72E-450D-A834-0F6579700B0B}" name="Standardised matched value" dataDxfId="12"/>
    <tableColumn id="3" xr3:uid="{CF067989-1DF1-49CD-A75E-A88F4F12C837}" name="Reference cell" dataDxfId="11"/>
    <tableColumn id="4" xr3:uid="{F831CA68-6619-4FA4-A399-310AE43AC267}" name="Register cell" dataDxfId="10"/>
    <tableColumn id="5" xr3:uid="{85B51A30-6B50-4ED8-A73A-2F161CF9FADA}" name="Register match status" dataDxfId="9"/>
    <tableColumn id="6" xr3:uid="{7A166D2F-3BD7-4E39-B121-21DBD7E1A8A5}" name="Category mapping check" dataDxfId="8"/>
  </tableColumns>
  <tableStyleInfo name="TableStyleMedium2" showFirstColumn="0" showLastColumn="0" showRowStripes="1" showColumnStripes="0"/>
</table>
</file>

<file path=xl/theme/theme1.xml><?xml version="1.0" encoding="utf-8"?>
<a:theme xmlns:a="http://schemas.openxmlformats.org/drawingml/2006/main" name="Theme1">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legislation.sa.gov.au/lz?path=%2FC%2FA%2FNATIONAL%20ENERGY%20RETAIL%20LAW%20(SOUTH%20AUSTRALIA)%20ACT%202011" TargetMode="External"/><Relationship Id="rId2" Type="http://schemas.openxmlformats.org/officeDocument/2006/relationships/hyperlink" Target="https://www.legislation.sa.gov.au/lz?path=%2FC%2FR%2FNational%20Energy%20Retail%20Regulations" TargetMode="External"/><Relationship Id="rId1" Type="http://schemas.openxmlformats.org/officeDocument/2006/relationships/hyperlink" Target="https://www.aer.gov.au/industry/registers/resources/guidelines/compliance-procedures-and-guidelines-2024-update" TargetMode="External"/><Relationship Id="rId5" Type="http://schemas.openxmlformats.org/officeDocument/2006/relationships/table" Target="../tables/table2.xml"/><Relationship Id="rId4" Type="http://schemas.openxmlformats.org/officeDocument/2006/relationships/hyperlink" Target="https://energy-rules.aemc.gov.au/nerr/421"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_rels/sheet9.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table" Target="../tables/table6.xml"/><Relationship Id="rId4"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FF00"/>
  </sheetPr>
  <dimension ref="A1:AE4977"/>
  <sheetViews>
    <sheetView tabSelected="1" workbookViewId="0">
      <selection activeCell="C9" sqref="C9"/>
    </sheetView>
  </sheetViews>
  <sheetFormatPr defaultColWidth="9.1796875" defaultRowHeight="10.5" x14ac:dyDescent="0.25"/>
  <cols>
    <col min="1" max="1" width="1.453125" style="5" customWidth="1"/>
    <col min="2" max="2" width="15.54296875" style="6" customWidth="1"/>
    <col min="3" max="3" width="30.1796875" style="6" customWidth="1"/>
    <col min="4" max="4" width="16.54296875" style="6" customWidth="1"/>
    <col min="5" max="5" width="19.54296875" style="6" customWidth="1"/>
    <col min="6" max="6" width="21.26953125" style="6" customWidth="1"/>
    <col min="7" max="7" width="17" style="6" customWidth="1"/>
    <col min="8" max="8" width="18.7265625" style="6" customWidth="1"/>
    <col min="9" max="9" width="38.26953125" style="6" customWidth="1"/>
    <col min="10" max="10" width="60.453125" style="6" customWidth="1"/>
    <col min="11" max="11" width="39.54296875" style="6" customWidth="1"/>
    <col min="12" max="12" width="15.453125" style="12" customWidth="1"/>
    <col min="13" max="13" width="18.54296875" style="12" customWidth="1"/>
    <col min="14" max="14" width="48.81640625" style="7" customWidth="1"/>
    <col min="15" max="15" width="28.453125" style="5" customWidth="1"/>
    <col min="16" max="16" width="45.1796875" style="5" customWidth="1"/>
    <col min="17" max="17" width="16.1796875" style="7" customWidth="1"/>
    <col min="18" max="18" width="17.7265625" style="5" customWidth="1"/>
    <col min="19" max="19" width="31.81640625" style="5" customWidth="1"/>
    <col min="20" max="22" width="18.7265625" style="5" customWidth="1"/>
    <col min="23" max="23" width="16.1796875" style="5" customWidth="1"/>
    <col min="24" max="24" width="41.81640625" style="5" customWidth="1"/>
    <col min="25" max="25" width="22.7265625" style="5" customWidth="1"/>
    <col min="26" max="26" width="50.54296875" style="5" customWidth="1"/>
    <col min="27" max="27" width="39.81640625" style="5" customWidth="1"/>
    <col min="28" max="28" width="17.7265625" style="7" customWidth="1"/>
    <col min="29" max="29" width="34.453125" style="7" customWidth="1"/>
    <col min="30" max="30" width="59.7265625" style="5" customWidth="1"/>
    <col min="31" max="31" width="7.54296875" style="5" customWidth="1"/>
    <col min="32" max="34" width="9.1796875" style="5" customWidth="1"/>
    <col min="35" max="16384" width="9.1796875" style="5"/>
  </cols>
  <sheetData>
    <row r="1" spans="1:31" s="11" customFormat="1" x14ac:dyDescent="0.25">
      <c r="B1" s="50"/>
      <c r="C1" s="50"/>
      <c r="D1" s="50"/>
      <c r="E1" s="50"/>
      <c r="F1" s="50"/>
      <c r="G1" s="50"/>
      <c r="H1" s="50"/>
      <c r="I1" s="50"/>
      <c r="J1" s="50"/>
      <c r="K1" s="50"/>
      <c r="L1" s="51"/>
      <c r="M1" s="51"/>
      <c r="N1" s="52"/>
      <c r="Q1" s="52"/>
      <c r="AB1" s="52"/>
      <c r="AC1" s="52"/>
    </row>
    <row r="2" spans="1:31" s="11" customFormat="1" ht="18" customHeight="1" x14ac:dyDescent="0.25">
      <c r="B2" s="72" t="s">
        <v>108</v>
      </c>
      <c r="C2" s="97"/>
      <c r="D2" s="50"/>
      <c r="E2" s="50"/>
      <c r="F2" s="50"/>
      <c r="G2" s="50"/>
      <c r="H2" s="50"/>
      <c r="I2" s="50"/>
      <c r="J2" s="50"/>
      <c r="K2" s="50"/>
      <c r="L2" s="51"/>
      <c r="M2" s="51"/>
      <c r="N2" s="52"/>
      <c r="Q2" s="52"/>
      <c r="AB2" s="52"/>
      <c r="AC2" s="52"/>
    </row>
    <row r="3" spans="1:31" s="11" customFormat="1" ht="25.5" customHeight="1" x14ac:dyDescent="0.25">
      <c r="B3" s="72" t="s">
        <v>109</v>
      </c>
      <c r="C3" s="97"/>
      <c r="D3" s="50"/>
      <c r="E3" s="50"/>
      <c r="F3" s="50"/>
      <c r="G3" s="50"/>
      <c r="H3" s="50"/>
      <c r="I3" s="50"/>
      <c r="J3" s="50"/>
      <c r="K3" s="50"/>
      <c r="L3" s="51"/>
      <c r="M3" s="51"/>
      <c r="N3" s="52"/>
      <c r="Q3" s="52"/>
      <c r="AB3" s="52"/>
      <c r="AC3" s="52"/>
    </row>
    <row r="4" spans="1:31" s="11" customFormat="1" ht="54.75" customHeight="1" x14ac:dyDescent="0.25">
      <c r="B4" s="141" t="s">
        <v>107</v>
      </c>
      <c r="C4" s="141"/>
      <c r="D4" s="141"/>
      <c r="E4" s="50"/>
      <c r="F4" s="50"/>
      <c r="G4" s="50"/>
      <c r="H4" s="50"/>
      <c r="I4" s="50"/>
      <c r="J4" s="50"/>
      <c r="K4" s="50"/>
      <c r="L4" s="51"/>
      <c r="M4" s="51"/>
      <c r="N4" s="52"/>
      <c r="Q4" s="52"/>
      <c r="AB4" s="52"/>
      <c r="AC4" s="52"/>
    </row>
    <row r="5" spans="1:31" ht="48.75" customHeight="1" x14ac:dyDescent="0.7">
      <c r="A5" s="11"/>
      <c r="B5" s="144" t="s">
        <v>827</v>
      </c>
      <c r="C5" s="145"/>
      <c r="D5" s="145"/>
      <c r="E5" s="67"/>
      <c r="F5" s="67"/>
      <c r="G5" s="67"/>
      <c r="H5" s="67"/>
      <c r="I5" s="67"/>
      <c r="J5" s="67"/>
      <c r="K5" s="67"/>
      <c r="L5" s="67"/>
      <c r="M5" s="67"/>
      <c r="N5" s="67"/>
      <c r="O5" s="67"/>
      <c r="P5" s="67"/>
      <c r="Q5" s="67"/>
      <c r="R5" s="67"/>
      <c r="S5" s="67"/>
      <c r="T5" s="67"/>
      <c r="U5" s="67"/>
      <c r="V5" s="67"/>
      <c r="W5" s="67"/>
      <c r="X5" s="67"/>
      <c r="Y5" s="67"/>
      <c r="Z5" s="67"/>
      <c r="AA5" s="67"/>
      <c r="AB5" s="67"/>
      <c r="AC5" s="67"/>
      <c r="AD5" s="67"/>
      <c r="AE5" s="40"/>
    </row>
    <row r="6" spans="1:31" ht="18.75" customHeight="1" x14ac:dyDescent="0.7">
      <c r="A6" s="11"/>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row>
    <row r="7" spans="1:31" s="56" customFormat="1" ht="18" customHeight="1" x14ac:dyDescent="0.35">
      <c r="A7" s="55"/>
      <c r="B7" s="46" t="s">
        <v>96</v>
      </c>
      <c r="C7" s="142" t="s">
        <v>87</v>
      </c>
      <c r="D7" s="143"/>
      <c r="E7" s="143"/>
      <c r="F7" s="158" t="s">
        <v>734</v>
      </c>
      <c r="G7" s="158"/>
      <c r="H7" s="159"/>
      <c r="I7" s="155" t="s">
        <v>93</v>
      </c>
      <c r="J7" s="156"/>
      <c r="K7" s="106"/>
      <c r="L7" s="146" t="s">
        <v>78</v>
      </c>
      <c r="M7" s="147"/>
      <c r="N7" s="147"/>
      <c r="O7" s="148"/>
      <c r="P7" s="128"/>
      <c r="Q7" s="157" t="s">
        <v>34</v>
      </c>
      <c r="R7" s="157"/>
      <c r="S7" s="157"/>
      <c r="T7" s="152" t="s">
        <v>79</v>
      </c>
      <c r="U7" s="153"/>
      <c r="V7" s="153"/>
      <c r="W7" s="153"/>
      <c r="X7" s="153"/>
      <c r="Y7" s="154"/>
      <c r="Z7" s="149" t="s">
        <v>80</v>
      </c>
      <c r="AA7" s="150"/>
      <c r="AB7" s="151"/>
      <c r="AC7" s="35" t="s">
        <v>81</v>
      </c>
      <c r="AD7" s="35" t="s">
        <v>14</v>
      </c>
      <c r="AE7" s="48"/>
    </row>
    <row r="8" spans="1:31" s="39" customFormat="1" ht="93.75" customHeight="1" x14ac:dyDescent="0.35">
      <c r="A8" s="38"/>
      <c r="B8" s="37" t="s">
        <v>77</v>
      </c>
      <c r="C8" s="41" t="s">
        <v>728</v>
      </c>
      <c r="D8" s="41" t="s">
        <v>88</v>
      </c>
      <c r="E8" s="41" t="s">
        <v>729</v>
      </c>
      <c r="F8" s="64" t="s">
        <v>726</v>
      </c>
      <c r="G8" s="64" t="s">
        <v>727</v>
      </c>
      <c r="H8" s="64" t="s">
        <v>730</v>
      </c>
      <c r="I8" s="42" t="s">
        <v>731</v>
      </c>
      <c r="J8" s="42" t="s">
        <v>732</v>
      </c>
      <c r="K8" s="42" t="s">
        <v>716</v>
      </c>
      <c r="L8" s="43" t="s">
        <v>2197</v>
      </c>
      <c r="M8" s="43" t="s">
        <v>2198</v>
      </c>
      <c r="N8" s="43" t="s">
        <v>713</v>
      </c>
      <c r="O8" s="43" t="s">
        <v>2195</v>
      </c>
      <c r="P8" s="43" t="s">
        <v>2196</v>
      </c>
      <c r="Q8" s="44" t="s">
        <v>84</v>
      </c>
      <c r="R8" s="44" t="s">
        <v>85</v>
      </c>
      <c r="S8" s="44" t="s">
        <v>86</v>
      </c>
      <c r="T8" s="45" t="s">
        <v>714</v>
      </c>
      <c r="U8" s="45" t="s">
        <v>708</v>
      </c>
      <c r="V8" s="45" t="s">
        <v>715</v>
      </c>
      <c r="W8" s="45" t="s">
        <v>94</v>
      </c>
      <c r="X8" s="45" t="s">
        <v>725</v>
      </c>
      <c r="Y8" s="45" t="s">
        <v>709</v>
      </c>
      <c r="Z8" s="65" t="s">
        <v>723</v>
      </c>
      <c r="AA8" s="65" t="s">
        <v>721</v>
      </c>
      <c r="AB8" s="65" t="s">
        <v>710</v>
      </c>
      <c r="AC8" s="66" t="s">
        <v>711</v>
      </c>
      <c r="AD8" s="66" t="s">
        <v>722</v>
      </c>
      <c r="AE8" s="49"/>
    </row>
    <row r="9" spans="1:31" ht="88.5" customHeight="1" x14ac:dyDescent="0.25">
      <c r="A9" s="11"/>
      <c r="B9" s="69"/>
      <c r="C9" s="70"/>
      <c r="D9" s="70"/>
      <c r="E9" s="60" t="str">
        <f>IFERROR(INDEX(Tbl_Entities[Retailer / Distributior?],MATCH(Table1[[#This Row],[Regulated Entity Name
(Step 1) - Manual input]],Tbl_Entities[Entity name],0)),"")</f>
        <v/>
      </c>
      <c r="F9" s="70"/>
      <c r="G9" s="70"/>
      <c r="H9" s="60" t="str">
        <f>IF(Table1[[#This Row],[Reporting
Type
(Step 3) - Manual input]]="","",VLOOKUP(Table1[[#This Row],[Reporting
Type
(Step 3) - Manual input]],'Reference List'!$V$4:$W$10,2,FALSE))</f>
        <v/>
      </c>
      <c r="I9" s="69"/>
      <c r="J9" s="59" t="str">
        <f>IFERROR(INDEX(Tbl_LegislationDescrip[Description], MATCH(Table1[[#This Row],[Retail Law/Rules Part/Division/Rules (Version 17)
(Step 4) - Manual input]], Tbl_LegislationDescrip[Rule], 0)), "")</f>
        <v/>
      </c>
      <c r="K9" s="108"/>
      <c r="L9" s="90"/>
      <c r="M9" s="90"/>
      <c r="N9" s="69"/>
      <c r="O9" s="91"/>
      <c r="P9" s="91"/>
      <c r="Q9" s="90"/>
      <c r="R9" s="69"/>
      <c r="S9" s="69"/>
      <c r="T9" s="139"/>
      <c r="U9" s="101"/>
      <c r="V9" s="102"/>
      <c r="W9" s="93"/>
      <c r="X9" s="93"/>
      <c r="Y9" s="69"/>
      <c r="Z9" s="69"/>
      <c r="AA9" s="69"/>
      <c r="AB9" s="90"/>
      <c r="AC9" s="69"/>
      <c r="AD9" s="69"/>
      <c r="AE9" s="47"/>
    </row>
    <row r="10" spans="1:31" ht="64.5" customHeight="1" x14ac:dyDescent="0.25">
      <c r="A10" s="11"/>
      <c r="B10" s="69"/>
      <c r="C10" s="70"/>
      <c r="D10" s="70"/>
      <c r="E10" s="60" t="str">
        <f>IFERROR(INDEX(Tbl_Entities[Retailer / Distributior?],MATCH(Table1[[#This Row],[Regulated Entity Name
(Step 1) - Manual input]],Tbl_Entities[Entity name],0)),"")</f>
        <v/>
      </c>
      <c r="F10" s="70"/>
      <c r="G10" s="70"/>
      <c r="H10" s="60" t="str">
        <f>IF(Table1[[#This Row],[Reporting
Type
(Step 3) - Manual input]]="","",VLOOKUP(Table1[[#This Row],[Reporting
Type
(Step 3) - Manual input]],'Reference List'!$V$4:$W$10,2,FALSE))</f>
        <v/>
      </c>
      <c r="I10" s="69"/>
      <c r="J10" s="59" t="str">
        <f>IFERROR(INDEX(Tbl_LegislationDescrip[Description], MATCH(Table1[[#This Row],[Retail Law/Rules Part/Division/Rules (Version 17)
(Step 4) - Manual input]], Tbl_LegislationDescrip[Rule], 0)), "")</f>
        <v/>
      </c>
      <c r="K10" s="108"/>
      <c r="L10" s="90"/>
      <c r="M10" s="90"/>
      <c r="N10" s="69"/>
      <c r="O10" s="91"/>
      <c r="P10" s="91"/>
      <c r="Q10" s="90"/>
      <c r="R10" s="69"/>
      <c r="S10" s="69"/>
      <c r="T10" s="100"/>
      <c r="U10" s="139"/>
      <c r="V10" s="102"/>
      <c r="W10" s="93"/>
      <c r="X10" s="93"/>
      <c r="Y10" s="69"/>
      <c r="Z10" s="69"/>
      <c r="AA10" s="69"/>
      <c r="AB10" s="90"/>
      <c r="AC10" s="69"/>
      <c r="AD10" s="69"/>
      <c r="AE10" s="47"/>
    </row>
    <row r="11" spans="1:31" ht="83.25" customHeight="1" x14ac:dyDescent="0.25">
      <c r="A11" s="11"/>
      <c r="B11" s="69"/>
      <c r="C11" s="70"/>
      <c r="D11" s="70"/>
      <c r="E11" s="60" t="str">
        <f>IFERROR(INDEX(Tbl_Entities[Retailer / Distributior?],MATCH(Table1[[#This Row],[Regulated Entity Name
(Step 1) - Manual input]],Tbl_Entities[Entity name],0)),"")</f>
        <v/>
      </c>
      <c r="F11" s="70"/>
      <c r="G11" s="70"/>
      <c r="H11" s="60" t="str">
        <f>IF(Table1[[#This Row],[Reporting
Type
(Step 3) - Manual input]]="","",VLOOKUP(Table1[[#This Row],[Reporting
Type
(Step 3) - Manual input]],'Reference List'!$V$4:$W$10,2,FALSE))</f>
        <v/>
      </c>
      <c r="I11" s="69"/>
      <c r="J11" s="59" t="str">
        <f>IFERROR(INDEX(Tbl_LegislationDescrip[Description], MATCH(Table1[[#This Row],[Retail Law/Rules Part/Division/Rules (Version 17)
(Step 4) - Manual input]], Tbl_LegislationDescrip[Rule], 0)), "")</f>
        <v/>
      </c>
      <c r="K11" s="108"/>
      <c r="L11" s="90"/>
      <c r="M11" s="90"/>
      <c r="N11" s="69"/>
      <c r="O11" s="91"/>
      <c r="P11" s="91"/>
      <c r="Q11" s="90"/>
      <c r="R11" s="69"/>
      <c r="S11" s="69"/>
      <c r="T11" s="100"/>
      <c r="U11" s="101"/>
      <c r="V11" s="102"/>
      <c r="W11" s="93"/>
      <c r="X11" s="93"/>
      <c r="Y11" s="69"/>
      <c r="Z11" s="69"/>
      <c r="AA11" s="69"/>
      <c r="AB11" s="90"/>
      <c r="AC11" s="69"/>
      <c r="AD11" s="69"/>
      <c r="AE11" s="47"/>
    </row>
    <row r="12" spans="1:31" ht="92.25" customHeight="1" x14ac:dyDescent="0.25">
      <c r="A12" s="11"/>
      <c r="B12" s="69"/>
      <c r="C12" s="70"/>
      <c r="D12" s="70"/>
      <c r="E12" s="60" t="str">
        <f>IFERROR(INDEX(Tbl_Entities[Retailer / Distributior?],MATCH(Table1[[#This Row],[Regulated Entity Name
(Step 1) - Manual input]],Tbl_Entities[Entity name],0)),"")</f>
        <v/>
      </c>
      <c r="F12" s="70"/>
      <c r="G12" s="70"/>
      <c r="H12" s="60" t="str">
        <f>IF(Table1[[#This Row],[Reporting
Type
(Step 3) - Manual input]]="","",VLOOKUP(Table1[[#This Row],[Reporting
Type
(Step 3) - Manual input]],'Reference List'!$V$4:$W$10,2,FALSE))</f>
        <v/>
      </c>
      <c r="I12" s="69"/>
      <c r="J12" s="59" t="str">
        <f>IFERROR(INDEX(Tbl_LegislationDescrip[Description], MATCH(Table1[[#This Row],[Retail Law/Rules Part/Division/Rules (Version 17)
(Step 4) - Manual input]], Tbl_LegislationDescrip[Rule], 0)), "")</f>
        <v/>
      </c>
      <c r="K12" s="108"/>
      <c r="L12" s="90"/>
      <c r="M12" s="90"/>
      <c r="N12" s="69"/>
      <c r="O12" s="91"/>
      <c r="P12" s="91"/>
      <c r="Q12" s="90"/>
      <c r="R12" s="69"/>
      <c r="S12" s="69"/>
      <c r="T12" s="100"/>
      <c r="U12" s="101"/>
      <c r="V12" s="102"/>
      <c r="W12" s="93"/>
      <c r="X12" s="93"/>
      <c r="Y12" s="69"/>
      <c r="Z12" s="69"/>
      <c r="AA12" s="69"/>
      <c r="AB12" s="90"/>
      <c r="AC12" s="69"/>
      <c r="AD12" s="69"/>
      <c r="AE12" s="47"/>
    </row>
    <row r="13" spans="1:31" ht="45" customHeight="1" x14ac:dyDescent="0.25">
      <c r="A13" s="11"/>
      <c r="B13" s="69"/>
      <c r="C13" s="70"/>
      <c r="D13" s="70"/>
      <c r="E13" s="60" t="str">
        <f>IFERROR(INDEX(Tbl_Entities[Retailer / Distributior?],MATCH(Table1[[#This Row],[Regulated Entity Name
(Step 1) - Manual input]],Tbl_Entities[Entity name],0)),"")</f>
        <v/>
      </c>
      <c r="F13" s="70"/>
      <c r="G13" s="70"/>
      <c r="H13" s="60" t="str">
        <f>IF(Table1[[#This Row],[Reporting
Type
(Step 3) - Manual input]]="","",VLOOKUP(Table1[[#This Row],[Reporting
Type
(Step 3) - Manual input]],'Reference List'!$V$4:$W$10,2,FALSE))</f>
        <v/>
      </c>
      <c r="I13" s="69"/>
      <c r="J13" s="59" t="str">
        <f>IFERROR(INDEX(Tbl_LegislationDescrip[Description], MATCH(Table1[[#This Row],[Retail Law/Rules Part/Division/Rules (Version 17)
(Step 4) - Manual input]], Tbl_LegislationDescrip[Rule], 0)), "")</f>
        <v/>
      </c>
      <c r="K13" s="108"/>
      <c r="L13" s="90"/>
      <c r="M13" s="90"/>
      <c r="N13" s="69"/>
      <c r="O13" s="91"/>
      <c r="P13" s="91"/>
      <c r="Q13" s="90"/>
      <c r="R13" s="69"/>
      <c r="S13" s="69"/>
      <c r="T13" s="100"/>
      <c r="U13" s="101"/>
      <c r="V13" s="102"/>
      <c r="W13" s="93"/>
      <c r="X13" s="93"/>
      <c r="Y13" s="69"/>
      <c r="Z13" s="69"/>
      <c r="AA13" s="69"/>
      <c r="AB13" s="90"/>
      <c r="AC13" s="69"/>
      <c r="AD13" s="69"/>
      <c r="AE13" s="47"/>
    </row>
    <row r="14" spans="1:31" ht="45" customHeight="1" x14ac:dyDescent="0.25">
      <c r="A14" s="11"/>
      <c r="B14" s="69"/>
      <c r="C14" s="70"/>
      <c r="D14" s="70"/>
      <c r="E14" s="60" t="str">
        <f>IFERROR(INDEX(Tbl_Entities[Retailer / Distributior?],MATCH(Table1[[#This Row],[Regulated Entity Name
(Step 1) - Manual input]],Tbl_Entities[Entity name],0)),"")</f>
        <v/>
      </c>
      <c r="F14" s="70"/>
      <c r="G14" s="70"/>
      <c r="H14" s="60" t="str">
        <f>IF(Table1[[#This Row],[Reporting
Type
(Step 3) - Manual input]]="","",VLOOKUP(Table1[[#This Row],[Reporting
Type
(Step 3) - Manual input]],'Reference List'!$V$4:$W$10,2,FALSE))</f>
        <v/>
      </c>
      <c r="I14" s="69"/>
      <c r="J14" s="59" t="str">
        <f>IFERROR(INDEX(Tbl_LegislationDescrip[Description], MATCH(Table1[[#This Row],[Retail Law/Rules Part/Division/Rules (Version 17)
(Step 4) - Manual input]], Tbl_LegislationDescrip[Rule], 0)), "")</f>
        <v/>
      </c>
      <c r="K14" s="108"/>
      <c r="L14" s="90"/>
      <c r="M14" s="90"/>
      <c r="N14" s="69"/>
      <c r="O14" s="91"/>
      <c r="P14" s="91"/>
      <c r="Q14" s="90"/>
      <c r="R14" s="69"/>
      <c r="S14" s="69"/>
      <c r="T14" s="100"/>
      <c r="U14" s="101"/>
      <c r="V14" s="102"/>
      <c r="W14" s="93"/>
      <c r="X14" s="93"/>
      <c r="Y14" s="69"/>
      <c r="Z14" s="69"/>
      <c r="AA14" s="69"/>
      <c r="AB14" s="90"/>
      <c r="AC14" s="69"/>
      <c r="AD14" s="69"/>
      <c r="AE14" s="47"/>
    </row>
    <row r="15" spans="1:31" ht="45" customHeight="1" x14ac:dyDescent="0.25">
      <c r="A15" s="11"/>
      <c r="B15" s="69"/>
      <c r="C15" s="70"/>
      <c r="D15" s="70"/>
      <c r="E15" s="60" t="str">
        <f>IFERROR(INDEX(Tbl_Entities[Retailer / Distributior?],MATCH(Table1[[#This Row],[Regulated Entity Name
(Step 1) - Manual input]],Tbl_Entities[Entity name],0)),"")</f>
        <v/>
      </c>
      <c r="F15" s="70"/>
      <c r="G15" s="70"/>
      <c r="H15" s="60" t="str">
        <f>IF(Table1[[#This Row],[Reporting
Type
(Step 3) - Manual input]]="","",VLOOKUP(Table1[[#This Row],[Reporting
Type
(Step 3) - Manual input]],'Reference List'!$V$4:$W$10,2,FALSE))</f>
        <v/>
      </c>
      <c r="I15" s="69"/>
      <c r="J15" s="59" t="str">
        <f>IFERROR(INDEX(Tbl_LegislationDescrip[Description], MATCH(Table1[[#This Row],[Retail Law/Rules Part/Division/Rules (Version 17)
(Step 4) - Manual input]], Tbl_LegislationDescrip[Rule], 0)), "")</f>
        <v/>
      </c>
      <c r="K15" s="108"/>
      <c r="L15" s="90"/>
      <c r="M15" s="90"/>
      <c r="N15" s="69"/>
      <c r="O15" s="91"/>
      <c r="P15" s="91"/>
      <c r="Q15" s="90"/>
      <c r="R15" s="69"/>
      <c r="S15" s="69"/>
      <c r="T15" s="100"/>
      <c r="U15" s="101"/>
      <c r="V15" s="102"/>
      <c r="W15" s="93"/>
      <c r="X15" s="93"/>
      <c r="Y15" s="69"/>
      <c r="Z15" s="69"/>
      <c r="AA15" s="69"/>
      <c r="AB15" s="90"/>
      <c r="AC15" s="69"/>
      <c r="AD15" s="69"/>
      <c r="AE15" s="47"/>
    </row>
    <row r="16" spans="1:31" ht="45" customHeight="1" x14ac:dyDescent="0.25">
      <c r="A16" s="11"/>
      <c r="B16" s="69"/>
      <c r="C16" s="70"/>
      <c r="D16" s="70"/>
      <c r="E16" s="60" t="str">
        <f>IFERROR(INDEX(Tbl_Entities[Retailer / Distributior?],MATCH(Table1[[#This Row],[Regulated Entity Name
(Step 1) - Manual input]],Tbl_Entities[Entity name],0)),"")</f>
        <v/>
      </c>
      <c r="F16" s="70"/>
      <c r="G16" s="70"/>
      <c r="H16" s="60" t="str">
        <f>IF(Table1[[#This Row],[Reporting
Type
(Step 3) - Manual input]]="","",VLOOKUP(Table1[[#This Row],[Reporting
Type
(Step 3) - Manual input]],'Reference List'!$V$4:$W$10,2,FALSE))</f>
        <v/>
      </c>
      <c r="I16" s="69"/>
      <c r="J16" s="59" t="str">
        <f>IFERROR(INDEX(Tbl_LegislationDescrip[Description], MATCH(Table1[[#This Row],[Retail Law/Rules Part/Division/Rules (Version 17)
(Step 4) - Manual input]], Tbl_LegislationDescrip[Rule], 0)), "")</f>
        <v/>
      </c>
      <c r="K16" s="108"/>
      <c r="L16" s="90"/>
      <c r="M16" s="90"/>
      <c r="N16" s="69"/>
      <c r="O16" s="91"/>
      <c r="P16" s="91"/>
      <c r="Q16" s="90"/>
      <c r="R16" s="69"/>
      <c r="S16" s="69"/>
      <c r="T16" s="100"/>
      <c r="U16" s="101"/>
      <c r="V16" s="102"/>
      <c r="W16" s="93"/>
      <c r="X16" s="93"/>
      <c r="Y16" s="69"/>
      <c r="Z16" s="69"/>
      <c r="AA16" s="69"/>
      <c r="AB16" s="90"/>
      <c r="AC16" s="69"/>
      <c r="AD16" s="69"/>
      <c r="AE16" s="47"/>
    </row>
    <row r="17" spans="1:31" ht="45" customHeight="1" x14ac:dyDescent="0.25">
      <c r="A17" s="11"/>
      <c r="B17" s="69"/>
      <c r="C17" s="70"/>
      <c r="D17" s="70"/>
      <c r="E17" s="60" t="str">
        <f>IFERROR(INDEX(Tbl_Entities[Retailer / Distributior?],MATCH(Table1[[#This Row],[Regulated Entity Name
(Step 1) - Manual input]],Tbl_Entities[Entity name],0)),"")</f>
        <v/>
      </c>
      <c r="F17" s="70"/>
      <c r="G17" s="70"/>
      <c r="H17" s="60" t="str">
        <f>IF(Table1[[#This Row],[Reporting
Type
(Step 3) - Manual input]]="","",VLOOKUP(Table1[[#This Row],[Reporting
Type
(Step 3) - Manual input]],'Reference List'!$V$4:$W$10,2,FALSE))</f>
        <v/>
      </c>
      <c r="I17" s="69"/>
      <c r="J17" s="59" t="str">
        <f>IFERROR(INDEX(Tbl_LegislationDescrip[Description], MATCH(Table1[[#This Row],[Retail Law/Rules Part/Division/Rules (Version 17)
(Step 4) - Manual input]], Tbl_LegislationDescrip[Rule], 0)), "")</f>
        <v/>
      </c>
      <c r="K17" s="108"/>
      <c r="L17" s="90"/>
      <c r="M17" s="90"/>
      <c r="N17" s="69"/>
      <c r="O17" s="91"/>
      <c r="P17" s="91"/>
      <c r="Q17" s="90"/>
      <c r="R17" s="69"/>
      <c r="S17" s="69"/>
      <c r="T17" s="100"/>
      <c r="U17" s="101"/>
      <c r="V17" s="102"/>
      <c r="W17" s="93"/>
      <c r="X17" s="93"/>
      <c r="Y17" s="69"/>
      <c r="Z17" s="69"/>
      <c r="AA17" s="69"/>
      <c r="AB17" s="90"/>
      <c r="AC17" s="69"/>
      <c r="AD17" s="69"/>
      <c r="AE17" s="47"/>
    </row>
    <row r="18" spans="1:31" ht="45" customHeight="1" x14ac:dyDescent="0.25">
      <c r="A18" s="11"/>
      <c r="B18" s="69"/>
      <c r="C18" s="70"/>
      <c r="D18" s="70"/>
      <c r="E18" s="60" t="str">
        <f>IFERROR(INDEX(Tbl_Entities[Retailer / Distributior?],MATCH(Table1[[#This Row],[Regulated Entity Name
(Step 1) - Manual input]],Tbl_Entities[Entity name],0)),"")</f>
        <v/>
      </c>
      <c r="F18" s="70"/>
      <c r="G18" s="70"/>
      <c r="H18" s="60" t="str">
        <f>IF(Table1[[#This Row],[Reporting
Type
(Step 3) - Manual input]]="","",VLOOKUP(Table1[[#This Row],[Reporting
Type
(Step 3) - Manual input]],'Reference List'!$V$4:$W$10,2,FALSE))</f>
        <v/>
      </c>
      <c r="I18" s="69"/>
      <c r="J18" s="59" t="str">
        <f>IFERROR(INDEX(Tbl_LegislationDescrip[Description], MATCH(Table1[[#This Row],[Retail Law/Rules Part/Division/Rules (Version 17)
(Step 4) - Manual input]], Tbl_LegislationDescrip[Rule], 0)), "")</f>
        <v/>
      </c>
      <c r="K18" s="108"/>
      <c r="L18" s="90"/>
      <c r="M18" s="90"/>
      <c r="N18" s="69"/>
      <c r="O18" s="91"/>
      <c r="P18" s="91"/>
      <c r="Q18" s="90"/>
      <c r="R18" s="69"/>
      <c r="S18" s="69"/>
      <c r="T18" s="100"/>
      <c r="U18" s="101"/>
      <c r="V18" s="102"/>
      <c r="W18" s="93"/>
      <c r="X18" s="93"/>
      <c r="Y18" s="69"/>
      <c r="Z18" s="69"/>
      <c r="AA18" s="69"/>
      <c r="AB18" s="90"/>
      <c r="AC18" s="69"/>
      <c r="AD18" s="69"/>
      <c r="AE18" s="47"/>
    </row>
    <row r="19" spans="1:31" ht="45" customHeight="1" x14ac:dyDescent="0.25">
      <c r="A19" s="11"/>
      <c r="B19" s="69"/>
      <c r="C19" s="70"/>
      <c r="D19" s="70"/>
      <c r="E19" s="60" t="str">
        <f>IFERROR(INDEX(Tbl_Entities[Retailer / Distributior?],MATCH(Table1[[#This Row],[Regulated Entity Name
(Step 1) - Manual input]],Tbl_Entities[Entity name],0)),"")</f>
        <v/>
      </c>
      <c r="F19" s="70"/>
      <c r="G19" s="70"/>
      <c r="H19" s="60" t="str">
        <f>IF(Table1[[#This Row],[Reporting
Type
(Step 3) - Manual input]]="","",VLOOKUP(Table1[[#This Row],[Reporting
Type
(Step 3) - Manual input]],'Reference List'!$V$4:$W$10,2,FALSE))</f>
        <v/>
      </c>
      <c r="I19" s="69"/>
      <c r="J19" s="59" t="str">
        <f>IFERROR(INDEX(Tbl_LegislationDescrip[Description], MATCH(Table1[[#This Row],[Retail Law/Rules Part/Division/Rules (Version 17)
(Step 4) - Manual input]], Tbl_LegislationDescrip[Rule], 0)), "")</f>
        <v/>
      </c>
      <c r="K19" s="108"/>
      <c r="L19" s="90"/>
      <c r="M19" s="90"/>
      <c r="N19" s="69"/>
      <c r="O19" s="91"/>
      <c r="P19" s="91"/>
      <c r="Q19" s="90"/>
      <c r="R19" s="69"/>
      <c r="S19" s="69"/>
      <c r="T19" s="100"/>
      <c r="U19" s="101"/>
      <c r="V19" s="102"/>
      <c r="W19" s="93"/>
      <c r="X19" s="93"/>
      <c r="Y19" s="69"/>
      <c r="Z19" s="69"/>
      <c r="AA19" s="69"/>
      <c r="AB19" s="90"/>
      <c r="AC19" s="69"/>
      <c r="AD19" s="69"/>
      <c r="AE19" s="47"/>
    </row>
    <row r="20" spans="1:31" ht="45" customHeight="1" x14ac:dyDescent="0.25">
      <c r="A20" s="11"/>
      <c r="B20" s="69"/>
      <c r="C20" s="70"/>
      <c r="D20" s="70"/>
      <c r="E20" s="60" t="str">
        <f>IFERROR(INDEX(Tbl_Entities[Retailer / Distributior?],MATCH(Table1[[#This Row],[Regulated Entity Name
(Step 1) - Manual input]],Tbl_Entities[Entity name],0)),"")</f>
        <v/>
      </c>
      <c r="F20" s="70"/>
      <c r="G20" s="70"/>
      <c r="H20" s="60" t="str">
        <f>IF(Table1[[#This Row],[Reporting
Type
(Step 3) - Manual input]]="","",VLOOKUP(Table1[[#This Row],[Reporting
Type
(Step 3) - Manual input]],'Reference List'!$V$4:$W$10,2,FALSE))</f>
        <v/>
      </c>
      <c r="I20" s="69"/>
      <c r="J20" s="59" t="str">
        <f>IFERROR(INDEX(Tbl_LegislationDescrip[Description], MATCH(Table1[[#This Row],[Retail Law/Rules Part/Division/Rules (Version 17)
(Step 4) - Manual input]], Tbl_LegislationDescrip[Rule], 0)), "")</f>
        <v/>
      </c>
      <c r="K20" s="108"/>
      <c r="L20" s="90"/>
      <c r="M20" s="90"/>
      <c r="N20" s="69"/>
      <c r="O20" s="91"/>
      <c r="P20" s="91"/>
      <c r="Q20" s="90"/>
      <c r="R20" s="69"/>
      <c r="S20" s="69"/>
      <c r="T20" s="100"/>
      <c r="U20" s="101"/>
      <c r="V20" s="102"/>
      <c r="W20" s="93"/>
      <c r="X20" s="93"/>
      <c r="Y20" s="69"/>
      <c r="Z20" s="69"/>
      <c r="AA20" s="69"/>
      <c r="AB20" s="90"/>
      <c r="AC20" s="69"/>
      <c r="AD20" s="69"/>
      <c r="AE20" s="47"/>
    </row>
    <row r="21" spans="1:31" ht="45" customHeight="1" x14ac:dyDescent="0.25">
      <c r="A21" s="11"/>
      <c r="B21" s="69"/>
      <c r="C21" s="70"/>
      <c r="D21" s="70"/>
      <c r="E21" s="60" t="str">
        <f>IFERROR(INDEX(Tbl_Entities[Retailer / Distributior?],MATCH(Table1[[#This Row],[Regulated Entity Name
(Step 1) - Manual input]],Tbl_Entities[Entity name],0)),"")</f>
        <v/>
      </c>
      <c r="F21" s="70"/>
      <c r="G21" s="70"/>
      <c r="H21" s="60" t="str">
        <f>IF(Table1[[#This Row],[Reporting
Type
(Step 3) - Manual input]]="","",VLOOKUP(Table1[[#This Row],[Reporting
Type
(Step 3) - Manual input]],'Reference List'!$V$4:$W$10,2,FALSE))</f>
        <v/>
      </c>
      <c r="I21" s="69"/>
      <c r="J21" s="59" t="str">
        <f>IFERROR(INDEX(Tbl_LegislationDescrip[Description], MATCH(Table1[[#This Row],[Retail Law/Rules Part/Division/Rules (Version 17)
(Step 4) - Manual input]], Tbl_LegislationDescrip[Rule], 0)), "")</f>
        <v/>
      </c>
      <c r="K21" s="108"/>
      <c r="L21" s="90"/>
      <c r="M21" s="90"/>
      <c r="N21" s="69"/>
      <c r="O21" s="91"/>
      <c r="P21" s="91"/>
      <c r="Q21" s="90"/>
      <c r="R21" s="69"/>
      <c r="S21" s="69"/>
      <c r="T21" s="100"/>
      <c r="U21" s="101"/>
      <c r="V21" s="102"/>
      <c r="W21" s="93"/>
      <c r="X21" s="93"/>
      <c r="Y21" s="69"/>
      <c r="Z21" s="69"/>
      <c r="AA21" s="69"/>
      <c r="AB21" s="90"/>
      <c r="AC21" s="69"/>
      <c r="AD21" s="69"/>
      <c r="AE21" s="47"/>
    </row>
    <row r="22" spans="1:31" ht="45" customHeight="1" x14ac:dyDescent="0.25">
      <c r="A22" s="11"/>
      <c r="B22" s="69"/>
      <c r="C22" s="70"/>
      <c r="D22" s="70"/>
      <c r="E22" s="60" t="str">
        <f>IFERROR(INDEX(Tbl_Entities[Retailer / Distributior?],MATCH(Table1[[#This Row],[Regulated Entity Name
(Step 1) - Manual input]],Tbl_Entities[Entity name],0)),"")</f>
        <v/>
      </c>
      <c r="F22" s="70"/>
      <c r="G22" s="70"/>
      <c r="H22" s="60" t="str">
        <f>IF(Table1[[#This Row],[Reporting
Type
(Step 3) - Manual input]]="","",VLOOKUP(Table1[[#This Row],[Reporting
Type
(Step 3) - Manual input]],'Reference List'!$V$4:$W$10,2,FALSE))</f>
        <v/>
      </c>
      <c r="I22" s="69"/>
      <c r="J22" s="59" t="str">
        <f>IFERROR(INDEX(Tbl_LegislationDescrip[Description], MATCH(Table1[[#This Row],[Retail Law/Rules Part/Division/Rules (Version 17)
(Step 4) - Manual input]], Tbl_LegislationDescrip[Rule], 0)), "")</f>
        <v/>
      </c>
      <c r="K22" s="108"/>
      <c r="L22" s="90"/>
      <c r="M22" s="90"/>
      <c r="N22" s="69"/>
      <c r="O22" s="91"/>
      <c r="P22" s="91"/>
      <c r="Q22" s="90"/>
      <c r="R22" s="69"/>
      <c r="S22" s="69"/>
      <c r="T22" s="100"/>
      <c r="U22" s="101"/>
      <c r="V22" s="102"/>
      <c r="W22" s="93"/>
      <c r="X22" s="93"/>
      <c r="Y22" s="69"/>
      <c r="Z22" s="69"/>
      <c r="AA22" s="69"/>
      <c r="AB22" s="90"/>
      <c r="AC22" s="69"/>
      <c r="AD22" s="69"/>
      <c r="AE22" s="47"/>
    </row>
    <row r="23" spans="1:31" ht="45" customHeight="1" x14ac:dyDescent="0.25">
      <c r="A23" s="11"/>
      <c r="B23" s="69"/>
      <c r="C23" s="70"/>
      <c r="D23" s="70"/>
      <c r="E23" s="60" t="str">
        <f>IFERROR(INDEX(Tbl_Entities[Retailer / Distributior?],MATCH(Table1[[#This Row],[Regulated Entity Name
(Step 1) - Manual input]],Tbl_Entities[Entity name],0)),"")</f>
        <v/>
      </c>
      <c r="F23" s="70"/>
      <c r="G23" s="70"/>
      <c r="H23" s="60" t="str">
        <f>IF(Table1[[#This Row],[Reporting
Type
(Step 3) - Manual input]]="","",VLOOKUP(Table1[[#This Row],[Reporting
Type
(Step 3) - Manual input]],'Reference List'!$V$4:$W$10,2,FALSE))</f>
        <v/>
      </c>
      <c r="I23" s="69"/>
      <c r="J23" s="59" t="str">
        <f>IFERROR(INDEX(Tbl_LegislationDescrip[Description], MATCH(Table1[[#This Row],[Retail Law/Rules Part/Division/Rules (Version 17)
(Step 4) - Manual input]], Tbl_LegislationDescrip[Rule], 0)), "")</f>
        <v/>
      </c>
      <c r="K23" s="108"/>
      <c r="L23" s="90"/>
      <c r="M23" s="90"/>
      <c r="N23" s="69"/>
      <c r="O23" s="91"/>
      <c r="P23" s="91"/>
      <c r="Q23" s="90"/>
      <c r="R23" s="69"/>
      <c r="S23" s="69"/>
      <c r="T23" s="100"/>
      <c r="U23" s="101"/>
      <c r="V23" s="102"/>
      <c r="W23" s="93"/>
      <c r="X23" s="93"/>
      <c r="Y23" s="69"/>
      <c r="Z23" s="69"/>
      <c r="AA23" s="69"/>
      <c r="AB23" s="90"/>
      <c r="AC23" s="69"/>
      <c r="AD23" s="69"/>
      <c r="AE23" s="47"/>
    </row>
    <row r="24" spans="1:31" ht="45" customHeight="1" x14ac:dyDescent="0.25">
      <c r="A24" s="11"/>
      <c r="B24" s="69"/>
      <c r="C24" s="70"/>
      <c r="D24" s="70"/>
      <c r="E24" s="60" t="str">
        <f>IFERROR(INDEX(Tbl_Entities[Retailer / Distributior?],MATCH(Table1[[#This Row],[Regulated Entity Name
(Step 1) - Manual input]],Tbl_Entities[Entity name],0)),"")</f>
        <v/>
      </c>
      <c r="F24" s="70"/>
      <c r="G24" s="70"/>
      <c r="H24" s="60" t="str">
        <f>IF(Table1[[#This Row],[Reporting
Type
(Step 3) - Manual input]]="","",VLOOKUP(Table1[[#This Row],[Reporting
Type
(Step 3) - Manual input]],'Reference List'!$V$4:$W$10,2,FALSE))</f>
        <v/>
      </c>
      <c r="I24" s="69"/>
      <c r="J24" s="59" t="str">
        <f>IFERROR(INDEX(Tbl_LegislationDescrip[Description], MATCH(Table1[[#This Row],[Retail Law/Rules Part/Division/Rules (Version 17)
(Step 4) - Manual input]], Tbl_LegislationDescrip[Rule], 0)), "")</f>
        <v/>
      </c>
      <c r="K24" s="108"/>
      <c r="L24" s="90"/>
      <c r="M24" s="90"/>
      <c r="N24" s="69"/>
      <c r="O24" s="91"/>
      <c r="P24" s="91"/>
      <c r="Q24" s="90"/>
      <c r="R24" s="69"/>
      <c r="S24" s="69"/>
      <c r="T24" s="100"/>
      <c r="U24" s="101"/>
      <c r="V24" s="102"/>
      <c r="W24" s="93"/>
      <c r="X24" s="93"/>
      <c r="Y24" s="69"/>
      <c r="Z24" s="69"/>
      <c r="AA24" s="69"/>
      <c r="AB24" s="90"/>
      <c r="AC24" s="69"/>
      <c r="AD24" s="69"/>
      <c r="AE24" s="47"/>
    </row>
    <row r="25" spans="1:31" ht="45" customHeight="1" x14ac:dyDescent="0.25">
      <c r="A25" s="11"/>
      <c r="B25" s="69"/>
      <c r="C25" s="70"/>
      <c r="D25" s="70"/>
      <c r="E25" s="60" t="str">
        <f>IFERROR(INDEX(Tbl_Entities[Retailer / Distributior?],MATCH(Table1[[#This Row],[Regulated Entity Name
(Step 1) - Manual input]],Tbl_Entities[Entity name],0)),"")</f>
        <v/>
      </c>
      <c r="F25" s="70"/>
      <c r="G25" s="70"/>
      <c r="H25" s="60" t="str">
        <f>IF(Table1[[#This Row],[Reporting
Type
(Step 3) - Manual input]]="","",VLOOKUP(Table1[[#This Row],[Reporting
Type
(Step 3) - Manual input]],'Reference List'!$V$4:$W$10,2,FALSE))</f>
        <v/>
      </c>
      <c r="I25" s="69"/>
      <c r="J25" s="59" t="str">
        <f>IFERROR(INDEX(Tbl_LegislationDescrip[Description], MATCH(Table1[[#This Row],[Retail Law/Rules Part/Division/Rules (Version 17)
(Step 4) - Manual input]], Tbl_LegislationDescrip[Rule], 0)), "")</f>
        <v/>
      </c>
      <c r="K25" s="108"/>
      <c r="L25" s="90"/>
      <c r="M25" s="90"/>
      <c r="N25" s="69"/>
      <c r="O25" s="91"/>
      <c r="P25" s="91"/>
      <c r="Q25" s="90"/>
      <c r="R25" s="69"/>
      <c r="S25" s="69"/>
      <c r="T25" s="100"/>
      <c r="U25" s="101"/>
      <c r="V25" s="102"/>
      <c r="W25" s="93"/>
      <c r="X25" s="93"/>
      <c r="Y25" s="69"/>
      <c r="Z25" s="69"/>
      <c r="AA25" s="69"/>
      <c r="AB25" s="90"/>
      <c r="AC25" s="69"/>
      <c r="AD25" s="69"/>
      <c r="AE25" s="47"/>
    </row>
    <row r="26" spans="1:31" ht="45" customHeight="1" x14ac:dyDescent="0.25">
      <c r="A26" s="11"/>
      <c r="B26" s="69"/>
      <c r="C26" s="70"/>
      <c r="D26" s="70"/>
      <c r="E26" s="60" t="str">
        <f>IFERROR(INDEX(Tbl_Entities[Retailer / Distributior?],MATCH(Table1[[#This Row],[Regulated Entity Name
(Step 1) - Manual input]],Tbl_Entities[Entity name],0)),"")</f>
        <v/>
      </c>
      <c r="F26" s="70"/>
      <c r="G26" s="70"/>
      <c r="H26" s="60" t="str">
        <f>IF(Table1[[#This Row],[Reporting
Type
(Step 3) - Manual input]]="","",VLOOKUP(Table1[[#This Row],[Reporting
Type
(Step 3) - Manual input]],'Reference List'!$V$4:$W$10,2,FALSE))</f>
        <v/>
      </c>
      <c r="I26" s="69"/>
      <c r="J26" s="59" t="str">
        <f>IFERROR(INDEX(Tbl_LegislationDescrip[Description], MATCH(Table1[[#This Row],[Retail Law/Rules Part/Division/Rules (Version 17)
(Step 4) - Manual input]], Tbl_LegislationDescrip[Rule], 0)), "")</f>
        <v/>
      </c>
      <c r="K26" s="108"/>
      <c r="L26" s="90"/>
      <c r="M26" s="90"/>
      <c r="N26" s="69"/>
      <c r="O26" s="91"/>
      <c r="P26" s="91"/>
      <c r="Q26" s="90"/>
      <c r="R26" s="69"/>
      <c r="S26" s="69"/>
      <c r="T26" s="100"/>
      <c r="U26" s="101"/>
      <c r="V26" s="102"/>
      <c r="W26" s="93"/>
      <c r="X26" s="93"/>
      <c r="Y26" s="69"/>
      <c r="Z26" s="69"/>
      <c r="AA26" s="69"/>
      <c r="AB26" s="90"/>
      <c r="AC26" s="69"/>
      <c r="AD26" s="69"/>
      <c r="AE26" s="47"/>
    </row>
    <row r="27" spans="1:31" ht="45" customHeight="1" x14ac:dyDescent="0.25">
      <c r="A27" s="11"/>
      <c r="B27" s="69"/>
      <c r="C27" s="70"/>
      <c r="D27" s="70"/>
      <c r="E27" s="60" t="str">
        <f>IFERROR(INDEX(Tbl_Entities[Retailer / Distributior?],MATCH(Table1[[#This Row],[Regulated Entity Name
(Step 1) - Manual input]],Tbl_Entities[Entity name],0)),"")</f>
        <v/>
      </c>
      <c r="F27" s="70"/>
      <c r="G27" s="70"/>
      <c r="H27" s="60" t="str">
        <f>IF(Table1[[#This Row],[Reporting
Type
(Step 3) - Manual input]]="","",VLOOKUP(Table1[[#This Row],[Reporting
Type
(Step 3) - Manual input]],'Reference List'!$V$4:$W$10,2,FALSE))</f>
        <v/>
      </c>
      <c r="I27" s="69"/>
      <c r="J27" s="59" t="str">
        <f>IFERROR(INDEX(Tbl_LegislationDescrip[Description], MATCH(Table1[[#This Row],[Retail Law/Rules Part/Division/Rules (Version 17)
(Step 4) - Manual input]], Tbl_LegislationDescrip[Rule], 0)), "")</f>
        <v/>
      </c>
      <c r="K27" s="108"/>
      <c r="L27" s="90"/>
      <c r="M27" s="90"/>
      <c r="N27" s="69"/>
      <c r="O27" s="91"/>
      <c r="P27" s="91"/>
      <c r="Q27" s="90"/>
      <c r="R27" s="69"/>
      <c r="S27" s="69"/>
      <c r="T27" s="100"/>
      <c r="U27" s="101"/>
      <c r="V27" s="102"/>
      <c r="W27" s="93"/>
      <c r="X27" s="93"/>
      <c r="Y27" s="69"/>
      <c r="Z27" s="69"/>
      <c r="AA27" s="69"/>
      <c r="AB27" s="90"/>
      <c r="AC27" s="69"/>
      <c r="AD27" s="69"/>
      <c r="AE27" s="47"/>
    </row>
    <row r="28" spans="1:31" ht="45" customHeight="1" x14ac:dyDescent="0.25">
      <c r="A28" s="11"/>
      <c r="B28" s="69"/>
      <c r="C28" s="70"/>
      <c r="D28" s="70"/>
      <c r="E28" s="60" t="str">
        <f>IFERROR(INDEX(Tbl_Entities[Retailer / Distributior?],MATCH(Table1[[#This Row],[Regulated Entity Name
(Step 1) - Manual input]],Tbl_Entities[Entity name],0)),"")</f>
        <v/>
      </c>
      <c r="F28" s="70"/>
      <c r="G28" s="70"/>
      <c r="H28" s="60" t="str">
        <f>IF(Table1[[#This Row],[Reporting
Type
(Step 3) - Manual input]]="","",VLOOKUP(Table1[[#This Row],[Reporting
Type
(Step 3) - Manual input]],'Reference List'!$V$4:$W$10,2,FALSE))</f>
        <v/>
      </c>
      <c r="I28" s="69"/>
      <c r="J28" s="59" t="str">
        <f>IFERROR(INDEX(Tbl_LegislationDescrip[Description], MATCH(Table1[[#This Row],[Retail Law/Rules Part/Division/Rules (Version 17)
(Step 4) - Manual input]], Tbl_LegislationDescrip[Rule], 0)), "")</f>
        <v/>
      </c>
      <c r="K28" s="108"/>
      <c r="L28" s="90"/>
      <c r="M28" s="90"/>
      <c r="N28" s="69"/>
      <c r="O28" s="91"/>
      <c r="P28" s="91"/>
      <c r="Q28" s="90"/>
      <c r="R28" s="69"/>
      <c r="S28" s="69"/>
      <c r="T28" s="100"/>
      <c r="U28" s="101"/>
      <c r="V28" s="102"/>
      <c r="W28" s="93"/>
      <c r="X28" s="93"/>
      <c r="Y28" s="69"/>
      <c r="Z28" s="69"/>
      <c r="AA28" s="69"/>
      <c r="AB28" s="90"/>
      <c r="AC28" s="69"/>
      <c r="AD28" s="69"/>
      <c r="AE28" s="47"/>
    </row>
    <row r="29" spans="1:31" ht="45" customHeight="1" x14ac:dyDescent="0.25">
      <c r="A29" s="11"/>
      <c r="B29" s="69"/>
      <c r="C29" s="70"/>
      <c r="D29" s="70"/>
      <c r="E29" s="60" t="str">
        <f>IFERROR(INDEX(Tbl_Entities[Retailer / Distributior?],MATCH(Table1[[#This Row],[Regulated Entity Name
(Step 1) - Manual input]],Tbl_Entities[Entity name],0)),"")</f>
        <v/>
      </c>
      <c r="F29" s="70"/>
      <c r="G29" s="70"/>
      <c r="H29" s="60" t="str">
        <f>IF(Table1[[#This Row],[Reporting
Type
(Step 3) - Manual input]]="","",VLOOKUP(Table1[[#This Row],[Reporting
Type
(Step 3) - Manual input]],'Reference List'!$V$4:$W$10,2,FALSE))</f>
        <v/>
      </c>
      <c r="I29" s="69"/>
      <c r="J29" s="59" t="str">
        <f>IFERROR(INDEX(Tbl_LegislationDescrip[Description], MATCH(Table1[[#This Row],[Retail Law/Rules Part/Division/Rules (Version 17)
(Step 4) - Manual input]], Tbl_LegislationDescrip[Rule], 0)), "")</f>
        <v/>
      </c>
      <c r="K29" s="108"/>
      <c r="L29" s="90"/>
      <c r="M29" s="90"/>
      <c r="N29" s="69"/>
      <c r="O29" s="91"/>
      <c r="P29" s="91"/>
      <c r="Q29" s="90"/>
      <c r="R29" s="69"/>
      <c r="S29" s="69"/>
      <c r="T29" s="100"/>
      <c r="U29" s="101"/>
      <c r="V29" s="102"/>
      <c r="W29" s="93"/>
      <c r="X29" s="93"/>
      <c r="Y29" s="69"/>
      <c r="Z29" s="69"/>
      <c r="AA29" s="69"/>
      <c r="AB29" s="90"/>
      <c r="AC29" s="69"/>
      <c r="AD29" s="69"/>
      <c r="AE29" s="47"/>
    </row>
    <row r="30" spans="1:31" ht="45" customHeight="1" x14ac:dyDescent="0.25">
      <c r="A30" s="11"/>
      <c r="B30" s="69"/>
      <c r="C30" s="70"/>
      <c r="D30" s="70"/>
      <c r="E30" s="60" t="str">
        <f>IFERROR(INDEX(Tbl_Entities[Retailer / Distributior?],MATCH(Table1[[#This Row],[Regulated Entity Name
(Step 1) - Manual input]],Tbl_Entities[Entity name],0)),"")</f>
        <v/>
      </c>
      <c r="F30" s="70"/>
      <c r="G30" s="70"/>
      <c r="H30" s="60" t="str">
        <f>IF(Table1[[#This Row],[Reporting
Type
(Step 3) - Manual input]]="","",VLOOKUP(Table1[[#This Row],[Reporting
Type
(Step 3) - Manual input]],'Reference List'!$V$4:$W$10,2,FALSE))</f>
        <v/>
      </c>
      <c r="I30" s="69"/>
      <c r="J30" s="59" t="str">
        <f>IFERROR(INDEX(Tbl_LegislationDescrip[Description], MATCH(Table1[[#This Row],[Retail Law/Rules Part/Division/Rules (Version 17)
(Step 4) - Manual input]], Tbl_LegislationDescrip[Rule], 0)), "")</f>
        <v/>
      </c>
      <c r="K30" s="108"/>
      <c r="L30" s="90"/>
      <c r="M30" s="90"/>
      <c r="N30" s="69"/>
      <c r="O30" s="91"/>
      <c r="P30" s="91"/>
      <c r="Q30" s="90"/>
      <c r="R30" s="69"/>
      <c r="S30" s="69"/>
      <c r="T30" s="100"/>
      <c r="U30" s="101"/>
      <c r="V30" s="102"/>
      <c r="W30" s="93"/>
      <c r="X30" s="93"/>
      <c r="Y30" s="69"/>
      <c r="Z30" s="69"/>
      <c r="AA30" s="69"/>
      <c r="AB30" s="90"/>
      <c r="AC30" s="69"/>
      <c r="AD30" s="69"/>
      <c r="AE30" s="47"/>
    </row>
    <row r="31" spans="1:31" ht="45" customHeight="1" x14ac:dyDescent="0.25">
      <c r="A31" s="11"/>
      <c r="B31" s="69"/>
      <c r="C31" s="70"/>
      <c r="D31" s="70"/>
      <c r="E31" s="60" t="str">
        <f>IFERROR(INDEX(Tbl_Entities[Retailer / Distributior?],MATCH(Table1[[#This Row],[Regulated Entity Name
(Step 1) - Manual input]],Tbl_Entities[Entity name],0)),"")</f>
        <v/>
      </c>
      <c r="F31" s="70"/>
      <c r="G31" s="70"/>
      <c r="H31" s="60" t="str">
        <f>IF(Table1[[#This Row],[Reporting
Type
(Step 3) - Manual input]]="","",VLOOKUP(Table1[[#This Row],[Reporting
Type
(Step 3) - Manual input]],'Reference List'!$V$4:$W$10,2,FALSE))</f>
        <v/>
      </c>
      <c r="I31" s="69"/>
      <c r="J31" s="59" t="str">
        <f>IFERROR(INDEX(Tbl_LegislationDescrip[Description], MATCH(Table1[[#This Row],[Retail Law/Rules Part/Division/Rules (Version 17)
(Step 4) - Manual input]], Tbl_LegislationDescrip[Rule], 0)), "")</f>
        <v/>
      </c>
      <c r="K31" s="108"/>
      <c r="L31" s="90"/>
      <c r="M31" s="90"/>
      <c r="N31" s="69"/>
      <c r="O31" s="91"/>
      <c r="P31" s="91"/>
      <c r="Q31" s="90"/>
      <c r="R31" s="69"/>
      <c r="S31" s="69"/>
      <c r="T31" s="100"/>
      <c r="U31" s="101"/>
      <c r="V31" s="102"/>
      <c r="W31" s="93"/>
      <c r="X31" s="93"/>
      <c r="Y31" s="69"/>
      <c r="Z31" s="69"/>
      <c r="AA31" s="69"/>
      <c r="AB31" s="90"/>
      <c r="AC31" s="69"/>
      <c r="AD31" s="69"/>
      <c r="AE31" s="47"/>
    </row>
    <row r="32" spans="1:31" ht="45" customHeight="1" x14ac:dyDescent="0.25">
      <c r="A32" s="11"/>
      <c r="B32" s="69"/>
      <c r="C32" s="70"/>
      <c r="D32" s="70"/>
      <c r="E32" s="60" t="str">
        <f>IFERROR(INDEX(Tbl_Entities[Retailer / Distributior?],MATCH(Table1[[#This Row],[Regulated Entity Name
(Step 1) - Manual input]],Tbl_Entities[Entity name],0)),"")</f>
        <v/>
      </c>
      <c r="F32" s="70"/>
      <c r="G32" s="70"/>
      <c r="H32" s="60" t="str">
        <f>IF(Table1[[#This Row],[Reporting
Type
(Step 3) - Manual input]]="","",VLOOKUP(Table1[[#This Row],[Reporting
Type
(Step 3) - Manual input]],'Reference List'!$V$4:$W$10,2,FALSE))</f>
        <v/>
      </c>
      <c r="I32" s="69"/>
      <c r="J32" s="59" t="str">
        <f>IFERROR(INDEX(Tbl_LegislationDescrip[Description], MATCH(Table1[[#This Row],[Retail Law/Rules Part/Division/Rules (Version 17)
(Step 4) - Manual input]], Tbl_LegislationDescrip[Rule], 0)), "")</f>
        <v/>
      </c>
      <c r="K32" s="108"/>
      <c r="L32" s="90"/>
      <c r="M32" s="90"/>
      <c r="N32" s="69"/>
      <c r="O32" s="91"/>
      <c r="P32" s="91"/>
      <c r="Q32" s="90"/>
      <c r="R32" s="69"/>
      <c r="S32" s="69"/>
      <c r="T32" s="100"/>
      <c r="U32" s="101"/>
      <c r="V32" s="102"/>
      <c r="W32" s="93"/>
      <c r="X32" s="93"/>
      <c r="Y32" s="69"/>
      <c r="Z32" s="69"/>
      <c r="AA32" s="69"/>
      <c r="AB32" s="90"/>
      <c r="AC32" s="69"/>
      <c r="AD32" s="69"/>
      <c r="AE32" s="47"/>
    </row>
    <row r="33" spans="1:31" ht="45" customHeight="1" x14ac:dyDescent="0.25">
      <c r="A33" s="11"/>
      <c r="B33" s="69"/>
      <c r="C33" s="70"/>
      <c r="D33" s="70"/>
      <c r="E33" s="60" t="str">
        <f>IFERROR(INDEX(Tbl_Entities[Retailer / Distributior?],MATCH(Table1[[#This Row],[Regulated Entity Name
(Step 1) - Manual input]],Tbl_Entities[Entity name],0)),"")</f>
        <v/>
      </c>
      <c r="F33" s="70"/>
      <c r="G33" s="70"/>
      <c r="H33" s="60" t="str">
        <f>IF(Table1[[#This Row],[Reporting
Type
(Step 3) - Manual input]]="","",VLOOKUP(Table1[[#This Row],[Reporting
Type
(Step 3) - Manual input]],'Reference List'!$V$4:$W$10,2,FALSE))</f>
        <v/>
      </c>
      <c r="I33" s="69"/>
      <c r="J33" s="59" t="str">
        <f>IFERROR(INDEX(Tbl_LegislationDescrip[Description], MATCH(Table1[[#This Row],[Retail Law/Rules Part/Division/Rules (Version 17)
(Step 4) - Manual input]], Tbl_LegislationDescrip[Rule], 0)), "")</f>
        <v/>
      </c>
      <c r="K33" s="108"/>
      <c r="L33" s="90"/>
      <c r="M33" s="90"/>
      <c r="N33" s="69"/>
      <c r="O33" s="91"/>
      <c r="P33" s="91"/>
      <c r="Q33" s="90"/>
      <c r="R33" s="69"/>
      <c r="S33" s="69"/>
      <c r="T33" s="100"/>
      <c r="U33" s="101"/>
      <c r="V33" s="102"/>
      <c r="W33" s="93"/>
      <c r="X33" s="93"/>
      <c r="Y33" s="69"/>
      <c r="Z33" s="69"/>
      <c r="AA33" s="69"/>
      <c r="AB33" s="90"/>
      <c r="AC33" s="69"/>
      <c r="AD33" s="69"/>
      <c r="AE33" s="47"/>
    </row>
    <row r="34" spans="1:31" ht="45" customHeight="1" x14ac:dyDescent="0.25">
      <c r="A34" s="11"/>
      <c r="B34" s="69"/>
      <c r="C34" s="70"/>
      <c r="D34" s="70"/>
      <c r="E34" s="60" t="str">
        <f>IFERROR(INDEX(Tbl_Entities[Retailer / Distributior?],MATCH(Table1[[#This Row],[Regulated Entity Name
(Step 1) - Manual input]],Tbl_Entities[Entity name],0)),"")</f>
        <v/>
      </c>
      <c r="F34" s="70"/>
      <c r="G34" s="70"/>
      <c r="H34" s="60" t="str">
        <f>IF(Table1[[#This Row],[Reporting
Type
(Step 3) - Manual input]]="","",VLOOKUP(Table1[[#This Row],[Reporting
Type
(Step 3) - Manual input]],'Reference List'!$V$4:$W$10,2,FALSE))</f>
        <v/>
      </c>
      <c r="I34" s="69"/>
      <c r="J34" s="59" t="str">
        <f>IFERROR(INDEX(Tbl_LegislationDescrip[Description], MATCH(Table1[[#This Row],[Retail Law/Rules Part/Division/Rules (Version 17)
(Step 4) - Manual input]], Tbl_LegislationDescrip[Rule], 0)), "")</f>
        <v/>
      </c>
      <c r="K34" s="108"/>
      <c r="L34" s="90"/>
      <c r="M34" s="90"/>
      <c r="N34" s="69"/>
      <c r="O34" s="91"/>
      <c r="P34" s="91"/>
      <c r="Q34" s="90"/>
      <c r="R34" s="69"/>
      <c r="S34" s="69"/>
      <c r="T34" s="100"/>
      <c r="U34" s="101"/>
      <c r="V34" s="102"/>
      <c r="W34" s="93"/>
      <c r="X34" s="93"/>
      <c r="Y34" s="69"/>
      <c r="Z34" s="69"/>
      <c r="AA34" s="69"/>
      <c r="AB34" s="90"/>
      <c r="AC34" s="69"/>
      <c r="AD34" s="69"/>
      <c r="AE34" s="47"/>
    </row>
    <row r="35" spans="1:31" ht="45" customHeight="1" x14ac:dyDescent="0.25">
      <c r="A35" s="11"/>
      <c r="B35" s="69"/>
      <c r="C35" s="70"/>
      <c r="D35" s="70"/>
      <c r="E35" s="60" t="str">
        <f>IFERROR(INDEX(Tbl_Entities[Retailer / Distributior?],MATCH(Table1[[#This Row],[Regulated Entity Name
(Step 1) - Manual input]],Tbl_Entities[Entity name],0)),"")</f>
        <v/>
      </c>
      <c r="F35" s="70"/>
      <c r="G35" s="70"/>
      <c r="H35" s="60" t="str">
        <f>IF(Table1[[#This Row],[Reporting
Type
(Step 3) - Manual input]]="","",VLOOKUP(Table1[[#This Row],[Reporting
Type
(Step 3) - Manual input]],'Reference List'!$V$4:$W$10,2,FALSE))</f>
        <v/>
      </c>
      <c r="I35" s="69"/>
      <c r="J35" s="59" t="str">
        <f>IFERROR(INDEX(Tbl_LegislationDescrip[Description], MATCH(Table1[[#This Row],[Retail Law/Rules Part/Division/Rules (Version 17)
(Step 4) - Manual input]], Tbl_LegislationDescrip[Rule], 0)), "")</f>
        <v/>
      </c>
      <c r="K35" s="108"/>
      <c r="L35" s="90"/>
      <c r="M35" s="90"/>
      <c r="N35" s="69"/>
      <c r="O35" s="91"/>
      <c r="P35" s="91"/>
      <c r="Q35" s="90"/>
      <c r="R35" s="69"/>
      <c r="S35" s="69"/>
      <c r="T35" s="100"/>
      <c r="U35" s="101"/>
      <c r="V35" s="102"/>
      <c r="W35" s="93"/>
      <c r="X35" s="93"/>
      <c r="Y35" s="69"/>
      <c r="Z35" s="69"/>
      <c r="AA35" s="69"/>
      <c r="AB35" s="90"/>
      <c r="AC35" s="69"/>
      <c r="AD35" s="69"/>
      <c r="AE35" s="47"/>
    </row>
    <row r="36" spans="1:31" ht="45" customHeight="1" x14ac:dyDescent="0.25">
      <c r="A36" s="11"/>
      <c r="B36" s="69"/>
      <c r="C36" s="70"/>
      <c r="D36" s="70"/>
      <c r="E36" s="60" t="str">
        <f>IFERROR(INDEX(Tbl_Entities[Retailer / Distributior?],MATCH(Table1[[#This Row],[Regulated Entity Name
(Step 1) - Manual input]],Tbl_Entities[Entity name],0)),"")</f>
        <v/>
      </c>
      <c r="F36" s="70"/>
      <c r="G36" s="70"/>
      <c r="H36" s="60" t="str">
        <f>IF(Table1[[#This Row],[Reporting
Type
(Step 3) - Manual input]]="","",VLOOKUP(Table1[[#This Row],[Reporting
Type
(Step 3) - Manual input]],'Reference List'!$V$4:$W$10,2,FALSE))</f>
        <v/>
      </c>
      <c r="I36" s="69"/>
      <c r="J36" s="59" t="str">
        <f>IFERROR(INDEX(Tbl_LegislationDescrip[Description], MATCH(Table1[[#This Row],[Retail Law/Rules Part/Division/Rules (Version 17)
(Step 4) - Manual input]], Tbl_LegislationDescrip[Rule], 0)), "")</f>
        <v/>
      </c>
      <c r="K36" s="108"/>
      <c r="L36" s="90"/>
      <c r="M36" s="90"/>
      <c r="N36" s="69"/>
      <c r="O36" s="91"/>
      <c r="P36" s="91"/>
      <c r="Q36" s="90"/>
      <c r="R36" s="69"/>
      <c r="S36" s="69"/>
      <c r="T36" s="100"/>
      <c r="U36" s="101"/>
      <c r="V36" s="102"/>
      <c r="W36" s="93"/>
      <c r="X36" s="93"/>
      <c r="Y36" s="69"/>
      <c r="Z36" s="69"/>
      <c r="AA36" s="69"/>
      <c r="AB36" s="90"/>
      <c r="AC36" s="69"/>
      <c r="AD36" s="69"/>
      <c r="AE36" s="47"/>
    </row>
    <row r="37" spans="1:31" ht="45" customHeight="1" x14ac:dyDescent="0.25">
      <c r="A37" s="11"/>
      <c r="B37" s="69"/>
      <c r="C37" s="70"/>
      <c r="D37" s="70"/>
      <c r="E37" s="60" t="str">
        <f>IFERROR(INDEX(Tbl_Entities[Retailer / Distributior?],MATCH(Table1[[#This Row],[Regulated Entity Name
(Step 1) - Manual input]],Tbl_Entities[Entity name],0)),"")</f>
        <v/>
      </c>
      <c r="F37" s="70"/>
      <c r="G37" s="70"/>
      <c r="H37" s="60" t="str">
        <f>IF(Table1[[#This Row],[Reporting
Type
(Step 3) - Manual input]]="","",VLOOKUP(Table1[[#This Row],[Reporting
Type
(Step 3) - Manual input]],'Reference List'!$V$4:$W$10,2,FALSE))</f>
        <v/>
      </c>
      <c r="I37" s="69"/>
      <c r="J37" s="59" t="str">
        <f>IFERROR(INDEX(Tbl_LegislationDescrip[Description], MATCH(Table1[[#This Row],[Retail Law/Rules Part/Division/Rules (Version 17)
(Step 4) - Manual input]], Tbl_LegislationDescrip[Rule], 0)), "")</f>
        <v/>
      </c>
      <c r="K37" s="108"/>
      <c r="L37" s="90"/>
      <c r="M37" s="90"/>
      <c r="N37" s="69"/>
      <c r="O37" s="91"/>
      <c r="P37" s="91"/>
      <c r="Q37" s="90"/>
      <c r="R37" s="69"/>
      <c r="S37" s="69"/>
      <c r="T37" s="100"/>
      <c r="U37" s="101"/>
      <c r="V37" s="102"/>
      <c r="W37" s="93"/>
      <c r="X37" s="93"/>
      <c r="Y37" s="69"/>
      <c r="Z37" s="69"/>
      <c r="AA37" s="69"/>
      <c r="AB37" s="90"/>
      <c r="AC37" s="69"/>
      <c r="AD37" s="69"/>
      <c r="AE37" s="47"/>
    </row>
    <row r="38" spans="1:31" ht="45" customHeight="1" x14ac:dyDescent="0.25">
      <c r="A38" s="11"/>
      <c r="B38" s="69"/>
      <c r="C38" s="70"/>
      <c r="D38" s="70"/>
      <c r="E38" s="60" t="str">
        <f>IFERROR(INDEX(Tbl_Entities[Retailer / Distributior?],MATCH(Table1[[#This Row],[Regulated Entity Name
(Step 1) - Manual input]],Tbl_Entities[Entity name],0)),"")</f>
        <v/>
      </c>
      <c r="F38" s="70"/>
      <c r="G38" s="70"/>
      <c r="H38" s="60" t="str">
        <f>IF(Table1[[#This Row],[Reporting
Type
(Step 3) - Manual input]]="","",VLOOKUP(Table1[[#This Row],[Reporting
Type
(Step 3) - Manual input]],'Reference List'!$V$4:$W$10,2,FALSE))</f>
        <v/>
      </c>
      <c r="I38" s="69"/>
      <c r="J38" s="59" t="str">
        <f>IFERROR(INDEX(Tbl_LegislationDescrip[Description], MATCH(Table1[[#This Row],[Retail Law/Rules Part/Division/Rules (Version 17)
(Step 4) - Manual input]], Tbl_LegislationDescrip[Rule], 0)), "")</f>
        <v/>
      </c>
      <c r="K38" s="108"/>
      <c r="L38" s="90"/>
      <c r="M38" s="90"/>
      <c r="N38" s="69"/>
      <c r="O38" s="91"/>
      <c r="P38" s="91"/>
      <c r="Q38" s="90"/>
      <c r="R38" s="69"/>
      <c r="S38" s="69"/>
      <c r="T38" s="100"/>
      <c r="U38" s="101"/>
      <c r="V38" s="102"/>
      <c r="W38" s="93"/>
      <c r="X38" s="93"/>
      <c r="Y38" s="69"/>
      <c r="Z38" s="69"/>
      <c r="AA38" s="69"/>
      <c r="AB38" s="90"/>
      <c r="AC38" s="69"/>
      <c r="AD38" s="69"/>
      <c r="AE38" s="47"/>
    </row>
    <row r="39" spans="1:31" ht="45" customHeight="1" x14ac:dyDescent="0.25">
      <c r="A39" s="11"/>
      <c r="B39" s="69"/>
      <c r="C39" s="70"/>
      <c r="D39" s="70"/>
      <c r="E39" s="60" t="str">
        <f>IFERROR(INDEX(Tbl_Entities[Retailer / Distributior?],MATCH(Table1[[#This Row],[Regulated Entity Name
(Step 1) - Manual input]],Tbl_Entities[Entity name],0)),"")</f>
        <v/>
      </c>
      <c r="F39" s="70"/>
      <c r="G39" s="70"/>
      <c r="H39" s="60" t="str">
        <f>IF(Table1[[#This Row],[Reporting
Type
(Step 3) - Manual input]]="","",VLOOKUP(Table1[[#This Row],[Reporting
Type
(Step 3) - Manual input]],'Reference List'!$V$4:$W$10,2,FALSE))</f>
        <v/>
      </c>
      <c r="I39" s="69"/>
      <c r="J39" s="59" t="str">
        <f>IFERROR(INDEX(Tbl_LegislationDescrip[Description], MATCH(Table1[[#This Row],[Retail Law/Rules Part/Division/Rules (Version 17)
(Step 4) - Manual input]], Tbl_LegislationDescrip[Rule], 0)), "")</f>
        <v/>
      </c>
      <c r="K39" s="108"/>
      <c r="L39" s="90"/>
      <c r="M39" s="90"/>
      <c r="N39" s="69"/>
      <c r="O39" s="91"/>
      <c r="P39" s="91"/>
      <c r="Q39" s="90"/>
      <c r="R39" s="69"/>
      <c r="S39" s="69"/>
      <c r="T39" s="100"/>
      <c r="U39" s="101"/>
      <c r="V39" s="102"/>
      <c r="W39" s="93"/>
      <c r="X39" s="93"/>
      <c r="Y39" s="69"/>
      <c r="Z39" s="69"/>
      <c r="AA39" s="69"/>
      <c r="AB39" s="90"/>
      <c r="AC39" s="69"/>
      <c r="AD39" s="69"/>
      <c r="AE39" s="47"/>
    </row>
    <row r="40" spans="1:31" ht="45" customHeight="1" x14ac:dyDescent="0.25">
      <c r="A40" s="11"/>
      <c r="B40" s="69"/>
      <c r="C40" s="70"/>
      <c r="D40" s="70"/>
      <c r="E40" s="60" t="str">
        <f>IFERROR(INDEX(Tbl_Entities[Retailer / Distributior?],MATCH(Table1[[#This Row],[Regulated Entity Name
(Step 1) - Manual input]],Tbl_Entities[Entity name],0)),"")</f>
        <v/>
      </c>
      <c r="F40" s="70"/>
      <c r="G40" s="70"/>
      <c r="H40" s="60" t="str">
        <f>IF(Table1[[#This Row],[Reporting
Type
(Step 3) - Manual input]]="","",VLOOKUP(Table1[[#This Row],[Reporting
Type
(Step 3) - Manual input]],'Reference List'!$V$4:$W$10,2,FALSE))</f>
        <v/>
      </c>
      <c r="I40" s="69"/>
      <c r="J40" s="59" t="str">
        <f>IFERROR(INDEX(Tbl_LegislationDescrip[Description], MATCH(Table1[[#This Row],[Retail Law/Rules Part/Division/Rules (Version 17)
(Step 4) - Manual input]], Tbl_LegislationDescrip[Rule], 0)), "")</f>
        <v/>
      </c>
      <c r="K40" s="108"/>
      <c r="L40" s="90"/>
      <c r="M40" s="90"/>
      <c r="N40" s="69"/>
      <c r="O40" s="91"/>
      <c r="P40" s="91"/>
      <c r="Q40" s="90"/>
      <c r="R40" s="69"/>
      <c r="S40" s="69"/>
      <c r="T40" s="100"/>
      <c r="U40" s="101"/>
      <c r="V40" s="102"/>
      <c r="W40" s="93"/>
      <c r="X40" s="93"/>
      <c r="Y40" s="69"/>
      <c r="Z40" s="69"/>
      <c r="AA40" s="69"/>
      <c r="AB40" s="90"/>
      <c r="AC40" s="69"/>
      <c r="AD40" s="69"/>
      <c r="AE40" s="47"/>
    </row>
    <row r="41" spans="1:31" ht="45" customHeight="1" x14ac:dyDescent="0.25">
      <c r="A41" s="11"/>
      <c r="B41" s="69"/>
      <c r="C41" s="70"/>
      <c r="D41" s="70"/>
      <c r="E41" s="60" t="str">
        <f>IFERROR(INDEX(Tbl_Entities[Retailer / Distributior?],MATCH(Table1[[#This Row],[Regulated Entity Name
(Step 1) - Manual input]],Tbl_Entities[Entity name],0)),"")</f>
        <v/>
      </c>
      <c r="F41" s="70"/>
      <c r="G41" s="70"/>
      <c r="H41" s="60" t="str">
        <f>IF(Table1[[#This Row],[Reporting
Type
(Step 3) - Manual input]]="","",VLOOKUP(Table1[[#This Row],[Reporting
Type
(Step 3) - Manual input]],'Reference List'!$V$4:$W$10,2,FALSE))</f>
        <v/>
      </c>
      <c r="I41" s="69"/>
      <c r="J41" s="59" t="str">
        <f>IFERROR(INDEX(Tbl_LegislationDescrip[Description], MATCH(Table1[[#This Row],[Retail Law/Rules Part/Division/Rules (Version 17)
(Step 4) - Manual input]], Tbl_LegislationDescrip[Rule], 0)), "")</f>
        <v/>
      </c>
      <c r="K41" s="108"/>
      <c r="L41" s="90"/>
      <c r="M41" s="90"/>
      <c r="N41" s="69"/>
      <c r="O41" s="91"/>
      <c r="P41" s="91"/>
      <c r="Q41" s="90"/>
      <c r="R41" s="69"/>
      <c r="S41" s="69"/>
      <c r="T41" s="100"/>
      <c r="U41" s="101"/>
      <c r="V41" s="102"/>
      <c r="W41" s="93"/>
      <c r="X41" s="93"/>
      <c r="Y41" s="69"/>
      <c r="Z41" s="69"/>
      <c r="AA41" s="69"/>
      <c r="AB41" s="90"/>
      <c r="AC41" s="69"/>
      <c r="AD41" s="69"/>
      <c r="AE41" s="47"/>
    </row>
    <row r="42" spans="1:31" ht="45" customHeight="1" x14ac:dyDescent="0.25">
      <c r="A42" s="11"/>
      <c r="B42" s="69"/>
      <c r="C42" s="70"/>
      <c r="D42" s="70"/>
      <c r="E42" s="60" t="str">
        <f>IFERROR(INDEX(Tbl_Entities[Retailer / Distributior?],MATCH(Table1[[#This Row],[Regulated Entity Name
(Step 1) - Manual input]],Tbl_Entities[Entity name],0)),"")</f>
        <v/>
      </c>
      <c r="F42" s="70"/>
      <c r="G42" s="70"/>
      <c r="H42" s="60" t="str">
        <f>IF(Table1[[#This Row],[Reporting
Type
(Step 3) - Manual input]]="","",VLOOKUP(Table1[[#This Row],[Reporting
Type
(Step 3) - Manual input]],'Reference List'!$V$4:$W$10,2,FALSE))</f>
        <v/>
      </c>
      <c r="I42" s="69"/>
      <c r="J42" s="59" t="str">
        <f>IFERROR(INDEX(Tbl_LegislationDescrip[Description], MATCH(Table1[[#This Row],[Retail Law/Rules Part/Division/Rules (Version 17)
(Step 4) - Manual input]], Tbl_LegislationDescrip[Rule], 0)), "")</f>
        <v/>
      </c>
      <c r="K42" s="108"/>
      <c r="L42" s="90"/>
      <c r="M42" s="90"/>
      <c r="N42" s="69"/>
      <c r="O42" s="91"/>
      <c r="P42" s="91"/>
      <c r="Q42" s="90"/>
      <c r="R42" s="69"/>
      <c r="S42" s="69"/>
      <c r="T42" s="100"/>
      <c r="U42" s="101"/>
      <c r="V42" s="102"/>
      <c r="W42" s="93"/>
      <c r="X42" s="93"/>
      <c r="Y42" s="69"/>
      <c r="Z42" s="69"/>
      <c r="AA42" s="69"/>
      <c r="AB42" s="90"/>
      <c r="AC42" s="69"/>
      <c r="AD42" s="69"/>
      <c r="AE42" s="47"/>
    </row>
    <row r="43" spans="1:31" ht="45" customHeight="1" x14ac:dyDescent="0.25">
      <c r="A43" s="11"/>
      <c r="B43" s="69"/>
      <c r="C43" s="70"/>
      <c r="D43" s="70"/>
      <c r="E43" s="60" t="str">
        <f>IFERROR(INDEX(Tbl_Entities[Retailer / Distributior?],MATCH(Table1[[#This Row],[Regulated Entity Name
(Step 1) - Manual input]],Tbl_Entities[Entity name],0)),"")</f>
        <v/>
      </c>
      <c r="F43" s="70"/>
      <c r="G43" s="70"/>
      <c r="H43" s="60" t="str">
        <f>IF(Table1[[#This Row],[Reporting
Type
(Step 3) - Manual input]]="","",VLOOKUP(Table1[[#This Row],[Reporting
Type
(Step 3) - Manual input]],'Reference List'!$V$4:$W$10,2,FALSE))</f>
        <v/>
      </c>
      <c r="I43" s="69"/>
      <c r="J43" s="59" t="str">
        <f>IFERROR(INDEX(Tbl_LegislationDescrip[Description], MATCH(Table1[[#This Row],[Retail Law/Rules Part/Division/Rules (Version 17)
(Step 4) - Manual input]], Tbl_LegislationDescrip[Rule], 0)), "")</f>
        <v/>
      </c>
      <c r="K43" s="108"/>
      <c r="L43" s="90"/>
      <c r="M43" s="90"/>
      <c r="N43" s="69"/>
      <c r="O43" s="91"/>
      <c r="P43" s="91"/>
      <c r="Q43" s="90"/>
      <c r="R43" s="69"/>
      <c r="S43" s="69"/>
      <c r="T43" s="100"/>
      <c r="U43" s="101"/>
      <c r="V43" s="102"/>
      <c r="W43" s="93"/>
      <c r="X43" s="93"/>
      <c r="Y43" s="69"/>
      <c r="Z43" s="69"/>
      <c r="AA43" s="69"/>
      <c r="AB43" s="90"/>
      <c r="AC43" s="69"/>
      <c r="AD43" s="69"/>
      <c r="AE43" s="47"/>
    </row>
    <row r="44" spans="1:31" ht="45" customHeight="1" x14ac:dyDescent="0.25">
      <c r="A44" s="11"/>
      <c r="B44" s="69"/>
      <c r="C44" s="70"/>
      <c r="D44" s="70"/>
      <c r="E44" s="60" t="str">
        <f>IFERROR(INDEX(Tbl_Entities[Retailer / Distributior?],MATCH(Table1[[#This Row],[Regulated Entity Name
(Step 1) - Manual input]],Tbl_Entities[Entity name],0)),"")</f>
        <v/>
      </c>
      <c r="F44" s="70"/>
      <c r="G44" s="70"/>
      <c r="H44" s="60" t="str">
        <f>IF(Table1[[#This Row],[Reporting
Type
(Step 3) - Manual input]]="","",VLOOKUP(Table1[[#This Row],[Reporting
Type
(Step 3) - Manual input]],'Reference List'!$V$4:$W$10,2,FALSE))</f>
        <v/>
      </c>
      <c r="I44" s="69"/>
      <c r="J44" s="59" t="str">
        <f>IFERROR(INDEX(Tbl_LegislationDescrip[Description], MATCH(Table1[[#This Row],[Retail Law/Rules Part/Division/Rules (Version 17)
(Step 4) - Manual input]], Tbl_LegislationDescrip[Rule], 0)), "")</f>
        <v/>
      </c>
      <c r="K44" s="108"/>
      <c r="L44" s="90"/>
      <c r="M44" s="90"/>
      <c r="N44" s="69"/>
      <c r="O44" s="91"/>
      <c r="P44" s="91"/>
      <c r="Q44" s="90"/>
      <c r="R44" s="69"/>
      <c r="S44" s="69"/>
      <c r="T44" s="100"/>
      <c r="U44" s="101"/>
      <c r="V44" s="102"/>
      <c r="W44" s="93"/>
      <c r="X44" s="93"/>
      <c r="Y44" s="69"/>
      <c r="Z44" s="69"/>
      <c r="AA44" s="69"/>
      <c r="AB44" s="90"/>
      <c r="AC44" s="69"/>
      <c r="AD44" s="69"/>
      <c r="AE44" s="47"/>
    </row>
    <row r="45" spans="1:31" ht="45" customHeight="1" x14ac:dyDescent="0.25">
      <c r="A45" s="11"/>
      <c r="B45" s="69"/>
      <c r="C45" s="70"/>
      <c r="D45" s="70"/>
      <c r="E45" s="60" t="str">
        <f>IFERROR(INDEX(Tbl_Entities[Retailer / Distributior?],MATCH(Table1[[#This Row],[Regulated Entity Name
(Step 1) - Manual input]],Tbl_Entities[Entity name],0)),"")</f>
        <v/>
      </c>
      <c r="F45" s="70"/>
      <c r="G45" s="70"/>
      <c r="H45" s="60" t="str">
        <f>IF(Table1[[#This Row],[Reporting
Type
(Step 3) - Manual input]]="","",VLOOKUP(Table1[[#This Row],[Reporting
Type
(Step 3) - Manual input]],'Reference List'!$V$4:$W$10,2,FALSE))</f>
        <v/>
      </c>
      <c r="I45" s="69"/>
      <c r="J45" s="59" t="str">
        <f>IFERROR(INDEX(Tbl_LegislationDescrip[Description], MATCH(Table1[[#This Row],[Retail Law/Rules Part/Division/Rules (Version 17)
(Step 4) - Manual input]], Tbl_LegislationDescrip[Rule], 0)), "")</f>
        <v/>
      </c>
      <c r="K45" s="108"/>
      <c r="L45" s="90"/>
      <c r="M45" s="90"/>
      <c r="N45" s="69"/>
      <c r="O45" s="91"/>
      <c r="P45" s="91"/>
      <c r="Q45" s="90"/>
      <c r="R45" s="69"/>
      <c r="S45" s="69"/>
      <c r="T45" s="100"/>
      <c r="U45" s="101"/>
      <c r="V45" s="102"/>
      <c r="W45" s="93"/>
      <c r="X45" s="93"/>
      <c r="Y45" s="69"/>
      <c r="Z45" s="69"/>
      <c r="AA45" s="69"/>
      <c r="AB45" s="90"/>
      <c r="AC45" s="69"/>
      <c r="AD45" s="69"/>
      <c r="AE45" s="47"/>
    </row>
    <row r="46" spans="1:31" ht="45" customHeight="1" x14ac:dyDescent="0.25">
      <c r="A46" s="11"/>
      <c r="B46" s="69"/>
      <c r="C46" s="70"/>
      <c r="D46" s="70"/>
      <c r="E46" s="60" t="str">
        <f>IFERROR(INDEX(Tbl_Entities[Retailer / Distributior?],MATCH(Table1[[#This Row],[Regulated Entity Name
(Step 1) - Manual input]],Tbl_Entities[Entity name],0)),"")</f>
        <v/>
      </c>
      <c r="F46" s="70"/>
      <c r="G46" s="70"/>
      <c r="H46" s="60" t="str">
        <f>IF(Table1[[#This Row],[Reporting
Type
(Step 3) - Manual input]]="","",VLOOKUP(Table1[[#This Row],[Reporting
Type
(Step 3) - Manual input]],'Reference List'!$V$4:$W$10,2,FALSE))</f>
        <v/>
      </c>
      <c r="I46" s="69"/>
      <c r="J46" s="59" t="str">
        <f>IFERROR(INDEX(Tbl_LegislationDescrip[Description], MATCH(Table1[[#This Row],[Retail Law/Rules Part/Division/Rules (Version 17)
(Step 4) - Manual input]], Tbl_LegislationDescrip[Rule], 0)), "")</f>
        <v/>
      </c>
      <c r="K46" s="108"/>
      <c r="L46" s="90"/>
      <c r="M46" s="90"/>
      <c r="N46" s="69"/>
      <c r="O46" s="91"/>
      <c r="P46" s="91"/>
      <c r="Q46" s="90"/>
      <c r="R46" s="69"/>
      <c r="S46" s="69"/>
      <c r="T46" s="100"/>
      <c r="U46" s="101"/>
      <c r="V46" s="102"/>
      <c r="W46" s="93"/>
      <c r="X46" s="93"/>
      <c r="Y46" s="69"/>
      <c r="Z46" s="69"/>
      <c r="AA46" s="69"/>
      <c r="AB46" s="90"/>
      <c r="AC46" s="69"/>
      <c r="AD46" s="69"/>
      <c r="AE46" s="47"/>
    </row>
    <row r="47" spans="1:31" ht="45" customHeight="1" x14ac:dyDescent="0.25">
      <c r="A47" s="11"/>
      <c r="B47" s="69"/>
      <c r="C47" s="70"/>
      <c r="D47" s="70"/>
      <c r="E47" s="60" t="str">
        <f>IFERROR(INDEX(Tbl_Entities[Retailer / Distributior?],MATCH(Table1[[#This Row],[Regulated Entity Name
(Step 1) - Manual input]],Tbl_Entities[Entity name],0)),"")</f>
        <v/>
      </c>
      <c r="F47" s="70"/>
      <c r="G47" s="70"/>
      <c r="H47" s="60" t="str">
        <f>IF(Table1[[#This Row],[Reporting
Type
(Step 3) - Manual input]]="","",VLOOKUP(Table1[[#This Row],[Reporting
Type
(Step 3) - Manual input]],'Reference List'!$V$4:$W$10,2,FALSE))</f>
        <v/>
      </c>
      <c r="I47" s="69"/>
      <c r="J47" s="59" t="str">
        <f>IFERROR(INDEX(Tbl_LegislationDescrip[Description], MATCH(Table1[[#This Row],[Retail Law/Rules Part/Division/Rules (Version 17)
(Step 4) - Manual input]], Tbl_LegislationDescrip[Rule], 0)), "")</f>
        <v/>
      </c>
      <c r="K47" s="108"/>
      <c r="L47" s="90"/>
      <c r="M47" s="90"/>
      <c r="N47" s="69"/>
      <c r="O47" s="91"/>
      <c r="P47" s="91"/>
      <c r="Q47" s="90"/>
      <c r="R47" s="69"/>
      <c r="S47" s="69"/>
      <c r="T47" s="100"/>
      <c r="U47" s="101"/>
      <c r="V47" s="102"/>
      <c r="W47" s="93"/>
      <c r="X47" s="93"/>
      <c r="Y47" s="69"/>
      <c r="Z47" s="69"/>
      <c r="AA47" s="69"/>
      <c r="AB47" s="90"/>
      <c r="AC47" s="69"/>
      <c r="AD47" s="69"/>
      <c r="AE47" s="47"/>
    </row>
    <row r="48" spans="1:31" ht="45" customHeight="1" x14ac:dyDescent="0.25">
      <c r="A48" s="11"/>
      <c r="B48" s="69"/>
      <c r="C48" s="70"/>
      <c r="D48" s="70"/>
      <c r="E48" s="60" t="str">
        <f>IFERROR(INDEX(Tbl_Entities[Retailer / Distributior?],MATCH(Table1[[#This Row],[Regulated Entity Name
(Step 1) - Manual input]],Tbl_Entities[Entity name],0)),"")</f>
        <v/>
      </c>
      <c r="F48" s="70"/>
      <c r="G48" s="70"/>
      <c r="H48" s="60" t="str">
        <f>IF(Table1[[#This Row],[Reporting
Type
(Step 3) - Manual input]]="","",VLOOKUP(Table1[[#This Row],[Reporting
Type
(Step 3) - Manual input]],'Reference List'!$V$4:$W$10,2,FALSE))</f>
        <v/>
      </c>
      <c r="I48" s="69"/>
      <c r="J48" s="59" t="str">
        <f>IFERROR(INDEX(Tbl_LegislationDescrip[Description], MATCH(Table1[[#This Row],[Retail Law/Rules Part/Division/Rules (Version 17)
(Step 4) - Manual input]], Tbl_LegislationDescrip[Rule], 0)), "")</f>
        <v/>
      </c>
      <c r="K48" s="108"/>
      <c r="L48" s="90"/>
      <c r="M48" s="90"/>
      <c r="N48" s="69"/>
      <c r="O48" s="91"/>
      <c r="P48" s="91"/>
      <c r="Q48" s="90"/>
      <c r="R48" s="69"/>
      <c r="S48" s="69"/>
      <c r="T48" s="100"/>
      <c r="U48" s="101"/>
      <c r="V48" s="102"/>
      <c r="W48" s="93"/>
      <c r="X48" s="93"/>
      <c r="Y48" s="69"/>
      <c r="Z48" s="69"/>
      <c r="AA48" s="69"/>
      <c r="AB48" s="90"/>
      <c r="AC48" s="69"/>
      <c r="AD48" s="69"/>
      <c r="AE48" s="47"/>
    </row>
    <row r="49" spans="1:31" ht="45" customHeight="1" x14ac:dyDescent="0.25">
      <c r="A49" s="11"/>
      <c r="B49" s="69"/>
      <c r="C49" s="70"/>
      <c r="D49" s="70"/>
      <c r="E49" s="60" t="str">
        <f>IFERROR(INDEX(Tbl_Entities[Retailer / Distributior?],MATCH(Table1[[#This Row],[Regulated Entity Name
(Step 1) - Manual input]],Tbl_Entities[Entity name],0)),"")</f>
        <v/>
      </c>
      <c r="F49" s="70"/>
      <c r="G49" s="70"/>
      <c r="H49" s="60" t="str">
        <f>IF(Table1[[#This Row],[Reporting
Type
(Step 3) - Manual input]]="","",VLOOKUP(Table1[[#This Row],[Reporting
Type
(Step 3) - Manual input]],'Reference List'!$V$4:$W$10,2,FALSE))</f>
        <v/>
      </c>
      <c r="I49" s="69"/>
      <c r="J49" s="59" t="str">
        <f>IFERROR(INDEX(Tbl_LegislationDescrip[Description], MATCH(Table1[[#This Row],[Retail Law/Rules Part/Division/Rules (Version 17)
(Step 4) - Manual input]], Tbl_LegislationDescrip[Rule], 0)), "")</f>
        <v/>
      </c>
      <c r="K49" s="108"/>
      <c r="L49" s="90"/>
      <c r="M49" s="90"/>
      <c r="N49" s="69"/>
      <c r="O49" s="91"/>
      <c r="P49" s="91"/>
      <c r="Q49" s="90"/>
      <c r="R49" s="69"/>
      <c r="S49" s="69"/>
      <c r="T49" s="100"/>
      <c r="U49" s="101"/>
      <c r="V49" s="102"/>
      <c r="W49" s="93"/>
      <c r="X49" s="93"/>
      <c r="Y49" s="69"/>
      <c r="Z49" s="69"/>
      <c r="AA49" s="69"/>
      <c r="AB49" s="90"/>
      <c r="AC49" s="69"/>
      <c r="AD49" s="69"/>
      <c r="AE49" s="47"/>
    </row>
    <row r="50" spans="1:31" ht="45" customHeight="1" x14ac:dyDescent="0.25">
      <c r="A50" s="11"/>
      <c r="B50" s="69"/>
      <c r="C50" s="70"/>
      <c r="D50" s="70"/>
      <c r="E50" s="60" t="str">
        <f>IFERROR(INDEX(Tbl_Entities[Retailer / Distributior?],MATCH(Table1[[#This Row],[Regulated Entity Name
(Step 1) - Manual input]],Tbl_Entities[Entity name],0)),"")</f>
        <v/>
      </c>
      <c r="F50" s="70"/>
      <c r="G50" s="70"/>
      <c r="H50" s="60" t="str">
        <f>IF(Table1[[#This Row],[Reporting
Type
(Step 3) - Manual input]]="","",VLOOKUP(Table1[[#This Row],[Reporting
Type
(Step 3) - Manual input]],'Reference List'!$V$4:$W$10,2,FALSE))</f>
        <v/>
      </c>
      <c r="I50" s="69"/>
      <c r="J50" s="59" t="str">
        <f>IFERROR(INDEX(Tbl_LegislationDescrip[Description], MATCH(Table1[[#This Row],[Retail Law/Rules Part/Division/Rules (Version 17)
(Step 4) - Manual input]], Tbl_LegislationDescrip[Rule], 0)), "")</f>
        <v/>
      </c>
      <c r="K50" s="108"/>
      <c r="L50" s="90"/>
      <c r="M50" s="90"/>
      <c r="N50" s="69"/>
      <c r="O50" s="91"/>
      <c r="P50" s="91"/>
      <c r="Q50" s="90"/>
      <c r="R50" s="69"/>
      <c r="S50" s="69"/>
      <c r="T50" s="100"/>
      <c r="U50" s="101"/>
      <c r="V50" s="102"/>
      <c r="W50" s="93"/>
      <c r="X50" s="93"/>
      <c r="Y50" s="69"/>
      <c r="Z50" s="69"/>
      <c r="AA50" s="69"/>
      <c r="AB50" s="90"/>
      <c r="AC50" s="69"/>
      <c r="AD50" s="69"/>
      <c r="AE50" s="47"/>
    </row>
    <row r="51" spans="1:31" ht="45" customHeight="1" x14ac:dyDescent="0.25">
      <c r="A51" s="11"/>
      <c r="B51" s="69"/>
      <c r="C51" s="70"/>
      <c r="D51" s="70"/>
      <c r="E51" s="60" t="str">
        <f>IFERROR(INDEX(Tbl_Entities[Retailer / Distributior?],MATCH(Table1[[#This Row],[Regulated Entity Name
(Step 1) - Manual input]],Tbl_Entities[Entity name],0)),"")</f>
        <v/>
      </c>
      <c r="F51" s="70"/>
      <c r="G51" s="70"/>
      <c r="H51" s="60" t="str">
        <f>IF(Table1[[#This Row],[Reporting
Type
(Step 3) - Manual input]]="","",VLOOKUP(Table1[[#This Row],[Reporting
Type
(Step 3) - Manual input]],'Reference List'!$V$4:$W$10,2,FALSE))</f>
        <v/>
      </c>
      <c r="I51" s="69"/>
      <c r="J51" s="59" t="str">
        <f>IFERROR(INDEX(Tbl_LegislationDescrip[Description], MATCH(Table1[[#This Row],[Retail Law/Rules Part/Division/Rules (Version 17)
(Step 4) - Manual input]], Tbl_LegislationDescrip[Rule], 0)), "")</f>
        <v/>
      </c>
      <c r="K51" s="108"/>
      <c r="L51" s="90"/>
      <c r="M51" s="90"/>
      <c r="N51" s="69"/>
      <c r="O51" s="91"/>
      <c r="P51" s="91"/>
      <c r="Q51" s="90"/>
      <c r="R51" s="69"/>
      <c r="S51" s="69"/>
      <c r="T51" s="100"/>
      <c r="U51" s="101"/>
      <c r="V51" s="102"/>
      <c r="W51" s="93"/>
      <c r="X51" s="93"/>
      <c r="Y51" s="69"/>
      <c r="Z51" s="69"/>
      <c r="AA51" s="69"/>
      <c r="AB51" s="90"/>
      <c r="AC51" s="69"/>
      <c r="AD51" s="69"/>
      <c r="AE51" s="47"/>
    </row>
    <row r="52" spans="1:31" ht="45" customHeight="1" x14ac:dyDescent="0.25">
      <c r="A52" s="11"/>
      <c r="B52" s="69"/>
      <c r="C52" s="70"/>
      <c r="D52" s="70"/>
      <c r="E52" s="60" t="str">
        <f>IFERROR(INDEX(Tbl_Entities[Retailer / Distributior?],MATCH(Table1[[#This Row],[Regulated Entity Name
(Step 1) - Manual input]],Tbl_Entities[Entity name],0)),"")</f>
        <v/>
      </c>
      <c r="F52" s="70"/>
      <c r="G52" s="70"/>
      <c r="H52" s="60" t="str">
        <f>IF(Table1[[#This Row],[Reporting
Type
(Step 3) - Manual input]]="","",VLOOKUP(Table1[[#This Row],[Reporting
Type
(Step 3) - Manual input]],'Reference List'!$V$4:$W$10,2,FALSE))</f>
        <v/>
      </c>
      <c r="I52" s="69"/>
      <c r="J52" s="59" t="str">
        <f>IFERROR(INDEX(Tbl_LegislationDescrip[Description], MATCH(Table1[[#This Row],[Retail Law/Rules Part/Division/Rules (Version 17)
(Step 4) - Manual input]], Tbl_LegislationDescrip[Rule], 0)), "")</f>
        <v/>
      </c>
      <c r="K52" s="108"/>
      <c r="L52" s="90"/>
      <c r="M52" s="90"/>
      <c r="N52" s="69"/>
      <c r="O52" s="91"/>
      <c r="P52" s="91"/>
      <c r="Q52" s="90"/>
      <c r="R52" s="69"/>
      <c r="S52" s="69"/>
      <c r="T52" s="100"/>
      <c r="U52" s="101"/>
      <c r="V52" s="102"/>
      <c r="W52" s="93"/>
      <c r="X52" s="93"/>
      <c r="Y52" s="69"/>
      <c r="Z52" s="69"/>
      <c r="AA52" s="69"/>
      <c r="AB52" s="90"/>
      <c r="AC52" s="69"/>
      <c r="AD52" s="69"/>
      <c r="AE52" s="47"/>
    </row>
    <row r="53" spans="1:31" ht="45" customHeight="1" x14ac:dyDescent="0.25">
      <c r="A53" s="11"/>
      <c r="B53" s="69"/>
      <c r="C53" s="70"/>
      <c r="D53" s="70"/>
      <c r="E53" s="60" t="str">
        <f>IFERROR(INDEX(Tbl_Entities[Retailer / Distributior?],MATCH(Table1[[#This Row],[Regulated Entity Name
(Step 1) - Manual input]],Tbl_Entities[Entity name],0)),"")</f>
        <v/>
      </c>
      <c r="F53" s="70"/>
      <c r="G53" s="70"/>
      <c r="H53" s="60" t="str">
        <f>IF(Table1[[#This Row],[Reporting
Type
(Step 3) - Manual input]]="","",VLOOKUP(Table1[[#This Row],[Reporting
Type
(Step 3) - Manual input]],'Reference List'!$V$4:$W$10,2,FALSE))</f>
        <v/>
      </c>
      <c r="I53" s="69"/>
      <c r="J53" s="59" t="str">
        <f>IFERROR(INDEX(Tbl_LegislationDescrip[Description], MATCH(Table1[[#This Row],[Retail Law/Rules Part/Division/Rules (Version 17)
(Step 4) - Manual input]], Tbl_LegislationDescrip[Rule], 0)), "")</f>
        <v/>
      </c>
      <c r="K53" s="108"/>
      <c r="L53" s="90"/>
      <c r="M53" s="90"/>
      <c r="N53" s="69"/>
      <c r="O53" s="91"/>
      <c r="P53" s="91"/>
      <c r="Q53" s="90"/>
      <c r="R53" s="69"/>
      <c r="S53" s="69"/>
      <c r="T53" s="100"/>
      <c r="U53" s="101"/>
      <c r="V53" s="102"/>
      <c r="W53" s="93"/>
      <c r="X53" s="93"/>
      <c r="Y53" s="69"/>
      <c r="Z53" s="69"/>
      <c r="AA53" s="69"/>
      <c r="AB53" s="90"/>
      <c r="AC53" s="69"/>
      <c r="AD53" s="69"/>
      <c r="AE53" s="47"/>
    </row>
    <row r="54" spans="1:31" ht="45" customHeight="1" x14ac:dyDescent="0.25">
      <c r="A54" s="11"/>
      <c r="B54" s="69"/>
      <c r="C54" s="70"/>
      <c r="D54" s="70"/>
      <c r="E54" s="60" t="str">
        <f>IFERROR(INDEX(Tbl_Entities[Retailer / Distributior?],MATCH(Table1[[#This Row],[Regulated Entity Name
(Step 1) - Manual input]],Tbl_Entities[Entity name],0)),"")</f>
        <v/>
      </c>
      <c r="F54" s="70"/>
      <c r="G54" s="70"/>
      <c r="H54" s="60" t="str">
        <f>IF(Table1[[#This Row],[Reporting
Type
(Step 3) - Manual input]]="","",VLOOKUP(Table1[[#This Row],[Reporting
Type
(Step 3) - Manual input]],'Reference List'!$V$4:$W$10,2,FALSE))</f>
        <v/>
      </c>
      <c r="I54" s="69"/>
      <c r="J54" s="59" t="str">
        <f>IFERROR(INDEX(Tbl_LegislationDescrip[Description], MATCH(Table1[[#This Row],[Retail Law/Rules Part/Division/Rules (Version 17)
(Step 4) - Manual input]], Tbl_LegislationDescrip[Rule], 0)), "")</f>
        <v/>
      </c>
      <c r="K54" s="108"/>
      <c r="L54" s="90"/>
      <c r="M54" s="90"/>
      <c r="N54" s="69"/>
      <c r="O54" s="91"/>
      <c r="P54" s="91"/>
      <c r="Q54" s="90"/>
      <c r="R54" s="69"/>
      <c r="S54" s="69"/>
      <c r="T54" s="100"/>
      <c r="U54" s="101"/>
      <c r="V54" s="102"/>
      <c r="W54" s="93"/>
      <c r="X54" s="93"/>
      <c r="Y54" s="69"/>
      <c r="Z54" s="69"/>
      <c r="AA54" s="69"/>
      <c r="AB54" s="90"/>
      <c r="AC54" s="69"/>
      <c r="AD54" s="69"/>
      <c r="AE54" s="47"/>
    </row>
    <row r="55" spans="1:31" ht="45" customHeight="1" x14ac:dyDescent="0.25">
      <c r="A55" s="11"/>
      <c r="B55" s="69"/>
      <c r="C55" s="70"/>
      <c r="D55" s="70"/>
      <c r="E55" s="60" t="str">
        <f>IFERROR(INDEX(Tbl_Entities[Retailer / Distributior?],MATCH(Table1[[#This Row],[Regulated Entity Name
(Step 1) - Manual input]],Tbl_Entities[Entity name],0)),"")</f>
        <v/>
      </c>
      <c r="F55" s="70"/>
      <c r="G55" s="70"/>
      <c r="H55" s="60" t="str">
        <f>IF(Table1[[#This Row],[Reporting
Type
(Step 3) - Manual input]]="","",VLOOKUP(Table1[[#This Row],[Reporting
Type
(Step 3) - Manual input]],'Reference List'!$V$4:$W$10,2,FALSE))</f>
        <v/>
      </c>
      <c r="I55" s="69"/>
      <c r="J55" s="59" t="str">
        <f>IFERROR(INDEX(Tbl_LegislationDescrip[Description], MATCH(Table1[[#This Row],[Retail Law/Rules Part/Division/Rules (Version 17)
(Step 4) - Manual input]], Tbl_LegislationDescrip[Rule], 0)), "")</f>
        <v/>
      </c>
      <c r="K55" s="108"/>
      <c r="L55" s="90"/>
      <c r="M55" s="90"/>
      <c r="N55" s="69"/>
      <c r="O55" s="91"/>
      <c r="P55" s="91"/>
      <c r="Q55" s="90"/>
      <c r="R55" s="69"/>
      <c r="S55" s="69"/>
      <c r="T55" s="100"/>
      <c r="U55" s="101"/>
      <c r="V55" s="102"/>
      <c r="W55" s="93"/>
      <c r="X55" s="93"/>
      <c r="Y55" s="69"/>
      <c r="Z55" s="69"/>
      <c r="AA55" s="69"/>
      <c r="AB55" s="90"/>
      <c r="AC55" s="69"/>
      <c r="AD55" s="69"/>
      <c r="AE55" s="47"/>
    </row>
    <row r="56" spans="1:31" ht="45" customHeight="1" x14ac:dyDescent="0.25">
      <c r="A56" s="11"/>
      <c r="B56" s="69"/>
      <c r="C56" s="70"/>
      <c r="D56" s="70"/>
      <c r="E56" s="60" t="str">
        <f>IFERROR(INDEX(Tbl_Entities[Retailer / Distributior?],MATCH(Table1[[#This Row],[Regulated Entity Name
(Step 1) - Manual input]],Tbl_Entities[Entity name],0)),"")</f>
        <v/>
      </c>
      <c r="F56" s="70"/>
      <c r="G56" s="70"/>
      <c r="H56" s="60" t="str">
        <f>IF(Table1[[#This Row],[Reporting
Type
(Step 3) - Manual input]]="","",VLOOKUP(Table1[[#This Row],[Reporting
Type
(Step 3) - Manual input]],'Reference List'!$V$4:$W$10,2,FALSE))</f>
        <v/>
      </c>
      <c r="I56" s="69"/>
      <c r="J56" s="59" t="str">
        <f>IFERROR(INDEX(Tbl_LegislationDescrip[Description], MATCH(Table1[[#This Row],[Retail Law/Rules Part/Division/Rules (Version 17)
(Step 4) - Manual input]], Tbl_LegislationDescrip[Rule], 0)), "")</f>
        <v/>
      </c>
      <c r="K56" s="108"/>
      <c r="L56" s="90"/>
      <c r="M56" s="90"/>
      <c r="N56" s="69"/>
      <c r="O56" s="91"/>
      <c r="P56" s="91"/>
      <c r="Q56" s="90"/>
      <c r="R56" s="69"/>
      <c r="S56" s="69"/>
      <c r="T56" s="100"/>
      <c r="U56" s="101"/>
      <c r="V56" s="102"/>
      <c r="W56" s="93"/>
      <c r="X56" s="93"/>
      <c r="Y56" s="69"/>
      <c r="Z56" s="69"/>
      <c r="AA56" s="69"/>
      <c r="AB56" s="90"/>
      <c r="AC56" s="69"/>
      <c r="AD56" s="69"/>
      <c r="AE56" s="47"/>
    </row>
    <row r="57" spans="1:31" ht="45" customHeight="1" x14ac:dyDescent="0.25">
      <c r="A57" s="11"/>
      <c r="B57" s="69"/>
      <c r="C57" s="70"/>
      <c r="D57" s="70"/>
      <c r="E57" s="60" t="str">
        <f>IFERROR(INDEX(Tbl_Entities[Retailer / Distributior?],MATCH(Table1[[#This Row],[Regulated Entity Name
(Step 1) - Manual input]],Tbl_Entities[Entity name],0)),"")</f>
        <v/>
      </c>
      <c r="F57" s="70"/>
      <c r="G57" s="70"/>
      <c r="H57" s="60" t="str">
        <f>IF(Table1[[#This Row],[Reporting
Type
(Step 3) - Manual input]]="","",VLOOKUP(Table1[[#This Row],[Reporting
Type
(Step 3) - Manual input]],'Reference List'!$V$4:$W$10,2,FALSE))</f>
        <v/>
      </c>
      <c r="I57" s="69"/>
      <c r="J57" s="59" t="str">
        <f>IFERROR(INDEX(Tbl_LegislationDescrip[Description], MATCH(Table1[[#This Row],[Retail Law/Rules Part/Division/Rules (Version 17)
(Step 4) - Manual input]], Tbl_LegislationDescrip[Rule], 0)), "")</f>
        <v/>
      </c>
      <c r="K57" s="108"/>
      <c r="L57" s="90"/>
      <c r="M57" s="90"/>
      <c r="N57" s="69"/>
      <c r="O57" s="91"/>
      <c r="P57" s="91"/>
      <c r="Q57" s="90"/>
      <c r="R57" s="69"/>
      <c r="S57" s="69"/>
      <c r="T57" s="100"/>
      <c r="U57" s="101"/>
      <c r="V57" s="102"/>
      <c r="W57" s="93"/>
      <c r="X57" s="93"/>
      <c r="Y57" s="69"/>
      <c r="Z57" s="69"/>
      <c r="AA57" s="69"/>
      <c r="AB57" s="90"/>
      <c r="AC57" s="69"/>
      <c r="AD57" s="69"/>
      <c r="AE57" s="47"/>
    </row>
    <row r="58" spans="1:31" ht="45" customHeight="1" x14ac:dyDescent="0.25">
      <c r="A58" s="11"/>
      <c r="B58" s="69"/>
      <c r="C58" s="70"/>
      <c r="D58" s="70"/>
      <c r="E58" s="60" t="str">
        <f>IFERROR(INDEX(Tbl_Entities[Retailer / Distributior?],MATCH(Table1[[#This Row],[Regulated Entity Name
(Step 1) - Manual input]],Tbl_Entities[Entity name],0)),"")</f>
        <v/>
      </c>
      <c r="F58" s="70"/>
      <c r="G58" s="70"/>
      <c r="H58" s="60" t="str">
        <f>IF(Table1[[#This Row],[Reporting
Type
(Step 3) - Manual input]]="","",VLOOKUP(Table1[[#This Row],[Reporting
Type
(Step 3) - Manual input]],'Reference List'!$V$4:$W$10,2,FALSE))</f>
        <v/>
      </c>
      <c r="I58" s="69"/>
      <c r="J58" s="59" t="str">
        <f>IFERROR(INDEX(Tbl_LegislationDescrip[Description], MATCH(Table1[[#This Row],[Retail Law/Rules Part/Division/Rules (Version 17)
(Step 4) - Manual input]], Tbl_LegislationDescrip[Rule], 0)), "")</f>
        <v/>
      </c>
      <c r="K58" s="108"/>
      <c r="L58" s="90"/>
      <c r="M58" s="90"/>
      <c r="N58" s="69"/>
      <c r="O58" s="91"/>
      <c r="P58" s="91"/>
      <c r="Q58" s="90"/>
      <c r="R58" s="69"/>
      <c r="S58" s="69"/>
      <c r="T58" s="100"/>
      <c r="U58" s="101"/>
      <c r="V58" s="102"/>
      <c r="W58" s="93"/>
      <c r="X58" s="93"/>
      <c r="Y58" s="69"/>
      <c r="Z58" s="69"/>
      <c r="AA58" s="69"/>
      <c r="AB58" s="90"/>
      <c r="AC58" s="69"/>
      <c r="AD58" s="69"/>
      <c r="AE58" s="47"/>
    </row>
    <row r="59" spans="1:31" ht="45" customHeight="1" x14ac:dyDescent="0.25">
      <c r="A59" s="11"/>
      <c r="B59" s="69"/>
      <c r="C59" s="70"/>
      <c r="D59" s="70"/>
      <c r="E59" s="60" t="str">
        <f>IFERROR(INDEX(Tbl_Entities[Retailer / Distributior?],MATCH(Table1[[#This Row],[Regulated Entity Name
(Step 1) - Manual input]],Tbl_Entities[Entity name],0)),"")</f>
        <v/>
      </c>
      <c r="F59" s="70"/>
      <c r="G59" s="70"/>
      <c r="H59" s="60" t="str">
        <f>IF(Table1[[#This Row],[Reporting
Type
(Step 3) - Manual input]]="","",VLOOKUP(Table1[[#This Row],[Reporting
Type
(Step 3) - Manual input]],'Reference List'!$V$4:$W$10,2,FALSE))</f>
        <v/>
      </c>
      <c r="I59" s="69"/>
      <c r="J59" s="59" t="str">
        <f>IFERROR(INDEX(Tbl_LegislationDescrip[Description], MATCH(Table1[[#This Row],[Retail Law/Rules Part/Division/Rules (Version 17)
(Step 4) - Manual input]], Tbl_LegislationDescrip[Rule], 0)), "")</f>
        <v/>
      </c>
      <c r="K59" s="108"/>
      <c r="L59" s="90"/>
      <c r="M59" s="90"/>
      <c r="N59" s="69"/>
      <c r="O59" s="91"/>
      <c r="P59" s="91"/>
      <c r="Q59" s="90"/>
      <c r="R59" s="69"/>
      <c r="S59" s="69"/>
      <c r="T59" s="100"/>
      <c r="U59" s="101"/>
      <c r="V59" s="102"/>
      <c r="W59" s="93"/>
      <c r="X59" s="93"/>
      <c r="Y59" s="69"/>
      <c r="Z59" s="69"/>
      <c r="AA59" s="69"/>
      <c r="AB59" s="90"/>
      <c r="AC59" s="69"/>
      <c r="AD59" s="69"/>
      <c r="AE59" s="47"/>
    </row>
    <row r="60" spans="1:31" ht="45" customHeight="1" x14ac:dyDescent="0.25">
      <c r="A60" s="11"/>
      <c r="B60" s="69"/>
      <c r="C60" s="70"/>
      <c r="D60" s="70"/>
      <c r="E60" s="60" t="str">
        <f>IFERROR(INDEX(Tbl_Entities[Retailer / Distributior?],MATCH(Table1[[#This Row],[Regulated Entity Name
(Step 1) - Manual input]],Tbl_Entities[Entity name],0)),"")</f>
        <v/>
      </c>
      <c r="F60" s="70"/>
      <c r="G60" s="70"/>
      <c r="H60" s="60" t="str">
        <f>IF(Table1[[#This Row],[Reporting
Type
(Step 3) - Manual input]]="","",VLOOKUP(Table1[[#This Row],[Reporting
Type
(Step 3) - Manual input]],'Reference List'!$V$4:$W$10,2,FALSE))</f>
        <v/>
      </c>
      <c r="I60" s="69"/>
      <c r="J60" s="59" t="str">
        <f>IFERROR(INDEX(Tbl_LegislationDescrip[Description], MATCH(Table1[[#This Row],[Retail Law/Rules Part/Division/Rules (Version 17)
(Step 4) - Manual input]], Tbl_LegislationDescrip[Rule], 0)), "")</f>
        <v/>
      </c>
      <c r="K60" s="108"/>
      <c r="L60" s="90"/>
      <c r="M60" s="90"/>
      <c r="N60" s="69"/>
      <c r="O60" s="91"/>
      <c r="P60" s="91"/>
      <c r="Q60" s="90"/>
      <c r="R60" s="69"/>
      <c r="S60" s="69"/>
      <c r="T60" s="100"/>
      <c r="U60" s="101"/>
      <c r="V60" s="102"/>
      <c r="W60" s="93"/>
      <c r="X60" s="93"/>
      <c r="Y60" s="69"/>
      <c r="Z60" s="69"/>
      <c r="AA60" s="69"/>
      <c r="AB60" s="90"/>
      <c r="AC60" s="69"/>
      <c r="AD60" s="69"/>
      <c r="AE60" s="47"/>
    </row>
    <row r="61" spans="1:31" ht="45" customHeight="1" x14ac:dyDescent="0.25">
      <c r="A61" s="11"/>
      <c r="B61" s="69"/>
      <c r="C61" s="70"/>
      <c r="D61" s="70"/>
      <c r="E61" s="60" t="str">
        <f>IFERROR(INDEX(Tbl_Entities[Retailer / Distributior?],MATCH(Table1[[#This Row],[Regulated Entity Name
(Step 1) - Manual input]],Tbl_Entities[Entity name],0)),"")</f>
        <v/>
      </c>
      <c r="F61" s="70"/>
      <c r="G61" s="70"/>
      <c r="H61" s="60" t="str">
        <f>IF(Table1[[#This Row],[Reporting
Type
(Step 3) - Manual input]]="","",VLOOKUP(Table1[[#This Row],[Reporting
Type
(Step 3) - Manual input]],'Reference List'!$V$4:$W$10,2,FALSE))</f>
        <v/>
      </c>
      <c r="I61" s="69"/>
      <c r="J61" s="59" t="str">
        <f>IFERROR(INDEX(Tbl_LegislationDescrip[Description], MATCH(Table1[[#This Row],[Retail Law/Rules Part/Division/Rules (Version 17)
(Step 4) - Manual input]], Tbl_LegislationDescrip[Rule], 0)), "")</f>
        <v/>
      </c>
      <c r="K61" s="108"/>
      <c r="L61" s="90"/>
      <c r="M61" s="90"/>
      <c r="N61" s="69"/>
      <c r="O61" s="91"/>
      <c r="P61" s="91"/>
      <c r="Q61" s="90"/>
      <c r="R61" s="69"/>
      <c r="S61" s="69"/>
      <c r="T61" s="100"/>
      <c r="U61" s="101"/>
      <c r="V61" s="102"/>
      <c r="W61" s="93"/>
      <c r="X61" s="93"/>
      <c r="Y61" s="69"/>
      <c r="Z61" s="69"/>
      <c r="AA61" s="69"/>
      <c r="AB61" s="90"/>
      <c r="AC61" s="69"/>
      <c r="AD61" s="69"/>
      <c r="AE61" s="47"/>
    </row>
    <row r="62" spans="1:31" ht="45" customHeight="1" x14ac:dyDescent="0.25">
      <c r="A62" s="11"/>
      <c r="B62" s="69"/>
      <c r="C62" s="70"/>
      <c r="D62" s="70"/>
      <c r="E62" s="60" t="str">
        <f>IFERROR(INDEX(Tbl_Entities[Retailer / Distributior?],MATCH(Table1[[#This Row],[Regulated Entity Name
(Step 1) - Manual input]],Tbl_Entities[Entity name],0)),"")</f>
        <v/>
      </c>
      <c r="F62" s="70"/>
      <c r="G62" s="70"/>
      <c r="H62" s="60" t="str">
        <f>IF(Table1[[#This Row],[Reporting
Type
(Step 3) - Manual input]]="","",VLOOKUP(Table1[[#This Row],[Reporting
Type
(Step 3) - Manual input]],'Reference List'!$V$4:$W$10,2,FALSE))</f>
        <v/>
      </c>
      <c r="I62" s="69"/>
      <c r="J62" s="59" t="str">
        <f>IFERROR(INDEX(Tbl_LegislationDescrip[Description], MATCH(Table1[[#This Row],[Retail Law/Rules Part/Division/Rules (Version 17)
(Step 4) - Manual input]], Tbl_LegislationDescrip[Rule], 0)), "")</f>
        <v/>
      </c>
      <c r="K62" s="108"/>
      <c r="L62" s="90"/>
      <c r="M62" s="90"/>
      <c r="N62" s="69"/>
      <c r="O62" s="91"/>
      <c r="P62" s="91"/>
      <c r="Q62" s="90"/>
      <c r="R62" s="69"/>
      <c r="S62" s="69"/>
      <c r="T62" s="100"/>
      <c r="U62" s="101"/>
      <c r="V62" s="102"/>
      <c r="W62" s="93"/>
      <c r="X62" s="93"/>
      <c r="Y62" s="69"/>
      <c r="Z62" s="69"/>
      <c r="AA62" s="69"/>
      <c r="AB62" s="90"/>
      <c r="AC62" s="69"/>
      <c r="AD62" s="69"/>
      <c r="AE62" s="47"/>
    </row>
    <row r="63" spans="1:31" ht="45" customHeight="1" x14ac:dyDescent="0.25">
      <c r="A63" s="11"/>
      <c r="B63" s="69"/>
      <c r="C63" s="70"/>
      <c r="D63" s="70"/>
      <c r="E63" s="60" t="str">
        <f>IFERROR(INDEX(Tbl_Entities[Retailer / Distributior?],MATCH(Table1[[#This Row],[Regulated Entity Name
(Step 1) - Manual input]],Tbl_Entities[Entity name],0)),"")</f>
        <v/>
      </c>
      <c r="F63" s="70"/>
      <c r="G63" s="70"/>
      <c r="H63" s="60" t="str">
        <f>IF(Table1[[#This Row],[Reporting
Type
(Step 3) - Manual input]]="","",VLOOKUP(Table1[[#This Row],[Reporting
Type
(Step 3) - Manual input]],'Reference List'!$V$4:$W$10,2,FALSE))</f>
        <v/>
      </c>
      <c r="I63" s="69"/>
      <c r="J63" s="59" t="str">
        <f>IFERROR(INDEX(Tbl_LegislationDescrip[Description], MATCH(Table1[[#This Row],[Retail Law/Rules Part/Division/Rules (Version 17)
(Step 4) - Manual input]], Tbl_LegislationDescrip[Rule], 0)), "")</f>
        <v/>
      </c>
      <c r="K63" s="108"/>
      <c r="L63" s="90"/>
      <c r="M63" s="90"/>
      <c r="N63" s="69"/>
      <c r="O63" s="91"/>
      <c r="P63" s="91"/>
      <c r="Q63" s="90"/>
      <c r="R63" s="69"/>
      <c r="S63" s="69"/>
      <c r="T63" s="100"/>
      <c r="U63" s="101"/>
      <c r="V63" s="102"/>
      <c r="W63" s="93"/>
      <c r="X63" s="93"/>
      <c r="Y63" s="69"/>
      <c r="Z63" s="69"/>
      <c r="AA63" s="69"/>
      <c r="AB63" s="90"/>
      <c r="AC63" s="69"/>
      <c r="AD63" s="69"/>
      <c r="AE63" s="47"/>
    </row>
    <row r="64" spans="1:31" ht="45" customHeight="1" x14ac:dyDescent="0.25">
      <c r="A64" s="11"/>
      <c r="B64" s="69"/>
      <c r="C64" s="70"/>
      <c r="D64" s="70"/>
      <c r="E64" s="60" t="str">
        <f>IFERROR(INDEX(Tbl_Entities[Retailer / Distributior?],MATCH(Table1[[#This Row],[Regulated Entity Name
(Step 1) - Manual input]],Tbl_Entities[Entity name],0)),"")</f>
        <v/>
      </c>
      <c r="F64" s="70"/>
      <c r="G64" s="70"/>
      <c r="H64" s="60" t="str">
        <f>IF(Table1[[#This Row],[Reporting
Type
(Step 3) - Manual input]]="","",VLOOKUP(Table1[[#This Row],[Reporting
Type
(Step 3) - Manual input]],'Reference List'!$V$4:$W$10,2,FALSE))</f>
        <v/>
      </c>
      <c r="I64" s="69"/>
      <c r="J64" s="59" t="str">
        <f>IFERROR(INDEX(Tbl_LegislationDescrip[Description], MATCH(Table1[[#This Row],[Retail Law/Rules Part/Division/Rules (Version 17)
(Step 4) - Manual input]], Tbl_LegislationDescrip[Rule], 0)), "")</f>
        <v/>
      </c>
      <c r="K64" s="108"/>
      <c r="L64" s="90"/>
      <c r="M64" s="90"/>
      <c r="N64" s="69"/>
      <c r="O64" s="91"/>
      <c r="P64" s="91"/>
      <c r="Q64" s="90"/>
      <c r="R64" s="69"/>
      <c r="S64" s="69"/>
      <c r="T64" s="100"/>
      <c r="U64" s="101"/>
      <c r="V64" s="102"/>
      <c r="W64" s="93"/>
      <c r="X64" s="93"/>
      <c r="Y64" s="69"/>
      <c r="Z64" s="69"/>
      <c r="AA64" s="69"/>
      <c r="AB64" s="90"/>
      <c r="AC64" s="69"/>
      <c r="AD64" s="69"/>
      <c r="AE64" s="47"/>
    </row>
    <row r="65" spans="1:31" ht="45" customHeight="1" x14ac:dyDescent="0.25">
      <c r="A65" s="11"/>
      <c r="B65" s="69"/>
      <c r="C65" s="70"/>
      <c r="D65" s="70"/>
      <c r="E65" s="60" t="str">
        <f>IFERROR(INDEX(Tbl_Entities[Retailer / Distributior?],MATCH(Table1[[#This Row],[Regulated Entity Name
(Step 1) - Manual input]],Tbl_Entities[Entity name],0)),"")</f>
        <v/>
      </c>
      <c r="F65" s="70"/>
      <c r="G65" s="70"/>
      <c r="H65" s="60" t="str">
        <f>IF(Table1[[#This Row],[Reporting
Type
(Step 3) - Manual input]]="","",VLOOKUP(Table1[[#This Row],[Reporting
Type
(Step 3) - Manual input]],'Reference List'!$V$4:$W$10,2,FALSE))</f>
        <v/>
      </c>
      <c r="I65" s="69"/>
      <c r="J65" s="59" t="str">
        <f>IFERROR(INDEX(Tbl_LegislationDescrip[Description], MATCH(Table1[[#This Row],[Retail Law/Rules Part/Division/Rules (Version 17)
(Step 4) - Manual input]], Tbl_LegislationDescrip[Rule], 0)), "")</f>
        <v/>
      </c>
      <c r="K65" s="108"/>
      <c r="L65" s="90"/>
      <c r="M65" s="90"/>
      <c r="N65" s="69"/>
      <c r="O65" s="91"/>
      <c r="P65" s="91"/>
      <c r="Q65" s="90"/>
      <c r="R65" s="69"/>
      <c r="S65" s="69"/>
      <c r="T65" s="100"/>
      <c r="U65" s="101"/>
      <c r="V65" s="102"/>
      <c r="W65" s="93"/>
      <c r="X65" s="93"/>
      <c r="Y65" s="69"/>
      <c r="Z65" s="69"/>
      <c r="AA65" s="69"/>
      <c r="AB65" s="90"/>
      <c r="AC65" s="69"/>
      <c r="AD65" s="69"/>
      <c r="AE65" s="47"/>
    </row>
    <row r="66" spans="1:31" ht="45" customHeight="1" x14ac:dyDescent="0.25">
      <c r="A66" s="11"/>
      <c r="B66" s="69"/>
      <c r="C66" s="70"/>
      <c r="D66" s="70"/>
      <c r="E66" s="60" t="str">
        <f>IFERROR(INDEX(Tbl_Entities[Retailer / Distributior?],MATCH(Table1[[#This Row],[Regulated Entity Name
(Step 1) - Manual input]],Tbl_Entities[Entity name],0)),"")</f>
        <v/>
      </c>
      <c r="F66" s="70"/>
      <c r="G66" s="70"/>
      <c r="H66" s="60" t="str">
        <f>IF(Table1[[#This Row],[Reporting
Type
(Step 3) - Manual input]]="","",VLOOKUP(Table1[[#This Row],[Reporting
Type
(Step 3) - Manual input]],'Reference List'!$V$4:$W$10,2,FALSE))</f>
        <v/>
      </c>
      <c r="I66" s="69"/>
      <c r="J66" s="59" t="str">
        <f>IFERROR(INDEX(Tbl_LegislationDescrip[Description], MATCH(Table1[[#This Row],[Retail Law/Rules Part/Division/Rules (Version 17)
(Step 4) - Manual input]], Tbl_LegislationDescrip[Rule], 0)), "")</f>
        <v/>
      </c>
      <c r="K66" s="108"/>
      <c r="L66" s="90"/>
      <c r="M66" s="90"/>
      <c r="N66" s="69"/>
      <c r="O66" s="91"/>
      <c r="P66" s="91"/>
      <c r="Q66" s="90"/>
      <c r="R66" s="69"/>
      <c r="S66" s="69"/>
      <c r="T66" s="100"/>
      <c r="U66" s="101"/>
      <c r="V66" s="102"/>
      <c r="W66" s="93"/>
      <c r="X66" s="93"/>
      <c r="Y66" s="69"/>
      <c r="Z66" s="69"/>
      <c r="AA66" s="69"/>
      <c r="AB66" s="90"/>
      <c r="AC66" s="69"/>
      <c r="AD66" s="69"/>
      <c r="AE66" s="47"/>
    </row>
    <row r="67" spans="1:31" ht="45" customHeight="1" x14ac:dyDescent="0.25">
      <c r="A67" s="11"/>
      <c r="B67" s="69"/>
      <c r="C67" s="70"/>
      <c r="D67" s="70"/>
      <c r="E67" s="60" t="str">
        <f>IFERROR(INDEX(Tbl_Entities[Retailer / Distributior?],MATCH(Table1[[#This Row],[Regulated Entity Name
(Step 1) - Manual input]],Tbl_Entities[Entity name],0)),"")</f>
        <v/>
      </c>
      <c r="F67" s="70"/>
      <c r="G67" s="70"/>
      <c r="H67" s="60" t="str">
        <f>IF(Table1[[#This Row],[Reporting
Type
(Step 3) - Manual input]]="","",VLOOKUP(Table1[[#This Row],[Reporting
Type
(Step 3) - Manual input]],'Reference List'!$V$4:$W$10,2,FALSE))</f>
        <v/>
      </c>
      <c r="I67" s="69"/>
      <c r="J67" s="59" t="str">
        <f>IFERROR(INDEX(Tbl_LegislationDescrip[Description], MATCH(Table1[[#This Row],[Retail Law/Rules Part/Division/Rules (Version 17)
(Step 4) - Manual input]], Tbl_LegislationDescrip[Rule], 0)), "")</f>
        <v/>
      </c>
      <c r="K67" s="108"/>
      <c r="L67" s="90"/>
      <c r="M67" s="90"/>
      <c r="N67" s="69"/>
      <c r="O67" s="91"/>
      <c r="P67" s="91"/>
      <c r="Q67" s="90"/>
      <c r="R67" s="69"/>
      <c r="S67" s="69"/>
      <c r="T67" s="100"/>
      <c r="U67" s="101"/>
      <c r="V67" s="102"/>
      <c r="W67" s="93"/>
      <c r="X67" s="93"/>
      <c r="Y67" s="69"/>
      <c r="Z67" s="69"/>
      <c r="AA67" s="69"/>
      <c r="AB67" s="90"/>
      <c r="AC67" s="69"/>
      <c r="AD67" s="69"/>
      <c r="AE67" s="47"/>
    </row>
    <row r="68" spans="1:31" ht="45" customHeight="1" x14ac:dyDescent="0.25">
      <c r="A68" s="11"/>
      <c r="B68" s="69"/>
      <c r="C68" s="70"/>
      <c r="D68" s="70"/>
      <c r="E68" s="60" t="str">
        <f>IFERROR(INDEX(Tbl_Entities[Retailer / Distributior?],MATCH(Table1[[#This Row],[Regulated Entity Name
(Step 1) - Manual input]],Tbl_Entities[Entity name],0)),"")</f>
        <v/>
      </c>
      <c r="F68" s="70"/>
      <c r="G68" s="70"/>
      <c r="H68" s="60" t="str">
        <f>IF(Table1[[#This Row],[Reporting
Type
(Step 3) - Manual input]]="","",VLOOKUP(Table1[[#This Row],[Reporting
Type
(Step 3) - Manual input]],'Reference List'!$V$4:$W$10,2,FALSE))</f>
        <v/>
      </c>
      <c r="I68" s="69"/>
      <c r="J68" s="59" t="str">
        <f>IFERROR(INDEX(Tbl_LegislationDescrip[Description], MATCH(Table1[[#This Row],[Retail Law/Rules Part/Division/Rules (Version 17)
(Step 4) - Manual input]], Tbl_LegislationDescrip[Rule], 0)), "")</f>
        <v/>
      </c>
      <c r="K68" s="108"/>
      <c r="L68" s="90"/>
      <c r="M68" s="90"/>
      <c r="N68" s="69"/>
      <c r="O68" s="91"/>
      <c r="P68" s="91"/>
      <c r="Q68" s="90"/>
      <c r="R68" s="69"/>
      <c r="S68" s="69"/>
      <c r="T68" s="100"/>
      <c r="U68" s="101"/>
      <c r="V68" s="102"/>
      <c r="W68" s="93"/>
      <c r="X68" s="93"/>
      <c r="Y68" s="69"/>
      <c r="Z68" s="69"/>
      <c r="AA68" s="69"/>
      <c r="AB68" s="90"/>
      <c r="AC68" s="69"/>
      <c r="AD68" s="69"/>
      <c r="AE68" s="47"/>
    </row>
    <row r="69" spans="1:31" ht="45" customHeight="1" x14ac:dyDescent="0.25">
      <c r="A69" s="11"/>
      <c r="B69" s="69"/>
      <c r="C69" s="70"/>
      <c r="D69" s="70"/>
      <c r="E69" s="60" t="str">
        <f>IFERROR(INDEX(Tbl_Entities[Retailer / Distributior?],MATCH(Table1[[#This Row],[Regulated Entity Name
(Step 1) - Manual input]],Tbl_Entities[Entity name],0)),"")</f>
        <v/>
      </c>
      <c r="F69" s="70"/>
      <c r="G69" s="70"/>
      <c r="H69" s="60" t="str">
        <f>IF(Table1[[#This Row],[Reporting
Type
(Step 3) - Manual input]]="","",VLOOKUP(Table1[[#This Row],[Reporting
Type
(Step 3) - Manual input]],'Reference List'!$V$4:$W$10,2,FALSE))</f>
        <v/>
      </c>
      <c r="I69" s="69"/>
      <c r="J69" s="59" t="str">
        <f>IFERROR(INDEX(Tbl_LegislationDescrip[Description], MATCH(Table1[[#This Row],[Retail Law/Rules Part/Division/Rules (Version 17)
(Step 4) - Manual input]], Tbl_LegislationDescrip[Rule], 0)), "")</f>
        <v/>
      </c>
      <c r="K69" s="108"/>
      <c r="L69" s="90"/>
      <c r="M69" s="90"/>
      <c r="N69" s="69"/>
      <c r="O69" s="91"/>
      <c r="P69" s="91"/>
      <c r="Q69" s="90"/>
      <c r="R69" s="69"/>
      <c r="S69" s="69"/>
      <c r="T69" s="100"/>
      <c r="U69" s="101"/>
      <c r="V69" s="102"/>
      <c r="W69" s="93"/>
      <c r="X69" s="93"/>
      <c r="Y69" s="69"/>
      <c r="Z69" s="69"/>
      <c r="AA69" s="69"/>
      <c r="AB69" s="90"/>
      <c r="AC69" s="69"/>
      <c r="AD69" s="69"/>
      <c r="AE69" s="47"/>
    </row>
    <row r="70" spans="1:31" ht="45" customHeight="1" x14ac:dyDescent="0.25">
      <c r="A70" s="11"/>
      <c r="B70" s="69"/>
      <c r="C70" s="70"/>
      <c r="D70" s="70"/>
      <c r="E70" s="60" t="str">
        <f>IFERROR(INDEX(Tbl_Entities[Retailer / Distributior?],MATCH(Table1[[#This Row],[Regulated Entity Name
(Step 1) - Manual input]],Tbl_Entities[Entity name],0)),"")</f>
        <v/>
      </c>
      <c r="F70" s="70"/>
      <c r="G70" s="70"/>
      <c r="H70" s="60" t="str">
        <f>IF(Table1[[#This Row],[Reporting
Type
(Step 3) - Manual input]]="","",VLOOKUP(Table1[[#This Row],[Reporting
Type
(Step 3) - Manual input]],'Reference List'!$V$4:$W$10,2,FALSE))</f>
        <v/>
      </c>
      <c r="I70" s="69"/>
      <c r="J70" s="59" t="str">
        <f>IFERROR(INDEX(Tbl_LegislationDescrip[Description], MATCH(Table1[[#This Row],[Retail Law/Rules Part/Division/Rules (Version 17)
(Step 4) - Manual input]], Tbl_LegislationDescrip[Rule], 0)), "")</f>
        <v/>
      </c>
      <c r="K70" s="108"/>
      <c r="L70" s="90"/>
      <c r="M70" s="90"/>
      <c r="N70" s="69"/>
      <c r="O70" s="91"/>
      <c r="P70" s="91"/>
      <c r="Q70" s="90"/>
      <c r="R70" s="69"/>
      <c r="S70" s="69"/>
      <c r="T70" s="100"/>
      <c r="U70" s="101"/>
      <c r="V70" s="102"/>
      <c r="W70" s="93"/>
      <c r="X70" s="93"/>
      <c r="Y70" s="69"/>
      <c r="Z70" s="69"/>
      <c r="AA70" s="69"/>
      <c r="AB70" s="90"/>
      <c r="AC70" s="69"/>
      <c r="AD70" s="69"/>
      <c r="AE70" s="47"/>
    </row>
    <row r="71" spans="1:31" ht="45" customHeight="1" x14ac:dyDescent="0.25">
      <c r="A71" s="11"/>
      <c r="B71" s="69"/>
      <c r="C71" s="70"/>
      <c r="D71" s="70"/>
      <c r="E71" s="60" t="str">
        <f>IFERROR(INDEX(Tbl_Entities[Retailer / Distributior?],MATCH(Table1[[#This Row],[Regulated Entity Name
(Step 1) - Manual input]],Tbl_Entities[Entity name],0)),"")</f>
        <v/>
      </c>
      <c r="F71" s="70"/>
      <c r="G71" s="70"/>
      <c r="H71" s="60" t="str">
        <f>IF(Table1[[#This Row],[Reporting
Type
(Step 3) - Manual input]]="","",VLOOKUP(Table1[[#This Row],[Reporting
Type
(Step 3) - Manual input]],'Reference List'!$V$4:$W$10,2,FALSE))</f>
        <v/>
      </c>
      <c r="I71" s="69"/>
      <c r="J71" s="59" t="str">
        <f>IFERROR(INDEX(Tbl_LegislationDescrip[Description], MATCH(Table1[[#This Row],[Retail Law/Rules Part/Division/Rules (Version 17)
(Step 4) - Manual input]], Tbl_LegislationDescrip[Rule], 0)), "")</f>
        <v/>
      </c>
      <c r="K71" s="108"/>
      <c r="L71" s="90"/>
      <c r="M71" s="90"/>
      <c r="N71" s="69"/>
      <c r="O71" s="91"/>
      <c r="P71" s="91"/>
      <c r="Q71" s="90"/>
      <c r="R71" s="69"/>
      <c r="S71" s="69"/>
      <c r="T71" s="100"/>
      <c r="U71" s="101"/>
      <c r="V71" s="102"/>
      <c r="W71" s="93"/>
      <c r="X71" s="93"/>
      <c r="Y71" s="69"/>
      <c r="Z71" s="69"/>
      <c r="AA71" s="69"/>
      <c r="AB71" s="90"/>
      <c r="AC71" s="69"/>
      <c r="AD71" s="69"/>
      <c r="AE71" s="47"/>
    </row>
    <row r="72" spans="1:31" ht="45" customHeight="1" x14ac:dyDescent="0.25">
      <c r="A72" s="11"/>
      <c r="B72" s="69"/>
      <c r="C72" s="70"/>
      <c r="D72" s="70"/>
      <c r="E72" s="60" t="str">
        <f>IFERROR(INDEX(Tbl_Entities[Retailer / Distributior?],MATCH(Table1[[#This Row],[Regulated Entity Name
(Step 1) - Manual input]],Tbl_Entities[Entity name],0)),"")</f>
        <v/>
      </c>
      <c r="F72" s="70"/>
      <c r="G72" s="70"/>
      <c r="H72" s="60" t="str">
        <f>IF(Table1[[#This Row],[Reporting
Type
(Step 3) - Manual input]]="","",VLOOKUP(Table1[[#This Row],[Reporting
Type
(Step 3) - Manual input]],'Reference List'!$V$4:$W$10,2,FALSE))</f>
        <v/>
      </c>
      <c r="I72" s="69"/>
      <c r="J72" s="59" t="str">
        <f>IFERROR(INDEX(Tbl_LegislationDescrip[Description], MATCH(Table1[[#This Row],[Retail Law/Rules Part/Division/Rules (Version 17)
(Step 4) - Manual input]], Tbl_LegislationDescrip[Rule], 0)), "")</f>
        <v/>
      </c>
      <c r="K72" s="108"/>
      <c r="L72" s="90"/>
      <c r="M72" s="90"/>
      <c r="N72" s="69"/>
      <c r="O72" s="91"/>
      <c r="P72" s="91"/>
      <c r="Q72" s="90"/>
      <c r="R72" s="69"/>
      <c r="S72" s="69"/>
      <c r="T72" s="100"/>
      <c r="U72" s="101"/>
      <c r="V72" s="102"/>
      <c r="W72" s="93"/>
      <c r="X72" s="93"/>
      <c r="Y72" s="69"/>
      <c r="Z72" s="69"/>
      <c r="AA72" s="69"/>
      <c r="AB72" s="90"/>
      <c r="AC72" s="69"/>
      <c r="AD72" s="69"/>
      <c r="AE72" s="47"/>
    </row>
    <row r="73" spans="1:31" ht="45" customHeight="1" x14ac:dyDescent="0.25">
      <c r="A73" s="11"/>
      <c r="B73" s="69"/>
      <c r="C73" s="70"/>
      <c r="D73" s="70"/>
      <c r="E73" s="60" t="str">
        <f>IFERROR(INDEX(Tbl_Entities[Retailer / Distributior?],MATCH(Table1[[#This Row],[Regulated Entity Name
(Step 1) - Manual input]],Tbl_Entities[Entity name],0)),"")</f>
        <v/>
      </c>
      <c r="F73" s="70"/>
      <c r="G73" s="70"/>
      <c r="H73" s="60" t="str">
        <f>IF(Table1[[#This Row],[Reporting
Type
(Step 3) - Manual input]]="","",VLOOKUP(Table1[[#This Row],[Reporting
Type
(Step 3) - Manual input]],'Reference List'!$V$4:$W$10,2,FALSE))</f>
        <v/>
      </c>
      <c r="I73" s="69"/>
      <c r="J73" s="59" t="str">
        <f>IFERROR(INDEX(Tbl_LegislationDescrip[Description], MATCH(Table1[[#This Row],[Retail Law/Rules Part/Division/Rules (Version 17)
(Step 4) - Manual input]], Tbl_LegislationDescrip[Rule], 0)), "")</f>
        <v/>
      </c>
      <c r="K73" s="108"/>
      <c r="L73" s="90"/>
      <c r="M73" s="90"/>
      <c r="N73" s="69"/>
      <c r="O73" s="91"/>
      <c r="P73" s="91"/>
      <c r="Q73" s="90"/>
      <c r="R73" s="69"/>
      <c r="S73" s="69"/>
      <c r="T73" s="100"/>
      <c r="U73" s="101"/>
      <c r="V73" s="102"/>
      <c r="W73" s="93"/>
      <c r="X73" s="93"/>
      <c r="Y73" s="69"/>
      <c r="Z73" s="69"/>
      <c r="AA73" s="69"/>
      <c r="AB73" s="90"/>
      <c r="AC73" s="69"/>
      <c r="AD73" s="69"/>
      <c r="AE73" s="47"/>
    </row>
    <row r="74" spans="1:31" ht="45" customHeight="1" x14ac:dyDescent="0.25">
      <c r="A74" s="11"/>
      <c r="B74" s="69"/>
      <c r="C74" s="70"/>
      <c r="D74" s="70"/>
      <c r="E74" s="60" t="str">
        <f>IFERROR(INDEX(Tbl_Entities[Retailer / Distributior?],MATCH(Table1[[#This Row],[Regulated Entity Name
(Step 1) - Manual input]],Tbl_Entities[Entity name],0)),"")</f>
        <v/>
      </c>
      <c r="F74" s="70"/>
      <c r="G74" s="70"/>
      <c r="H74" s="60" t="str">
        <f>IF(Table1[[#This Row],[Reporting
Type
(Step 3) - Manual input]]="","",VLOOKUP(Table1[[#This Row],[Reporting
Type
(Step 3) - Manual input]],'Reference List'!$V$4:$W$10,2,FALSE))</f>
        <v/>
      </c>
      <c r="I74" s="69"/>
      <c r="J74" s="59" t="str">
        <f>IFERROR(INDEX(Tbl_LegislationDescrip[Description], MATCH(Table1[[#This Row],[Retail Law/Rules Part/Division/Rules (Version 17)
(Step 4) - Manual input]], Tbl_LegislationDescrip[Rule], 0)), "")</f>
        <v/>
      </c>
      <c r="K74" s="108"/>
      <c r="L74" s="90"/>
      <c r="M74" s="90"/>
      <c r="N74" s="69"/>
      <c r="O74" s="91"/>
      <c r="P74" s="91"/>
      <c r="Q74" s="90"/>
      <c r="R74" s="69"/>
      <c r="S74" s="69"/>
      <c r="T74" s="100"/>
      <c r="U74" s="101"/>
      <c r="V74" s="102"/>
      <c r="W74" s="93"/>
      <c r="X74" s="93"/>
      <c r="Y74" s="69"/>
      <c r="Z74" s="69"/>
      <c r="AA74" s="69"/>
      <c r="AB74" s="90"/>
      <c r="AC74" s="69"/>
      <c r="AD74" s="69"/>
      <c r="AE74" s="47"/>
    </row>
    <row r="75" spans="1:31" ht="45" customHeight="1" x14ac:dyDescent="0.25">
      <c r="A75" s="11"/>
      <c r="B75" s="69"/>
      <c r="C75" s="70"/>
      <c r="D75" s="70"/>
      <c r="E75" s="60" t="str">
        <f>IFERROR(INDEX(Tbl_Entities[Retailer / Distributior?],MATCH(Table1[[#This Row],[Regulated Entity Name
(Step 1) - Manual input]],Tbl_Entities[Entity name],0)),"")</f>
        <v/>
      </c>
      <c r="F75" s="70"/>
      <c r="G75" s="70"/>
      <c r="H75" s="60" t="str">
        <f>IF(Table1[[#This Row],[Reporting
Type
(Step 3) - Manual input]]="","",VLOOKUP(Table1[[#This Row],[Reporting
Type
(Step 3) - Manual input]],'Reference List'!$V$4:$W$10,2,FALSE))</f>
        <v/>
      </c>
      <c r="I75" s="69"/>
      <c r="J75" s="59" t="str">
        <f>IFERROR(INDEX(Tbl_LegislationDescrip[Description], MATCH(Table1[[#This Row],[Retail Law/Rules Part/Division/Rules (Version 17)
(Step 4) - Manual input]], Tbl_LegislationDescrip[Rule], 0)), "")</f>
        <v/>
      </c>
      <c r="K75" s="108"/>
      <c r="L75" s="90"/>
      <c r="M75" s="90"/>
      <c r="N75" s="69"/>
      <c r="O75" s="91"/>
      <c r="P75" s="91"/>
      <c r="Q75" s="90"/>
      <c r="R75" s="69"/>
      <c r="S75" s="69"/>
      <c r="T75" s="100"/>
      <c r="U75" s="101"/>
      <c r="V75" s="102"/>
      <c r="W75" s="93"/>
      <c r="X75" s="93"/>
      <c r="Y75" s="69"/>
      <c r="Z75" s="69"/>
      <c r="AA75" s="69"/>
      <c r="AB75" s="90"/>
      <c r="AC75" s="69"/>
      <c r="AD75" s="69"/>
      <c r="AE75" s="47"/>
    </row>
    <row r="76" spans="1:31" ht="45" customHeight="1" x14ac:dyDescent="0.25">
      <c r="A76" s="11"/>
      <c r="B76" s="69"/>
      <c r="C76" s="70"/>
      <c r="D76" s="70"/>
      <c r="E76" s="60" t="str">
        <f>IFERROR(INDEX(Tbl_Entities[Retailer / Distributior?],MATCH(Table1[[#This Row],[Regulated Entity Name
(Step 1) - Manual input]],Tbl_Entities[Entity name],0)),"")</f>
        <v/>
      </c>
      <c r="F76" s="70"/>
      <c r="G76" s="70"/>
      <c r="H76" s="60" t="str">
        <f>IF(Table1[[#This Row],[Reporting
Type
(Step 3) - Manual input]]="","",VLOOKUP(Table1[[#This Row],[Reporting
Type
(Step 3) - Manual input]],'Reference List'!$V$4:$W$10,2,FALSE))</f>
        <v/>
      </c>
      <c r="I76" s="69"/>
      <c r="J76" s="59" t="str">
        <f>IFERROR(INDEX(Tbl_LegislationDescrip[Description], MATCH(Table1[[#This Row],[Retail Law/Rules Part/Division/Rules (Version 17)
(Step 4) - Manual input]], Tbl_LegislationDescrip[Rule], 0)), "")</f>
        <v/>
      </c>
      <c r="K76" s="108"/>
      <c r="L76" s="90"/>
      <c r="M76" s="90"/>
      <c r="N76" s="69"/>
      <c r="O76" s="91"/>
      <c r="P76" s="91"/>
      <c r="Q76" s="90"/>
      <c r="R76" s="69"/>
      <c r="S76" s="69"/>
      <c r="T76" s="100"/>
      <c r="U76" s="101"/>
      <c r="V76" s="102"/>
      <c r="W76" s="93"/>
      <c r="X76" s="93"/>
      <c r="Y76" s="69"/>
      <c r="Z76" s="69"/>
      <c r="AA76" s="69"/>
      <c r="AB76" s="90"/>
      <c r="AC76" s="69"/>
      <c r="AD76" s="69"/>
      <c r="AE76" s="47"/>
    </row>
    <row r="77" spans="1:31" ht="45" customHeight="1" x14ac:dyDescent="0.25">
      <c r="A77" s="11"/>
      <c r="B77" s="69"/>
      <c r="C77" s="70"/>
      <c r="D77" s="70"/>
      <c r="E77" s="60" t="str">
        <f>IFERROR(INDEX(Tbl_Entities[Retailer / Distributior?],MATCH(Table1[[#This Row],[Regulated Entity Name
(Step 1) - Manual input]],Tbl_Entities[Entity name],0)),"")</f>
        <v/>
      </c>
      <c r="F77" s="70"/>
      <c r="G77" s="70"/>
      <c r="H77" s="60" t="str">
        <f>IF(Table1[[#This Row],[Reporting
Type
(Step 3) - Manual input]]="","",VLOOKUP(Table1[[#This Row],[Reporting
Type
(Step 3) - Manual input]],'Reference List'!$V$4:$W$10,2,FALSE))</f>
        <v/>
      </c>
      <c r="I77" s="69"/>
      <c r="J77" s="59" t="str">
        <f>IFERROR(INDEX(Tbl_LegislationDescrip[Description], MATCH(Table1[[#This Row],[Retail Law/Rules Part/Division/Rules (Version 17)
(Step 4) - Manual input]], Tbl_LegislationDescrip[Rule], 0)), "")</f>
        <v/>
      </c>
      <c r="K77" s="108"/>
      <c r="L77" s="90"/>
      <c r="M77" s="90"/>
      <c r="N77" s="69"/>
      <c r="O77" s="91"/>
      <c r="P77" s="91"/>
      <c r="Q77" s="90"/>
      <c r="R77" s="69"/>
      <c r="S77" s="69"/>
      <c r="T77" s="100"/>
      <c r="U77" s="101"/>
      <c r="V77" s="102"/>
      <c r="W77" s="93"/>
      <c r="X77" s="93"/>
      <c r="Y77" s="69"/>
      <c r="Z77" s="69"/>
      <c r="AA77" s="69"/>
      <c r="AB77" s="90"/>
      <c r="AC77" s="69"/>
      <c r="AD77" s="69"/>
      <c r="AE77" s="47"/>
    </row>
    <row r="78" spans="1:31" ht="45" customHeight="1" x14ac:dyDescent="0.25">
      <c r="A78" s="11"/>
      <c r="B78" s="69"/>
      <c r="C78" s="70"/>
      <c r="D78" s="70"/>
      <c r="E78" s="60" t="str">
        <f>IFERROR(INDEX(Tbl_Entities[Retailer / Distributior?],MATCH(Table1[[#This Row],[Regulated Entity Name
(Step 1) - Manual input]],Tbl_Entities[Entity name],0)),"")</f>
        <v/>
      </c>
      <c r="F78" s="70"/>
      <c r="G78" s="70"/>
      <c r="H78" s="60" t="str">
        <f>IF(Table1[[#This Row],[Reporting
Type
(Step 3) - Manual input]]="","",VLOOKUP(Table1[[#This Row],[Reporting
Type
(Step 3) - Manual input]],'Reference List'!$V$4:$W$10,2,FALSE))</f>
        <v/>
      </c>
      <c r="I78" s="69"/>
      <c r="J78" s="59" t="str">
        <f>IFERROR(INDEX(Tbl_LegislationDescrip[Description], MATCH(Table1[[#This Row],[Retail Law/Rules Part/Division/Rules (Version 17)
(Step 4) - Manual input]], Tbl_LegislationDescrip[Rule], 0)), "")</f>
        <v/>
      </c>
      <c r="K78" s="108"/>
      <c r="L78" s="90"/>
      <c r="M78" s="90"/>
      <c r="N78" s="69"/>
      <c r="O78" s="91"/>
      <c r="P78" s="91"/>
      <c r="Q78" s="90"/>
      <c r="R78" s="69"/>
      <c r="S78" s="69"/>
      <c r="T78" s="100"/>
      <c r="U78" s="101"/>
      <c r="V78" s="102"/>
      <c r="W78" s="93"/>
      <c r="X78" s="93"/>
      <c r="Y78" s="69"/>
      <c r="Z78" s="69"/>
      <c r="AA78" s="69"/>
      <c r="AB78" s="90"/>
      <c r="AC78" s="69"/>
      <c r="AD78" s="69"/>
      <c r="AE78" s="47"/>
    </row>
    <row r="79" spans="1:31" ht="45" customHeight="1" x14ac:dyDescent="0.25">
      <c r="A79" s="11"/>
      <c r="B79" s="69"/>
      <c r="C79" s="70"/>
      <c r="D79" s="70"/>
      <c r="E79" s="60" t="str">
        <f>IFERROR(INDEX(Tbl_Entities[Retailer / Distributior?],MATCH(Table1[[#This Row],[Regulated Entity Name
(Step 1) - Manual input]],Tbl_Entities[Entity name],0)),"")</f>
        <v/>
      </c>
      <c r="F79" s="70"/>
      <c r="G79" s="70"/>
      <c r="H79" s="60" t="str">
        <f>IF(Table1[[#This Row],[Reporting
Type
(Step 3) - Manual input]]="","",VLOOKUP(Table1[[#This Row],[Reporting
Type
(Step 3) - Manual input]],'Reference List'!$V$4:$W$10,2,FALSE))</f>
        <v/>
      </c>
      <c r="I79" s="69"/>
      <c r="J79" s="59" t="str">
        <f>IFERROR(INDEX(Tbl_LegislationDescrip[Description], MATCH(Table1[[#This Row],[Retail Law/Rules Part/Division/Rules (Version 17)
(Step 4) - Manual input]], Tbl_LegislationDescrip[Rule], 0)), "")</f>
        <v/>
      </c>
      <c r="K79" s="108"/>
      <c r="L79" s="90"/>
      <c r="M79" s="90"/>
      <c r="N79" s="69"/>
      <c r="O79" s="91"/>
      <c r="P79" s="91"/>
      <c r="Q79" s="90"/>
      <c r="R79" s="69"/>
      <c r="S79" s="69"/>
      <c r="T79" s="100"/>
      <c r="U79" s="101"/>
      <c r="V79" s="102"/>
      <c r="W79" s="93"/>
      <c r="X79" s="93"/>
      <c r="Y79" s="69"/>
      <c r="Z79" s="69"/>
      <c r="AA79" s="69"/>
      <c r="AB79" s="90"/>
      <c r="AC79" s="69"/>
      <c r="AD79" s="69"/>
      <c r="AE79" s="47"/>
    </row>
    <row r="80" spans="1:31" ht="45" customHeight="1" x14ac:dyDescent="0.25">
      <c r="A80" s="11"/>
      <c r="B80" s="69"/>
      <c r="C80" s="70"/>
      <c r="D80" s="70"/>
      <c r="E80" s="60" t="str">
        <f>IFERROR(INDEX(Tbl_Entities[Retailer / Distributior?],MATCH(Table1[[#This Row],[Regulated Entity Name
(Step 1) - Manual input]],Tbl_Entities[Entity name],0)),"")</f>
        <v/>
      </c>
      <c r="F80" s="70"/>
      <c r="G80" s="70"/>
      <c r="H80" s="60" t="str">
        <f>IF(Table1[[#This Row],[Reporting
Type
(Step 3) - Manual input]]="","",VLOOKUP(Table1[[#This Row],[Reporting
Type
(Step 3) - Manual input]],'Reference List'!$V$4:$W$10,2,FALSE))</f>
        <v/>
      </c>
      <c r="I80" s="69"/>
      <c r="J80" s="59" t="str">
        <f>IFERROR(INDEX(Tbl_LegislationDescrip[Description], MATCH(Table1[[#This Row],[Retail Law/Rules Part/Division/Rules (Version 17)
(Step 4) - Manual input]], Tbl_LegislationDescrip[Rule], 0)), "")</f>
        <v/>
      </c>
      <c r="K80" s="108"/>
      <c r="L80" s="90"/>
      <c r="M80" s="90"/>
      <c r="N80" s="69"/>
      <c r="O80" s="91"/>
      <c r="P80" s="91"/>
      <c r="Q80" s="90"/>
      <c r="R80" s="69"/>
      <c r="S80" s="69"/>
      <c r="T80" s="100"/>
      <c r="U80" s="101"/>
      <c r="V80" s="102"/>
      <c r="W80" s="93"/>
      <c r="X80" s="93"/>
      <c r="Y80" s="69"/>
      <c r="Z80" s="69"/>
      <c r="AA80" s="69"/>
      <c r="AB80" s="90"/>
      <c r="AC80" s="69"/>
      <c r="AD80" s="69"/>
      <c r="AE80" s="47"/>
    </row>
    <row r="81" spans="1:31" ht="45" customHeight="1" x14ac:dyDescent="0.25">
      <c r="A81" s="11"/>
      <c r="B81" s="69"/>
      <c r="C81" s="70"/>
      <c r="D81" s="70"/>
      <c r="E81" s="60" t="str">
        <f>IFERROR(INDEX(Tbl_Entities[Retailer / Distributior?],MATCH(Table1[[#This Row],[Regulated Entity Name
(Step 1) - Manual input]],Tbl_Entities[Entity name],0)),"")</f>
        <v/>
      </c>
      <c r="F81" s="70"/>
      <c r="G81" s="70"/>
      <c r="H81" s="60" t="str">
        <f>IF(Table1[[#This Row],[Reporting
Type
(Step 3) - Manual input]]="","",VLOOKUP(Table1[[#This Row],[Reporting
Type
(Step 3) - Manual input]],'Reference List'!$V$4:$W$10,2,FALSE))</f>
        <v/>
      </c>
      <c r="I81" s="69"/>
      <c r="J81" s="59" t="str">
        <f>IFERROR(INDEX(Tbl_LegislationDescrip[Description], MATCH(Table1[[#This Row],[Retail Law/Rules Part/Division/Rules (Version 17)
(Step 4) - Manual input]], Tbl_LegislationDescrip[Rule], 0)), "")</f>
        <v/>
      </c>
      <c r="K81" s="108"/>
      <c r="L81" s="90"/>
      <c r="M81" s="90"/>
      <c r="N81" s="69"/>
      <c r="O81" s="91"/>
      <c r="P81" s="91"/>
      <c r="Q81" s="90"/>
      <c r="R81" s="69"/>
      <c r="S81" s="69"/>
      <c r="T81" s="100"/>
      <c r="U81" s="101"/>
      <c r="V81" s="102"/>
      <c r="W81" s="93"/>
      <c r="X81" s="93"/>
      <c r="Y81" s="69"/>
      <c r="Z81" s="69"/>
      <c r="AA81" s="69"/>
      <c r="AB81" s="90"/>
      <c r="AC81" s="69"/>
      <c r="AD81" s="69"/>
      <c r="AE81" s="47"/>
    </row>
    <row r="82" spans="1:31" ht="45" customHeight="1" x14ac:dyDescent="0.25">
      <c r="A82" s="11"/>
      <c r="B82" s="69"/>
      <c r="C82" s="70"/>
      <c r="D82" s="70"/>
      <c r="E82" s="60" t="str">
        <f>IFERROR(INDEX(Tbl_Entities[Retailer / Distributior?],MATCH(Table1[[#This Row],[Regulated Entity Name
(Step 1) - Manual input]],Tbl_Entities[Entity name],0)),"")</f>
        <v/>
      </c>
      <c r="F82" s="70"/>
      <c r="G82" s="70"/>
      <c r="H82" s="60" t="str">
        <f>IF(Table1[[#This Row],[Reporting
Type
(Step 3) - Manual input]]="","",VLOOKUP(Table1[[#This Row],[Reporting
Type
(Step 3) - Manual input]],'Reference List'!$V$4:$W$10,2,FALSE))</f>
        <v/>
      </c>
      <c r="I82" s="69"/>
      <c r="J82" s="59" t="str">
        <f>IFERROR(INDEX(Tbl_LegislationDescrip[Description], MATCH(Table1[[#This Row],[Retail Law/Rules Part/Division/Rules (Version 17)
(Step 4) - Manual input]], Tbl_LegislationDescrip[Rule], 0)), "")</f>
        <v/>
      </c>
      <c r="K82" s="108"/>
      <c r="L82" s="90"/>
      <c r="M82" s="90"/>
      <c r="N82" s="69"/>
      <c r="O82" s="91"/>
      <c r="P82" s="91"/>
      <c r="Q82" s="90"/>
      <c r="R82" s="69"/>
      <c r="S82" s="69"/>
      <c r="T82" s="100"/>
      <c r="U82" s="101"/>
      <c r="V82" s="102"/>
      <c r="W82" s="93"/>
      <c r="X82" s="93"/>
      <c r="Y82" s="69"/>
      <c r="Z82" s="69"/>
      <c r="AA82" s="69"/>
      <c r="AB82" s="90"/>
      <c r="AC82" s="69"/>
      <c r="AD82" s="69"/>
      <c r="AE82" s="47"/>
    </row>
    <row r="83" spans="1:31" ht="45" customHeight="1" x14ac:dyDescent="0.25">
      <c r="A83" s="11"/>
      <c r="B83" s="69"/>
      <c r="C83" s="70"/>
      <c r="D83" s="70"/>
      <c r="E83" s="60" t="str">
        <f>IFERROR(INDEX(Tbl_Entities[Retailer / Distributior?],MATCH(Table1[[#This Row],[Regulated Entity Name
(Step 1) - Manual input]],Tbl_Entities[Entity name],0)),"")</f>
        <v/>
      </c>
      <c r="F83" s="70"/>
      <c r="G83" s="70"/>
      <c r="H83" s="60" t="str">
        <f>IF(Table1[[#This Row],[Reporting
Type
(Step 3) - Manual input]]="","",VLOOKUP(Table1[[#This Row],[Reporting
Type
(Step 3) - Manual input]],'Reference List'!$V$4:$W$10,2,FALSE))</f>
        <v/>
      </c>
      <c r="I83" s="69"/>
      <c r="J83" s="59" t="str">
        <f>IFERROR(INDEX(Tbl_LegislationDescrip[Description], MATCH(Table1[[#This Row],[Retail Law/Rules Part/Division/Rules (Version 17)
(Step 4) - Manual input]], Tbl_LegislationDescrip[Rule], 0)), "")</f>
        <v/>
      </c>
      <c r="K83" s="108"/>
      <c r="L83" s="90"/>
      <c r="M83" s="90"/>
      <c r="N83" s="69"/>
      <c r="O83" s="91"/>
      <c r="P83" s="91"/>
      <c r="Q83" s="90"/>
      <c r="R83" s="69"/>
      <c r="S83" s="69"/>
      <c r="T83" s="100"/>
      <c r="U83" s="101"/>
      <c r="V83" s="102"/>
      <c r="W83" s="93"/>
      <c r="X83" s="93"/>
      <c r="Y83" s="69"/>
      <c r="Z83" s="69"/>
      <c r="AA83" s="69"/>
      <c r="AB83" s="90"/>
      <c r="AC83" s="69"/>
      <c r="AD83" s="69"/>
      <c r="AE83" s="47"/>
    </row>
    <row r="84" spans="1:31" ht="45" customHeight="1" x14ac:dyDescent="0.25">
      <c r="A84" s="11"/>
      <c r="B84" s="69"/>
      <c r="C84" s="70"/>
      <c r="D84" s="70"/>
      <c r="E84" s="60" t="str">
        <f>IFERROR(INDEX(Tbl_Entities[Retailer / Distributior?],MATCH(Table1[[#This Row],[Regulated Entity Name
(Step 1) - Manual input]],Tbl_Entities[Entity name],0)),"")</f>
        <v/>
      </c>
      <c r="F84" s="70"/>
      <c r="G84" s="70"/>
      <c r="H84" s="60" t="str">
        <f>IF(Table1[[#This Row],[Reporting
Type
(Step 3) - Manual input]]="","",VLOOKUP(Table1[[#This Row],[Reporting
Type
(Step 3) - Manual input]],'Reference List'!$V$4:$W$10,2,FALSE))</f>
        <v/>
      </c>
      <c r="I84" s="69"/>
      <c r="J84" s="59" t="str">
        <f>IFERROR(INDEX(Tbl_LegislationDescrip[Description], MATCH(Table1[[#This Row],[Retail Law/Rules Part/Division/Rules (Version 17)
(Step 4) - Manual input]], Tbl_LegislationDescrip[Rule], 0)), "")</f>
        <v/>
      </c>
      <c r="K84" s="108"/>
      <c r="L84" s="90"/>
      <c r="M84" s="90"/>
      <c r="N84" s="69"/>
      <c r="O84" s="91"/>
      <c r="P84" s="91"/>
      <c r="Q84" s="90"/>
      <c r="R84" s="69"/>
      <c r="S84" s="69"/>
      <c r="T84" s="100"/>
      <c r="U84" s="101"/>
      <c r="V84" s="102"/>
      <c r="W84" s="93"/>
      <c r="X84" s="93"/>
      <c r="Y84" s="69"/>
      <c r="Z84" s="69"/>
      <c r="AA84" s="69"/>
      <c r="AB84" s="90"/>
      <c r="AC84" s="69"/>
      <c r="AD84" s="69"/>
      <c r="AE84" s="47"/>
    </row>
    <row r="85" spans="1:31" ht="45" customHeight="1" x14ac:dyDescent="0.25">
      <c r="A85" s="11"/>
      <c r="B85" s="69"/>
      <c r="C85" s="70"/>
      <c r="D85" s="70"/>
      <c r="E85" s="60" t="str">
        <f>IFERROR(INDEX(Tbl_Entities[Retailer / Distributior?],MATCH(Table1[[#This Row],[Regulated Entity Name
(Step 1) - Manual input]],Tbl_Entities[Entity name],0)),"")</f>
        <v/>
      </c>
      <c r="F85" s="70"/>
      <c r="G85" s="70"/>
      <c r="H85" s="60" t="str">
        <f>IF(Table1[[#This Row],[Reporting
Type
(Step 3) - Manual input]]="","",VLOOKUP(Table1[[#This Row],[Reporting
Type
(Step 3) - Manual input]],'Reference List'!$V$4:$W$10,2,FALSE))</f>
        <v/>
      </c>
      <c r="I85" s="69"/>
      <c r="J85" s="59" t="str">
        <f>IFERROR(INDEX(Tbl_LegislationDescrip[Description], MATCH(Table1[[#This Row],[Retail Law/Rules Part/Division/Rules (Version 17)
(Step 4) - Manual input]], Tbl_LegislationDescrip[Rule], 0)), "")</f>
        <v/>
      </c>
      <c r="K85" s="108"/>
      <c r="L85" s="90"/>
      <c r="M85" s="90"/>
      <c r="N85" s="69"/>
      <c r="O85" s="91"/>
      <c r="P85" s="91"/>
      <c r="Q85" s="90"/>
      <c r="R85" s="69"/>
      <c r="S85" s="69"/>
      <c r="T85" s="100"/>
      <c r="U85" s="101"/>
      <c r="V85" s="102"/>
      <c r="W85" s="93"/>
      <c r="X85" s="93"/>
      <c r="Y85" s="69"/>
      <c r="Z85" s="69"/>
      <c r="AA85" s="69"/>
      <c r="AB85" s="90"/>
      <c r="AC85" s="69"/>
      <c r="AD85" s="69"/>
      <c r="AE85" s="47"/>
    </row>
    <row r="86" spans="1:31" ht="45" customHeight="1" x14ac:dyDescent="0.25">
      <c r="A86" s="11"/>
      <c r="B86" s="69"/>
      <c r="C86" s="70"/>
      <c r="D86" s="70"/>
      <c r="E86" s="60" t="str">
        <f>IFERROR(INDEX(Tbl_Entities[Retailer / Distributior?],MATCH(Table1[[#This Row],[Regulated Entity Name
(Step 1) - Manual input]],Tbl_Entities[Entity name],0)),"")</f>
        <v/>
      </c>
      <c r="F86" s="70"/>
      <c r="G86" s="70"/>
      <c r="H86" s="60" t="str">
        <f>IF(Table1[[#This Row],[Reporting
Type
(Step 3) - Manual input]]="","",VLOOKUP(Table1[[#This Row],[Reporting
Type
(Step 3) - Manual input]],'Reference List'!$V$4:$W$10,2,FALSE))</f>
        <v/>
      </c>
      <c r="I86" s="69"/>
      <c r="J86" s="59" t="str">
        <f>IFERROR(INDEX(Tbl_LegislationDescrip[Description], MATCH(Table1[[#This Row],[Retail Law/Rules Part/Division/Rules (Version 17)
(Step 4) - Manual input]], Tbl_LegislationDescrip[Rule], 0)), "")</f>
        <v/>
      </c>
      <c r="K86" s="108"/>
      <c r="L86" s="90"/>
      <c r="M86" s="90"/>
      <c r="N86" s="69"/>
      <c r="O86" s="91"/>
      <c r="P86" s="91"/>
      <c r="Q86" s="90"/>
      <c r="R86" s="69"/>
      <c r="S86" s="69"/>
      <c r="T86" s="100"/>
      <c r="U86" s="101"/>
      <c r="V86" s="102"/>
      <c r="W86" s="93"/>
      <c r="X86" s="93"/>
      <c r="Y86" s="69"/>
      <c r="Z86" s="69"/>
      <c r="AA86" s="69"/>
      <c r="AB86" s="90"/>
      <c r="AC86" s="69"/>
      <c r="AD86" s="69"/>
      <c r="AE86" s="47"/>
    </row>
    <row r="87" spans="1:31" ht="45" customHeight="1" x14ac:dyDescent="0.25">
      <c r="A87" s="11"/>
      <c r="B87" s="69"/>
      <c r="C87" s="70"/>
      <c r="D87" s="70"/>
      <c r="E87" s="60" t="str">
        <f>IFERROR(INDEX(Tbl_Entities[Retailer / Distributior?],MATCH(Table1[[#This Row],[Regulated Entity Name
(Step 1) - Manual input]],Tbl_Entities[Entity name],0)),"")</f>
        <v/>
      </c>
      <c r="F87" s="70"/>
      <c r="G87" s="70"/>
      <c r="H87" s="60" t="str">
        <f>IF(Table1[[#This Row],[Reporting
Type
(Step 3) - Manual input]]="","",VLOOKUP(Table1[[#This Row],[Reporting
Type
(Step 3) - Manual input]],'Reference List'!$V$4:$W$10,2,FALSE))</f>
        <v/>
      </c>
      <c r="I87" s="69"/>
      <c r="J87" s="59" t="str">
        <f>IFERROR(INDEX(Tbl_LegislationDescrip[Description], MATCH(Table1[[#This Row],[Retail Law/Rules Part/Division/Rules (Version 17)
(Step 4) - Manual input]], Tbl_LegislationDescrip[Rule], 0)), "")</f>
        <v/>
      </c>
      <c r="K87" s="108"/>
      <c r="L87" s="90"/>
      <c r="M87" s="90"/>
      <c r="N87" s="69"/>
      <c r="O87" s="91"/>
      <c r="P87" s="91"/>
      <c r="Q87" s="90"/>
      <c r="R87" s="69"/>
      <c r="S87" s="69"/>
      <c r="T87" s="100"/>
      <c r="U87" s="101"/>
      <c r="V87" s="102"/>
      <c r="W87" s="93"/>
      <c r="X87" s="93"/>
      <c r="Y87" s="69"/>
      <c r="Z87" s="69"/>
      <c r="AA87" s="69"/>
      <c r="AB87" s="90"/>
      <c r="AC87" s="69"/>
      <c r="AD87" s="69"/>
      <c r="AE87" s="47"/>
    </row>
    <row r="88" spans="1:31" ht="45" customHeight="1" x14ac:dyDescent="0.25">
      <c r="A88" s="11"/>
      <c r="B88" s="69"/>
      <c r="C88" s="70"/>
      <c r="D88" s="70"/>
      <c r="E88" s="60" t="str">
        <f>IFERROR(INDEX(Tbl_Entities[Retailer / Distributior?],MATCH(Table1[[#This Row],[Regulated Entity Name
(Step 1) - Manual input]],Tbl_Entities[Entity name],0)),"")</f>
        <v/>
      </c>
      <c r="F88" s="70"/>
      <c r="G88" s="70"/>
      <c r="H88" s="60" t="str">
        <f>IF(Table1[[#This Row],[Reporting
Type
(Step 3) - Manual input]]="","",VLOOKUP(Table1[[#This Row],[Reporting
Type
(Step 3) - Manual input]],'Reference List'!$V$4:$W$10,2,FALSE))</f>
        <v/>
      </c>
      <c r="I88" s="69"/>
      <c r="J88" s="59" t="str">
        <f>IFERROR(INDEX(Tbl_LegislationDescrip[Description], MATCH(Table1[[#This Row],[Retail Law/Rules Part/Division/Rules (Version 17)
(Step 4) - Manual input]], Tbl_LegislationDescrip[Rule], 0)), "")</f>
        <v/>
      </c>
      <c r="K88" s="108"/>
      <c r="L88" s="90"/>
      <c r="M88" s="90"/>
      <c r="N88" s="69"/>
      <c r="O88" s="91"/>
      <c r="P88" s="91"/>
      <c r="Q88" s="90"/>
      <c r="R88" s="69"/>
      <c r="S88" s="69"/>
      <c r="T88" s="100"/>
      <c r="U88" s="101"/>
      <c r="V88" s="102"/>
      <c r="W88" s="93"/>
      <c r="X88" s="93"/>
      <c r="Y88" s="69"/>
      <c r="Z88" s="69"/>
      <c r="AA88" s="69"/>
      <c r="AB88" s="90"/>
      <c r="AC88" s="69"/>
      <c r="AD88" s="69"/>
      <c r="AE88" s="47"/>
    </row>
    <row r="89" spans="1:31" ht="45" customHeight="1" x14ac:dyDescent="0.25">
      <c r="A89" s="11"/>
      <c r="B89" s="69"/>
      <c r="C89" s="70"/>
      <c r="D89" s="70"/>
      <c r="E89" s="60" t="str">
        <f>IFERROR(INDEX(Tbl_Entities[Retailer / Distributior?],MATCH(Table1[[#This Row],[Regulated Entity Name
(Step 1) - Manual input]],Tbl_Entities[Entity name],0)),"")</f>
        <v/>
      </c>
      <c r="F89" s="70"/>
      <c r="G89" s="70"/>
      <c r="H89" s="60" t="str">
        <f>IF(Table1[[#This Row],[Reporting
Type
(Step 3) - Manual input]]="","",VLOOKUP(Table1[[#This Row],[Reporting
Type
(Step 3) - Manual input]],'Reference List'!$V$4:$W$10,2,FALSE))</f>
        <v/>
      </c>
      <c r="I89" s="69"/>
      <c r="J89" s="59" t="str">
        <f>IFERROR(INDEX(Tbl_LegislationDescrip[Description], MATCH(Table1[[#This Row],[Retail Law/Rules Part/Division/Rules (Version 17)
(Step 4) - Manual input]], Tbl_LegislationDescrip[Rule], 0)), "")</f>
        <v/>
      </c>
      <c r="K89" s="108"/>
      <c r="L89" s="90"/>
      <c r="M89" s="90"/>
      <c r="N89" s="69"/>
      <c r="O89" s="91"/>
      <c r="P89" s="91"/>
      <c r="Q89" s="90"/>
      <c r="R89" s="69"/>
      <c r="S89" s="69"/>
      <c r="T89" s="100"/>
      <c r="U89" s="101"/>
      <c r="V89" s="102"/>
      <c r="W89" s="93"/>
      <c r="X89" s="93"/>
      <c r="Y89" s="69"/>
      <c r="Z89" s="69"/>
      <c r="AA89" s="69"/>
      <c r="AB89" s="90"/>
      <c r="AC89" s="69"/>
      <c r="AD89" s="69"/>
      <c r="AE89" s="47"/>
    </row>
    <row r="90" spans="1:31" ht="45" customHeight="1" x14ac:dyDescent="0.25">
      <c r="A90" s="11"/>
      <c r="B90" s="69"/>
      <c r="C90" s="70"/>
      <c r="D90" s="70"/>
      <c r="E90" s="60" t="str">
        <f>IFERROR(INDEX(Tbl_Entities[Retailer / Distributior?],MATCH(Table1[[#This Row],[Regulated Entity Name
(Step 1) - Manual input]],Tbl_Entities[Entity name],0)),"")</f>
        <v/>
      </c>
      <c r="F90" s="70"/>
      <c r="G90" s="70"/>
      <c r="H90" s="60" t="str">
        <f>IF(Table1[[#This Row],[Reporting
Type
(Step 3) - Manual input]]="","",VLOOKUP(Table1[[#This Row],[Reporting
Type
(Step 3) - Manual input]],'Reference List'!$V$4:$W$10,2,FALSE))</f>
        <v/>
      </c>
      <c r="I90" s="69"/>
      <c r="J90" s="59" t="str">
        <f>IFERROR(INDEX(Tbl_LegislationDescrip[Description], MATCH(Table1[[#This Row],[Retail Law/Rules Part/Division/Rules (Version 17)
(Step 4) - Manual input]], Tbl_LegislationDescrip[Rule], 0)), "")</f>
        <v/>
      </c>
      <c r="K90" s="108"/>
      <c r="L90" s="90"/>
      <c r="M90" s="90"/>
      <c r="N90" s="69"/>
      <c r="O90" s="91"/>
      <c r="P90" s="91"/>
      <c r="Q90" s="90"/>
      <c r="R90" s="69"/>
      <c r="S90" s="69"/>
      <c r="T90" s="100"/>
      <c r="U90" s="101"/>
      <c r="V90" s="102"/>
      <c r="W90" s="93"/>
      <c r="X90" s="93"/>
      <c r="Y90" s="69"/>
      <c r="Z90" s="69"/>
      <c r="AA90" s="69"/>
      <c r="AB90" s="90"/>
      <c r="AC90" s="69"/>
      <c r="AD90" s="69"/>
      <c r="AE90" s="47"/>
    </row>
    <row r="91" spans="1:31" ht="45" customHeight="1" x14ac:dyDescent="0.25">
      <c r="A91" s="11"/>
      <c r="B91" s="69"/>
      <c r="C91" s="70"/>
      <c r="D91" s="70"/>
      <c r="E91" s="60" t="str">
        <f>IFERROR(INDEX(Tbl_Entities[Retailer / Distributior?],MATCH(Table1[[#This Row],[Regulated Entity Name
(Step 1) - Manual input]],Tbl_Entities[Entity name],0)),"")</f>
        <v/>
      </c>
      <c r="F91" s="70"/>
      <c r="G91" s="70"/>
      <c r="H91" s="60" t="str">
        <f>IF(Table1[[#This Row],[Reporting
Type
(Step 3) - Manual input]]="","",VLOOKUP(Table1[[#This Row],[Reporting
Type
(Step 3) - Manual input]],'Reference List'!$V$4:$W$10,2,FALSE))</f>
        <v/>
      </c>
      <c r="I91" s="69"/>
      <c r="J91" s="59" t="str">
        <f>IFERROR(INDEX(Tbl_LegislationDescrip[Description], MATCH(Table1[[#This Row],[Retail Law/Rules Part/Division/Rules (Version 17)
(Step 4) - Manual input]], Tbl_LegislationDescrip[Rule], 0)), "")</f>
        <v/>
      </c>
      <c r="K91" s="108"/>
      <c r="L91" s="90"/>
      <c r="M91" s="90"/>
      <c r="N91" s="69"/>
      <c r="O91" s="91"/>
      <c r="P91" s="91"/>
      <c r="Q91" s="90"/>
      <c r="R91" s="69"/>
      <c r="S91" s="69"/>
      <c r="T91" s="100"/>
      <c r="U91" s="101"/>
      <c r="V91" s="102"/>
      <c r="W91" s="93"/>
      <c r="X91" s="93"/>
      <c r="Y91" s="69"/>
      <c r="Z91" s="69"/>
      <c r="AA91" s="69"/>
      <c r="AB91" s="90"/>
      <c r="AC91" s="69"/>
      <c r="AD91" s="69"/>
      <c r="AE91" s="47"/>
    </row>
    <row r="92" spans="1:31" ht="45" customHeight="1" x14ac:dyDescent="0.25">
      <c r="A92" s="11"/>
      <c r="B92" s="69"/>
      <c r="C92" s="70"/>
      <c r="D92" s="70"/>
      <c r="E92" s="60" t="str">
        <f>IFERROR(INDEX(Tbl_Entities[Retailer / Distributior?],MATCH(Table1[[#This Row],[Regulated Entity Name
(Step 1) - Manual input]],Tbl_Entities[Entity name],0)),"")</f>
        <v/>
      </c>
      <c r="F92" s="70"/>
      <c r="G92" s="70"/>
      <c r="H92" s="60" t="str">
        <f>IF(Table1[[#This Row],[Reporting
Type
(Step 3) - Manual input]]="","",VLOOKUP(Table1[[#This Row],[Reporting
Type
(Step 3) - Manual input]],'Reference List'!$V$4:$W$10,2,FALSE))</f>
        <v/>
      </c>
      <c r="I92" s="69"/>
      <c r="J92" s="59" t="str">
        <f>IFERROR(INDEX(Tbl_LegislationDescrip[Description], MATCH(Table1[[#This Row],[Retail Law/Rules Part/Division/Rules (Version 17)
(Step 4) - Manual input]], Tbl_LegislationDescrip[Rule], 0)), "")</f>
        <v/>
      </c>
      <c r="K92" s="108"/>
      <c r="L92" s="90"/>
      <c r="M92" s="90"/>
      <c r="N92" s="69"/>
      <c r="O92" s="91"/>
      <c r="P92" s="91"/>
      <c r="Q92" s="90"/>
      <c r="R92" s="69"/>
      <c r="S92" s="69"/>
      <c r="T92" s="100"/>
      <c r="U92" s="101"/>
      <c r="V92" s="102"/>
      <c r="W92" s="93"/>
      <c r="X92" s="93"/>
      <c r="Y92" s="69"/>
      <c r="Z92" s="69"/>
      <c r="AA92" s="69"/>
      <c r="AB92" s="90"/>
      <c r="AC92" s="69"/>
      <c r="AD92" s="69"/>
      <c r="AE92" s="47"/>
    </row>
    <row r="93" spans="1:31" ht="45" customHeight="1" x14ac:dyDescent="0.25">
      <c r="A93" s="11"/>
      <c r="B93" s="69"/>
      <c r="C93" s="70"/>
      <c r="D93" s="70"/>
      <c r="E93" s="60" t="str">
        <f>IFERROR(INDEX(Tbl_Entities[Retailer / Distributior?],MATCH(Table1[[#This Row],[Regulated Entity Name
(Step 1) - Manual input]],Tbl_Entities[Entity name],0)),"")</f>
        <v/>
      </c>
      <c r="F93" s="70"/>
      <c r="G93" s="70"/>
      <c r="H93" s="60" t="str">
        <f>IF(Table1[[#This Row],[Reporting
Type
(Step 3) - Manual input]]="","",VLOOKUP(Table1[[#This Row],[Reporting
Type
(Step 3) - Manual input]],'Reference List'!$V$4:$W$10,2,FALSE))</f>
        <v/>
      </c>
      <c r="I93" s="69"/>
      <c r="J93" s="59" t="str">
        <f>IFERROR(INDEX(Tbl_LegislationDescrip[Description], MATCH(Table1[[#This Row],[Retail Law/Rules Part/Division/Rules (Version 17)
(Step 4) - Manual input]], Tbl_LegislationDescrip[Rule], 0)), "")</f>
        <v/>
      </c>
      <c r="K93" s="108"/>
      <c r="L93" s="90"/>
      <c r="M93" s="90"/>
      <c r="N93" s="69"/>
      <c r="O93" s="91"/>
      <c r="P93" s="91"/>
      <c r="Q93" s="90"/>
      <c r="R93" s="69"/>
      <c r="S93" s="69"/>
      <c r="T93" s="100"/>
      <c r="U93" s="101"/>
      <c r="V93" s="102"/>
      <c r="W93" s="93"/>
      <c r="X93" s="93"/>
      <c r="Y93" s="69"/>
      <c r="Z93" s="69"/>
      <c r="AA93" s="69"/>
      <c r="AB93" s="90"/>
      <c r="AC93" s="69"/>
      <c r="AD93" s="69"/>
      <c r="AE93" s="47"/>
    </row>
    <row r="94" spans="1:31" ht="45" customHeight="1" x14ac:dyDescent="0.25">
      <c r="A94" s="11"/>
      <c r="B94" s="69"/>
      <c r="C94" s="70"/>
      <c r="D94" s="70"/>
      <c r="E94" s="60" t="str">
        <f>IFERROR(INDEX(Tbl_Entities[Retailer / Distributior?],MATCH(Table1[[#This Row],[Regulated Entity Name
(Step 1) - Manual input]],Tbl_Entities[Entity name],0)),"")</f>
        <v/>
      </c>
      <c r="F94" s="70"/>
      <c r="G94" s="70"/>
      <c r="H94" s="60" t="str">
        <f>IF(Table1[[#This Row],[Reporting
Type
(Step 3) - Manual input]]="","",VLOOKUP(Table1[[#This Row],[Reporting
Type
(Step 3) - Manual input]],'Reference List'!$V$4:$W$10,2,FALSE))</f>
        <v/>
      </c>
      <c r="I94" s="69"/>
      <c r="J94" s="59" t="str">
        <f>IFERROR(INDEX(Tbl_LegislationDescrip[Description], MATCH(Table1[[#This Row],[Retail Law/Rules Part/Division/Rules (Version 17)
(Step 4) - Manual input]], Tbl_LegislationDescrip[Rule], 0)), "")</f>
        <v/>
      </c>
      <c r="K94" s="108"/>
      <c r="L94" s="90"/>
      <c r="M94" s="90"/>
      <c r="N94" s="69"/>
      <c r="O94" s="91"/>
      <c r="P94" s="91"/>
      <c r="Q94" s="90"/>
      <c r="R94" s="69"/>
      <c r="S94" s="69"/>
      <c r="T94" s="100"/>
      <c r="U94" s="101"/>
      <c r="V94" s="102"/>
      <c r="W94" s="93"/>
      <c r="X94" s="93"/>
      <c r="Y94" s="69"/>
      <c r="Z94" s="69"/>
      <c r="AA94" s="69"/>
      <c r="AB94" s="90"/>
      <c r="AC94" s="69"/>
      <c r="AD94" s="69"/>
      <c r="AE94" s="47"/>
    </row>
    <row r="95" spans="1:31" ht="45" customHeight="1" x14ac:dyDescent="0.25">
      <c r="A95" s="11"/>
      <c r="B95" s="69"/>
      <c r="C95" s="70"/>
      <c r="D95" s="70"/>
      <c r="E95" s="60" t="str">
        <f>IFERROR(INDEX(Tbl_Entities[Retailer / Distributior?],MATCH(Table1[[#This Row],[Regulated Entity Name
(Step 1) - Manual input]],Tbl_Entities[Entity name],0)),"")</f>
        <v/>
      </c>
      <c r="F95" s="70"/>
      <c r="G95" s="70"/>
      <c r="H95" s="60" t="str">
        <f>IF(Table1[[#This Row],[Reporting
Type
(Step 3) - Manual input]]="","",VLOOKUP(Table1[[#This Row],[Reporting
Type
(Step 3) - Manual input]],'Reference List'!$V$4:$W$10,2,FALSE))</f>
        <v/>
      </c>
      <c r="I95" s="69"/>
      <c r="J95" s="59" t="str">
        <f>IFERROR(INDEX(Tbl_LegislationDescrip[Description], MATCH(Table1[[#This Row],[Retail Law/Rules Part/Division/Rules (Version 17)
(Step 4) - Manual input]], Tbl_LegislationDescrip[Rule], 0)), "")</f>
        <v/>
      </c>
      <c r="K95" s="108"/>
      <c r="L95" s="90"/>
      <c r="M95" s="90"/>
      <c r="N95" s="69"/>
      <c r="O95" s="91"/>
      <c r="P95" s="91"/>
      <c r="Q95" s="90"/>
      <c r="R95" s="69"/>
      <c r="S95" s="69"/>
      <c r="T95" s="100"/>
      <c r="U95" s="101"/>
      <c r="V95" s="102"/>
      <c r="W95" s="93"/>
      <c r="X95" s="93"/>
      <c r="Y95" s="69"/>
      <c r="Z95" s="69"/>
      <c r="AA95" s="69"/>
      <c r="AB95" s="90"/>
      <c r="AC95" s="69"/>
      <c r="AD95" s="69"/>
      <c r="AE95" s="47"/>
    </row>
    <row r="96" spans="1:31" ht="45" customHeight="1" x14ac:dyDescent="0.25">
      <c r="A96" s="11"/>
      <c r="B96" s="69"/>
      <c r="C96" s="70"/>
      <c r="D96" s="70"/>
      <c r="E96" s="60" t="str">
        <f>IFERROR(INDEX(Tbl_Entities[Retailer / Distributior?],MATCH(Table1[[#This Row],[Regulated Entity Name
(Step 1) - Manual input]],Tbl_Entities[Entity name],0)),"")</f>
        <v/>
      </c>
      <c r="F96" s="70"/>
      <c r="G96" s="70"/>
      <c r="H96" s="60" t="str">
        <f>IF(Table1[[#This Row],[Reporting
Type
(Step 3) - Manual input]]="","",VLOOKUP(Table1[[#This Row],[Reporting
Type
(Step 3) - Manual input]],'Reference List'!$V$4:$W$10,2,FALSE))</f>
        <v/>
      </c>
      <c r="I96" s="69"/>
      <c r="J96" s="59" t="str">
        <f>IFERROR(INDEX(Tbl_LegislationDescrip[Description], MATCH(Table1[[#This Row],[Retail Law/Rules Part/Division/Rules (Version 17)
(Step 4) - Manual input]], Tbl_LegislationDescrip[Rule], 0)), "")</f>
        <v/>
      </c>
      <c r="K96" s="108"/>
      <c r="L96" s="90"/>
      <c r="M96" s="90"/>
      <c r="N96" s="69"/>
      <c r="O96" s="91"/>
      <c r="P96" s="91"/>
      <c r="Q96" s="90"/>
      <c r="R96" s="69"/>
      <c r="S96" s="69"/>
      <c r="T96" s="100"/>
      <c r="U96" s="101"/>
      <c r="V96" s="102"/>
      <c r="W96" s="93"/>
      <c r="X96" s="93"/>
      <c r="Y96" s="69"/>
      <c r="Z96" s="69"/>
      <c r="AA96" s="69"/>
      <c r="AB96" s="90"/>
      <c r="AC96" s="69"/>
      <c r="AD96" s="69"/>
      <c r="AE96" s="47"/>
    </row>
    <row r="97" spans="1:31" ht="45" customHeight="1" x14ac:dyDescent="0.25">
      <c r="A97" s="11"/>
      <c r="B97" s="69"/>
      <c r="C97" s="70"/>
      <c r="D97" s="70"/>
      <c r="E97" s="60" t="str">
        <f>IFERROR(INDEX(Tbl_Entities[Retailer / Distributior?],MATCH(Table1[[#This Row],[Regulated Entity Name
(Step 1) - Manual input]],Tbl_Entities[Entity name],0)),"")</f>
        <v/>
      </c>
      <c r="F97" s="70"/>
      <c r="G97" s="70"/>
      <c r="H97" s="60" t="str">
        <f>IF(Table1[[#This Row],[Reporting
Type
(Step 3) - Manual input]]="","",VLOOKUP(Table1[[#This Row],[Reporting
Type
(Step 3) - Manual input]],'Reference List'!$V$4:$W$10,2,FALSE))</f>
        <v/>
      </c>
      <c r="I97" s="69"/>
      <c r="J97" s="59" t="str">
        <f>IFERROR(INDEX(Tbl_LegislationDescrip[Description], MATCH(Table1[[#This Row],[Retail Law/Rules Part/Division/Rules (Version 17)
(Step 4) - Manual input]], Tbl_LegislationDescrip[Rule], 0)), "")</f>
        <v/>
      </c>
      <c r="K97" s="108"/>
      <c r="L97" s="90"/>
      <c r="M97" s="90"/>
      <c r="N97" s="69"/>
      <c r="O97" s="91"/>
      <c r="P97" s="91"/>
      <c r="Q97" s="90"/>
      <c r="R97" s="69"/>
      <c r="S97" s="69"/>
      <c r="T97" s="100"/>
      <c r="U97" s="101"/>
      <c r="V97" s="102"/>
      <c r="W97" s="93"/>
      <c r="X97" s="93"/>
      <c r="Y97" s="69"/>
      <c r="Z97" s="69"/>
      <c r="AA97" s="69"/>
      <c r="AB97" s="90"/>
      <c r="AC97" s="69"/>
      <c r="AD97" s="69"/>
      <c r="AE97" s="47"/>
    </row>
    <row r="98" spans="1:31" ht="45" customHeight="1" x14ac:dyDescent="0.25">
      <c r="A98" s="11"/>
      <c r="B98" s="69"/>
      <c r="C98" s="70"/>
      <c r="D98" s="70"/>
      <c r="E98" s="60" t="str">
        <f>IFERROR(INDEX(Tbl_Entities[Retailer / Distributior?],MATCH(Table1[[#This Row],[Regulated Entity Name
(Step 1) - Manual input]],Tbl_Entities[Entity name],0)),"")</f>
        <v/>
      </c>
      <c r="F98" s="70"/>
      <c r="G98" s="70"/>
      <c r="H98" s="60" t="str">
        <f>IF(Table1[[#This Row],[Reporting
Type
(Step 3) - Manual input]]="","",VLOOKUP(Table1[[#This Row],[Reporting
Type
(Step 3) - Manual input]],'Reference List'!$V$4:$W$10,2,FALSE))</f>
        <v/>
      </c>
      <c r="I98" s="69"/>
      <c r="J98" s="59" t="str">
        <f>IFERROR(INDEX(Tbl_LegislationDescrip[Description], MATCH(Table1[[#This Row],[Retail Law/Rules Part/Division/Rules (Version 17)
(Step 4) - Manual input]], Tbl_LegislationDescrip[Rule], 0)), "")</f>
        <v/>
      </c>
      <c r="K98" s="108"/>
      <c r="L98" s="90"/>
      <c r="M98" s="90"/>
      <c r="N98" s="69"/>
      <c r="O98" s="91"/>
      <c r="P98" s="91"/>
      <c r="Q98" s="90"/>
      <c r="R98" s="69"/>
      <c r="S98" s="69"/>
      <c r="T98" s="100"/>
      <c r="U98" s="101"/>
      <c r="V98" s="102"/>
      <c r="W98" s="93"/>
      <c r="X98" s="93"/>
      <c r="Y98" s="69"/>
      <c r="Z98" s="69"/>
      <c r="AA98" s="69"/>
      <c r="AB98" s="90"/>
      <c r="AC98" s="69"/>
      <c r="AD98" s="69"/>
      <c r="AE98" s="47"/>
    </row>
    <row r="99" spans="1:31" ht="45" customHeight="1" x14ac:dyDescent="0.25">
      <c r="A99" s="11"/>
      <c r="B99" s="69"/>
      <c r="C99" s="70"/>
      <c r="D99" s="70"/>
      <c r="E99" s="60" t="str">
        <f>IFERROR(INDEX(Tbl_Entities[Retailer / Distributior?],MATCH(Table1[[#This Row],[Regulated Entity Name
(Step 1) - Manual input]],Tbl_Entities[Entity name],0)),"")</f>
        <v/>
      </c>
      <c r="F99" s="70"/>
      <c r="G99" s="70"/>
      <c r="H99" s="60" t="str">
        <f>IF(Table1[[#This Row],[Reporting
Type
(Step 3) - Manual input]]="","",VLOOKUP(Table1[[#This Row],[Reporting
Type
(Step 3) - Manual input]],'Reference List'!$V$4:$W$10,2,FALSE))</f>
        <v/>
      </c>
      <c r="I99" s="69"/>
      <c r="J99" s="59" t="str">
        <f>IFERROR(INDEX(Tbl_LegislationDescrip[Description], MATCH(Table1[[#This Row],[Retail Law/Rules Part/Division/Rules (Version 17)
(Step 4) - Manual input]], Tbl_LegislationDescrip[Rule], 0)), "")</f>
        <v/>
      </c>
      <c r="K99" s="108"/>
      <c r="L99" s="90"/>
      <c r="M99" s="90"/>
      <c r="N99" s="69"/>
      <c r="O99" s="91"/>
      <c r="P99" s="91"/>
      <c r="Q99" s="90"/>
      <c r="R99" s="69"/>
      <c r="S99" s="69"/>
      <c r="T99" s="100"/>
      <c r="U99" s="101"/>
      <c r="V99" s="102"/>
      <c r="W99" s="93"/>
      <c r="X99" s="93"/>
      <c r="Y99" s="69"/>
      <c r="Z99" s="69"/>
      <c r="AA99" s="69"/>
      <c r="AB99" s="90"/>
      <c r="AC99" s="69"/>
      <c r="AD99" s="69"/>
      <c r="AE99" s="47"/>
    </row>
    <row r="100" spans="1:31" ht="45" customHeight="1" x14ac:dyDescent="0.25">
      <c r="A100" s="11"/>
      <c r="B100" s="69"/>
      <c r="C100" s="70"/>
      <c r="D100" s="70"/>
      <c r="E100" s="60" t="str">
        <f>IFERROR(INDEX(Tbl_Entities[Retailer / Distributior?],MATCH(Table1[[#This Row],[Regulated Entity Name
(Step 1) - Manual input]],Tbl_Entities[Entity name],0)),"")</f>
        <v/>
      </c>
      <c r="F100" s="70"/>
      <c r="G100" s="70"/>
      <c r="H100" s="60" t="str">
        <f>IF(Table1[[#This Row],[Reporting
Type
(Step 3) - Manual input]]="","",VLOOKUP(Table1[[#This Row],[Reporting
Type
(Step 3) - Manual input]],'Reference List'!$V$4:$W$10,2,FALSE))</f>
        <v/>
      </c>
      <c r="I100" s="69"/>
      <c r="J100" s="59" t="str">
        <f>IFERROR(INDEX(Tbl_LegislationDescrip[Description], MATCH(Table1[[#This Row],[Retail Law/Rules Part/Division/Rules (Version 17)
(Step 4) - Manual input]], Tbl_LegislationDescrip[Rule], 0)), "")</f>
        <v/>
      </c>
      <c r="K100" s="108"/>
      <c r="L100" s="90"/>
      <c r="M100" s="90"/>
      <c r="N100" s="69"/>
      <c r="O100" s="91"/>
      <c r="P100" s="91"/>
      <c r="Q100" s="90"/>
      <c r="R100" s="69"/>
      <c r="S100" s="69"/>
      <c r="T100" s="100"/>
      <c r="U100" s="101"/>
      <c r="V100" s="102"/>
      <c r="W100" s="93"/>
      <c r="X100" s="93"/>
      <c r="Y100" s="69"/>
      <c r="Z100" s="69"/>
      <c r="AA100" s="69"/>
      <c r="AB100" s="90"/>
      <c r="AC100" s="69"/>
      <c r="AD100" s="69"/>
      <c r="AE100" s="47"/>
    </row>
    <row r="101" spans="1:31" ht="45" customHeight="1" x14ac:dyDescent="0.25">
      <c r="A101" s="11"/>
      <c r="B101" s="69"/>
      <c r="C101" s="70"/>
      <c r="D101" s="70"/>
      <c r="E101" s="60" t="str">
        <f>IFERROR(INDEX(Tbl_Entities[Retailer / Distributior?],MATCH(Table1[[#This Row],[Regulated Entity Name
(Step 1) - Manual input]],Tbl_Entities[Entity name],0)),"")</f>
        <v/>
      </c>
      <c r="F101" s="70"/>
      <c r="G101" s="70"/>
      <c r="H101" s="60" t="str">
        <f>IF(Table1[[#This Row],[Reporting
Type
(Step 3) - Manual input]]="","",VLOOKUP(Table1[[#This Row],[Reporting
Type
(Step 3) - Manual input]],'Reference List'!$V$4:$W$10,2,FALSE))</f>
        <v/>
      </c>
      <c r="I101" s="69"/>
      <c r="J101" s="59" t="str">
        <f>IFERROR(INDEX(Tbl_LegislationDescrip[Description], MATCH(Table1[[#This Row],[Retail Law/Rules Part/Division/Rules (Version 17)
(Step 4) - Manual input]], Tbl_LegislationDescrip[Rule], 0)), "")</f>
        <v/>
      </c>
      <c r="K101" s="108"/>
      <c r="L101" s="90"/>
      <c r="M101" s="90"/>
      <c r="N101" s="69"/>
      <c r="O101" s="91"/>
      <c r="P101" s="91"/>
      <c r="Q101" s="90"/>
      <c r="R101" s="69"/>
      <c r="S101" s="69"/>
      <c r="T101" s="100"/>
      <c r="U101" s="101"/>
      <c r="V101" s="102"/>
      <c r="W101" s="93"/>
      <c r="X101" s="93"/>
      <c r="Y101" s="69"/>
      <c r="Z101" s="69"/>
      <c r="AA101" s="69"/>
      <c r="AB101" s="90"/>
      <c r="AC101" s="69"/>
      <c r="AD101" s="69"/>
      <c r="AE101" s="47"/>
    </row>
    <row r="102" spans="1:31" ht="45" customHeight="1" x14ac:dyDescent="0.25">
      <c r="A102" s="11"/>
      <c r="B102" s="69"/>
      <c r="C102" s="70"/>
      <c r="D102" s="70"/>
      <c r="E102" s="60" t="str">
        <f>IFERROR(INDEX(Tbl_Entities[Retailer / Distributior?],MATCH(Table1[[#This Row],[Regulated Entity Name
(Step 1) - Manual input]],Tbl_Entities[Entity name],0)),"")</f>
        <v/>
      </c>
      <c r="F102" s="70"/>
      <c r="G102" s="70"/>
      <c r="H102" s="60" t="str">
        <f>IF(Table1[[#This Row],[Reporting
Type
(Step 3) - Manual input]]="","",VLOOKUP(Table1[[#This Row],[Reporting
Type
(Step 3) - Manual input]],'Reference List'!$V$4:$W$10,2,FALSE))</f>
        <v/>
      </c>
      <c r="I102" s="69"/>
      <c r="J102" s="59" t="str">
        <f>IFERROR(INDEX(Tbl_LegislationDescrip[Description], MATCH(Table1[[#This Row],[Retail Law/Rules Part/Division/Rules (Version 17)
(Step 4) - Manual input]], Tbl_LegislationDescrip[Rule], 0)), "")</f>
        <v/>
      </c>
      <c r="K102" s="108"/>
      <c r="L102" s="90"/>
      <c r="M102" s="90"/>
      <c r="N102" s="69"/>
      <c r="O102" s="91"/>
      <c r="P102" s="91"/>
      <c r="Q102" s="90"/>
      <c r="R102" s="69"/>
      <c r="S102" s="69"/>
      <c r="T102" s="100"/>
      <c r="U102" s="101"/>
      <c r="V102" s="102"/>
      <c r="W102" s="93"/>
      <c r="X102" s="93"/>
      <c r="Y102" s="69"/>
      <c r="Z102" s="69"/>
      <c r="AA102" s="69"/>
      <c r="AB102" s="90"/>
      <c r="AC102" s="69"/>
      <c r="AD102" s="69"/>
      <c r="AE102" s="47"/>
    </row>
    <row r="103" spans="1:31" ht="45" customHeight="1" x14ac:dyDescent="0.25">
      <c r="A103" s="11"/>
      <c r="B103" s="69"/>
      <c r="C103" s="70"/>
      <c r="D103" s="70"/>
      <c r="E103" s="60" t="str">
        <f>IFERROR(INDEX(Tbl_Entities[Retailer / Distributior?],MATCH(Table1[[#This Row],[Regulated Entity Name
(Step 1) - Manual input]],Tbl_Entities[Entity name],0)),"")</f>
        <v/>
      </c>
      <c r="F103" s="70"/>
      <c r="G103" s="70"/>
      <c r="H103" s="60" t="str">
        <f>IF(Table1[[#This Row],[Reporting
Type
(Step 3) - Manual input]]="","",VLOOKUP(Table1[[#This Row],[Reporting
Type
(Step 3) - Manual input]],'Reference List'!$V$4:$W$10,2,FALSE))</f>
        <v/>
      </c>
      <c r="I103" s="69"/>
      <c r="J103" s="59" t="str">
        <f>IFERROR(INDEX(Tbl_LegislationDescrip[Description], MATCH(Table1[[#This Row],[Retail Law/Rules Part/Division/Rules (Version 17)
(Step 4) - Manual input]], Tbl_LegislationDescrip[Rule], 0)), "")</f>
        <v/>
      </c>
      <c r="K103" s="108"/>
      <c r="L103" s="90"/>
      <c r="M103" s="90"/>
      <c r="N103" s="69"/>
      <c r="O103" s="91"/>
      <c r="P103" s="91"/>
      <c r="Q103" s="90"/>
      <c r="R103" s="69"/>
      <c r="S103" s="69"/>
      <c r="T103" s="100"/>
      <c r="U103" s="101"/>
      <c r="V103" s="102"/>
      <c r="W103" s="93"/>
      <c r="X103" s="93"/>
      <c r="Y103" s="69"/>
      <c r="Z103" s="69"/>
      <c r="AA103" s="69"/>
      <c r="AB103" s="90"/>
      <c r="AC103" s="69"/>
      <c r="AD103" s="69"/>
      <c r="AE103" s="47"/>
    </row>
    <row r="104" spans="1:31" ht="45" customHeight="1" x14ac:dyDescent="0.25">
      <c r="A104" s="11"/>
      <c r="B104" s="69"/>
      <c r="C104" s="70"/>
      <c r="D104" s="70"/>
      <c r="E104" s="60" t="str">
        <f>IFERROR(INDEX(Tbl_Entities[Retailer / Distributior?],MATCH(Table1[[#This Row],[Regulated Entity Name
(Step 1) - Manual input]],Tbl_Entities[Entity name],0)),"")</f>
        <v/>
      </c>
      <c r="F104" s="70"/>
      <c r="G104" s="70"/>
      <c r="H104" s="60" t="str">
        <f>IF(Table1[[#This Row],[Reporting
Type
(Step 3) - Manual input]]="","",VLOOKUP(Table1[[#This Row],[Reporting
Type
(Step 3) - Manual input]],'Reference List'!$V$4:$W$10,2,FALSE))</f>
        <v/>
      </c>
      <c r="I104" s="69"/>
      <c r="J104" s="59" t="str">
        <f>IFERROR(INDEX(Tbl_LegislationDescrip[Description], MATCH(Table1[[#This Row],[Retail Law/Rules Part/Division/Rules (Version 17)
(Step 4) - Manual input]], Tbl_LegislationDescrip[Rule], 0)), "")</f>
        <v/>
      </c>
      <c r="K104" s="108"/>
      <c r="L104" s="90"/>
      <c r="M104" s="90"/>
      <c r="N104" s="69"/>
      <c r="O104" s="91"/>
      <c r="P104" s="91"/>
      <c r="Q104" s="90"/>
      <c r="R104" s="69"/>
      <c r="S104" s="69"/>
      <c r="T104" s="100"/>
      <c r="U104" s="101"/>
      <c r="V104" s="102"/>
      <c r="W104" s="93"/>
      <c r="X104" s="93"/>
      <c r="Y104" s="69"/>
      <c r="Z104" s="69"/>
      <c r="AA104" s="69"/>
      <c r="AB104" s="90"/>
      <c r="AC104" s="69"/>
      <c r="AD104" s="69"/>
      <c r="AE104" s="47"/>
    </row>
    <row r="105" spans="1:31" ht="45" customHeight="1" x14ac:dyDescent="0.25">
      <c r="A105" s="11"/>
      <c r="B105" s="69"/>
      <c r="C105" s="70"/>
      <c r="D105" s="70"/>
      <c r="E105" s="60" t="str">
        <f>IFERROR(INDEX(Tbl_Entities[Retailer / Distributior?],MATCH(Table1[[#This Row],[Regulated Entity Name
(Step 1) - Manual input]],Tbl_Entities[Entity name],0)),"")</f>
        <v/>
      </c>
      <c r="F105" s="70"/>
      <c r="G105" s="70"/>
      <c r="H105" s="60" t="str">
        <f>IF(Table1[[#This Row],[Reporting
Type
(Step 3) - Manual input]]="","",VLOOKUP(Table1[[#This Row],[Reporting
Type
(Step 3) - Manual input]],'Reference List'!$V$4:$W$10,2,FALSE))</f>
        <v/>
      </c>
      <c r="I105" s="69"/>
      <c r="J105" s="59" t="str">
        <f>IFERROR(INDEX(Tbl_LegislationDescrip[Description], MATCH(Table1[[#This Row],[Retail Law/Rules Part/Division/Rules (Version 17)
(Step 4) - Manual input]], Tbl_LegislationDescrip[Rule], 0)), "")</f>
        <v/>
      </c>
      <c r="K105" s="108"/>
      <c r="L105" s="90"/>
      <c r="M105" s="90"/>
      <c r="N105" s="69"/>
      <c r="O105" s="91"/>
      <c r="P105" s="91"/>
      <c r="Q105" s="90"/>
      <c r="R105" s="69"/>
      <c r="S105" s="69"/>
      <c r="T105" s="100"/>
      <c r="U105" s="101"/>
      <c r="V105" s="102"/>
      <c r="W105" s="93"/>
      <c r="X105" s="93"/>
      <c r="Y105" s="69"/>
      <c r="Z105" s="69"/>
      <c r="AA105" s="69"/>
      <c r="AB105" s="90"/>
      <c r="AC105" s="69"/>
      <c r="AD105" s="69"/>
      <c r="AE105" s="47"/>
    </row>
    <row r="106" spans="1:31" ht="45" customHeight="1" x14ac:dyDescent="0.25">
      <c r="A106" s="11"/>
      <c r="B106" s="69"/>
      <c r="C106" s="70"/>
      <c r="D106" s="70"/>
      <c r="E106" s="60" t="str">
        <f>IFERROR(INDEX(Tbl_Entities[Retailer / Distributior?],MATCH(Table1[[#This Row],[Regulated Entity Name
(Step 1) - Manual input]],Tbl_Entities[Entity name],0)),"")</f>
        <v/>
      </c>
      <c r="F106" s="70"/>
      <c r="G106" s="70"/>
      <c r="H106" s="60" t="str">
        <f>IF(Table1[[#This Row],[Reporting
Type
(Step 3) - Manual input]]="","",VLOOKUP(Table1[[#This Row],[Reporting
Type
(Step 3) - Manual input]],'Reference List'!$V$4:$W$10,2,FALSE))</f>
        <v/>
      </c>
      <c r="I106" s="69"/>
      <c r="J106" s="59" t="str">
        <f>IFERROR(INDEX(Tbl_LegislationDescrip[Description], MATCH(Table1[[#This Row],[Retail Law/Rules Part/Division/Rules (Version 17)
(Step 4) - Manual input]], Tbl_LegislationDescrip[Rule], 0)), "")</f>
        <v/>
      </c>
      <c r="K106" s="108"/>
      <c r="L106" s="90"/>
      <c r="M106" s="90"/>
      <c r="N106" s="69"/>
      <c r="O106" s="91"/>
      <c r="P106" s="91"/>
      <c r="Q106" s="90"/>
      <c r="R106" s="69"/>
      <c r="S106" s="69"/>
      <c r="T106" s="100"/>
      <c r="U106" s="101"/>
      <c r="V106" s="102"/>
      <c r="W106" s="93"/>
      <c r="X106" s="93"/>
      <c r="Y106" s="69"/>
      <c r="Z106" s="69"/>
      <c r="AA106" s="69"/>
      <c r="AB106" s="90"/>
      <c r="AC106" s="69"/>
      <c r="AD106" s="69"/>
      <c r="AE106" s="47"/>
    </row>
    <row r="107" spans="1:31" ht="45" customHeight="1" x14ac:dyDescent="0.25">
      <c r="A107" s="11"/>
      <c r="B107" s="69"/>
      <c r="C107" s="70"/>
      <c r="D107" s="70"/>
      <c r="E107" s="60" t="str">
        <f>IFERROR(INDEX(Tbl_Entities[Retailer / Distributior?],MATCH(Table1[[#This Row],[Regulated Entity Name
(Step 1) - Manual input]],Tbl_Entities[Entity name],0)),"")</f>
        <v/>
      </c>
      <c r="F107" s="70"/>
      <c r="G107" s="70"/>
      <c r="H107" s="60" t="str">
        <f>IF(Table1[[#This Row],[Reporting
Type
(Step 3) - Manual input]]="","",VLOOKUP(Table1[[#This Row],[Reporting
Type
(Step 3) - Manual input]],'Reference List'!$V$4:$W$10,2,FALSE))</f>
        <v/>
      </c>
      <c r="I107" s="69"/>
      <c r="J107" s="59" t="str">
        <f>IFERROR(INDEX(Tbl_LegislationDescrip[Description], MATCH(Table1[[#This Row],[Retail Law/Rules Part/Division/Rules (Version 17)
(Step 4) - Manual input]], Tbl_LegislationDescrip[Rule], 0)), "")</f>
        <v/>
      </c>
      <c r="K107" s="108"/>
      <c r="L107" s="90"/>
      <c r="M107" s="90"/>
      <c r="N107" s="69"/>
      <c r="O107" s="91"/>
      <c r="P107" s="91"/>
      <c r="Q107" s="90"/>
      <c r="R107" s="69"/>
      <c r="S107" s="69"/>
      <c r="T107" s="100"/>
      <c r="U107" s="101"/>
      <c r="V107" s="102"/>
      <c r="W107" s="93"/>
      <c r="X107" s="93"/>
      <c r="Y107" s="69"/>
      <c r="Z107" s="69"/>
      <c r="AA107" s="69"/>
      <c r="AB107" s="90"/>
      <c r="AC107" s="69"/>
      <c r="AD107" s="69"/>
      <c r="AE107" s="47"/>
    </row>
    <row r="108" spans="1:31" ht="45" customHeight="1" x14ac:dyDescent="0.25">
      <c r="A108" s="11"/>
      <c r="B108" s="69"/>
      <c r="C108" s="70"/>
      <c r="D108" s="70"/>
      <c r="E108" s="60" t="str">
        <f>IFERROR(INDEX(Tbl_Entities[Retailer / Distributior?],MATCH(Table1[[#This Row],[Regulated Entity Name
(Step 1) - Manual input]],Tbl_Entities[Entity name],0)),"")</f>
        <v/>
      </c>
      <c r="F108" s="70"/>
      <c r="G108" s="70"/>
      <c r="H108" s="60" t="str">
        <f>IF(Table1[[#This Row],[Reporting
Type
(Step 3) - Manual input]]="","",VLOOKUP(Table1[[#This Row],[Reporting
Type
(Step 3) - Manual input]],'Reference List'!$V$4:$W$10,2,FALSE))</f>
        <v/>
      </c>
      <c r="I108" s="69"/>
      <c r="J108" s="59" t="str">
        <f>IFERROR(INDEX(Tbl_LegislationDescrip[Description], MATCH(Table1[[#This Row],[Retail Law/Rules Part/Division/Rules (Version 17)
(Step 4) - Manual input]], Tbl_LegislationDescrip[Rule], 0)), "")</f>
        <v/>
      </c>
      <c r="K108" s="108"/>
      <c r="L108" s="90"/>
      <c r="M108" s="90"/>
      <c r="N108" s="69"/>
      <c r="O108" s="91"/>
      <c r="P108" s="91"/>
      <c r="Q108" s="90"/>
      <c r="R108" s="69"/>
      <c r="S108" s="69"/>
      <c r="T108" s="100"/>
      <c r="U108" s="101"/>
      <c r="V108" s="102"/>
      <c r="W108" s="93"/>
      <c r="X108" s="93"/>
      <c r="Y108" s="69"/>
      <c r="Z108" s="69"/>
      <c r="AA108" s="69"/>
      <c r="AB108" s="90"/>
      <c r="AC108" s="69"/>
      <c r="AD108" s="69"/>
      <c r="AE108" s="47"/>
    </row>
    <row r="109" spans="1:31" ht="45" customHeight="1" x14ac:dyDescent="0.25">
      <c r="A109" s="11"/>
      <c r="B109" s="69"/>
      <c r="C109" s="70"/>
      <c r="D109" s="70"/>
      <c r="E109" s="60" t="str">
        <f>IFERROR(INDEX(Tbl_Entities[Retailer / Distributior?],MATCH(Table1[[#This Row],[Regulated Entity Name
(Step 1) - Manual input]],Tbl_Entities[Entity name],0)),"")</f>
        <v/>
      </c>
      <c r="F109" s="70"/>
      <c r="G109" s="70"/>
      <c r="H109" s="60" t="str">
        <f>IF(Table1[[#This Row],[Reporting
Type
(Step 3) - Manual input]]="","",VLOOKUP(Table1[[#This Row],[Reporting
Type
(Step 3) - Manual input]],'Reference List'!$V$4:$W$10,2,FALSE))</f>
        <v/>
      </c>
      <c r="I109" s="69"/>
      <c r="J109" s="59" t="str">
        <f>IFERROR(INDEX(Tbl_LegislationDescrip[Description], MATCH(Table1[[#This Row],[Retail Law/Rules Part/Division/Rules (Version 17)
(Step 4) - Manual input]], Tbl_LegislationDescrip[Rule], 0)), "")</f>
        <v/>
      </c>
      <c r="K109" s="108"/>
      <c r="L109" s="90"/>
      <c r="M109" s="90"/>
      <c r="N109" s="69"/>
      <c r="O109" s="91"/>
      <c r="P109" s="91"/>
      <c r="Q109" s="90"/>
      <c r="R109" s="69"/>
      <c r="S109" s="69"/>
      <c r="T109" s="100"/>
      <c r="U109" s="101"/>
      <c r="V109" s="102"/>
      <c r="W109" s="93"/>
      <c r="X109" s="93"/>
      <c r="Y109" s="69"/>
      <c r="Z109" s="69"/>
      <c r="AA109" s="69"/>
      <c r="AB109" s="90"/>
      <c r="AC109" s="69"/>
      <c r="AD109" s="69"/>
      <c r="AE109" s="47"/>
    </row>
    <row r="110" spans="1:31" ht="45" customHeight="1" x14ac:dyDescent="0.25">
      <c r="A110" s="11"/>
      <c r="B110" s="69"/>
      <c r="C110" s="70"/>
      <c r="D110" s="70"/>
      <c r="E110" s="60" t="str">
        <f>IFERROR(INDEX(Tbl_Entities[Retailer / Distributior?],MATCH(Table1[[#This Row],[Regulated Entity Name
(Step 1) - Manual input]],Tbl_Entities[Entity name],0)),"")</f>
        <v/>
      </c>
      <c r="F110" s="70"/>
      <c r="G110" s="70"/>
      <c r="H110" s="60" t="str">
        <f>IF(Table1[[#This Row],[Reporting
Type
(Step 3) - Manual input]]="","",VLOOKUP(Table1[[#This Row],[Reporting
Type
(Step 3) - Manual input]],'Reference List'!$V$4:$W$10,2,FALSE))</f>
        <v/>
      </c>
      <c r="I110" s="69"/>
      <c r="J110" s="59" t="str">
        <f>IFERROR(INDEX(Tbl_LegislationDescrip[Description], MATCH(Table1[[#This Row],[Retail Law/Rules Part/Division/Rules (Version 17)
(Step 4) - Manual input]], Tbl_LegislationDescrip[Rule], 0)), "")</f>
        <v/>
      </c>
      <c r="K110" s="108"/>
      <c r="L110" s="90"/>
      <c r="M110" s="90"/>
      <c r="N110" s="69"/>
      <c r="O110" s="91"/>
      <c r="P110" s="91"/>
      <c r="Q110" s="90"/>
      <c r="R110" s="69"/>
      <c r="S110" s="69"/>
      <c r="T110" s="100"/>
      <c r="U110" s="101"/>
      <c r="V110" s="102"/>
      <c r="W110" s="93"/>
      <c r="X110" s="93"/>
      <c r="Y110" s="69"/>
      <c r="Z110" s="69"/>
      <c r="AA110" s="69"/>
      <c r="AB110" s="90"/>
      <c r="AC110" s="69"/>
      <c r="AD110" s="69"/>
      <c r="AE110" s="47"/>
    </row>
    <row r="111" spans="1:31" ht="45" customHeight="1" x14ac:dyDescent="0.25">
      <c r="A111" s="11"/>
      <c r="B111" s="69"/>
      <c r="C111" s="70"/>
      <c r="D111" s="70"/>
      <c r="E111" s="60" t="str">
        <f>IFERROR(INDEX(Tbl_Entities[Retailer / Distributior?],MATCH(Table1[[#This Row],[Regulated Entity Name
(Step 1) - Manual input]],Tbl_Entities[Entity name],0)),"")</f>
        <v/>
      </c>
      <c r="F111" s="70"/>
      <c r="G111" s="70"/>
      <c r="H111" s="60" t="str">
        <f>IF(Table1[[#This Row],[Reporting
Type
(Step 3) - Manual input]]="","",VLOOKUP(Table1[[#This Row],[Reporting
Type
(Step 3) - Manual input]],'Reference List'!$V$4:$W$10,2,FALSE))</f>
        <v/>
      </c>
      <c r="I111" s="69"/>
      <c r="J111" s="59" t="str">
        <f>IFERROR(INDEX(Tbl_LegislationDescrip[Description], MATCH(Table1[[#This Row],[Retail Law/Rules Part/Division/Rules (Version 17)
(Step 4) - Manual input]], Tbl_LegislationDescrip[Rule], 0)), "")</f>
        <v/>
      </c>
      <c r="K111" s="108"/>
      <c r="L111" s="90"/>
      <c r="M111" s="90"/>
      <c r="N111" s="69"/>
      <c r="O111" s="91"/>
      <c r="P111" s="91"/>
      <c r="Q111" s="90"/>
      <c r="R111" s="69"/>
      <c r="S111" s="69"/>
      <c r="T111" s="100"/>
      <c r="U111" s="101"/>
      <c r="V111" s="102"/>
      <c r="W111" s="93"/>
      <c r="X111" s="93"/>
      <c r="Y111" s="69"/>
      <c r="Z111" s="69"/>
      <c r="AA111" s="69"/>
      <c r="AB111" s="90"/>
      <c r="AC111" s="69"/>
      <c r="AD111" s="69"/>
      <c r="AE111" s="47"/>
    </row>
    <row r="112" spans="1:31" ht="45" customHeight="1" x14ac:dyDescent="0.25">
      <c r="A112" s="11"/>
      <c r="B112" s="69"/>
      <c r="C112" s="70"/>
      <c r="D112" s="70"/>
      <c r="E112" s="60" t="str">
        <f>IFERROR(INDEX(Tbl_Entities[Retailer / Distributior?],MATCH(Table1[[#This Row],[Regulated Entity Name
(Step 1) - Manual input]],Tbl_Entities[Entity name],0)),"")</f>
        <v/>
      </c>
      <c r="F112" s="70"/>
      <c r="G112" s="70"/>
      <c r="H112" s="60" t="str">
        <f>IF(Table1[[#This Row],[Reporting
Type
(Step 3) - Manual input]]="","",VLOOKUP(Table1[[#This Row],[Reporting
Type
(Step 3) - Manual input]],'Reference List'!$V$4:$W$10,2,FALSE))</f>
        <v/>
      </c>
      <c r="I112" s="69"/>
      <c r="J112" s="59" t="str">
        <f>IFERROR(INDEX(Tbl_LegislationDescrip[Description], MATCH(Table1[[#This Row],[Retail Law/Rules Part/Division/Rules (Version 17)
(Step 4) - Manual input]], Tbl_LegislationDescrip[Rule], 0)), "")</f>
        <v/>
      </c>
      <c r="K112" s="108"/>
      <c r="L112" s="90"/>
      <c r="M112" s="90"/>
      <c r="N112" s="69"/>
      <c r="O112" s="91"/>
      <c r="P112" s="91"/>
      <c r="Q112" s="90"/>
      <c r="R112" s="69"/>
      <c r="S112" s="69"/>
      <c r="T112" s="100"/>
      <c r="U112" s="101"/>
      <c r="V112" s="102"/>
      <c r="W112" s="93"/>
      <c r="X112" s="93"/>
      <c r="Y112" s="69"/>
      <c r="Z112" s="69"/>
      <c r="AA112" s="69"/>
      <c r="AB112" s="90"/>
      <c r="AC112" s="69"/>
      <c r="AD112" s="69"/>
      <c r="AE112" s="47"/>
    </row>
    <row r="113" spans="1:31" ht="45" customHeight="1" x14ac:dyDescent="0.25">
      <c r="A113" s="11"/>
      <c r="B113" s="69"/>
      <c r="C113" s="70"/>
      <c r="D113" s="70"/>
      <c r="E113" s="60" t="str">
        <f>IFERROR(INDEX(Tbl_Entities[Retailer / Distributior?],MATCH(Table1[[#This Row],[Regulated Entity Name
(Step 1) - Manual input]],Tbl_Entities[Entity name],0)),"")</f>
        <v/>
      </c>
      <c r="F113" s="70"/>
      <c r="G113" s="70"/>
      <c r="H113" s="60" t="str">
        <f>IF(Table1[[#This Row],[Reporting
Type
(Step 3) - Manual input]]="","",VLOOKUP(Table1[[#This Row],[Reporting
Type
(Step 3) - Manual input]],'Reference List'!$V$4:$W$10,2,FALSE))</f>
        <v/>
      </c>
      <c r="I113" s="69"/>
      <c r="J113" s="59" t="str">
        <f>IFERROR(INDEX(Tbl_LegislationDescrip[Description], MATCH(Table1[[#This Row],[Retail Law/Rules Part/Division/Rules (Version 17)
(Step 4) - Manual input]], Tbl_LegislationDescrip[Rule], 0)), "")</f>
        <v/>
      </c>
      <c r="K113" s="108"/>
      <c r="L113" s="90"/>
      <c r="M113" s="90"/>
      <c r="N113" s="69"/>
      <c r="O113" s="91"/>
      <c r="P113" s="91"/>
      <c r="Q113" s="90"/>
      <c r="R113" s="69"/>
      <c r="S113" s="69"/>
      <c r="T113" s="100"/>
      <c r="U113" s="101"/>
      <c r="V113" s="102"/>
      <c r="W113" s="93"/>
      <c r="X113" s="93"/>
      <c r="Y113" s="69"/>
      <c r="Z113" s="69"/>
      <c r="AA113" s="69"/>
      <c r="AB113" s="90"/>
      <c r="AC113" s="69"/>
      <c r="AD113" s="69"/>
      <c r="AE113" s="47"/>
    </row>
    <row r="114" spans="1:31" ht="45" customHeight="1" x14ac:dyDescent="0.25">
      <c r="A114" s="11"/>
      <c r="B114" s="69"/>
      <c r="C114" s="70"/>
      <c r="D114" s="70"/>
      <c r="E114" s="60" t="str">
        <f>IFERROR(INDEX(Tbl_Entities[Retailer / Distributior?],MATCH(Table1[[#This Row],[Regulated Entity Name
(Step 1) - Manual input]],Tbl_Entities[Entity name],0)),"")</f>
        <v/>
      </c>
      <c r="F114" s="70"/>
      <c r="G114" s="70"/>
      <c r="H114" s="60" t="str">
        <f>IF(Table1[[#This Row],[Reporting
Type
(Step 3) - Manual input]]="","",VLOOKUP(Table1[[#This Row],[Reporting
Type
(Step 3) - Manual input]],'Reference List'!$V$4:$W$10,2,FALSE))</f>
        <v/>
      </c>
      <c r="I114" s="69"/>
      <c r="J114" s="59" t="str">
        <f>IFERROR(INDEX(Tbl_LegislationDescrip[Description], MATCH(Table1[[#This Row],[Retail Law/Rules Part/Division/Rules (Version 17)
(Step 4) - Manual input]], Tbl_LegislationDescrip[Rule], 0)), "")</f>
        <v/>
      </c>
      <c r="K114" s="108"/>
      <c r="L114" s="90"/>
      <c r="M114" s="90"/>
      <c r="N114" s="69"/>
      <c r="O114" s="91"/>
      <c r="P114" s="91"/>
      <c r="Q114" s="90"/>
      <c r="R114" s="69"/>
      <c r="S114" s="69"/>
      <c r="T114" s="100"/>
      <c r="U114" s="101"/>
      <c r="V114" s="102"/>
      <c r="W114" s="93"/>
      <c r="X114" s="93"/>
      <c r="Y114" s="69"/>
      <c r="Z114" s="69"/>
      <c r="AA114" s="69"/>
      <c r="AB114" s="90"/>
      <c r="AC114" s="69"/>
      <c r="AD114" s="69"/>
      <c r="AE114" s="47"/>
    </row>
    <row r="115" spans="1:31" ht="45" customHeight="1" x14ac:dyDescent="0.25">
      <c r="A115" s="11"/>
      <c r="B115" s="69"/>
      <c r="C115" s="70"/>
      <c r="D115" s="70"/>
      <c r="E115" s="60" t="str">
        <f>IFERROR(INDEX(Tbl_Entities[Retailer / Distributior?],MATCH(Table1[[#This Row],[Regulated Entity Name
(Step 1) - Manual input]],Tbl_Entities[Entity name],0)),"")</f>
        <v/>
      </c>
      <c r="F115" s="70"/>
      <c r="G115" s="70"/>
      <c r="H115" s="60" t="str">
        <f>IF(Table1[[#This Row],[Reporting
Type
(Step 3) - Manual input]]="","",VLOOKUP(Table1[[#This Row],[Reporting
Type
(Step 3) - Manual input]],'Reference List'!$V$4:$W$10,2,FALSE))</f>
        <v/>
      </c>
      <c r="I115" s="69"/>
      <c r="J115" s="59" t="str">
        <f>IFERROR(INDEX(Tbl_LegislationDescrip[Description], MATCH(Table1[[#This Row],[Retail Law/Rules Part/Division/Rules (Version 17)
(Step 4) - Manual input]], Tbl_LegislationDescrip[Rule], 0)), "")</f>
        <v/>
      </c>
      <c r="K115" s="108"/>
      <c r="L115" s="90"/>
      <c r="M115" s="90"/>
      <c r="N115" s="69"/>
      <c r="O115" s="91"/>
      <c r="P115" s="91"/>
      <c r="Q115" s="90"/>
      <c r="R115" s="69"/>
      <c r="S115" s="69"/>
      <c r="T115" s="100"/>
      <c r="U115" s="101"/>
      <c r="V115" s="102"/>
      <c r="W115" s="93"/>
      <c r="X115" s="93"/>
      <c r="Y115" s="69"/>
      <c r="Z115" s="69"/>
      <c r="AA115" s="69"/>
      <c r="AB115" s="90"/>
      <c r="AC115" s="69"/>
      <c r="AD115" s="69"/>
      <c r="AE115" s="47"/>
    </row>
    <row r="116" spans="1:31" ht="45" customHeight="1" x14ac:dyDescent="0.25">
      <c r="A116" s="11"/>
      <c r="B116" s="69"/>
      <c r="C116" s="70"/>
      <c r="D116" s="70"/>
      <c r="E116" s="60" t="str">
        <f>IFERROR(INDEX(Tbl_Entities[Retailer / Distributior?],MATCH(Table1[[#This Row],[Regulated Entity Name
(Step 1) - Manual input]],Tbl_Entities[Entity name],0)),"")</f>
        <v/>
      </c>
      <c r="F116" s="70"/>
      <c r="G116" s="70"/>
      <c r="H116" s="60" t="str">
        <f>IF(Table1[[#This Row],[Reporting
Type
(Step 3) - Manual input]]="","",VLOOKUP(Table1[[#This Row],[Reporting
Type
(Step 3) - Manual input]],'Reference List'!$V$4:$W$10,2,FALSE))</f>
        <v/>
      </c>
      <c r="I116" s="69"/>
      <c r="J116" s="59" t="str">
        <f>IFERROR(INDEX(Tbl_LegislationDescrip[Description], MATCH(Table1[[#This Row],[Retail Law/Rules Part/Division/Rules (Version 17)
(Step 4) - Manual input]], Tbl_LegislationDescrip[Rule], 0)), "")</f>
        <v/>
      </c>
      <c r="K116" s="108"/>
      <c r="L116" s="90"/>
      <c r="M116" s="90"/>
      <c r="N116" s="69"/>
      <c r="O116" s="91"/>
      <c r="P116" s="91"/>
      <c r="Q116" s="90"/>
      <c r="R116" s="69"/>
      <c r="S116" s="69"/>
      <c r="T116" s="100"/>
      <c r="U116" s="101"/>
      <c r="V116" s="102"/>
      <c r="W116" s="93"/>
      <c r="X116" s="93"/>
      <c r="Y116" s="69"/>
      <c r="Z116" s="69"/>
      <c r="AA116" s="69"/>
      <c r="AB116" s="90"/>
      <c r="AC116" s="69"/>
      <c r="AD116" s="69"/>
      <c r="AE116" s="47"/>
    </row>
    <row r="117" spans="1:31" ht="45" customHeight="1" x14ac:dyDescent="0.25">
      <c r="A117" s="11"/>
      <c r="B117" s="69"/>
      <c r="C117" s="70"/>
      <c r="D117" s="70"/>
      <c r="E117" s="60" t="str">
        <f>IFERROR(INDEX(Tbl_Entities[Retailer / Distributior?],MATCH(Table1[[#This Row],[Regulated Entity Name
(Step 1) - Manual input]],Tbl_Entities[Entity name],0)),"")</f>
        <v/>
      </c>
      <c r="F117" s="70"/>
      <c r="G117" s="70"/>
      <c r="H117" s="60" t="str">
        <f>IF(Table1[[#This Row],[Reporting
Type
(Step 3) - Manual input]]="","",VLOOKUP(Table1[[#This Row],[Reporting
Type
(Step 3) - Manual input]],'Reference List'!$V$4:$W$10,2,FALSE))</f>
        <v/>
      </c>
      <c r="I117" s="69"/>
      <c r="J117" s="59" t="str">
        <f>IFERROR(INDEX(Tbl_LegislationDescrip[Description], MATCH(Table1[[#This Row],[Retail Law/Rules Part/Division/Rules (Version 17)
(Step 4) - Manual input]], Tbl_LegislationDescrip[Rule], 0)), "")</f>
        <v/>
      </c>
      <c r="K117" s="108"/>
      <c r="L117" s="90"/>
      <c r="M117" s="90"/>
      <c r="N117" s="69"/>
      <c r="O117" s="91"/>
      <c r="P117" s="91"/>
      <c r="Q117" s="90"/>
      <c r="R117" s="69"/>
      <c r="S117" s="69"/>
      <c r="T117" s="100"/>
      <c r="U117" s="101"/>
      <c r="V117" s="102"/>
      <c r="W117" s="93"/>
      <c r="X117" s="93"/>
      <c r="Y117" s="69"/>
      <c r="Z117" s="69"/>
      <c r="AA117" s="69"/>
      <c r="AB117" s="90"/>
      <c r="AC117" s="69"/>
      <c r="AD117" s="69"/>
      <c r="AE117" s="47"/>
    </row>
    <row r="118" spans="1:31" ht="45" customHeight="1" x14ac:dyDescent="0.25">
      <c r="A118" s="11"/>
      <c r="B118" s="69"/>
      <c r="C118" s="70"/>
      <c r="D118" s="70"/>
      <c r="E118" s="60" t="str">
        <f>IFERROR(INDEX(Tbl_Entities[Retailer / Distributior?],MATCH(Table1[[#This Row],[Regulated Entity Name
(Step 1) - Manual input]],Tbl_Entities[Entity name],0)),"")</f>
        <v/>
      </c>
      <c r="F118" s="70"/>
      <c r="G118" s="70"/>
      <c r="H118" s="60" t="str">
        <f>IF(Table1[[#This Row],[Reporting
Type
(Step 3) - Manual input]]="","",VLOOKUP(Table1[[#This Row],[Reporting
Type
(Step 3) - Manual input]],'Reference List'!$V$4:$W$10,2,FALSE))</f>
        <v/>
      </c>
      <c r="I118" s="69"/>
      <c r="J118" s="59" t="str">
        <f>IFERROR(INDEX(Tbl_LegislationDescrip[Description], MATCH(Table1[[#This Row],[Retail Law/Rules Part/Division/Rules (Version 17)
(Step 4) - Manual input]], Tbl_LegislationDescrip[Rule], 0)), "")</f>
        <v/>
      </c>
      <c r="K118" s="108"/>
      <c r="L118" s="90"/>
      <c r="M118" s="90"/>
      <c r="N118" s="69"/>
      <c r="O118" s="91"/>
      <c r="P118" s="91"/>
      <c r="Q118" s="90"/>
      <c r="R118" s="69"/>
      <c r="S118" s="69"/>
      <c r="T118" s="100"/>
      <c r="U118" s="101"/>
      <c r="V118" s="102"/>
      <c r="W118" s="93"/>
      <c r="X118" s="93"/>
      <c r="Y118" s="69"/>
      <c r="Z118" s="69"/>
      <c r="AA118" s="69"/>
      <c r="AB118" s="90"/>
      <c r="AC118" s="69"/>
      <c r="AD118" s="69"/>
      <c r="AE118" s="47"/>
    </row>
    <row r="119" spans="1:31" ht="45" customHeight="1" x14ac:dyDescent="0.25">
      <c r="A119" s="11"/>
      <c r="B119" s="69"/>
      <c r="C119" s="70"/>
      <c r="D119" s="70"/>
      <c r="E119" s="60" t="str">
        <f>IFERROR(INDEX(Tbl_Entities[Retailer / Distributior?],MATCH(Table1[[#This Row],[Regulated Entity Name
(Step 1) - Manual input]],Tbl_Entities[Entity name],0)),"")</f>
        <v/>
      </c>
      <c r="F119" s="70"/>
      <c r="G119" s="70"/>
      <c r="H119" s="60" t="str">
        <f>IF(Table1[[#This Row],[Reporting
Type
(Step 3) - Manual input]]="","",VLOOKUP(Table1[[#This Row],[Reporting
Type
(Step 3) - Manual input]],'Reference List'!$V$4:$W$10,2,FALSE))</f>
        <v/>
      </c>
      <c r="I119" s="69"/>
      <c r="J119" s="59" t="str">
        <f>IFERROR(INDEX(Tbl_LegislationDescrip[Description], MATCH(Table1[[#This Row],[Retail Law/Rules Part/Division/Rules (Version 17)
(Step 4) - Manual input]], Tbl_LegislationDescrip[Rule], 0)), "")</f>
        <v/>
      </c>
      <c r="K119" s="108"/>
      <c r="L119" s="90"/>
      <c r="M119" s="90"/>
      <c r="N119" s="69"/>
      <c r="O119" s="91"/>
      <c r="P119" s="91"/>
      <c r="Q119" s="90"/>
      <c r="R119" s="69"/>
      <c r="S119" s="69"/>
      <c r="T119" s="100"/>
      <c r="U119" s="101"/>
      <c r="V119" s="102"/>
      <c r="W119" s="93"/>
      <c r="X119" s="93"/>
      <c r="Y119" s="69"/>
      <c r="Z119" s="69"/>
      <c r="AA119" s="69"/>
      <c r="AB119" s="90"/>
      <c r="AC119" s="69"/>
      <c r="AD119" s="69"/>
      <c r="AE119" s="47"/>
    </row>
    <row r="120" spans="1:31" ht="45" customHeight="1" x14ac:dyDescent="0.25">
      <c r="A120" s="11"/>
      <c r="B120" s="69"/>
      <c r="C120" s="70"/>
      <c r="D120" s="70"/>
      <c r="E120" s="60" t="str">
        <f>IFERROR(INDEX(Tbl_Entities[Retailer / Distributior?],MATCH(Table1[[#This Row],[Regulated Entity Name
(Step 1) - Manual input]],Tbl_Entities[Entity name],0)),"")</f>
        <v/>
      </c>
      <c r="F120" s="70"/>
      <c r="G120" s="70"/>
      <c r="H120" s="60" t="str">
        <f>IF(Table1[[#This Row],[Reporting
Type
(Step 3) - Manual input]]="","",VLOOKUP(Table1[[#This Row],[Reporting
Type
(Step 3) - Manual input]],'Reference List'!$V$4:$W$10,2,FALSE))</f>
        <v/>
      </c>
      <c r="I120" s="69"/>
      <c r="J120" s="59" t="str">
        <f>IFERROR(INDEX(Tbl_LegislationDescrip[Description], MATCH(Table1[[#This Row],[Retail Law/Rules Part/Division/Rules (Version 17)
(Step 4) - Manual input]], Tbl_LegislationDescrip[Rule], 0)), "")</f>
        <v/>
      </c>
      <c r="K120" s="108"/>
      <c r="L120" s="90"/>
      <c r="M120" s="90"/>
      <c r="N120" s="69"/>
      <c r="O120" s="91"/>
      <c r="P120" s="91"/>
      <c r="Q120" s="90"/>
      <c r="R120" s="69"/>
      <c r="S120" s="69"/>
      <c r="T120" s="100"/>
      <c r="U120" s="101"/>
      <c r="V120" s="102"/>
      <c r="W120" s="93"/>
      <c r="X120" s="93"/>
      <c r="Y120" s="69"/>
      <c r="Z120" s="69"/>
      <c r="AA120" s="69"/>
      <c r="AB120" s="90"/>
      <c r="AC120" s="69"/>
      <c r="AD120" s="69"/>
      <c r="AE120" s="47"/>
    </row>
    <row r="121" spans="1:31" ht="45" customHeight="1" x14ac:dyDescent="0.25">
      <c r="A121" s="11"/>
      <c r="B121" s="69"/>
      <c r="C121" s="70"/>
      <c r="D121" s="70"/>
      <c r="E121" s="60" t="str">
        <f>IFERROR(INDEX(Tbl_Entities[Retailer / Distributior?],MATCH(Table1[[#This Row],[Regulated Entity Name
(Step 1) - Manual input]],Tbl_Entities[Entity name],0)),"")</f>
        <v/>
      </c>
      <c r="F121" s="70"/>
      <c r="G121" s="70"/>
      <c r="H121" s="60" t="str">
        <f>IF(Table1[[#This Row],[Reporting
Type
(Step 3) - Manual input]]="","",VLOOKUP(Table1[[#This Row],[Reporting
Type
(Step 3) - Manual input]],'Reference List'!$V$4:$W$10,2,FALSE))</f>
        <v/>
      </c>
      <c r="I121" s="69"/>
      <c r="J121" s="59" t="str">
        <f>IFERROR(INDEX(Tbl_LegislationDescrip[Description], MATCH(Table1[[#This Row],[Retail Law/Rules Part/Division/Rules (Version 17)
(Step 4) - Manual input]], Tbl_LegislationDescrip[Rule], 0)), "")</f>
        <v/>
      </c>
      <c r="K121" s="108"/>
      <c r="L121" s="90"/>
      <c r="M121" s="90"/>
      <c r="N121" s="69"/>
      <c r="O121" s="91"/>
      <c r="P121" s="91"/>
      <c r="Q121" s="90"/>
      <c r="R121" s="69"/>
      <c r="S121" s="69"/>
      <c r="T121" s="100"/>
      <c r="U121" s="101"/>
      <c r="V121" s="102"/>
      <c r="W121" s="93"/>
      <c r="X121" s="93"/>
      <c r="Y121" s="69"/>
      <c r="Z121" s="69"/>
      <c r="AA121" s="69"/>
      <c r="AB121" s="90"/>
      <c r="AC121" s="69"/>
      <c r="AD121" s="69"/>
      <c r="AE121" s="47"/>
    </row>
    <row r="122" spans="1:31" ht="45" customHeight="1" x14ac:dyDescent="0.25">
      <c r="A122" s="11"/>
      <c r="B122" s="69"/>
      <c r="C122" s="70"/>
      <c r="D122" s="70"/>
      <c r="E122" s="60" t="str">
        <f>IFERROR(INDEX(Tbl_Entities[Retailer / Distributior?],MATCH(Table1[[#This Row],[Regulated Entity Name
(Step 1) - Manual input]],Tbl_Entities[Entity name],0)),"")</f>
        <v/>
      </c>
      <c r="F122" s="70"/>
      <c r="G122" s="70"/>
      <c r="H122" s="60" t="str">
        <f>IF(Table1[[#This Row],[Reporting
Type
(Step 3) - Manual input]]="","",VLOOKUP(Table1[[#This Row],[Reporting
Type
(Step 3) - Manual input]],'Reference List'!$V$4:$W$10,2,FALSE))</f>
        <v/>
      </c>
      <c r="I122" s="69"/>
      <c r="J122" s="59" t="str">
        <f>IFERROR(INDEX(Tbl_LegislationDescrip[Description], MATCH(Table1[[#This Row],[Retail Law/Rules Part/Division/Rules (Version 17)
(Step 4) - Manual input]], Tbl_LegislationDescrip[Rule], 0)), "")</f>
        <v/>
      </c>
      <c r="K122" s="108"/>
      <c r="L122" s="90"/>
      <c r="M122" s="90"/>
      <c r="N122" s="69"/>
      <c r="O122" s="91"/>
      <c r="P122" s="91"/>
      <c r="Q122" s="90"/>
      <c r="R122" s="69"/>
      <c r="S122" s="69"/>
      <c r="T122" s="100"/>
      <c r="U122" s="101"/>
      <c r="V122" s="102"/>
      <c r="W122" s="93"/>
      <c r="X122" s="93"/>
      <c r="Y122" s="69"/>
      <c r="Z122" s="69"/>
      <c r="AA122" s="69"/>
      <c r="AB122" s="90"/>
      <c r="AC122" s="69"/>
      <c r="AD122" s="69"/>
      <c r="AE122" s="47"/>
    </row>
    <row r="123" spans="1:31" ht="45" customHeight="1" x14ac:dyDescent="0.25">
      <c r="A123" s="11"/>
      <c r="B123" s="69"/>
      <c r="C123" s="70"/>
      <c r="D123" s="70"/>
      <c r="E123" s="60" t="str">
        <f>IFERROR(INDEX(Tbl_Entities[Retailer / Distributior?],MATCH(Table1[[#This Row],[Regulated Entity Name
(Step 1) - Manual input]],Tbl_Entities[Entity name],0)),"")</f>
        <v/>
      </c>
      <c r="F123" s="70"/>
      <c r="G123" s="70"/>
      <c r="H123" s="60" t="str">
        <f>IF(Table1[[#This Row],[Reporting
Type
(Step 3) - Manual input]]="","",VLOOKUP(Table1[[#This Row],[Reporting
Type
(Step 3) - Manual input]],'Reference List'!$V$4:$W$10,2,FALSE))</f>
        <v/>
      </c>
      <c r="I123" s="69"/>
      <c r="J123" s="59" t="str">
        <f>IFERROR(INDEX(Tbl_LegislationDescrip[Description], MATCH(Table1[[#This Row],[Retail Law/Rules Part/Division/Rules (Version 17)
(Step 4) - Manual input]], Tbl_LegislationDescrip[Rule], 0)), "")</f>
        <v/>
      </c>
      <c r="K123" s="108"/>
      <c r="L123" s="90"/>
      <c r="M123" s="90"/>
      <c r="N123" s="69"/>
      <c r="O123" s="91"/>
      <c r="P123" s="91"/>
      <c r="Q123" s="90"/>
      <c r="R123" s="69"/>
      <c r="S123" s="69"/>
      <c r="T123" s="100"/>
      <c r="U123" s="101"/>
      <c r="V123" s="102"/>
      <c r="W123" s="93"/>
      <c r="X123" s="93"/>
      <c r="Y123" s="69"/>
      <c r="Z123" s="69"/>
      <c r="AA123" s="69"/>
      <c r="AB123" s="90"/>
      <c r="AC123" s="69"/>
      <c r="AD123" s="69"/>
      <c r="AE123" s="47"/>
    </row>
    <row r="124" spans="1:31" ht="45" customHeight="1" x14ac:dyDescent="0.25">
      <c r="A124" s="11"/>
      <c r="B124" s="69"/>
      <c r="C124" s="70"/>
      <c r="D124" s="70"/>
      <c r="E124" s="60" t="str">
        <f>IFERROR(INDEX(Tbl_Entities[Retailer / Distributior?],MATCH(Table1[[#This Row],[Regulated Entity Name
(Step 1) - Manual input]],Tbl_Entities[Entity name],0)),"")</f>
        <v/>
      </c>
      <c r="F124" s="70"/>
      <c r="G124" s="70"/>
      <c r="H124" s="60" t="str">
        <f>IF(Table1[[#This Row],[Reporting
Type
(Step 3) - Manual input]]="","",VLOOKUP(Table1[[#This Row],[Reporting
Type
(Step 3) - Manual input]],'Reference List'!$V$4:$W$10,2,FALSE))</f>
        <v/>
      </c>
      <c r="I124" s="69"/>
      <c r="J124" s="59" t="str">
        <f>IFERROR(INDEX(Tbl_LegislationDescrip[Description], MATCH(Table1[[#This Row],[Retail Law/Rules Part/Division/Rules (Version 17)
(Step 4) - Manual input]], Tbl_LegislationDescrip[Rule], 0)), "")</f>
        <v/>
      </c>
      <c r="K124" s="108"/>
      <c r="L124" s="90"/>
      <c r="M124" s="90"/>
      <c r="N124" s="69"/>
      <c r="O124" s="91"/>
      <c r="P124" s="91"/>
      <c r="Q124" s="90"/>
      <c r="R124" s="69"/>
      <c r="S124" s="69"/>
      <c r="T124" s="100"/>
      <c r="U124" s="101"/>
      <c r="V124" s="102"/>
      <c r="W124" s="93"/>
      <c r="X124" s="93"/>
      <c r="Y124" s="69"/>
      <c r="Z124" s="69"/>
      <c r="AA124" s="69"/>
      <c r="AB124" s="90"/>
      <c r="AC124" s="69"/>
      <c r="AD124" s="69"/>
      <c r="AE124" s="47"/>
    </row>
    <row r="125" spans="1:31" ht="45" customHeight="1" x14ac:dyDescent="0.25">
      <c r="A125" s="11"/>
      <c r="B125" s="69"/>
      <c r="C125" s="70"/>
      <c r="D125" s="70"/>
      <c r="E125" s="60" t="str">
        <f>IFERROR(INDEX(Tbl_Entities[Retailer / Distributior?],MATCH(Table1[[#This Row],[Regulated Entity Name
(Step 1) - Manual input]],Tbl_Entities[Entity name],0)),"")</f>
        <v/>
      </c>
      <c r="F125" s="70"/>
      <c r="G125" s="70"/>
      <c r="H125" s="60" t="str">
        <f>IF(Table1[[#This Row],[Reporting
Type
(Step 3) - Manual input]]="","",VLOOKUP(Table1[[#This Row],[Reporting
Type
(Step 3) - Manual input]],'Reference List'!$V$4:$W$10,2,FALSE))</f>
        <v/>
      </c>
      <c r="I125" s="69"/>
      <c r="J125" s="59" t="str">
        <f>IFERROR(INDEX(Tbl_LegislationDescrip[Description], MATCH(Table1[[#This Row],[Retail Law/Rules Part/Division/Rules (Version 17)
(Step 4) - Manual input]], Tbl_LegislationDescrip[Rule], 0)), "")</f>
        <v/>
      </c>
      <c r="K125" s="108"/>
      <c r="L125" s="90"/>
      <c r="M125" s="90"/>
      <c r="N125" s="69"/>
      <c r="O125" s="91"/>
      <c r="P125" s="91"/>
      <c r="Q125" s="90"/>
      <c r="R125" s="69"/>
      <c r="S125" s="69"/>
      <c r="T125" s="100"/>
      <c r="U125" s="101"/>
      <c r="V125" s="102"/>
      <c r="W125" s="93"/>
      <c r="X125" s="93"/>
      <c r="Y125" s="69"/>
      <c r="Z125" s="69"/>
      <c r="AA125" s="69"/>
      <c r="AB125" s="90"/>
      <c r="AC125" s="69"/>
      <c r="AD125" s="69"/>
      <c r="AE125" s="47"/>
    </row>
    <row r="126" spans="1:31" ht="45" customHeight="1" x14ac:dyDescent="0.25">
      <c r="A126" s="11"/>
      <c r="B126" s="69"/>
      <c r="C126" s="70"/>
      <c r="D126" s="70"/>
      <c r="E126" s="60" t="str">
        <f>IFERROR(INDEX(Tbl_Entities[Retailer / Distributior?],MATCH(Table1[[#This Row],[Regulated Entity Name
(Step 1) - Manual input]],Tbl_Entities[Entity name],0)),"")</f>
        <v/>
      </c>
      <c r="F126" s="70"/>
      <c r="G126" s="70"/>
      <c r="H126" s="60" t="str">
        <f>IF(Table1[[#This Row],[Reporting
Type
(Step 3) - Manual input]]="","",VLOOKUP(Table1[[#This Row],[Reporting
Type
(Step 3) - Manual input]],'Reference List'!$V$4:$W$10,2,FALSE))</f>
        <v/>
      </c>
      <c r="I126" s="69"/>
      <c r="J126" s="59" t="str">
        <f>IFERROR(INDEX(Tbl_LegislationDescrip[Description], MATCH(Table1[[#This Row],[Retail Law/Rules Part/Division/Rules (Version 17)
(Step 4) - Manual input]], Tbl_LegislationDescrip[Rule], 0)), "")</f>
        <v/>
      </c>
      <c r="K126" s="108"/>
      <c r="L126" s="90"/>
      <c r="M126" s="90"/>
      <c r="N126" s="69"/>
      <c r="O126" s="91"/>
      <c r="P126" s="91"/>
      <c r="Q126" s="90"/>
      <c r="R126" s="69"/>
      <c r="S126" s="69"/>
      <c r="T126" s="100"/>
      <c r="U126" s="101"/>
      <c r="V126" s="102"/>
      <c r="W126" s="93"/>
      <c r="X126" s="93"/>
      <c r="Y126" s="69"/>
      <c r="Z126" s="69"/>
      <c r="AA126" s="69"/>
      <c r="AB126" s="90"/>
      <c r="AC126" s="69"/>
      <c r="AD126" s="69"/>
      <c r="AE126" s="47"/>
    </row>
    <row r="127" spans="1:31" ht="45" customHeight="1" x14ac:dyDescent="0.25">
      <c r="A127" s="11"/>
      <c r="B127" s="69"/>
      <c r="C127" s="70"/>
      <c r="D127" s="70"/>
      <c r="E127" s="60" t="str">
        <f>IFERROR(INDEX(Tbl_Entities[Retailer / Distributior?],MATCH(Table1[[#This Row],[Regulated Entity Name
(Step 1) - Manual input]],Tbl_Entities[Entity name],0)),"")</f>
        <v/>
      </c>
      <c r="F127" s="70"/>
      <c r="G127" s="70"/>
      <c r="H127" s="60" t="str">
        <f>IF(Table1[[#This Row],[Reporting
Type
(Step 3) - Manual input]]="","",VLOOKUP(Table1[[#This Row],[Reporting
Type
(Step 3) - Manual input]],'Reference List'!$V$4:$W$10,2,FALSE))</f>
        <v/>
      </c>
      <c r="I127" s="69"/>
      <c r="J127" s="59" t="str">
        <f>IFERROR(INDEX(Tbl_LegislationDescrip[Description], MATCH(Table1[[#This Row],[Retail Law/Rules Part/Division/Rules (Version 17)
(Step 4) - Manual input]], Tbl_LegislationDescrip[Rule], 0)), "")</f>
        <v/>
      </c>
      <c r="K127" s="108"/>
      <c r="L127" s="90"/>
      <c r="M127" s="90"/>
      <c r="N127" s="69"/>
      <c r="O127" s="91"/>
      <c r="P127" s="91"/>
      <c r="Q127" s="90"/>
      <c r="R127" s="69"/>
      <c r="S127" s="69"/>
      <c r="T127" s="100"/>
      <c r="U127" s="101"/>
      <c r="V127" s="102"/>
      <c r="W127" s="93"/>
      <c r="X127" s="93"/>
      <c r="Y127" s="69"/>
      <c r="Z127" s="69"/>
      <c r="AA127" s="69"/>
      <c r="AB127" s="90"/>
      <c r="AC127" s="69"/>
      <c r="AD127" s="69"/>
      <c r="AE127" s="47"/>
    </row>
    <row r="128" spans="1:31" ht="45" customHeight="1" x14ac:dyDescent="0.25">
      <c r="A128" s="11"/>
      <c r="B128" s="69"/>
      <c r="C128" s="70"/>
      <c r="D128" s="70"/>
      <c r="E128" s="60" t="str">
        <f>IFERROR(INDEX(Tbl_Entities[Retailer / Distributior?],MATCH(Table1[[#This Row],[Regulated Entity Name
(Step 1) - Manual input]],Tbl_Entities[Entity name],0)),"")</f>
        <v/>
      </c>
      <c r="F128" s="70"/>
      <c r="G128" s="70"/>
      <c r="H128" s="60" t="str">
        <f>IF(Table1[[#This Row],[Reporting
Type
(Step 3) - Manual input]]="","",VLOOKUP(Table1[[#This Row],[Reporting
Type
(Step 3) - Manual input]],'Reference List'!$V$4:$W$10,2,FALSE))</f>
        <v/>
      </c>
      <c r="I128" s="69"/>
      <c r="J128" s="59" t="str">
        <f>IFERROR(INDEX(Tbl_LegislationDescrip[Description], MATCH(Table1[[#This Row],[Retail Law/Rules Part/Division/Rules (Version 17)
(Step 4) - Manual input]], Tbl_LegislationDescrip[Rule], 0)), "")</f>
        <v/>
      </c>
      <c r="K128" s="108"/>
      <c r="L128" s="90"/>
      <c r="M128" s="90"/>
      <c r="N128" s="69"/>
      <c r="O128" s="91"/>
      <c r="P128" s="91"/>
      <c r="Q128" s="90"/>
      <c r="R128" s="69"/>
      <c r="S128" s="69"/>
      <c r="T128" s="100"/>
      <c r="U128" s="101"/>
      <c r="V128" s="102"/>
      <c r="W128" s="93"/>
      <c r="X128" s="93"/>
      <c r="Y128" s="69"/>
      <c r="Z128" s="69"/>
      <c r="AA128" s="69"/>
      <c r="AB128" s="90"/>
      <c r="AC128" s="69"/>
      <c r="AD128" s="69"/>
      <c r="AE128" s="47"/>
    </row>
    <row r="129" spans="1:31" ht="45" customHeight="1" x14ac:dyDescent="0.25">
      <c r="A129" s="11"/>
      <c r="B129" s="69"/>
      <c r="C129" s="70"/>
      <c r="D129" s="70"/>
      <c r="E129" s="60" t="str">
        <f>IFERROR(INDEX(Tbl_Entities[Retailer / Distributior?],MATCH(Table1[[#This Row],[Regulated Entity Name
(Step 1) - Manual input]],Tbl_Entities[Entity name],0)),"")</f>
        <v/>
      </c>
      <c r="F129" s="70"/>
      <c r="G129" s="70"/>
      <c r="H129" s="60" t="str">
        <f>IF(Table1[[#This Row],[Reporting
Type
(Step 3) - Manual input]]="","",VLOOKUP(Table1[[#This Row],[Reporting
Type
(Step 3) - Manual input]],'Reference List'!$V$4:$W$10,2,FALSE))</f>
        <v/>
      </c>
      <c r="I129" s="69"/>
      <c r="J129" s="59" t="str">
        <f>IFERROR(INDEX(Tbl_LegislationDescrip[Description], MATCH(Table1[[#This Row],[Retail Law/Rules Part/Division/Rules (Version 17)
(Step 4) - Manual input]], Tbl_LegislationDescrip[Rule], 0)), "")</f>
        <v/>
      </c>
      <c r="K129" s="108"/>
      <c r="L129" s="90"/>
      <c r="M129" s="90"/>
      <c r="N129" s="69"/>
      <c r="O129" s="91"/>
      <c r="P129" s="91"/>
      <c r="Q129" s="90"/>
      <c r="R129" s="69"/>
      <c r="S129" s="69"/>
      <c r="T129" s="100"/>
      <c r="U129" s="101"/>
      <c r="V129" s="102"/>
      <c r="W129" s="93"/>
      <c r="X129" s="93"/>
      <c r="Y129" s="69"/>
      <c r="Z129" s="69"/>
      <c r="AA129" s="69"/>
      <c r="AB129" s="90"/>
      <c r="AC129" s="69"/>
      <c r="AD129" s="69"/>
      <c r="AE129" s="47"/>
    </row>
    <row r="130" spans="1:31" ht="45" customHeight="1" x14ac:dyDescent="0.25">
      <c r="A130" s="11"/>
      <c r="B130" s="69"/>
      <c r="C130" s="70"/>
      <c r="D130" s="70"/>
      <c r="E130" s="60" t="str">
        <f>IFERROR(INDEX(Tbl_Entities[Retailer / Distributior?],MATCH(Table1[[#This Row],[Regulated Entity Name
(Step 1) - Manual input]],Tbl_Entities[Entity name],0)),"")</f>
        <v/>
      </c>
      <c r="F130" s="70"/>
      <c r="G130" s="70"/>
      <c r="H130" s="60" t="str">
        <f>IF(Table1[[#This Row],[Reporting
Type
(Step 3) - Manual input]]="","",VLOOKUP(Table1[[#This Row],[Reporting
Type
(Step 3) - Manual input]],'Reference List'!$V$4:$W$10,2,FALSE))</f>
        <v/>
      </c>
      <c r="I130" s="69"/>
      <c r="J130" s="59" t="str">
        <f>IFERROR(INDEX(Tbl_LegislationDescrip[Description], MATCH(Table1[[#This Row],[Retail Law/Rules Part/Division/Rules (Version 17)
(Step 4) - Manual input]], Tbl_LegislationDescrip[Rule], 0)), "")</f>
        <v/>
      </c>
      <c r="K130" s="108"/>
      <c r="L130" s="90"/>
      <c r="M130" s="90"/>
      <c r="N130" s="69"/>
      <c r="O130" s="91"/>
      <c r="P130" s="91"/>
      <c r="Q130" s="90"/>
      <c r="R130" s="69"/>
      <c r="S130" s="69"/>
      <c r="T130" s="100"/>
      <c r="U130" s="101"/>
      <c r="V130" s="102"/>
      <c r="W130" s="93"/>
      <c r="X130" s="93"/>
      <c r="Y130" s="69"/>
      <c r="Z130" s="69"/>
      <c r="AA130" s="69"/>
      <c r="AB130" s="90"/>
      <c r="AC130" s="69"/>
      <c r="AD130" s="69"/>
      <c r="AE130" s="47"/>
    </row>
    <row r="131" spans="1:31" ht="45" customHeight="1" x14ac:dyDescent="0.25">
      <c r="A131" s="11"/>
      <c r="B131" s="69"/>
      <c r="C131" s="70"/>
      <c r="D131" s="70"/>
      <c r="E131" s="60" t="str">
        <f>IFERROR(INDEX(Tbl_Entities[Retailer / Distributior?],MATCH(Table1[[#This Row],[Regulated Entity Name
(Step 1) - Manual input]],Tbl_Entities[Entity name],0)),"")</f>
        <v/>
      </c>
      <c r="F131" s="70"/>
      <c r="G131" s="70"/>
      <c r="H131" s="60" t="str">
        <f>IF(Table1[[#This Row],[Reporting
Type
(Step 3) - Manual input]]="","",VLOOKUP(Table1[[#This Row],[Reporting
Type
(Step 3) - Manual input]],'Reference List'!$V$4:$W$10,2,FALSE))</f>
        <v/>
      </c>
      <c r="I131" s="69"/>
      <c r="J131" s="59" t="str">
        <f>IFERROR(INDEX(Tbl_LegislationDescrip[Description], MATCH(Table1[[#This Row],[Retail Law/Rules Part/Division/Rules (Version 17)
(Step 4) - Manual input]], Tbl_LegislationDescrip[Rule], 0)), "")</f>
        <v/>
      </c>
      <c r="K131" s="108"/>
      <c r="L131" s="90"/>
      <c r="M131" s="90"/>
      <c r="N131" s="69"/>
      <c r="O131" s="91"/>
      <c r="P131" s="91"/>
      <c r="Q131" s="90"/>
      <c r="R131" s="69"/>
      <c r="S131" s="69"/>
      <c r="T131" s="100"/>
      <c r="U131" s="101"/>
      <c r="V131" s="102"/>
      <c r="W131" s="93"/>
      <c r="X131" s="93"/>
      <c r="Y131" s="69"/>
      <c r="Z131" s="69"/>
      <c r="AA131" s="69"/>
      <c r="AB131" s="90"/>
      <c r="AC131" s="69"/>
      <c r="AD131" s="69"/>
      <c r="AE131" s="47"/>
    </row>
    <row r="132" spans="1:31" ht="45" customHeight="1" x14ac:dyDescent="0.25">
      <c r="A132" s="11"/>
      <c r="B132" s="69"/>
      <c r="C132" s="70"/>
      <c r="D132" s="70"/>
      <c r="E132" s="60" t="str">
        <f>IFERROR(INDEX(Tbl_Entities[Retailer / Distributior?],MATCH(Table1[[#This Row],[Regulated Entity Name
(Step 1) - Manual input]],Tbl_Entities[Entity name],0)),"")</f>
        <v/>
      </c>
      <c r="F132" s="70"/>
      <c r="G132" s="70"/>
      <c r="H132" s="60" t="str">
        <f>IF(Table1[[#This Row],[Reporting
Type
(Step 3) - Manual input]]="","",VLOOKUP(Table1[[#This Row],[Reporting
Type
(Step 3) - Manual input]],'Reference List'!$V$4:$W$10,2,FALSE))</f>
        <v/>
      </c>
      <c r="I132" s="69"/>
      <c r="J132" s="59" t="str">
        <f>IFERROR(INDEX(Tbl_LegislationDescrip[Description], MATCH(Table1[[#This Row],[Retail Law/Rules Part/Division/Rules (Version 17)
(Step 4) - Manual input]], Tbl_LegislationDescrip[Rule], 0)), "")</f>
        <v/>
      </c>
      <c r="K132" s="108"/>
      <c r="L132" s="90"/>
      <c r="M132" s="90"/>
      <c r="N132" s="69"/>
      <c r="O132" s="91"/>
      <c r="P132" s="91"/>
      <c r="Q132" s="90"/>
      <c r="R132" s="69"/>
      <c r="S132" s="69"/>
      <c r="T132" s="100"/>
      <c r="U132" s="101"/>
      <c r="V132" s="102"/>
      <c r="W132" s="93"/>
      <c r="X132" s="93"/>
      <c r="Y132" s="69"/>
      <c r="Z132" s="69"/>
      <c r="AA132" s="69"/>
      <c r="AB132" s="90"/>
      <c r="AC132" s="69"/>
      <c r="AD132" s="69"/>
      <c r="AE132" s="47"/>
    </row>
    <row r="133" spans="1:31" ht="45" customHeight="1" x14ac:dyDescent="0.25">
      <c r="A133" s="11"/>
      <c r="B133" s="69"/>
      <c r="C133" s="70"/>
      <c r="D133" s="70"/>
      <c r="E133" s="60" t="str">
        <f>IFERROR(INDEX(Tbl_Entities[Retailer / Distributior?],MATCH(Table1[[#This Row],[Regulated Entity Name
(Step 1) - Manual input]],Tbl_Entities[Entity name],0)),"")</f>
        <v/>
      </c>
      <c r="F133" s="70"/>
      <c r="G133" s="70"/>
      <c r="H133" s="60" t="str">
        <f>IF(Table1[[#This Row],[Reporting
Type
(Step 3) - Manual input]]="","",VLOOKUP(Table1[[#This Row],[Reporting
Type
(Step 3) - Manual input]],'Reference List'!$V$4:$W$10,2,FALSE))</f>
        <v/>
      </c>
      <c r="I133" s="69"/>
      <c r="J133" s="59" t="str">
        <f>IFERROR(INDEX(Tbl_LegislationDescrip[Description], MATCH(Table1[[#This Row],[Retail Law/Rules Part/Division/Rules (Version 17)
(Step 4) - Manual input]], Tbl_LegislationDescrip[Rule], 0)), "")</f>
        <v/>
      </c>
      <c r="K133" s="108"/>
      <c r="L133" s="90"/>
      <c r="M133" s="90"/>
      <c r="N133" s="69"/>
      <c r="O133" s="91"/>
      <c r="P133" s="91"/>
      <c r="Q133" s="90"/>
      <c r="R133" s="69"/>
      <c r="S133" s="69"/>
      <c r="T133" s="100"/>
      <c r="U133" s="101"/>
      <c r="V133" s="102"/>
      <c r="W133" s="93"/>
      <c r="X133" s="93"/>
      <c r="Y133" s="69"/>
      <c r="Z133" s="69"/>
      <c r="AA133" s="69"/>
      <c r="AB133" s="90"/>
      <c r="AC133" s="69"/>
      <c r="AD133" s="69"/>
      <c r="AE133" s="47"/>
    </row>
    <row r="134" spans="1:31" ht="45" customHeight="1" x14ac:dyDescent="0.25">
      <c r="A134" s="11"/>
      <c r="B134" s="69"/>
      <c r="C134" s="70"/>
      <c r="D134" s="70"/>
      <c r="E134" s="60" t="str">
        <f>IFERROR(INDEX(Tbl_Entities[Retailer / Distributior?],MATCH(Table1[[#This Row],[Regulated Entity Name
(Step 1) - Manual input]],Tbl_Entities[Entity name],0)),"")</f>
        <v/>
      </c>
      <c r="F134" s="70"/>
      <c r="G134" s="70"/>
      <c r="H134" s="60" t="str">
        <f>IF(Table1[[#This Row],[Reporting
Type
(Step 3) - Manual input]]="","",VLOOKUP(Table1[[#This Row],[Reporting
Type
(Step 3) - Manual input]],'Reference List'!$V$4:$W$10,2,FALSE))</f>
        <v/>
      </c>
      <c r="I134" s="69"/>
      <c r="J134" s="59" t="str">
        <f>IFERROR(INDEX(Tbl_LegislationDescrip[Description], MATCH(Table1[[#This Row],[Retail Law/Rules Part/Division/Rules (Version 17)
(Step 4) - Manual input]], Tbl_LegislationDescrip[Rule], 0)), "")</f>
        <v/>
      </c>
      <c r="K134" s="108"/>
      <c r="L134" s="90"/>
      <c r="M134" s="90"/>
      <c r="N134" s="69"/>
      <c r="O134" s="91"/>
      <c r="P134" s="91"/>
      <c r="Q134" s="90"/>
      <c r="R134" s="69"/>
      <c r="S134" s="69"/>
      <c r="T134" s="100"/>
      <c r="U134" s="101"/>
      <c r="V134" s="102"/>
      <c r="W134" s="93"/>
      <c r="X134" s="93"/>
      <c r="Y134" s="69"/>
      <c r="Z134" s="69"/>
      <c r="AA134" s="69"/>
      <c r="AB134" s="90"/>
      <c r="AC134" s="69"/>
      <c r="AD134" s="69"/>
      <c r="AE134" s="47"/>
    </row>
    <row r="135" spans="1:31" ht="45" customHeight="1" x14ac:dyDescent="0.25">
      <c r="A135" s="11"/>
      <c r="B135" s="69"/>
      <c r="C135" s="70"/>
      <c r="D135" s="70"/>
      <c r="E135" s="60" t="str">
        <f>IFERROR(INDEX(Tbl_Entities[Retailer / Distributior?],MATCH(Table1[[#This Row],[Regulated Entity Name
(Step 1) - Manual input]],Tbl_Entities[Entity name],0)),"")</f>
        <v/>
      </c>
      <c r="F135" s="70"/>
      <c r="G135" s="70"/>
      <c r="H135" s="60" t="str">
        <f>IF(Table1[[#This Row],[Reporting
Type
(Step 3) - Manual input]]="","",VLOOKUP(Table1[[#This Row],[Reporting
Type
(Step 3) - Manual input]],'Reference List'!$V$4:$W$10,2,FALSE))</f>
        <v/>
      </c>
      <c r="I135" s="69"/>
      <c r="J135" s="59" t="str">
        <f>IFERROR(INDEX(Tbl_LegislationDescrip[Description], MATCH(Table1[[#This Row],[Retail Law/Rules Part/Division/Rules (Version 17)
(Step 4) - Manual input]], Tbl_LegislationDescrip[Rule], 0)), "")</f>
        <v/>
      </c>
      <c r="K135" s="108"/>
      <c r="L135" s="90"/>
      <c r="M135" s="90"/>
      <c r="N135" s="69"/>
      <c r="O135" s="91"/>
      <c r="P135" s="91"/>
      <c r="Q135" s="90"/>
      <c r="R135" s="69"/>
      <c r="S135" s="69"/>
      <c r="T135" s="100"/>
      <c r="U135" s="101"/>
      <c r="V135" s="102"/>
      <c r="W135" s="93"/>
      <c r="X135" s="93"/>
      <c r="Y135" s="69"/>
      <c r="Z135" s="69"/>
      <c r="AA135" s="69"/>
      <c r="AB135" s="90"/>
      <c r="AC135" s="69"/>
      <c r="AD135" s="69"/>
      <c r="AE135" s="47"/>
    </row>
    <row r="136" spans="1:31" ht="45" customHeight="1" x14ac:dyDescent="0.25">
      <c r="A136" s="11"/>
      <c r="B136" s="69"/>
      <c r="C136" s="70"/>
      <c r="D136" s="70"/>
      <c r="E136" s="60" t="str">
        <f>IFERROR(INDEX(Tbl_Entities[Retailer / Distributior?],MATCH(Table1[[#This Row],[Regulated Entity Name
(Step 1) - Manual input]],Tbl_Entities[Entity name],0)),"")</f>
        <v/>
      </c>
      <c r="F136" s="70"/>
      <c r="G136" s="70"/>
      <c r="H136" s="60" t="str">
        <f>IF(Table1[[#This Row],[Reporting
Type
(Step 3) - Manual input]]="","",VLOOKUP(Table1[[#This Row],[Reporting
Type
(Step 3) - Manual input]],'Reference List'!$V$4:$W$10,2,FALSE))</f>
        <v/>
      </c>
      <c r="I136" s="69"/>
      <c r="J136" s="59" t="str">
        <f>IFERROR(INDEX(Tbl_LegislationDescrip[Description], MATCH(Table1[[#This Row],[Retail Law/Rules Part/Division/Rules (Version 17)
(Step 4) - Manual input]], Tbl_LegislationDescrip[Rule], 0)), "")</f>
        <v/>
      </c>
      <c r="K136" s="108"/>
      <c r="L136" s="90"/>
      <c r="M136" s="90"/>
      <c r="N136" s="69"/>
      <c r="O136" s="91"/>
      <c r="P136" s="91"/>
      <c r="Q136" s="90"/>
      <c r="R136" s="69"/>
      <c r="S136" s="69"/>
      <c r="T136" s="100"/>
      <c r="U136" s="101"/>
      <c r="V136" s="102"/>
      <c r="W136" s="93"/>
      <c r="X136" s="93"/>
      <c r="Y136" s="69"/>
      <c r="Z136" s="69"/>
      <c r="AA136" s="69"/>
      <c r="AB136" s="90"/>
      <c r="AC136" s="69"/>
      <c r="AD136" s="69"/>
      <c r="AE136" s="47"/>
    </row>
    <row r="137" spans="1:31" ht="45" customHeight="1" x14ac:dyDescent="0.25">
      <c r="A137" s="11"/>
      <c r="B137" s="69"/>
      <c r="C137" s="70"/>
      <c r="D137" s="70"/>
      <c r="E137" s="60" t="str">
        <f>IFERROR(INDEX(Tbl_Entities[Retailer / Distributior?],MATCH(Table1[[#This Row],[Regulated Entity Name
(Step 1) - Manual input]],Tbl_Entities[Entity name],0)),"")</f>
        <v/>
      </c>
      <c r="F137" s="70"/>
      <c r="G137" s="70"/>
      <c r="H137" s="60" t="str">
        <f>IF(Table1[[#This Row],[Reporting
Type
(Step 3) - Manual input]]="","",VLOOKUP(Table1[[#This Row],[Reporting
Type
(Step 3) - Manual input]],'Reference List'!$V$4:$W$10,2,FALSE))</f>
        <v/>
      </c>
      <c r="I137" s="69"/>
      <c r="J137" s="59" t="str">
        <f>IFERROR(INDEX(Tbl_LegislationDescrip[Description], MATCH(Table1[[#This Row],[Retail Law/Rules Part/Division/Rules (Version 17)
(Step 4) - Manual input]], Tbl_LegislationDescrip[Rule], 0)), "")</f>
        <v/>
      </c>
      <c r="K137" s="108"/>
      <c r="L137" s="90"/>
      <c r="M137" s="90"/>
      <c r="N137" s="69"/>
      <c r="O137" s="91"/>
      <c r="P137" s="91"/>
      <c r="Q137" s="90"/>
      <c r="R137" s="69"/>
      <c r="S137" s="69"/>
      <c r="T137" s="100"/>
      <c r="U137" s="101"/>
      <c r="V137" s="102"/>
      <c r="W137" s="93"/>
      <c r="X137" s="93"/>
      <c r="Y137" s="69"/>
      <c r="Z137" s="69"/>
      <c r="AA137" s="69"/>
      <c r="AB137" s="90"/>
      <c r="AC137" s="69"/>
      <c r="AD137" s="69"/>
      <c r="AE137" s="47"/>
    </row>
    <row r="138" spans="1:31" ht="45" customHeight="1" x14ac:dyDescent="0.25">
      <c r="A138" s="11"/>
      <c r="B138" s="69"/>
      <c r="C138" s="70"/>
      <c r="D138" s="70"/>
      <c r="E138" s="60" t="str">
        <f>IFERROR(INDEX(Tbl_Entities[Retailer / Distributior?],MATCH(Table1[[#This Row],[Regulated Entity Name
(Step 1) - Manual input]],Tbl_Entities[Entity name],0)),"")</f>
        <v/>
      </c>
      <c r="F138" s="70"/>
      <c r="G138" s="70"/>
      <c r="H138" s="60" t="str">
        <f>IF(Table1[[#This Row],[Reporting
Type
(Step 3) - Manual input]]="","",VLOOKUP(Table1[[#This Row],[Reporting
Type
(Step 3) - Manual input]],'Reference List'!$V$4:$W$10,2,FALSE))</f>
        <v/>
      </c>
      <c r="I138" s="69"/>
      <c r="J138" s="59" t="str">
        <f>IFERROR(INDEX(Tbl_LegislationDescrip[Description], MATCH(Table1[[#This Row],[Retail Law/Rules Part/Division/Rules (Version 17)
(Step 4) - Manual input]], Tbl_LegislationDescrip[Rule], 0)), "")</f>
        <v/>
      </c>
      <c r="K138" s="108"/>
      <c r="L138" s="90"/>
      <c r="M138" s="90"/>
      <c r="N138" s="69"/>
      <c r="O138" s="91"/>
      <c r="P138" s="91"/>
      <c r="Q138" s="90"/>
      <c r="R138" s="69"/>
      <c r="S138" s="69"/>
      <c r="T138" s="100"/>
      <c r="U138" s="101"/>
      <c r="V138" s="102"/>
      <c r="W138" s="93"/>
      <c r="X138" s="93"/>
      <c r="Y138" s="69"/>
      <c r="Z138" s="69"/>
      <c r="AA138" s="69"/>
      <c r="AB138" s="90"/>
      <c r="AC138" s="69"/>
      <c r="AD138" s="69"/>
      <c r="AE138" s="47"/>
    </row>
    <row r="139" spans="1:31" ht="45" customHeight="1" x14ac:dyDescent="0.25">
      <c r="A139" s="11"/>
      <c r="B139" s="69"/>
      <c r="C139" s="70"/>
      <c r="D139" s="70"/>
      <c r="E139" s="60" t="str">
        <f>IFERROR(INDEX(Tbl_Entities[Retailer / Distributior?],MATCH(Table1[[#This Row],[Regulated Entity Name
(Step 1) - Manual input]],Tbl_Entities[Entity name],0)),"")</f>
        <v/>
      </c>
      <c r="F139" s="70"/>
      <c r="G139" s="70"/>
      <c r="H139" s="60" t="str">
        <f>IF(Table1[[#This Row],[Reporting
Type
(Step 3) - Manual input]]="","",VLOOKUP(Table1[[#This Row],[Reporting
Type
(Step 3) - Manual input]],'Reference List'!$V$4:$W$10,2,FALSE))</f>
        <v/>
      </c>
      <c r="I139" s="69"/>
      <c r="J139" s="59" t="str">
        <f>IFERROR(INDEX(Tbl_LegislationDescrip[Description], MATCH(Table1[[#This Row],[Retail Law/Rules Part/Division/Rules (Version 17)
(Step 4) - Manual input]], Tbl_LegislationDescrip[Rule], 0)), "")</f>
        <v/>
      </c>
      <c r="K139" s="108"/>
      <c r="L139" s="90"/>
      <c r="M139" s="90"/>
      <c r="N139" s="69"/>
      <c r="O139" s="91"/>
      <c r="P139" s="91"/>
      <c r="Q139" s="90"/>
      <c r="R139" s="69"/>
      <c r="S139" s="69"/>
      <c r="T139" s="100"/>
      <c r="U139" s="101"/>
      <c r="V139" s="102"/>
      <c r="W139" s="93"/>
      <c r="X139" s="93"/>
      <c r="Y139" s="69"/>
      <c r="Z139" s="69"/>
      <c r="AA139" s="69"/>
      <c r="AB139" s="90"/>
      <c r="AC139" s="69"/>
      <c r="AD139" s="69"/>
      <c r="AE139" s="47"/>
    </row>
    <row r="140" spans="1:31" ht="45" customHeight="1" x14ac:dyDescent="0.25">
      <c r="A140" s="11"/>
      <c r="B140" s="69"/>
      <c r="C140" s="70"/>
      <c r="D140" s="70"/>
      <c r="E140" s="60" t="str">
        <f>IFERROR(INDEX(Tbl_Entities[Retailer / Distributior?],MATCH(Table1[[#This Row],[Regulated Entity Name
(Step 1) - Manual input]],Tbl_Entities[Entity name],0)),"")</f>
        <v/>
      </c>
      <c r="F140" s="70"/>
      <c r="G140" s="70"/>
      <c r="H140" s="60" t="str">
        <f>IF(Table1[[#This Row],[Reporting
Type
(Step 3) - Manual input]]="","",VLOOKUP(Table1[[#This Row],[Reporting
Type
(Step 3) - Manual input]],'Reference List'!$V$4:$W$10,2,FALSE))</f>
        <v/>
      </c>
      <c r="I140" s="69"/>
      <c r="J140" s="59" t="str">
        <f>IFERROR(INDEX(Tbl_LegislationDescrip[Description], MATCH(Table1[[#This Row],[Retail Law/Rules Part/Division/Rules (Version 17)
(Step 4) - Manual input]], Tbl_LegislationDescrip[Rule], 0)), "")</f>
        <v/>
      </c>
      <c r="K140" s="108"/>
      <c r="L140" s="90"/>
      <c r="M140" s="90"/>
      <c r="N140" s="69"/>
      <c r="O140" s="91"/>
      <c r="P140" s="91"/>
      <c r="Q140" s="90"/>
      <c r="R140" s="69"/>
      <c r="S140" s="69"/>
      <c r="T140" s="100"/>
      <c r="U140" s="101"/>
      <c r="V140" s="102"/>
      <c r="W140" s="93"/>
      <c r="X140" s="93"/>
      <c r="Y140" s="69"/>
      <c r="Z140" s="69"/>
      <c r="AA140" s="69"/>
      <c r="AB140" s="90"/>
      <c r="AC140" s="69"/>
      <c r="AD140" s="69"/>
      <c r="AE140" s="47"/>
    </row>
    <row r="141" spans="1:31" ht="45" customHeight="1" x14ac:dyDescent="0.25">
      <c r="A141" s="11"/>
      <c r="B141" s="69"/>
      <c r="C141" s="70"/>
      <c r="D141" s="70"/>
      <c r="E141" s="60" t="str">
        <f>IFERROR(INDEX(Tbl_Entities[Retailer / Distributior?],MATCH(Table1[[#This Row],[Regulated Entity Name
(Step 1) - Manual input]],Tbl_Entities[Entity name],0)),"")</f>
        <v/>
      </c>
      <c r="F141" s="70"/>
      <c r="G141" s="70"/>
      <c r="H141" s="60" t="str">
        <f>IF(Table1[[#This Row],[Reporting
Type
(Step 3) - Manual input]]="","",VLOOKUP(Table1[[#This Row],[Reporting
Type
(Step 3) - Manual input]],'Reference List'!$V$4:$W$10,2,FALSE))</f>
        <v/>
      </c>
      <c r="I141" s="69"/>
      <c r="J141" s="59" t="str">
        <f>IFERROR(INDEX(Tbl_LegislationDescrip[Description], MATCH(Table1[[#This Row],[Retail Law/Rules Part/Division/Rules (Version 17)
(Step 4) - Manual input]], Tbl_LegislationDescrip[Rule], 0)), "")</f>
        <v/>
      </c>
      <c r="K141" s="108"/>
      <c r="L141" s="90"/>
      <c r="M141" s="90"/>
      <c r="N141" s="69"/>
      <c r="O141" s="91"/>
      <c r="P141" s="91"/>
      <c r="Q141" s="90"/>
      <c r="R141" s="69"/>
      <c r="S141" s="69"/>
      <c r="T141" s="100"/>
      <c r="U141" s="101"/>
      <c r="V141" s="102"/>
      <c r="W141" s="93"/>
      <c r="X141" s="93"/>
      <c r="Y141" s="69"/>
      <c r="Z141" s="69"/>
      <c r="AA141" s="69"/>
      <c r="AB141" s="90"/>
      <c r="AC141" s="69"/>
      <c r="AD141" s="69"/>
      <c r="AE141" s="47"/>
    </row>
    <row r="142" spans="1:31" ht="45" customHeight="1" x14ac:dyDescent="0.25">
      <c r="A142" s="11"/>
      <c r="B142" s="69"/>
      <c r="C142" s="70"/>
      <c r="D142" s="70"/>
      <c r="E142" s="60" t="str">
        <f>IFERROR(INDEX(Tbl_Entities[Retailer / Distributior?],MATCH(Table1[[#This Row],[Regulated Entity Name
(Step 1) - Manual input]],Tbl_Entities[Entity name],0)),"")</f>
        <v/>
      </c>
      <c r="F142" s="70"/>
      <c r="G142" s="70"/>
      <c r="H142" s="60" t="str">
        <f>IF(Table1[[#This Row],[Reporting
Type
(Step 3) - Manual input]]="","",VLOOKUP(Table1[[#This Row],[Reporting
Type
(Step 3) - Manual input]],'Reference List'!$V$4:$W$10,2,FALSE))</f>
        <v/>
      </c>
      <c r="I142" s="69"/>
      <c r="J142" s="59" t="str">
        <f>IFERROR(INDEX(Tbl_LegislationDescrip[Description], MATCH(Table1[[#This Row],[Retail Law/Rules Part/Division/Rules (Version 17)
(Step 4) - Manual input]], Tbl_LegislationDescrip[Rule], 0)), "")</f>
        <v/>
      </c>
      <c r="K142" s="108"/>
      <c r="L142" s="90"/>
      <c r="M142" s="90"/>
      <c r="N142" s="69"/>
      <c r="O142" s="91"/>
      <c r="P142" s="91"/>
      <c r="Q142" s="90"/>
      <c r="R142" s="69"/>
      <c r="S142" s="69"/>
      <c r="T142" s="100"/>
      <c r="U142" s="101"/>
      <c r="V142" s="102"/>
      <c r="W142" s="93"/>
      <c r="X142" s="93"/>
      <c r="Y142" s="69"/>
      <c r="Z142" s="69"/>
      <c r="AA142" s="69"/>
      <c r="AB142" s="90"/>
      <c r="AC142" s="69"/>
      <c r="AD142" s="69"/>
      <c r="AE142" s="47"/>
    </row>
    <row r="143" spans="1:31" ht="45" customHeight="1" x14ac:dyDescent="0.25">
      <c r="A143" s="11"/>
      <c r="B143" s="69"/>
      <c r="C143" s="70"/>
      <c r="D143" s="70"/>
      <c r="E143" s="60" t="str">
        <f>IFERROR(INDEX(Tbl_Entities[Retailer / Distributior?],MATCH(Table1[[#This Row],[Regulated Entity Name
(Step 1) - Manual input]],Tbl_Entities[Entity name],0)),"")</f>
        <v/>
      </c>
      <c r="F143" s="70"/>
      <c r="G143" s="70"/>
      <c r="H143" s="60" t="str">
        <f>IF(Table1[[#This Row],[Reporting
Type
(Step 3) - Manual input]]="","",VLOOKUP(Table1[[#This Row],[Reporting
Type
(Step 3) - Manual input]],'Reference List'!$V$4:$W$10,2,FALSE))</f>
        <v/>
      </c>
      <c r="I143" s="69"/>
      <c r="J143" s="59" t="str">
        <f>IFERROR(INDEX(Tbl_LegislationDescrip[Description], MATCH(Table1[[#This Row],[Retail Law/Rules Part/Division/Rules (Version 17)
(Step 4) - Manual input]], Tbl_LegislationDescrip[Rule], 0)), "")</f>
        <v/>
      </c>
      <c r="K143" s="108"/>
      <c r="L143" s="90"/>
      <c r="M143" s="90"/>
      <c r="N143" s="69"/>
      <c r="O143" s="91"/>
      <c r="P143" s="91"/>
      <c r="Q143" s="90"/>
      <c r="R143" s="69"/>
      <c r="S143" s="69"/>
      <c r="T143" s="100"/>
      <c r="U143" s="101"/>
      <c r="V143" s="102"/>
      <c r="W143" s="93"/>
      <c r="X143" s="93"/>
      <c r="Y143" s="69"/>
      <c r="Z143" s="69"/>
      <c r="AA143" s="69"/>
      <c r="AB143" s="90"/>
      <c r="AC143" s="69"/>
      <c r="AD143" s="69"/>
      <c r="AE143" s="47"/>
    </row>
    <row r="144" spans="1:31" ht="45" customHeight="1" x14ac:dyDescent="0.25">
      <c r="A144" s="11"/>
      <c r="B144" s="69"/>
      <c r="C144" s="70"/>
      <c r="D144" s="70"/>
      <c r="E144" s="60" t="str">
        <f>IFERROR(INDEX(Tbl_Entities[Retailer / Distributior?],MATCH(Table1[[#This Row],[Regulated Entity Name
(Step 1) - Manual input]],Tbl_Entities[Entity name],0)),"")</f>
        <v/>
      </c>
      <c r="F144" s="70"/>
      <c r="G144" s="70"/>
      <c r="H144" s="60" t="str">
        <f>IF(Table1[[#This Row],[Reporting
Type
(Step 3) - Manual input]]="","",VLOOKUP(Table1[[#This Row],[Reporting
Type
(Step 3) - Manual input]],'Reference List'!$V$4:$W$10,2,FALSE))</f>
        <v/>
      </c>
      <c r="I144" s="69"/>
      <c r="J144" s="59" t="str">
        <f>IFERROR(INDEX(Tbl_LegislationDescrip[Description], MATCH(Table1[[#This Row],[Retail Law/Rules Part/Division/Rules (Version 17)
(Step 4) - Manual input]], Tbl_LegislationDescrip[Rule], 0)), "")</f>
        <v/>
      </c>
      <c r="K144" s="108"/>
      <c r="L144" s="90"/>
      <c r="M144" s="90"/>
      <c r="N144" s="69"/>
      <c r="O144" s="91"/>
      <c r="P144" s="91"/>
      <c r="Q144" s="90"/>
      <c r="R144" s="69"/>
      <c r="S144" s="69"/>
      <c r="T144" s="100"/>
      <c r="U144" s="101"/>
      <c r="V144" s="102"/>
      <c r="W144" s="93"/>
      <c r="X144" s="93"/>
      <c r="Y144" s="69"/>
      <c r="Z144" s="69"/>
      <c r="AA144" s="69"/>
      <c r="AB144" s="90"/>
      <c r="AC144" s="69"/>
      <c r="AD144" s="69"/>
      <c r="AE144" s="47"/>
    </row>
    <row r="145" spans="1:31" ht="45" customHeight="1" x14ac:dyDescent="0.25">
      <c r="A145" s="11"/>
      <c r="B145" s="69"/>
      <c r="C145" s="70"/>
      <c r="D145" s="70"/>
      <c r="E145" s="60" t="str">
        <f>IFERROR(INDEX(Tbl_Entities[Retailer / Distributior?],MATCH(Table1[[#This Row],[Regulated Entity Name
(Step 1) - Manual input]],Tbl_Entities[Entity name],0)),"")</f>
        <v/>
      </c>
      <c r="F145" s="70"/>
      <c r="G145" s="70"/>
      <c r="H145" s="60" t="str">
        <f>IF(Table1[[#This Row],[Reporting
Type
(Step 3) - Manual input]]="","",VLOOKUP(Table1[[#This Row],[Reporting
Type
(Step 3) - Manual input]],'Reference List'!$V$4:$W$10,2,FALSE))</f>
        <v/>
      </c>
      <c r="I145" s="69"/>
      <c r="J145" s="59" t="str">
        <f>IFERROR(INDEX(Tbl_LegislationDescrip[Description], MATCH(Table1[[#This Row],[Retail Law/Rules Part/Division/Rules (Version 17)
(Step 4) - Manual input]], Tbl_LegislationDescrip[Rule], 0)), "")</f>
        <v/>
      </c>
      <c r="K145" s="108"/>
      <c r="L145" s="90"/>
      <c r="M145" s="90"/>
      <c r="N145" s="69"/>
      <c r="O145" s="91"/>
      <c r="P145" s="91"/>
      <c r="Q145" s="90"/>
      <c r="R145" s="69"/>
      <c r="S145" s="69"/>
      <c r="T145" s="100"/>
      <c r="U145" s="101"/>
      <c r="V145" s="102"/>
      <c r="W145" s="93"/>
      <c r="X145" s="93"/>
      <c r="Y145" s="69"/>
      <c r="Z145" s="69"/>
      <c r="AA145" s="69"/>
      <c r="AB145" s="90"/>
      <c r="AC145" s="69"/>
      <c r="AD145" s="69"/>
      <c r="AE145" s="47"/>
    </row>
    <row r="146" spans="1:31" ht="45" customHeight="1" x14ac:dyDescent="0.25">
      <c r="A146" s="11"/>
      <c r="B146" s="69"/>
      <c r="C146" s="70"/>
      <c r="D146" s="70"/>
      <c r="E146" s="60" t="str">
        <f>IFERROR(INDEX(Tbl_Entities[Retailer / Distributior?],MATCH(Table1[[#This Row],[Regulated Entity Name
(Step 1) - Manual input]],Tbl_Entities[Entity name],0)),"")</f>
        <v/>
      </c>
      <c r="F146" s="70"/>
      <c r="G146" s="70"/>
      <c r="H146" s="60" t="str">
        <f>IF(Table1[[#This Row],[Reporting
Type
(Step 3) - Manual input]]="","",VLOOKUP(Table1[[#This Row],[Reporting
Type
(Step 3) - Manual input]],'Reference List'!$V$4:$W$10,2,FALSE))</f>
        <v/>
      </c>
      <c r="I146" s="69"/>
      <c r="J146" s="59" t="str">
        <f>IFERROR(INDEX(Tbl_LegislationDescrip[Description], MATCH(Table1[[#This Row],[Retail Law/Rules Part/Division/Rules (Version 17)
(Step 4) - Manual input]], Tbl_LegislationDescrip[Rule], 0)), "")</f>
        <v/>
      </c>
      <c r="K146" s="108"/>
      <c r="L146" s="90"/>
      <c r="M146" s="90"/>
      <c r="N146" s="69"/>
      <c r="O146" s="91"/>
      <c r="P146" s="91"/>
      <c r="Q146" s="90"/>
      <c r="R146" s="69"/>
      <c r="S146" s="69"/>
      <c r="T146" s="100"/>
      <c r="U146" s="101"/>
      <c r="V146" s="102"/>
      <c r="W146" s="93"/>
      <c r="X146" s="93"/>
      <c r="Y146" s="69"/>
      <c r="Z146" s="69"/>
      <c r="AA146" s="69"/>
      <c r="AB146" s="90"/>
      <c r="AC146" s="69"/>
      <c r="AD146" s="69"/>
      <c r="AE146" s="47"/>
    </row>
    <row r="147" spans="1:31" ht="45" customHeight="1" x14ac:dyDescent="0.25">
      <c r="A147" s="11"/>
      <c r="B147" s="69"/>
      <c r="C147" s="70"/>
      <c r="D147" s="70"/>
      <c r="E147" s="60" t="str">
        <f>IFERROR(INDEX(Tbl_Entities[Retailer / Distributior?],MATCH(Table1[[#This Row],[Regulated Entity Name
(Step 1) - Manual input]],Tbl_Entities[Entity name],0)),"")</f>
        <v/>
      </c>
      <c r="F147" s="70"/>
      <c r="G147" s="70"/>
      <c r="H147" s="60" t="str">
        <f>IF(Table1[[#This Row],[Reporting
Type
(Step 3) - Manual input]]="","",VLOOKUP(Table1[[#This Row],[Reporting
Type
(Step 3) - Manual input]],'Reference List'!$V$4:$W$10,2,FALSE))</f>
        <v/>
      </c>
      <c r="I147" s="69"/>
      <c r="J147" s="59" t="str">
        <f>IFERROR(INDEX(Tbl_LegislationDescrip[Description], MATCH(Table1[[#This Row],[Retail Law/Rules Part/Division/Rules (Version 17)
(Step 4) - Manual input]], Tbl_LegislationDescrip[Rule], 0)), "")</f>
        <v/>
      </c>
      <c r="K147" s="108"/>
      <c r="L147" s="90"/>
      <c r="M147" s="90"/>
      <c r="N147" s="69"/>
      <c r="O147" s="91"/>
      <c r="P147" s="91"/>
      <c r="Q147" s="90"/>
      <c r="R147" s="69"/>
      <c r="S147" s="69"/>
      <c r="T147" s="100"/>
      <c r="U147" s="101"/>
      <c r="V147" s="102"/>
      <c r="W147" s="93"/>
      <c r="X147" s="93"/>
      <c r="Y147" s="69"/>
      <c r="Z147" s="69"/>
      <c r="AA147" s="69"/>
      <c r="AB147" s="90"/>
      <c r="AC147" s="69"/>
      <c r="AD147" s="69"/>
      <c r="AE147" s="47"/>
    </row>
    <row r="148" spans="1:31" ht="45" customHeight="1" x14ac:dyDescent="0.25">
      <c r="A148" s="11"/>
      <c r="B148" s="69"/>
      <c r="C148" s="70"/>
      <c r="D148" s="70"/>
      <c r="E148" s="60" t="str">
        <f>IFERROR(INDEX(Tbl_Entities[Retailer / Distributior?],MATCH(Table1[[#This Row],[Regulated Entity Name
(Step 1) - Manual input]],Tbl_Entities[Entity name],0)),"")</f>
        <v/>
      </c>
      <c r="F148" s="70"/>
      <c r="G148" s="70"/>
      <c r="H148" s="60" t="str">
        <f>IF(Table1[[#This Row],[Reporting
Type
(Step 3) - Manual input]]="","",VLOOKUP(Table1[[#This Row],[Reporting
Type
(Step 3) - Manual input]],'Reference List'!$V$4:$W$10,2,FALSE))</f>
        <v/>
      </c>
      <c r="I148" s="69"/>
      <c r="J148" s="59" t="str">
        <f>IFERROR(INDEX(Tbl_LegislationDescrip[Description], MATCH(Table1[[#This Row],[Retail Law/Rules Part/Division/Rules (Version 17)
(Step 4) - Manual input]], Tbl_LegislationDescrip[Rule], 0)), "")</f>
        <v/>
      </c>
      <c r="K148" s="108"/>
      <c r="L148" s="90"/>
      <c r="M148" s="90"/>
      <c r="N148" s="69"/>
      <c r="O148" s="91"/>
      <c r="P148" s="91"/>
      <c r="Q148" s="90"/>
      <c r="R148" s="69"/>
      <c r="S148" s="69"/>
      <c r="T148" s="100"/>
      <c r="U148" s="101"/>
      <c r="V148" s="102"/>
      <c r="W148" s="93"/>
      <c r="X148" s="93"/>
      <c r="Y148" s="69"/>
      <c r="Z148" s="69"/>
      <c r="AA148" s="69"/>
      <c r="AB148" s="90"/>
      <c r="AC148" s="69"/>
      <c r="AD148" s="69"/>
      <c r="AE148" s="47"/>
    </row>
    <row r="149" spans="1:31" ht="45" customHeight="1" x14ac:dyDescent="0.25">
      <c r="A149" s="11"/>
      <c r="B149" s="69"/>
      <c r="C149" s="70"/>
      <c r="D149" s="70"/>
      <c r="E149" s="60" t="str">
        <f>IFERROR(INDEX(Tbl_Entities[Retailer / Distributior?],MATCH(Table1[[#This Row],[Regulated Entity Name
(Step 1) - Manual input]],Tbl_Entities[Entity name],0)),"")</f>
        <v/>
      </c>
      <c r="F149" s="70"/>
      <c r="G149" s="70"/>
      <c r="H149" s="60" t="str">
        <f>IF(Table1[[#This Row],[Reporting
Type
(Step 3) - Manual input]]="","",VLOOKUP(Table1[[#This Row],[Reporting
Type
(Step 3) - Manual input]],'Reference List'!$V$4:$W$10,2,FALSE))</f>
        <v/>
      </c>
      <c r="I149" s="69"/>
      <c r="J149" s="59" t="str">
        <f>IFERROR(INDEX(Tbl_LegislationDescrip[Description], MATCH(Table1[[#This Row],[Retail Law/Rules Part/Division/Rules (Version 17)
(Step 4) - Manual input]], Tbl_LegislationDescrip[Rule], 0)), "")</f>
        <v/>
      </c>
      <c r="K149" s="108"/>
      <c r="L149" s="90"/>
      <c r="M149" s="90"/>
      <c r="N149" s="69"/>
      <c r="O149" s="91"/>
      <c r="P149" s="91"/>
      <c r="Q149" s="90"/>
      <c r="R149" s="69"/>
      <c r="S149" s="69"/>
      <c r="T149" s="100"/>
      <c r="U149" s="101"/>
      <c r="V149" s="102"/>
      <c r="W149" s="93"/>
      <c r="X149" s="93"/>
      <c r="Y149" s="69"/>
      <c r="Z149" s="69"/>
      <c r="AA149" s="69"/>
      <c r="AB149" s="90"/>
      <c r="AC149" s="69"/>
      <c r="AD149" s="69"/>
      <c r="AE149" s="47"/>
    </row>
    <row r="150" spans="1:31" ht="45" customHeight="1" x14ac:dyDescent="0.25">
      <c r="A150" s="11"/>
      <c r="B150" s="69"/>
      <c r="C150" s="70"/>
      <c r="D150" s="70"/>
      <c r="E150" s="60" t="str">
        <f>IFERROR(INDEX(Tbl_Entities[Retailer / Distributior?],MATCH(Table1[[#This Row],[Regulated Entity Name
(Step 1) - Manual input]],Tbl_Entities[Entity name],0)),"")</f>
        <v/>
      </c>
      <c r="F150" s="70"/>
      <c r="G150" s="70"/>
      <c r="H150" s="60" t="str">
        <f>IF(Table1[[#This Row],[Reporting
Type
(Step 3) - Manual input]]="","",VLOOKUP(Table1[[#This Row],[Reporting
Type
(Step 3) - Manual input]],'Reference List'!$V$4:$W$10,2,FALSE))</f>
        <v/>
      </c>
      <c r="I150" s="69"/>
      <c r="J150" s="59" t="str">
        <f>IFERROR(INDEX(Tbl_LegislationDescrip[Description], MATCH(Table1[[#This Row],[Retail Law/Rules Part/Division/Rules (Version 17)
(Step 4) - Manual input]], Tbl_LegislationDescrip[Rule], 0)), "")</f>
        <v/>
      </c>
      <c r="K150" s="108"/>
      <c r="L150" s="90"/>
      <c r="M150" s="90"/>
      <c r="N150" s="69"/>
      <c r="O150" s="91"/>
      <c r="P150" s="91"/>
      <c r="Q150" s="90"/>
      <c r="R150" s="69"/>
      <c r="S150" s="69"/>
      <c r="T150" s="100"/>
      <c r="U150" s="101"/>
      <c r="V150" s="102"/>
      <c r="W150" s="93"/>
      <c r="X150" s="93"/>
      <c r="Y150" s="69"/>
      <c r="Z150" s="69"/>
      <c r="AA150" s="69"/>
      <c r="AB150" s="90"/>
      <c r="AC150" s="69"/>
      <c r="AD150" s="69"/>
      <c r="AE150" s="47"/>
    </row>
    <row r="151" spans="1:31" ht="45" customHeight="1" x14ac:dyDescent="0.25">
      <c r="A151" s="11"/>
      <c r="B151" s="69"/>
      <c r="C151" s="70"/>
      <c r="D151" s="70"/>
      <c r="E151" s="60" t="str">
        <f>IFERROR(INDEX(Tbl_Entities[Retailer / Distributior?],MATCH(Table1[[#This Row],[Regulated Entity Name
(Step 1) - Manual input]],Tbl_Entities[Entity name],0)),"")</f>
        <v/>
      </c>
      <c r="F151" s="70"/>
      <c r="G151" s="70"/>
      <c r="H151" s="60" t="str">
        <f>IF(Table1[[#This Row],[Reporting
Type
(Step 3) - Manual input]]="","",VLOOKUP(Table1[[#This Row],[Reporting
Type
(Step 3) - Manual input]],'Reference List'!$V$4:$W$10,2,FALSE))</f>
        <v/>
      </c>
      <c r="I151" s="69"/>
      <c r="J151" s="59" t="str">
        <f>IFERROR(INDEX(Tbl_LegislationDescrip[Description], MATCH(Table1[[#This Row],[Retail Law/Rules Part/Division/Rules (Version 17)
(Step 4) - Manual input]], Tbl_LegislationDescrip[Rule], 0)), "")</f>
        <v/>
      </c>
      <c r="K151" s="108"/>
      <c r="L151" s="90"/>
      <c r="M151" s="90"/>
      <c r="N151" s="69"/>
      <c r="O151" s="91"/>
      <c r="P151" s="91"/>
      <c r="Q151" s="90"/>
      <c r="R151" s="69"/>
      <c r="S151" s="69"/>
      <c r="T151" s="100"/>
      <c r="U151" s="101"/>
      <c r="V151" s="102"/>
      <c r="W151" s="93"/>
      <c r="X151" s="93"/>
      <c r="Y151" s="69"/>
      <c r="Z151" s="69"/>
      <c r="AA151" s="69"/>
      <c r="AB151" s="90"/>
      <c r="AC151" s="69"/>
      <c r="AD151" s="69"/>
      <c r="AE151" s="47"/>
    </row>
    <row r="152" spans="1:31" ht="45" customHeight="1" x14ac:dyDescent="0.25">
      <c r="A152" s="11"/>
      <c r="B152" s="69"/>
      <c r="C152" s="70"/>
      <c r="D152" s="70"/>
      <c r="E152" s="60" t="str">
        <f>IFERROR(INDEX(Tbl_Entities[Retailer / Distributior?],MATCH(Table1[[#This Row],[Regulated Entity Name
(Step 1) - Manual input]],Tbl_Entities[Entity name],0)),"")</f>
        <v/>
      </c>
      <c r="F152" s="70"/>
      <c r="G152" s="70"/>
      <c r="H152" s="60" t="str">
        <f>IF(Table1[[#This Row],[Reporting
Type
(Step 3) - Manual input]]="","",VLOOKUP(Table1[[#This Row],[Reporting
Type
(Step 3) - Manual input]],'Reference List'!$V$4:$W$10,2,FALSE))</f>
        <v/>
      </c>
      <c r="I152" s="69"/>
      <c r="J152" s="59" t="str">
        <f>IFERROR(INDEX(Tbl_LegislationDescrip[Description], MATCH(Table1[[#This Row],[Retail Law/Rules Part/Division/Rules (Version 17)
(Step 4) - Manual input]], Tbl_LegislationDescrip[Rule], 0)), "")</f>
        <v/>
      </c>
      <c r="K152" s="108"/>
      <c r="L152" s="90"/>
      <c r="M152" s="90"/>
      <c r="N152" s="69"/>
      <c r="O152" s="91"/>
      <c r="P152" s="91"/>
      <c r="Q152" s="90"/>
      <c r="R152" s="69"/>
      <c r="S152" s="69"/>
      <c r="T152" s="100"/>
      <c r="U152" s="101"/>
      <c r="V152" s="102"/>
      <c r="W152" s="93"/>
      <c r="X152" s="93"/>
      <c r="Y152" s="69"/>
      <c r="Z152" s="69"/>
      <c r="AA152" s="69"/>
      <c r="AB152" s="90"/>
      <c r="AC152" s="69"/>
      <c r="AD152" s="69"/>
      <c r="AE152" s="47"/>
    </row>
    <row r="153" spans="1:31" ht="45" customHeight="1" x14ac:dyDescent="0.25">
      <c r="A153" s="11"/>
      <c r="B153" s="69"/>
      <c r="C153" s="70"/>
      <c r="D153" s="70"/>
      <c r="E153" s="60" t="str">
        <f>IFERROR(INDEX(Tbl_Entities[Retailer / Distributior?],MATCH(Table1[[#This Row],[Regulated Entity Name
(Step 1) - Manual input]],Tbl_Entities[Entity name],0)),"")</f>
        <v/>
      </c>
      <c r="F153" s="70"/>
      <c r="G153" s="70"/>
      <c r="H153" s="60" t="str">
        <f>IF(Table1[[#This Row],[Reporting
Type
(Step 3) - Manual input]]="","",VLOOKUP(Table1[[#This Row],[Reporting
Type
(Step 3) - Manual input]],'Reference List'!$V$4:$W$10,2,FALSE))</f>
        <v/>
      </c>
      <c r="I153" s="69"/>
      <c r="J153" s="59" t="str">
        <f>IFERROR(INDEX(Tbl_LegislationDescrip[Description], MATCH(Table1[[#This Row],[Retail Law/Rules Part/Division/Rules (Version 17)
(Step 4) - Manual input]], Tbl_LegislationDescrip[Rule], 0)), "")</f>
        <v/>
      </c>
      <c r="K153" s="108"/>
      <c r="L153" s="90"/>
      <c r="M153" s="90"/>
      <c r="N153" s="69"/>
      <c r="O153" s="91"/>
      <c r="P153" s="91"/>
      <c r="Q153" s="90"/>
      <c r="R153" s="69"/>
      <c r="S153" s="69"/>
      <c r="T153" s="100"/>
      <c r="U153" s="101"/>
      <c r="V153" s="102"/>
      <c r="W153" s="93"/>
      <c r="X153" s="93"/>
      <c r="Y153" s="69"/>
      <c r="Z153" s="69"/>
      <c r="AA153" s="69"/>
      <c r="AB153" s="90"/>
      <c r="AC153" s="69"/>
      <c r="AD153" s="69"/>
      <c r="AE153" s="47"/>
    </row>
    <row r="154" spans="1:31" ht="45" customHeight="1" x14ac:dyDescent="0.25">
      <c r="A154" s="11"/>
      <c r="B154" s="69"/>
      <c r="C154" s="70"/>
      <c r="D154" s="70"/>
      <c r="E154" s="60" t="str">
        <f>IFERROR(INDEX(Tbl_Entities[Retailer / Distributior?],MATCH(Table1[[#This Row],[Regulated Entity Name
(Step 1) - Manual input]],Tbl_Entities[Entity name],0)),"")</f>
        <v/>
      </c>
      <c r="F154" s="70"/>
      <c r="G154" s="70"/>
      <c r="H154" s="60" t="str">
        <f>IF(Table1[[#This Row],[Reporting
Type
(Step 3) - Manual input]]="","",VLOOKUP(Table1[[#This Row],[Reporting
Type
(Step 3) - Manual input]],'Reference List'!$V$4:$W$10,2,FALSE))</f>
        <v/>
      </c>
      <c r="I154" s="69"/>
      <c r="J154" s="59" t="str">
        <f>IFERROR(INDEX(Tbl_LegislationDescrip[Description], MATCH(Table1[[#This Row],[Retail Law/Rules Part/Division/Rules (Version 17)
(Step 4) - Manual input]], Tbl_LegislationDescrip[Rule], 0)), "")</f>
        <v/>
      </c>
      <c r="K154" s="108"/>
      <c r="L154" s="90"/>
      <c r="M154" s="90"/>
      <c r="N154" s="69"/>
      <c r="O154" s="91"/>
      <c r="P154" s="91"/>
      <c r="Q154" s="90"/>
      <c r="R154" s="69"/>
      <c r="S154" s="69"/>
      <c r="T154" s="100"/>
      <c r="U154" s="101"/>
      <c r="V154" s="102"/>
      <c r="W154" s="93"/>
      <c r="X154" s="93"/>
      <c r="Y154" s="69"/>
      <c r="Z154" s="69"/>
      <c r="AA154" s="69"/>
      <c r="AB154" s="90"/>
      <c r="AC154" s="69"/>
      <c r="AD154" s="69"/>
      <c r="AE154" s="47"/>
    </row>
    <row r="155" spans="1:31" ht="45" customHeight="1" x14ac:dyDescent="0.25">
      <c r="A155" s="11"/>
      <c r="B155" s="69"/>
      <c r="C155" s="70"/>
      <c r="D155" s="70"/>
      <c r="E155" s="60" t="str">
        <f>IFERROR(INDEX(Tbl_Entities[Retailer / Distributior?],MATCH(Table1[[#This Row],[Regulated Entity Name
(Step 1) - Manual input]],Tbl_Entities[Entity name],0)),"")</f>
        <v/>
      </c>
      <c r="F155" s="70"/>
      <c r="G155" s="70"/>
      <c r="H155" s="60" t="str">
        <f>IF(Table1[[#This Row],[Reporting
Type
(Step 3) - Manual input]]="","",VLOOKUP(Table1[[#This Row],[Reporting
Type
(Step 3) - Manual input]],'Reference List'!$V$4:$W$10,2,FALSE))</f>
        <v/>
      </c>
      <c r="I155" s="69"/>
      <c r="J155" s="59" t="str">
        <f>IFERROR(INDEX(Tbl_LegislationDescrip[Description], MATCH(Table1[[#This Row],[Retail Law/Rules Part/Division/Rules (Version 17)
(Step 4) - Manual input]], Tbl_LegislationDescrip[Rule], 0)), "")</f>
        <v/>
      </c>
      <c r="K155" s="108"/>
      <c r="L155" s="90"/>
      <c r="M155" s="90"/>
      <c r="N155" s="69"/>
      <c r="O155" s="91"/>
      <c r="P155" s="91"/>
      <c r="Q155" s="90"/>
      <c r="R155" s="69"/>
      <c r="S155" s="69"/>
      <c r="T155" s="100"/>
      <c r="U155" s="101"/>
      <c r="V155" s="102"/>
      <c r="W155" s="93"/>
      <c r="X155" s="93"/>
      <c r="Y155" s="69"/>
      <c r="Z155" s="69"/>
      <c r="AA155" s="69"/>
      <c r="AB155" s="90"/>
      <c r="AC155" s="69"/>
      <c r="AD155" s="69"/>
      <c r="AE155" s="47"/>
    </row>
    <row r="156" spans="1:31" ht="45" customHeight="1" x14ac:dyDescent="0.25">
      <c r="A156" s="11"/>
      <c r="B156" s="69"/>
      <c r="C156" s="70"/>
      <c r="D156" s="70"/>
      <c r="E156" s="60" t="str">
        <f>IFERROR(INDEX(Tbl_Entities[Retailer / Distributior?],MATCH(Table1[[#This Row],[Regulated Entity Name
(Step 1) - Manual input]],Tbl_Entities[Entity name],0)),"")</f>
        <v/>
      </c>
      <c r="F156" s="70"/>
      <c r="G156" s="70"/>
      <c r="H156" s="60" t="str">
        <f>IF(Table1[[#This Row],[Reporting
Type
(Step 3) - Manual input]]="","",VLOOKUP(Table1[[#This Row],[Reporting
Type
(Step 3) - Manual input]],'Reference List'!$V$4:$W$10,2,FALSE))</f>
        <v/>
      </c>
      <c r="I156" s="69"/>
      <c r="J156" s="59" t="str">
        <f>IFERROR(INDEX(Tbl_LegislationDescrip[Description], MATCH(Table1[[#This Row],[Retail Law/Rules Part/Division/Rules (Version 17)
(Step 4) - Manual input]], Tbl_LegislationDescrip[Rule], 0)), "")</f>
        <v/>
      </c>
      <c r="K156" s="108"/>
      <c r="L156" s="90"/>
      <c r="M156" s="90"/>
      <c r="N156" s="69"/>
      <c r="O156" s="91"/>
      <c r="P156" s="91"/>
      <c r="Q156" s="90"/>
      <c r="R156" s="69"/>
      <c r="S156" s="69"/>
      <c r="T156" s="100"/>
      <c r="U156" s="101"/>
      <c r="V156" s="102"/>
      <c r="W156" s="93"/>
      <c r="X156" s="93"/>
      <c r="Y156" s="69"/>
      <c r="Z156" s="69"/>
      <c r="AA156" s="69"/>
      <c r="AB156" s="90"/>
      <c r="AC156" s="69"/>
      <c r="AD156" s="69"/>
      <c r="AE156" s="47"/>
    </row>
    <row r="157" spans="1:31" ht="45" customHeight="1" x14ac:dyDescent="0.25">
      <c r="A157" s="11"/>
      <c r="B157" s="69"/>
      <c r="C157" s="70"/>
      <c r="D157" s="70"/>
      <c r="E157" s="60" t="str">
        <f>IFERROR(INDEX(Tbl_Entities[Retailer / Distributior?],MATCH(Table1[[#This Row],[Regulated Entity Name
(Step 1) - Manual input]],Tbl_Entities[Entity name],0)),"")</f>
        <v/>
      </c>
      <c r="F157" s="70"/>
      <c r="G157" s="70"/>
      <c r="H157" s="60" t="str">
        <f>IF(Table1[[#This Row],[Reporting
Type
(Step 3) - Manual input]]="","",VLOOKUP(Table1[[#This Row],[Reporting
Type
(Step 3) - Manual input]],'Reference List'!$V$4:$W$10,2,FALSE))</f>
        <v/>
      </c>
      <c r="I157" s="69"/>
      <c r="J157" s="59" t="str">
        <f>IFERROR(INDEX(Tbl_LegislationDescrip[Description], MATCH(Table1[[#This Row],[Retail Law/Rules Part/Division/Rules (Version 17)
(Step 4) - Manual input]], Tbl_LegislationDescrip[Rule], 0)), "")</f>
        <v/>
      </c>
      <c r="K157" s="108"/>
      <c r="L157" s="90"/>
      <c r="M157" s="90"/>
      <c r="N157" s="69"/>
      <c r="O157" s="91"/>
      <c r="P157" s="91"/>
      <c r="Q157" s="90"/>
      <c r="R157" s="69"/>
      <c r="S157" s="69"/>
      <c r="T157" s="100"/>
      <c r="U157" s="101"/>
      <c r="V157" s="102"/>
      <c r="W157" s="93"/>
      <c r="X157" s="93"/>
      <c r="Y157" s="69"/>
      <c r="Z157" s="69"/>
      <c r="AA157" s="69"/>
      <c r="AB157" s="90"/>
      <c r="AC157" s="69"/>
      <c r="AD157" s="69"/>
      <c r="AE157" s="47"/>
    </row>
    <row r="158" spans="1:31" ht="45" customHeight="1" x14ac:dyDescent="0.25">
      <c r="A158" s="11"/>
      <c r="B158" s="69"/>
      <c r="C158" s="70"/>
      <c r="D158" s="70"/>
      <c r="E158" s="60" t="str">
        <f>IFERROR(INDEX(Tbl_Entities[Retailer / Distributior?],MATCH(Table1[[#This Row],[Regulated Entity Name
(Step 1) - Manual input]],Tbl_Entities[Entity name],0)),"")</f>
        <v/>
      </c>
      <c r="F158" s="70"/>
      <c r="G158" s="70"/>
      <c r="H158" s="60" t="str">
        <f>IF(Table1[[#This Row],[Reporting
Type
(Step 3) - Manual input]]="","",VLOOKUP(Table1[[#This Row],[Reporting
Type
(Step 3) - Manual input]],'Reference List'!$V$4:$W$10,2,FALSE))</f>
        <v/>
      </c>
      <c r="I158" s="69"/>
      <c r="J158" s="59" t="str">
        <f>IFERROR(INDEX(Tbl_LegislationDescrip[Description], MATCH(Table1[[#This Row],[Retail Law/Rules Part/Division/Rules (Version 17)
(Step 4) - Manual input]], Tbl_LegislationDescrip[Rule], 0)), "")</f>
        <v/>
      </c>
      <c r="K158" s="108"/>
      <c r="L158" s="90"/>
      <c r="M158" s="90"/>
      <c r="N158" s="69"/>
      <c r="O158" s="91"/>
      <c r="P158" s="91"/>
      <c r="Q158" s="90"/>
      <c r="R158" s="69"/>
      <c r="S158" s="69"/>
      <c r="T158" s="100"/>
      <c r="U158" s="101"/>
      <c r="V158" s="102"/>
      <c r="W158" s="93"/>
      <c r="X158" s="93"/>
      <c r="Y158" s="69"/>
      <c r="Z158" s="69"/>
      <c r="AA158" s="69"/>
      <c r="AB158" s="90"/>
      <c r="AC158" s="69"/>
      <c r="AD158" s="69"/>
      <c r="AE158" s="47"/>
    </row>
    <row r="159" spans="1:31" ht="45" customHeight="1" x14ac:dyDescent="0.25">
      <c r="A159" s="11"/>
      <c r="B159" s="69"/>
      <c r="C159" s="70"/>
      <c r="D159" s="70"/>
      <c r="E159" s="60" t="str">
        <f>IFERROR(INDEX(Tbl_Entities[Retailer / Distributior?],MATCH(Table1[[#This Row],[Regulated Entity Name
(Step 1) - Manual input]],Tbl_Entities[Entity name],0)),"")</f>
        <v/>
      </c>
      <c r="F159" s="70"/>
      <c r="G159" s="70"/>
      <c r="H159" s="60" t="str">
        <f>IF(Table1[[#This Row],[Reporting
Type
(Step 3) - Manual input]]="","",VLOOKUP(Table1[[#This Row],[Reporting
Type
(Step 3) - Manual input]],'Reference List'!$V$4:$W$10,2,FALSE))</f>
        <v/>
      </c>
      <c r="I159" s="69"/>
      <c r="J159" s="59" t="str">
        <f>IFERROR(INDEX(Tbl_LegislationDescrip[Description], MATCH(Table1[[#This Row],[Retail Law/Rules Part/Division/Rules (Version 17)
(Step 4) - Manual input]], Tbl_LegislationDescrip[Rule], 0)), "")</f>
        <v/>
      </c>
      <c r="K159" s="108"/>
      <c r="L159" s="90"/>
      <c r="M159" s="90"/>
      <c r="N159" s="69"/>
      <c r="O159" s="91"/>
      <c r="P159" s="91"/>
      <c r="Q159" s="90"/>
      <c r="R159" s="69"/>
      <c r="S159" s="69"/>
      <c r="T159" s="100"/>
      <c r="U159" s="101"/>
      <c r="V159" s="102"/>
      <c r="W159" s="93"/>
      <c r="X159" s="93"/>
      <c r="Y159" s="69"/>
      <c r="Z159" s="69"/>
      <c r="AA159" s="69"/>
      <c r="AB159" s="90"/>
      <c r="AC159" s="69"/>
      <c r="AD159" s="69"/>
      <c r="AE159" s="47"/>
    </row>
    <row r="160" spans="1:31" ht="45" customHeight="1" x14ac:dyDescent="0.25">
      <c r="A160" s="11"/>
      <c r="B160" s="69"/>
      <c r="C160" s="70"/>
      <c r="D160" s="70"/>
      <c r="E160" s="60" t="str">
        <f>IFERROR(INDEX(Tbl_Entities[Retailer / Distributior?],MATCH(Table1[[#This Row],[Regulated Entity Name
(Step 1) - Manual input]],Tbl_Entities[Entity name],0)),"")</f>
        <v/>
      </c>
      <c r="F160" s="70"/>
      <c r="G160" s="70"/>
      <c r="H160" s="60" t="str">
        <f>IF(Table1[[#This Row],[Reporting
Type
(Step 3) - Manual input]]="","",VLOOKUP(Table1[[#This Row],[Reporting
Type
(Step 3) - Manual input]],'Reference List'!$V$4:$W$10,2,FALSE))</f>
        <v/>
      </c>
      <c r="I160" s="69"/>
      <c r="J160" s="59" t="str">
        <f>IFERROR(INDEX(Tbl_LegislationDescrip[Description], MATCH(Table1[[#This Row],[Retail Law/Rules Part/Division/Rules (Version 17)
(Step 4) - Manual input]], Tbl_LegislationDescrip[Rule], 0)), "")</f>
        <v/>
      </c>
      <c r="K160" s="108"/>
      <c r="L160" s="90"/>
      <c r="M160" s="90"/>
      <c r="N160" s="69"/>
      <c r="O160" s="91"/>
      <c r="P160" s="91"/>
      <c r="Q160" s="90"/>
      <c r="R160" s="69"/>
      <c r="S160" s="69"/>
      <c r="T160" s="100"/>
      <c r="U160" s="101"/>
      <c r="V160" s="102"/>
      <c r="W160" s="93"/>
      <c r="X160" s="93"/>
      <c r="Y160" s="69"/>
      <c r="Z160" s="69"/>
      <c r="AA160" s="69"/>
      <c r="AB160" s="90"/>
      <c r="AC160" s="69"/>
      <c r="AD160" s="69"/>
      <c r="AE160" s="47"/>
    </row>
    <row r="161" spans="1:31" ht="45" customHeight="1" x14ac:dyDescent="0.25">
      <c r="A161" s="11"/>
      <c r="B161" s="69"/>
      <c r="C161" s="70"/>
      <c r="D161" s="70"/>
      <c r="E161" s="60" t="str">
        <f>IFERROR(INDEX(Tbl_Entities[Retailer / Distributior?],MATCH(Table1[[#This Row],[Regulated Entity Name
(Step 1) - Manual input]],Tbl_Entities[Entity name],0)),"")</f>
        <v/>
      </c>
      <c r="F161" s="70"/>
      <c r="G161" s="70"/>
      <c r="H161" s="60" t="str">
        <f>IF(Table1[[#This Row],[Reporting
Type
(Step 3) - Manual input]]="","",VLOOKUP(Table1[[#This Row],[Reporting
Type
(Step 3) - Manual input]],'Reference List'!$V$4:$W$10,2,FALSE))</f>
        <v/>
      </c>
      <c r="I161" s="69"/>
      <c r="J161" s="59" t="str">
        <f>IFERROR(INDEX(Tbl_LegislationDescrip[Description], MATCH(Table1[[#This Row],[Retail Law/Rules Part/Division/Rules (Version 17)
(Step 4) - Manual input]], Tbl_LegislationDescrip[Rule], 0)), "")</f>
        <v/>
      </c>
      <c r="K161" s="108"/>
      <c r="L161" s="90"/>
      <c r="M161" s="90"/>
      <c r="N161" s="69"/>
      <c r="O161" s="91"/>
      <c r="P161" s="91"/>
      <c r="Q161" s="90"/>
      <c r="R161" s="69"/>
      <c r="S161" s="69"/>
      <c r="T161" s="100"/>
      <c r="U161" s="101"/>
      <c r="V161" s="102"/>
      <c r="W161" s="93"/>
      <c r="X161" s="93"/>
      <c r="Y161" s="69"/>
      <c r="Z161" s="69"/>
      <c r="AA161" s="69"/>
      <c r="AB161" s="90"/>
      <c r="AC161" s="69"/>
      <c r="AD161" s="69"/>
      <c r="AE161" s="47"/>
    </row>
    <row r="162" spans="1:31" ht="45" customHeight="1" x14ac:dyDescent="0.25">
      <c r="A162" s="11"/>
      <c r="B162" s="69"/>
      <c r="C162" s="70"/>
      <c r="D162" s="70"/>
      <c r="E162" s="60" t="str">
        <f>IFERROR(INDEX(Tbl_Entities[Retailer / Distributior?],MATCH(Table1[[#This Row],[Regulated Entity Name
(Step 1) - Manual input]],Tbl_Entities[Entity name],0)),"")</f>
        <v/>
      </c>
      <c r="F162" s="70"/>
      <c r="G162" s="70"/>
      <c r="H162" s="60" t="str">
        <f>IF(Table1[[#This Row],[Reporting
Type
(Step 3) - Manual input]]="","",VLOOKUP(Table1[[#This Row],[Reporting
Type
(Step 3) - Manual input]],'Reference List'!$V$4:$W$10,2,FALSE))</f>
        <v/>
      </c>
      <c r="I162" s="69"/>
      <c r="J162" s="59" t="str">
        <f>IFERROR(INDEX(Tbl_LegislationDescrip[Description], MATCH(Table1[[#This Row],[Retail Law/Rules Part/Division/Rules (Version 17)
(Step 4) - Manual input]], Tbl_LegislationDescrip[Rule], 0)), "")</f>
        <v/>
      </c>
      <c r="K162" s="108"/>
      <c r="L162" s="90"/>
      <c r="M162" s="90"/>
      <c r="N162" s="69"/>
      <c r="O162" s="91"/>
      <c r="P162" s="91"/>
      <c r="Q162" s="90"/>
      <c r="R162" s="69"/>
      <c r="S162" s="69"/>
      <c r="T162" s="100"/>
      <c r="U162" s="101"/>
      <c r="V162" s="102"/>
      <c r="W162" s="93"/>
      <c r="X162" s="93"/>
      <c r="Y162" s="69"/>
      <c r="Z162" s="69"/>
      <c r="AA162" s="69"/>
      <c r="AB162" s="90"/>
      <c r="AC162" s="69"/>
      <c r="AD162" s="69"/>
      <c r="AE162" s="47"/>
    </row>
    <row r="163" spans="1:31" ht="45" customHeight="1" x14ac:dyDescent="0.25">
      <c r="A163" s="11"/>
      <c r="B163" s="69"/>
      <c r="C163" s="70"/>
      <c r="D163" s="70"/>
      <c r="E163" s="60" t="str">
        <f>IFERROR(INDEX(Tbl_Entities[Retailer / Distributior?],MATCH(Table1[[#This Row],[Regulated Entity Name
(Step 1) - Manual input]],Tbl_Entities[Entity name],0)),"")</f>
        <v/>
      </c>
      <c r="F163" s="70"/>
      <c r="G163" s="70"/>
      <c r="H163" s="60" t="str">
        <f>IF(Table1[[#This Row],[Reporting
Type
(Step 3) - Manual input]]="","",VLOOKUP(Table1[[#This Row],[Reporting
Type
(Step 3) - Manual input]],'Reference List'!$V$4:$W$10,2,FALSE))</f>
        <v/>
      </c>
      <c r="I163" s="69"/>
      <c r="J163" s="59" t="str">
        <f>IFERROR(INDEX(Tbl_LegislationDescrip[Description], MATCH(Table1[[#This Row],[Retail Law/Rules Part/Division/Rules (Version 17)
(Step 4) - Manual input]], Tbl_LegislationDescrip[Rule], 0)), "")</f>
        <v/>
      </c>
      <c r="K163" s="108"/>
      <c r="L163" s="90"/>
      <c r="M163" s="90"/>
      <c r="N163" s="69"/>
      <c r="O163" s="91"/>
      <c r="P163" s="91"/>
      <c r="Q163" s="90"/>
      <c r="R163" s="69"/>
      <c r="S163" s="69"/>
      <c r="T163" s="100"/>
      <c r="U163" s="101"/>
      <c r="V163" s="102"/>
      <c r="W163" s="93"/>
      <c r="X163" s="93"/>
      <c r="Y163" s="69"/>
      <c r="Z163" s="69"/>
      <c r="AA163" s="69"/>
      <c r="AB163" s="90"/>
      <c r="AC163" s="69"/>
      <c r="AD163" s="69"/>
      <c r="AE163" s="47"/>
    </row>
    <row r="164" spans="1:31" ht="45" customHeight="1" x14ac:dyDescent="0.25">
      <c r="A164" s="11"/>
      <c r="B164" s="69"/>
      <c r="C164" s="70"/>
      <c r="D164" s="70"/>
      <c r="E164" s="60" t="str">
        <f>IFERROR(INDEX(Tbl_Entities[Retailer / Distributior?],MATCH(Table1[[#This Row],[Regulated Entity Name
(Step 1) - Manual input]],Tbl_Entities[Entity name],0)),"")</f>
        <v/>
      </c>
      <c r="F164" s="70"/>
      <c r="G164" s="70"/>
      <c r="H164" s="60" t="str">
        <f>IF(Table1[[#This Row],[Reporting
Type
(Step 3) - Manual input]]="","",VLOOKUP(Table1[[#This Row],[Reporting
Type
(Step 3) - Manual input]],'Reference List'!$V$4:$W$10,2,FALSE))</f>
        <v/>
      </c>
      <c r="I164" s="69"/>
      <c r="J164" s="59" t="str">
        <f>IFERROR(INDEX(Tbl_LegislationDescrip[Description], MATCH(Table1[[#This Row],[Retail Law/Rules Part/Division/Rules (Version 17)
(Step 4) - Manual input]], Tbl_LegislationDescrip[Rule], 0)), "")</f>
        <v/>
      </c>
      <c r="K164" s="108"/>
      <c r="L164" s="90"/>
      <c r="M164" s="90"/>
      <c r="N164" s="69"/>
      <c r="O164" s="91"/>
      <c r="P164" s="91"/>
      <c r="Q164" s="90"/>
      <c r="R164" s="69"/>
      <c r="S164" s="69"/>
      <c r="T164" s="100"/>
      <c r="U164" s="101"/>
      <c r="V164" s="102"/>
      <c r="W164" s="93"/>
      <c r="X164" s="93"/>
      <c r="Y164" s="69"/>
      <c r="Z164" s="69"/>
      <c r="AA164" s="69"/>
      <c r="AB164" s="90"/>
      <c r="AC164" s="69"/>
      <c r="AD164" s="69"/>
      <c r="AE164" s="47"/>
    </row>
    <row r="165" spans="1:31" ht="45" customHeight="1" x14ac:dyDescent="0.25">
      <c r="A165" s="11"/>
      <c r="B165" s="69"/>
      <c r="C165" s="70"/>
      <c r="D165" s="70"/>
      <c r="E165" s="60" t="str">
        <f>IFERROR(INDEX(Tbl_Entities[Retailer / Distributior?],MATCH(Table1[[#This Row],[Regulated Entity Name
(Step 1) - Manual input]],Tbl_Entities[Entity name],0)),"")</f>
        <v/>
      </c>
      <c r="F165" s="70"/>
      <c r="G165" s="70"/>
      <c r="H165" s="60" t="str">
        <f>IF(Table1[[#This Row],[Reporting
Type
(Step 3) - Manual input]]="","",VLOOKUP(Table1[[#This Row],[Reporting
Type
(Step 3) - Manual input]],'Reference List'!$V$4:$W$10,2,FALSE))</f>
        <v/>
      </c>
      <c r="I165" s="69"/>
      <c r="J165" s="59" t="str">
        <f>IFERROR(INDEX(Tbl_LegislationDescrip[Description], MATCH(Table1[[#This Row],[Retail Law/Rules Part/Division/Rules (Version 17)
(Step 4) - Manual input]], Tbl_LegislationDescrip[Rule], 0)), "")</f>
        <v/>
      </c>
      <c r="K165" s="108"/>
      <c r="L165" s="90"/>
      <c r="M165" s="90"/>
      <c r="N165" s="69"/>
      <c r="O165" s="91"/>
      <c r="P165" s="91"/>
      <c r="Q165" s="90"/>
      <c r="R165" s="69"/>
      <c r="S165" s="69"/>
      <c r="T165" s="100"/>
      <c r="U165" s="101"/>
      <c r="V165" s="102"/>
      <c r="W165" s="93"/>
      <c r="X165" s="93"/>
      <c r="Y165" s="69"/>
      <c r="Z165" s="69"/>
      <c r="AA165" s="69"/>
      <c r="AB165" s="90"/>
      <c r="AC165" s="69"/>
      <c r="AD165" s="69"/>
      <c r="AE165" s="47"/>
    </row>
    <row r="166" spans="1:31" ht="45" customHeight="1" x14ac:dyDescent="0.25">
      <c r="A166" s="11"/>
      <c r="B166" s="69"/>
      <c r="C166" s="70"/>
      <c r="D166" s="70"/>
      <c r="E166" s="60" t="str">
        <f>IFERROR(INDEX(Tbl_Entities[Retailer / Distributior?],MATCH(Table1[[#This Row],[Regulated Entity Name
(Step 1) - Manual input]],Tbl_Entities[Entity name],0)),"")</f>
        <v/>
      </c>
      <c r="F166" s="70"/>
      <c r="G166" s="70"/>
      <c r="H166" s="60" t="str">
        <f>IF(Table1[[#This Row],[Reporting
Type
(Step 3) - Manual input]]="","",VLOOKUP(Table1[[#This Row],[Reporting
Type
(Step 3) - Manual input]],'Reference List'!$V$4:$W$10,2,FALSE))</f>
        <v/>
      </c>
      <c r="I166" s="69"/>
      <c r="J166" s="59" t="str">
        <f>IFERROR(INDEX(Tbl_LegislationDescrip[Description], MATCH(Table1[[#This Row],[Retail Law/Rules Part/Division/Rules (Version 17)
(Step 4) - Manual input]], Tbl_LegislationDescrip[Rule], 0)), "")</f>
        <v/>
      </c>
      <c r="K166" s="108"/>
      <c r="L166" s="90"/>
      <c r="M166" s="90"/>
      <c r="N166" s="69"/>
      <c r="O166" s="91"/>
      <c r="P166" s="91"/>
      <c r="Q166" s="90"/>
      <c r="R166" s="69"/>
      <c r="S166" s="69"/>
      <c r="T166" s="100"/>
      <c r="U166" s="101"/>
      <c r="V166" s="102"/>
      <c r="W166" s="93"/>
      <c r="X166" s="93"/>
      <c r="Y166" s="69"/>
      <c r="Z166" s="69"/>
      <c r="AA166" s="69"/>
      <c r="AB166" s="90"/>
      <c r="AC166" s="69"/>
      <c r="AD166" s="69"/>
      <c r="AE166" s="47"/>
    </row>
    <row r="167" spans="1:31" ht="45" customHeight="1" x14ac:dyDescent="0.25">
      <c r="A167" s="11"/>
      <c r="B167" s="69"/>
      <c r="C167" s="70"/>
      <c r="D167" s="70"/>
      <c r="E167" s="60" t="str">
        <f>IFERROR(INDEX(Tbl_Entities[Retailer / Distributior?],MATCH(Table1[[#This Row],[Regulated Entity Name
(Step 1) - Manual input]],Tbl_Entities[Entity name],0)),"")</f>
        <v/>
      </c>
      <c r="F167" s="70"/>
      <c r="G167" s="70"/>
      <c r="H167" s="60" t="str">
        <f>IF(Table1[[#This Row],[Reporting
Type
(Step 3) - Manual input]]="","",VLOOKUP(Table1[[#This Row],[Reporting
Type
(Step 3) - Manual input]],'Reference List'!$V$4:$W$10,2,FALSE))</f>
        <v/>
      </c>
      <c r="I167" s="69"/>
      <c r="J167" s="59" t="str">
        <f>IFERROR(INDEX(Tbl_LegislationDescrip[Description], MATCH(Table1[[#This Row],[Retail Law/Rules Part/Division/Rules (Version 17)
(Step 4) - Manual input]], Tbl_LegislationDescrip[Rule], 0)), "")</f>
        <v/>
      </c>
      <c r="K167" s="108"/>
      <c r="L167" s="90"/>
      <c r="M167" s="90"/>
      <c r="N167" s="69"/>
      <c r="O167" s="91"/>
      <c r="P167" s="91"/>
      <c r="Q167" s="90"/>
      <c r="R167" s="69"/>
      <c r="S167" s="69"/>
      <c r="T167" s="100"/>
      <c r="U167" s="101"/>
      <c r="V167" s="102"/>
      <c r="W167" s="93"/>
      <c r="X167" s="93"/>
      <c r="Y167" s="69"/>
      <c r="Z167" s="69"/>
      <c r="AA167" s="69"/>
      <c r="AB167" s="90"/>
      <c r="AC167" s="69"/>
      <c r="AD167" s="69"/>
      <c r="AE167" s="47"/>
    </row>
    <row r="168" spans="1:31" ht="45" customHeight="1" x14ac:dyDescent="0.25">
      <c r="A168" s="11"/>
      <c r="B168" s="69"/>
      <c r="C168" s="70"/>
      <c r="D168" s="70"/>
      <c r="E168" s="60" t="str">
        <f>IFERROR(INDEX(Tbl_Entities[Retailer / Distributior?],MATCH(Table1[[#This Row],[Regulated Entity Name
(Step 1) - Manual input]],Tbl_Entities[Entity name],0)),"")</f>
        <v/>
      </c>
      <c r="F168" s="70"/>
      <c r="G168" s="70"/>
      <c r="H168" s="60" t="str">
        <f>IF(Table1[[#This Row],[Reporting
Type
(Step 3) - Manual input]]="","",VLOOKUP(Table1[[#This Row],[Reporting
Type
(Step 3) - Manual input]],'Reference List'!$V$4:$W$10,2,FALSE))</f>
        <v/>
      </c>
      <c r="I168" s="69"/>
      <c r="J168" s="59" t="str">
        <f>IFERROR(INDEX(Tbl_LegislationDescrip[Description], MATCH(Table1[[#This Row],[Retail Law/Rules Part/Division/Rules (Version 17)
(Step 4) - Manual input]], Tbl_LegislationDescrip[Rule], 0)), "")</f>
        <v/>
      </c>
      <c r="K168" s="108"/>
      <c r="L168" s="90"/>
      <c r="M168" s="90"/>
      <c r="N168" s="69"/>
      <c r="O168" s="91"/>
      <c r="P168" s="91"/>
      <c r="Q168" s="90"/>
      <c r="R168" s="69"/>
      <c r="S168" s="69"/>
      <c r="T168" s="100"/>
      <c r="U168" s="101"/>
      <c r="V168" s="102"/>
      <c r="W168" s="93"/>
      <c r="X168" s="93"/>
      <c r="Y168" s="69"/>
      <c r="Z168" s="69"/>
      <c r="AA168" s="69"/>
      <c r="AB168" s="90"/>
      <c r="AC168" s="69"/>
      <c r="AD168" s="69"/>
      <c r="AE168" s="47"/>
    </row>
    <row r="169" spans="1:31" ht="45" customHeight="1" x14ac:dyDescent="0.25">
      <c r="A169" s="11"/>
      <c r="B169" s="69"/>
      <c r="C169" s="70"/>
      <c r="D169" s="70"/>
      <c r="E169" s="60" t="str">
        <f>IFERROR(INDEX(Tbl_Entities[Retailer / Distributior?],MATCH(Table1[[#This Row],[Regulated Entity Name
(Step 1) - Manual input]],Tbl_Entities[Entity name],0)),"")</f>
        <v/>
      </c>
      <c r="F169" s="70"/>
      <c r="G169" s="70"/>
      <c r="H169" s="60" t="str">
        <f>IF(Table1[[#This Row],[Reporting
Type
(Step 3) - Manual input]]="","",VLOOKUP(Table1[[#This Row],[Reporting
Type
(Step 3) - Manual input]],'Reference List'!$V$4:$W$10,2,FALSE))</f>
        <v/>
      </c>
      <c r="I169" s="69"/>
      <c r="J169" s="59" t="str">
        <f>IFERROR(INDEX(Tbl_LegislationDescrip[Description], MATCH(Table1[[#This Row],[Retail Law/Rules Part/Division/Rules (Version 17)
(Step 4) - Manual input]], Tbl_LegislationDescrip[Rule], 0)), "")</f>
        <v/>
      </c>
      <c r="K169" s="108"/>
      <c r="L169" s="90"/>
      <c r="M169" s="90"/>
      <c r="N169" s="69"/>
      <c r="O169" s="91"/>
      <c r="P169" s="91"/>
      <c r="Q169" s="90"/>
      <c r="R169" s="69"/>
      <c r="S169" s="69"/>
      <c r="T169" s="100"/>
      <c r="U169" s="101"/>
      <c r="V169" s="102"/>
      <c r="W169" s="93"/>
      <c r="X169" s="93"/>
      <c r="Y169" s="69"/>
      <c r="Z169" s="69"/>
      <c r="AA169" s="69"/>
      <c r="AB169" s="90"/>
      <c r="AC169" s="69"/>
      <c r="AD169" s="69"/>
      <c r="AE169" s="47"/>
    </row>
    <row r="170" spans="1:31" ht="45" customHeight="1" x14ac:dyDescent="0.25">
      <c r="A170" s="11"/>
      <c r="B170" s="69"/>
      <c r="C170" s="70"/>
      <c r="D170" s="70"/>
      <c r="E170" s="60" t="str">
        <f>IFERROR(INDEX(Tbl_Entities[Retailer / Distributior?],MATCH(Table1[[#This Row],[Regulated Entity Name
(Step 1) - Manual input]],Tbl_Entities[Entity name],0)),"")</f>
        <v/>
      </c>
      <c r="F170" s="70"/>
      <c r="G170" s="70"/>
      <c r="H170" s="60" t="str">
        <f>IF(Table1[[#This Row],[Reporting
Type
(Step 3) - Manual input]]="","",VLOOKUP(Table1[[#This Row],[Reporting
Type
(Step 3) - Manual input]],'Reference List'!$V$4:$W$10,2,FALSE))</f>
        <v/>
      </c>
      <c r="I170" s="69"/>
      <c r="J170" s="59" t="str">
        <f>IFERROR(INDEX(Tbl_LegislationDescrip[Description], MATCH(Table1[[#This Row],[Retail Law/Rules Part/Division/Rules (Version 17)
(Step 4) - Manual input]], Tbl_LegislationDescrip[Rule], 0)), "")</f>
        <v/>
      </c>
      <c r="K170" s="108"/>
      <c r="L170" s="90"/>
      <c r="M170" s="90"/>
      <c r="N170" s="69"/>
      <c r="O170" s="91"/>
      <c r="P170" s="91"/>
      <c r="Q170" s="90"/>
      <c r="R170" s="69"/>
      <c r="S170" s="69"/>
      <c r="T170" s="100"/>
      <c r="U170" s="101"/>
      <c r="V170" s="102"/>
      <c r="W170" s="93"/>
      <c r="X170" s="93"/>
      <c r="Y170" s="69"/>
      <c r="Z170" s="69"/>
      <c r="AA170" s="69"/>
      <c r="AB170" s="90"/>
      <c r="AC170" s="69"/>
      <c r="AD170" s="69"/>
      <c r="AE170" s="47"/>
    </row>
    <row r="171" spans="1:31" ht="45" customHeight="1" x14ac:dyDescent="0.25">
      <c r="A171" s="11"/>
      <c r="B171" s="69"/>
      <c r="C171" s="70"/>
      <c r="D171" s="70"/>
      <c r="E171" s="60" t="str">
        <f>IFERROR(INDEX(Tbl_Entities[Retailer / Distributior?],MATCH(Table1[[#This Row],[Regulated Entity Name
(Step 1) - Manual input]],Tbl_Entities[Entity name],0)),"")</f>
        <v/>
      </c>
      <c r="F171" s="70"/>
      <c r="G171" s="70"/>
      <c r="H171" s="60" t="str">
        <f>IF(Table1[[#This Row],[Reporting
Type
(Step 3) - Manual input]]="","",VLOOKUP(Table1[[#This Row],[Reporting
Type
(Step 3) - Manual input]],'Reference List'!$V$4:$W$10,2,FALSE))</f>
        <v/>
      </c>
      <c r="I171" s="69"/>
      <c r="J171" s="59" t="str">
        <f>IFERROR(INDEX(Tbl_LegislationDescrip[Description], MATCH(Table1[[#This Row],[Retail Law/Rules Part/Division/Rules (Version 17)
(Step 4) - Manual input]], Tbl_LegislationDescrip[Rule], 0)), "")</f>
        <v/>
      </c>
      <c r="K171" s="108"/>
      <c r="L171" s="90"/>
      <c r="M171" s="90"/>
      <c r="N171" s="69"/>
      <c r="O171" s="91"/>
      <c r="P171" s="91"/>
      <c r="Q171" s="90"/>
      <c r="R171" s="69"/>
      <c r="S171" s="69"/>
      <c r="T171" s="100"/>
      <c r="U171" s="101"/>
      <c r="V171" s="102"/>
      <c r="W171" s="93"/>
      <c r="X171" s="93"/>
      <c r="Y171" s="69"/>
      <c r="Z171" s="69"/>
      <c r="AA171" s="69"/>
      <c r="AB171" s="90"/>
      <c r="AC171" s="69"/>
      <c r="AD171" s="69"/>
      <c r="AE171" s="47"/>
    </row>
    <row r="172" spans="1:31" ht="45" customHeight="1" x14ac:dyDescent="0.25">
      <c r="A172" s="11"/>
      <c r="B172" s="69"/>
      <c r="C172" s="70"/>
      <c r="D172" s="70"/>
      <c r="E172" s="60" t="str">
        <f>IFERROR(INDEX(Tbl_Entities[Retailer / Distributior?],MATCH(Table1[[#This Row],[Regulated Entity Name
(Step 1) - Manual input]],Tbl_Entities[Entity name],0)),"")</f>
        <v/>
      </c>
      <c r="F172" s="70"/>
      <c r="G172" s="70"/>
      <c r="H172" s="60" t="str">
        <f>IF(Table1[[#This Row],[Reporting
Type
(Step 3) - Manual input]]="","",VLOOKUP(Table1[[#This Row],[Reporting
Type
(Step 3) - Manual input]],'Reference List'!$V$4:$W$10,2,FALSE))</f>
        <v/>
      </c>
      <c r="I172" s="69"/>
      <c r="J172" s="59" t="str">
        <f>IFERROR(INDEX(Tbl_LegislationDescrip[Description], MATCH(Table1[[#This Row],[Retail Law/Rules Part/Division/Rules (Version 17)
(Step 4) - Manual input]], Tbl_LegislationDescrip[Rule], 0)), "")</f>
        <v/>
      </c>
      <c r="K172" s="108"/>
      <c r="L172" s="90"/>
      <c r="M172" s="90"/>
      <c r="N172" s="69"/>
      <c r="O172" s="91"/>
      <c r="P172" s="91"/>
      <c r="Q172" s="90"/>
      <c r="R172" s="69"/>
      <c r="S172" s="69"/>
      <c r="T172" s="100"/>
      <c r="U172" s="101"/>
      <c r="V172" s="102"/>
      <c r="W172" s="93"/>
      <c r="X172" s="93"/>
      <c r="Y172" s="69"/>
      <c r="Z172" s="69"/>
      <c r="AA172" s="69"/>
      <c r="AB172" s="90"/>
      <c r="AC172" s="69"/>
      <c r="AD172" s="69"/>
      <c r="AE172" s="47"/>
    </row>
    <row r="173" spans="1:31" ht="45" customHeight="1" x14ac:dyDescent="0.25">
      <c r="A173" s="11"/>
      <c r="B173" s="69"/>
      <c r="C173" s="70"/>
      <c r="D173" s="70"/>
      <c r="E173" s="60" t="str">
        <f>IFERROR(INDEX(Tbl_Entities[Retailer / Distributior?],MATCH(Table1[[#This Row],[Regulated Entity Name
(Step 1) - Manual input]],Tbl_Entities[Entity name],0)),"")</f>
        <v/>
      </c>
      <c r="F173" s="70"/>
      <c r="G173" s="70"/>
      <c r="H173" s="60" t="str">
        <f>IF(Table1[[#This Row],[Reporting
Type
(Step 3) - Manual input]]="","",VLOOKUP(Table1[[#This Row],[Reporting
Type
(Step 3) - Manual input]],'Reference List'!$V$4:$W$10,2,FALSE))</f>
        <v/>
      </c>
      <c r="I173" s="69"/>
      <c r="J173" s="59" t="str">
        <f>IFERROR(INDEX(Tbl_LegislationDescrip[Description], MATCH(Table1[[#This Row],[Retail Law/Rules Part/Division/Rules (Version 17)
(Step 4) - Manual input]], Tbl_LegislationDescrip[Rule], 0)), "")</f>
        <v/>
      </c>
      <c r="K173" s="108"/>
      <c r="L173" s="90"/>
      <c r="M173" s="90"/>
      <c r="N173" s="69"/>
      <c r="O173" s="91"/>
      <c r="P173" s="91"/>
      <c r="Q173" s="90"/>
      <c r="R173" s="69"/>
      <c r="S173" s="69"/>
      <c r="T173" s="100"/>
      <c r="U173" s="101"/>
      <c r="V173" s="102"/>
      <c r="W173" s="93"/>
      <c r="X173" s="93"/>
      <c r="Y173" s="69"/>
      <c r="Z173" s="69"/>
      <c r="AA173" s="69"/>
      <c r="AB173" s="90"/>
      <c r="AC173" s="69"/>
      <c r="AD173" s="69"/>
      <c r="AE173" s="47"/>
    </row>
    <row r="174" spans="1:31" ht="45" customHeight="1" x14ac:dyDescent="0.25">
      <c r="A174" s="11"/>
      <c r="B174" s="69"/>
      <c r="C174" s="70"/>
      <c r="D174" s="70"/>
      <c r="E174" s="60" t="str">
        <f>IFERROR(INDEX(Tbl_Entities[Retailer / Distributior?],MATCH(Table1[[#This Row],[Regulated Entity Name
(Step 1) - Manual input]],Tbl_Entities[Entity name],0)),"")</f>
        <v/>
      </c>
      <c r="F174" s="70"/>
      <c r="G174" s="70"/>
      <c r="H174" s="60" t="str">
        <f>IF(Table1[[#This Row],[Reporting
Type
(Step 3) - Manual input]]="","",VLOOKUP(Table1[[#This Row],[Reporting
Type
(Step 3) - Manual input]],'Reference List'!$V$4:$W$10,2,FALSE))</f>
        <v/>
      </c>
      <c r="I174" s="69"/>
      <c r="J174" s="59" t="str">
        <f>IFERROR(INDEX(Tbl_LegislationDescrip[Description], MATCH(Table1[[#This Row],[Retail Law/Rules Part/Division/Rules (Version 17)
(Step 4) - Manual input]], Tbl_LegislationDescrip[Rule], 0)), "")</f>
        <v/>
      </c>
      <c r="K174" s="108"/>
      <c r="L174" s="90"/>
      <c r="M174" s="90"/>
      <c r="N174" s="69"/>
      <c r="O174" s="91"/>
      <c r="P174" s="91"/>
      <c r="Q174" s="90"/>
      <c r="R174" s="69"/>
      <c r="S174" s="69"/>
      <c r="T174" s="100"/>
      <c r="U174" s="101"/>
      <c r="V174" s="102"/>
      <c r="W174" s="93"/>
      <c r="X174" s="93"/>
      <c r="Y174" s="69"/>
      <c r="Z174" s="69"/>
      <c r="AA174" s="69"/>
      <c r="AB174" s="90"/>
      <c r="AC174" s="69"/>
      <c r="AD174" s="69"/>
      <c r="AE174" s="47"/>
    </row>
    <row r="175" spans="1:31" ht="45" customHeight="1" x14ac:dyDescent="0.25">
      <c r="A175" s="11"/>
      <c r="B175" s="69"/>
      <c r="C175" s="70"/>
      <c r="D175" s="70"/>
      <c r="E175" s="60" t="str">
        <f>IFERROR(INDEX(Tbl_Entities[Retailer / Distributior?],MATCH(Table1[[#This Row],[Regulated Entity Name
(Step 1) - Manual input]],Tbl_Entities[Entity name],0)),"")</f>
        <v/>
      </c>
      <c r="F175" s="70"/>
      <c r="G175" s="70"/>
      <c r="H175" s="60" t="str">
        <f>IF(Table1[[#This Row],[Reporting
Type
(Step 3) - Manual input]]="","",VLOOKUP(Table1[[#This Row],[Reporting
Type
(Step 3) - Manual input]],'Reference List'!$V$4:$W$10,2,FALSE))</f>
        <v/>
      </c>
      <c r="I175" s="69"/>
      <c r="J175" s="59" t="str">
        <f>IFERROR(INDEX(Tbl_LegislationDescrip[Description], MATCH(Table1[[#This Row],[Retail Law/Rules Part/Division/Rules (Version 17)
(Step 4) - Manual input]], Tbl_LegislationDescrip[Rule], 0)), "")</f>
        <v/>
      </c>
      <c r="K175" s="108"/>
      <c r="L175" s="90"/>
      <c r="M175" s="90"/>
      <c r="N175" s="69"/>
      <c r="O175" s="91"/>
      <c r="P175" s="91"/>
      <c r="Q175" s="90"/>
      <c r="R175" s="69"/>
      <c r="S175" s="69"/>
      <c r="T175" s="100"/>
      <c r="U175" s="101"/>
      <c r="V175" s="102"/>
      <c r="W175" s="93"/>
      <c r="X175" s="93"/>
      <c r="Y175" s="69"/>
      <c r="Z175" s="69"/>
      <c r="AA175" s="69"/>
      <c r="AB175" s="90"/>
      <c r="AC175" s="69"/>
      <c r="AD175" s="69"/>
      <c r="AE175" s="47"/>
    </row>
    <row r="176" spans="1:31" ht="45" customHeight="1" x14ac:dyDescent="0.25">
      <c r="A176" s="11"/>
      <c r="B176" s="69"/>
      <c r="C176" s="70"/>
      <c r="D176" s="70"/>
      <c r="E176" s="60" t="str">
        <f>IFERROR(INDEX(Tbl_Entities[Retailer / Distributior?],MATCH(Table1[[#This Row],[Regulated Entity Name
(Step 1) - Manual input]],Tbl_Entities[Entity name],0)),"")</f>
        <v/>
      </c>
      <c r="F176" s="70"/>
      <c r="G176" s="70"/>
      <c r="H176" s="60" t="str">
        <f>IF(Table1[[#This Row],[Reporting
Type
(Step 3) - Manual input]]="","",VLOOKUP(Table1[[#This Row],[Reporting
Type
(Step 3) - Manual input]],'Reference List'!$V$4:$W$10,2,FALSE))</f>
        <v/>
      </c>
      <c r="I176" s="69"/>
      <c r="J176" s="59" t="str">
        <f>IFERROR(INDEX(Tbl_LegislationDescrip[Description], MATCH(Table1[[#This Row],[Retail Law/Rules Part/Division/Rules (Version 17)
(Step 4) - Manual input]], Tbl_LegislationDescrip[Rule], 0)), "")</f>
        <v/>
      </c>
      <c r="K176" s="108"/>
      <c r="L176" s="90"/>
      <c r="M176" s="90"/>
      <c r="N176" s="69"/>
      <c r="O176" s="91"/>
      <c r="P176" s="91"/>
      <c r="Q176" s="90"/>
      <c r="R176" s="69"/>
      <c r="S176" s="69"/>
      <c r="T176" s="100"/>
      <c r="U176" s="101"/>
      <c r="V176" s="102"/>
      <c r="W176" s="93"/>
      <c r="X176" s="93"/>
      <c r="Y176" s="69"/>
      <c r="Z176" s="69"/>
      <c r="AA176" s="69"/>
      <c r="AB176" s="90"/>
      <c r="AC176" s="69"/>
      <c r="AD176" s="69"/>
      <c r="AE176" s="47"/>
    </row>
    <row r="177" spans="1:31" ht="45" customHeight="1" x14ac:dyDescent="0.25">
      <c r="A177" s="11"/>
      <c r="B177" s="69"/>
      <c r="C177" s="70"/>
      <c r="D177" s="70"/>
      <c r="E177" s="60" t="str">
        <f>IFERROR(INDEX(Tbl_Entities[Retailer / Distributior?],MATCH(Table1[[#This Row],[Regulated Entity Name
(Step 1) - Manual input]],Tbl_Entities[Entity name],0)),"")</f>
        <v/>
      </c>
      <c r="F177" s="70"/>
      <c r="G177" s="70"/>
      <c r="H177" s="60" t="str">
        <f>IF(Table1[[#This Row],[Reporting
Type
(Step 3) - Manual input]]="","",VLOOKUP(Table1[[#This Row],[Reporting
Type
(Step 3) - Manual input]],'Reference List'!$V$4:$W$10,2,FALSE))</f>
        <v/>
      </c>
      <c r="I177" s="69"/>
      <c r="J177" s="59" t="str">
        <f>IFERROR(INDEX(Tbl_LegislationDescrip[Description], MATCH(Table1[[#This Row],[Retail Law/Rules Part/Division/Rules (Version 17)
(Step 4) - Manual input]], Tbl_LegislationDescrip[Rule], 0)), "")</f>
        <v/>
      </c>
      <c r="K177" s="108"/>
      <c r="L177" s="90"/>
      <c r="M177" s="90"/>
      <c r="N177" s="69"/>
      <c r="O177" s="91"/>
      <c r="P177" s="91"/>
      <c r="Q177" s="90"/>
      <c r="R177" s="69"/>
      <c r="S177" s="69"/>
      <c r="T177" s="100"/>
      <c r="U177" s="101"/>
      <c r="V177" s="102"/>
      <c r="W177" s="93"/>
      <c r="X177" s="93"/>
      <c r="Y177" s="69"/>
      <c r="Z177" s="69"/>
      <c r="AA177" s="69"/>
      <c r="AB177" s="90"/>
      <c r="AC177" s="69"/>
      <c r="AD177" s="69"/>
      <c r="AE177" s="47"/>
    </row>
    <row r="178" spans="1:31" ht="45" customHeight="1" x14ac:dyDescent="0.25">
      <c r="A178" s="11"/>
      <c r="B178" s="69"/>
      <c r="C178" s="70"/>
      <c r="D178" s="70"/>
      <c r="E178" s="60" t="str">
        <f>IFERROR(INDEX(Tbl_Entities[Retailer / Distributior?],MATCH(Table1[[#This Row],[Regulated Entity Name
(Step 1) - Manual input]],Tbl_Entities[Entity name],0)),"")</f>
        <v/>
      </c>
      <c r="F178" s="70"/>
      <c r="G178" s="70"/>
      <c r="H178" s="60" t="str">
        <f>IF(Table1[[#This Row],[Reporting
Type
(Step 3) - Manual input]]="","",VLOOKUP(Table1[[#This Row],[Reporting
Type
(Step 3) - Manual input]],'Reference List'!$V$4:$W$10,2,FALSE))</f>
        <v/>
      </c>
      <c r="I178" s="69"/>
      <c r="J178" s="59" t="str">
        <f>IFERROR(INDEX(Tbl_LegislationDescrip[Description], MATCH(Table1[[#This Row],[Retail Law/Rules Part/Division/Rules (Version 17)
(Step 4) - Manual input]], Tbl_LegislationDescrip[Rule], 0)), "")</f>
        <v/>
      </c>
      <c r="K178" s="108"/>
      <c r="L178" s="90"/>
      <c r="M178" s="90"/>
      <c r="N178" s="69"/>
      <c r="O178" s="91"/>
      <c r="P178" s="91"/>
      <c r="Q178" s="90"/>
      <c r="R178" s="69"/>
      <c r="S178" s="69"/>
      <c r="T178" s="100"/>
      <c r="U178" s="101"/>
      <c r="V178" s="102"/>
      <c r="W178" s="93"/>
      <c r="X178" s="93"/>
      <c r="Y178" s="69"/>
      <c r="Z178" s="69"/>
      <c r="AA178" s="69"/>
      <c r="AB178" s="90"/>
      <c r="AC178" s="69"/>
      <c r="AD178" s="69"/>
      <c r="AE178" s="47"/>
    </row>
    <row r="179" spans="1:31" ht="45" customHeight="1" x14ac:dyDescent="0.25">
      <c r="A179" s="11"/>
      <c r="B179" s="69"/>
      <c r="C179" s="70"/>
      <c r="D179" s="70"/>
      <c r="E179" s="60" t="str">
        <f>IFERROR(INDEX(Tbl_Entities[Retailer / Distributior?],MATCH(Table1[[#This Row],[Regulated Entity Name
(Step 1) - Manual input]],Tbl_Entities[Entity name],0)),"")</f>
        <v/>
      </c>
      <c r="F179" s="70"/>
      <c r="G179" s="70"/>
      <c r="H179" s="60" t="str">
        <f>IF(Table1[[#This Row],[Reporting
Type
(Step 3) - Manual input]]="","",VLOOKUP(Table1[[#This Row],[Reporting
Type
(Step 3) - Manual input]],'Reference List'!$V$4:$W$10,2,FALSE))</f>
        <v/>
      </c>
      <c r="I179" s="69"/>
      <c r="J179" s="59" t="str">
        <f>IFERROR(INDEX(Tbl_LegislationDescrip[Description], MATCH(Table1[[#This Row],[Retail Law/Rules Part/Division/Rules (Version 17)
(Step 4) - Manual input]], Tbl_LegislationDescrip[Rule], 0)), "")</f>
        <v/>
      </c>
      <c r="K179" s="108"/>
      <c r="L179" s="90"/>
      <c r="M179" s="90"/>
      <c r="N179" s="69"/>
      <c r="O179" s="91"/>
      <c r="P179" s="91"/>
      <c r="Q179" s="90"/>
      <c r="R179" s="69"/>
      <c r="S179" s="69"/>
      <c r="T179" s="100"/>
      <c r="U179" s="101"/>
      <c r="V179" s="102"/>
      <c r="W179" s="93"/>
      <c r="X179" s="93"/>
      <c r="Y179" s="69"/>
      <c r="Z179" s="69"/>
      <c r="AA179" s="69"/>
      <c r="AB179" s="90"/>
      <c r="AC179" s="69"/>
      <c r="AD179" s="69"/>
      <c r="AE179" s="47"/>
    </row>
    <row r="180" spans="1:31" ht="45" customHeight="1" x14ac:dyDescent="0.25">
      <c r="A180" s="11"/>
      <c r="B180" s="69"/>
      <c r="C180" s="70"/>
      <c r="D180" s="70"/>
      <c r="E180" s="60" t="str">
        <f>IFERROR(INDEX(Tbl_Entities[Retailer / Distributior?],MATCH(Table1[[#This Row],[Regulated Entity Name
(Step 1) - Manual input]],Tbl_Entities[Entity name],0)),"")</f>
        <v/>
      </c>
      <c r="F180" s="70"/>
      <c r="G180" s="70"/>
      <c r="H180" s="60" t="str">
        <f>IF(Table1[[#This Row],[Reporting
Type
(Step 3) - Manual input]]="","",VLOOKUP(Table1[[#This Row],[Reporting
Type
(Step 3) - Manual input]],'Reference List'!$V$4:$W$10,2,FALSE))</f>
        <v/>
      </c>
      <c r="I180" s="69"/>
      <c r="J180" s="59" t="str">
        <f>IFERROR(INDEX(Tbl_LegislationDescrip[Description], MATCH(Table1[[#This Row],[Retail Law/Rules Part/Division/Rules (Version 17)
(Step 4) - Manual input]], Tbl_LegislationDescrip[Rule], 0)), "")</f>
        <v/>
      </c>
      <c r="K180" s="108"/>
      <c r="L180" s="90"/>
      <c r="M180" s="90"/>
      <c r="N180" s="69"/>
      <c r="O180" s="91"/>
      <c r="P180" s="91"/>
      <c r="Q180" s="90"/>
      <c r="R180" s="69"/>
      <c r="S180" s="69"/>
      <c r="T180" s="100"/>
      <c r="U180" s="101"/>
      <c r="V180" s="102"/>
      <c r="W180" s="93"/>
      <c r="X180" s="93"/>
      <c r="Y180" s="69"/>
      <c r="Z180" s="69"/>
      <c r="AA180" s="69"/>
      <c r="AB180" s="90"/>
      <c r="AC180" s="69"/>
      <c r="AD180" s="69"/>
      <c r="AE180" s="47"/>
    </row>
    <row r="181" spans="1:31" ht="45" customHeight="1" x14ac:dyDescent="0.25">
      <c r="A181" s="11"/>
      <c r="B181" s="69"/>
      <c r="C181" s="70"/>
      <c r="D181" s="70"/>
      <c r="E181" s="60" t="str">
        <f>IFERROR(INDEX(Tbl_Entities[Retailer / Distributior?],MATCH(Table1[[#This Row],[Regulated Entity Name
(Step 1) - Manual input]],Tbl_Entities[Entity name],0)),"")</f>
        <v/>
      </c>
      <c r="F181" s="70"/>
      <c r="G181" s="70"/>
      <c r="H181" s="60" t="str">
        <f>IF(Table1[[#This Row],[Reporting
Type
(Step 3) - Manual input]]="","",VLOOKUP(Table1[[#This Row],[Reporting
Type
(Step 3) - Manual input]],'Reference List'!$V$4:$W$10,2,FALSE))</f>
        <v/>
      </c>
      <c r="I181" s="69"/>
      <c r="J181" s="59" t="str">
        <f>IFERROR(INDEX(Tbl_LegislationDescrip[Description], MATCH(Table1[[#This Row],[Retail Law/Rules Part/Division/Rules (Version 17)
(Step 4) - Manual input]], Tbl_LegislationDescrip[Rule], 0)), "")</f>
        <v/>
      </c>
      <c r="K181" s="108"/>
      <c r="L181" s="90"/>
      <c r="M181" s="90"/>
      <c r="N181" s="69"/>
      <c r="O181" s="91"/>
      <c r="P181" s="91"/>
      <c r="Q181" s="90"/>
      <c r="R181" s="69"/>
      <c r="S181" s="69"/>
      <c r="T181" s="100"/>
      <c r="U181" s="101"/>
      <c r="V181" s="102"/>
      <c r="W181" s="93"/>
      <c r="X181" s="93"/>
      <c r="Y181" s="69"/>
      <c r="Z181" s="69"/>
      <c r="AA181" s="69"/>
      <c r="AB181" s="90"/>
      <c r="AC181" s="69"/>
      <c r="AD181" s="69"/>
      <c r="AE181" s="47"/>
    </row>
    <row r="182" spans="1:31" ht="45" customHeight="1" x14ac:dyDescent="0.25">
      <c r="A182" s="11"/>
      <c r="B182" s="69"/>
      <c r="C182" s="70"/>
      <c r="D182" s="70"/>
      <c r="E182" s="60" t="str">
        <f>IFERROR(INDEX(Tbl_Entities[Retailer / Distributior?],MATCH(Table1[[#This Row],[Regulated Entity Name
(Step 1) - Manual input]],Tbl_Entities[Entity name],0)),"")</f>
        <v/>
      </c>
      <c r="F182" s="70"/>
      <c r="G182" s="70"/>
      <c r="H182" s="60" t="str">
        <f>IF(Table1[[#This Row],[Reporting
Type
(Step 3) - Manual input]]="","",VLOOKUP(Table1[[#This Row],[Reporting
Type
(Step 3) - Manual input]],'Reference List'!$V$4:$W$10,2,FALSE))</f>
        <v/>
      </c>
      <c r="I182" s="69"/>
      <c r="J182" s="59" t="str">
        <f>IFERROR(INDEX(Tbl_LegislationDescrip[Description], MATCH(Table1[[#This Row],[Retail Law/Rules Part/Division/Rules (Version 17)
(Step 4) - Manual input]], Tbl_LegislationDescrip[Rule], 0)), "")</f>
        <v/>
      </c>
      <c r="K182" s="108"/>
      <c r="L182" s="90"/>
      <c r="M182" s="90"/>
      <c r="N182" s="69"/>
      <c r="O182" s="91"/>
      <c r="P182" s="91"/>
      <c r="Q182" s="90"/>
      <c r="R182" s="69"/>
      <c r="S182" s="69"/>
      <c r="T182" s="100"/>
      <c r="U182" s="101"/>
      <c r="V182" s="102"/>
      <c r="W182" s="93"/>
      <c r="X182" s="93"/>
      <c r="Y182" s="69"/>
      <c r="Z182" s="69"/>
      <c r="AA182" s="69"/>
      <c r="AB182" s="90"/>
      <c r="AC182" s="69"/>
      <c r="AD182" s="69"/>
      <c r="AE182" s="47"/>
    </row>
    <row r="183" spans="1:31" ht="45" customHeight="1" x14ac:dyDescent="0.25">
      <c r="A183" s="11"/>
      <c r="B183" s="69"/>
      <c r="C183" s="70"/>
      <c r="D183" s="70"/>
      <c r="E183" s="60" t="str">
        <f>IFERROR(INDEX(Tbl_Entities[Retailer / Distributior?],MATCH(Table1[[#This Row],[Regulated Entity Name
(Step 1) - Manual input]],Tbl_Entities[Entity name],0)),"")</f>
        <v/>
      </c>
      <c r="F183" s="70"/>
      <c r="G183" s="70"/>
      <c r="H183" s="60" t="str">
        <f>IF(Table1[[#This Row],[Reporting
Type
(Step 3) - Manual input]]="","",VLOOKUP(Table1[[#This Row],[Reporting
Type
(Step 3) - Manual input]],'Reference List'!$V$4:$W$10,2,FALSE))</f>
        <v/>
      </c>
      <c r="I183" s="69"/>
      <c r="J183" s="59" t="str">
        <f>IFERROR(INDEX(Tbl_LegislationDescrip[Description], MATCH(Table1[[#This Row],[Retail Law/Rules Part/Division/Rules (Version 17)
(Step 4) - Manual input]], Tbl_LegislationDescrip[Rule], 0)), "")</f>
        <v/>
      </c>
      <c r="K183" s="108"/>
      <c r="L183" s="90"/>
      <c r="M183" s="90"/>
      <c r="N183" s="69"/>
      <c r="O183" s="91"/>
      <c r="P183" s="91"/>
      <c r="Q183" s="90"/>
      <c r="R183" s="69"/>
      <c r="S183" s="69"/>
      <c r="T183" s="100"/>
      <c r="U183" s="101"/>
      <c r="V183" s="102"/>
      <c r="W183" s="93"/>
      <c r="X183" s="93"/>
      <c r="Y183" s="69"/>
      <c r="Z183" s="69"/>
      <c r="AA183" s="69"/>
      <c r="AB183" s="90"/>
      <c r="AC183" s="69"/>
      <c r="AD183" s="69"/>
      <c r="AE183" s="47"/>
    </row>
    <row r="184" spans="1:31" ht="45" customHeight="1" x14ac:dyDescent="0.25">
      <c r="A184" s="11"/>
      <c r="B184" s="69"/>
      <c r="C184" s="70"/>
      <c r="D184" s="70"/>
      <c r="E184" s="60" t="str">
        <f>IFERROR(INDEX(Tbl_Entities[Retailer / Distributior?],MATCH(Table1[[#This Row],[Regulated Entity Name
(Step 1) - Manual input]],Tbl_Entities[Entity name],0)),"")</f>
        <v/>
      </c>
      <c r="F184" s="70"/>
      <c r="G184" s="70"/>
      <c r="H184" s="60" t="str">
        <f>IF(Table1[[#This Row],[Reporting
Type
(Step 3) - Manual input]]="","",VLOOKUP(Table1[[#This Row],[Reporting
Type
(Step 3) - Manual input]],'Reference List'!$V$4:$W$10,2,FALSE))</f>
        <v/>
      </c>
      <c r="I184" s="69"/>
      <c r="J184" s="59" t="str">
        <f>IFERROR(INDEX(Tbl_LegislationDescrip[Description], MATCH(Table1[[#This Row],[Retail Law/Rules Part/Division/Rules (Version 17)
(Step 4) - Manual input]], Tbl_LegislationDescrip[Rule], 0)), "")</f>
        <v/>
      </c>
      <c r="K184" s="108"/>
      <c r="L184" s="90"/>
      <c r="M184" s="90"/>
      <c r="N184" s="69"/>
      <c r="O184" s="91"/>
      <c r="P184" s="91"/>
      <c r="Q184" s="90"/>
      <c r="R184" s="69"/>
      <c r="S184" s="69"/>
      <c r="T184" s="100"/>
      <c r="U184" s="101"/>
      <c r="V184" s="102"/>
      <c r="W184" s="93"/>
      <c r="X184" s="93"/>
      <c r="Y184" s="69"/>
      <c r="Z184" s="69"/>
      <c r="AA184" s="69"/>
      <c r="AB184" s="90"/>
      <c r="AC184" s="69"/>
      <c r="AD184" s="69"/>
      <c r="AE184" s="47"/>
    </row>
    <row r="185" spans="1:31" ht="45" customHeight="1" x14ac:dyDescent="0.25">
      <c r="A185" s="11"/>
      <c r="B185" s="69"/>
      <c r="C185" s="70"/>
      <c r="D185" s="70"/>
      <c r="E185" s="60" t="str">
        <f>IFERROR(INDEX(Tbl_Entities[Retailer / Distributior?],MATCH(Table1[[#This Row],[Regulated Entity Name
(Step 1) - Manual input]],Tbl_Entities[Entity name],0)),"")</f>
        <v/>
      </c>
      <c r="F185" s="70"/>
      <c r="G185" s="70"/>
      <c r="H185" s="60" t="str">
        <f>IF(Table1[[#This Row],[Reporting
Type
(Step 3) - Manual input]]="","",VLOOKUP(Table1[[#This Row],[Reporting
Type
(Step 3) - Manual input]],'Reference List'!$V$4:$W$10,2,FALSE))</f>
        <v/>
      </c>
      <c r="I185" s="69"/>
      <c r="J185" s="59" t="str">
        <f>IFERROR(INDEX(Tbl_LegislationDescrip[Description], MATCH(Table1[[#This Row],[Retail Law/Rules Part/Division/Rules (Version 17)
(Step 4) - Manual input]], Tbl_LegislationDescrip[Rule], 0)), "")</f>
        <v/>
      </c>
      <c r="K185" s="108"/>
      <c r="L185" s="90"/>
      <c r="M185" s="90"/>
      <c r="N185" s="69"/>
      <c r="O185" s="91"/>
      <c r="P185" s="91"/>
      <c r="Q185" s="90"/>
      <c r="R185" s="69"/>
      <c r="S185" s="69"/>
      <c r="T185" s="100"/>
      <c r="U185" s="101"/>
      <c r="V185" s="102"/>
      <c r="W185" s="93"/>
      <c r="X185" s="93"/>
      <c r="Y185" s="69"/>
      <c r="Z185" s="69"/>
      <c r="AA185" s="69"/>
      <c r="AB185" s="90"/>
      <c r="AC185" s="69"/>
      <c r="AD185" s="69"/>
      <c r="AE185" s="47"/>
    </row>
    <row r="186" spans="1:31" ht="45" customHeight="1" x14ac:dyDescent="0.25">
      <c r="A186" s="11"/>
      <c r="B186" s="69"/>
      <c r="C186" s="70"/>
      <c r="D186" s="70"/>
      <c r="E186" s="60" t="str">
        <f>IFERROR(INDEX(Tbl_Entities[Retailer / Distributior?],MATCH(Table1[[#This Row],[Regulated Entity Name
(Step 1) - Manual input]],Tbl_Entities[Entity name],0)),"")</f>
        <v/>
      </c>
      <c r="F186" s="70"/>
      <c r="G186" s="70"/>
      <c r="H186" s="60" t="str">
        <f>IF(Table1[[#This Row],[Reporting
Type
(Step 3) - Manual input]]="","",VLOOKUP(Table1[[#This Row],[Reporting
Type
(Step 3) - Manual input]],'Reference List'!$V$4:$W$10,2,FALSE))</f>
        <v/>
      </c>
      <c r="I186" s="69"/>
      <c r="J186" s="59" t="str">
        <f>IFERROR(INDEX(Tbl_LegislationDescrip[Description], MATCH(Table1[[#This Row],[Retail Law/Rules Part/Division/Rules (Version 17)
(Step 4) - Manual input]], Tbl_LegislationDescrip[Rule], 0)), "")</f>
        <v/>
      </c>
      <c r="K186" s="108"/>
      <c r="L186" s="90"/>
      <c r="M186" s="90"/>
      <c r="N186" s="69"/>
      <c r="O186" s="91"/>
      <c r="P186" s="91"/>
      <c r="Q186" s="90"/>
      <c r="R186" s="69"/>
      <c r="S186" s="69"/>
      <c r="T186" s="100"/>
      <c r="U186" s="101"/>
      <c r="V186" s="102"/>
      <c r="W186" s="93"/>
      <c r="X186" s="93"/>
      <c r="Y186" s="69"/>
      <c r="Z186" s="69"/>
      <c r="AA186" s="69"/>
      <c r="AB186" s="90"/>
      <c r="AC186" s="69"/>
      <c r="AD186" s="69"/>
      <c r="AE186" s="47"/>
    </row>
    <row r="187" spans="1:31" ht="45" customHeight="1" x14ac:dyDescent="0.25">
      <c r="A187" s="11"/>
      <c r="B187" s="69"/>
      <c r="C187" s="70"/>
      <c r="D187" s="70"/>
      <c r="E187" s="60" t="str">
        <f>IFERROR(INDEX(Tbl_Entities[Retailer / Distributior?],MATCH(Table1[[#This Row],[Regulated Entity Name
(Step 1) - Manual input]],Tbl_Entities[Entity name],0)),"")</f>
        <v/>
      </c>
      <c r="F187" s="70"/>
      <c r="G187" s="70"/>
      <c r="H187" s="60" t="str">
        <f>IF(Table1[[#This Row],[Reporting
Type
(Step 3) - Manual input]]="","",VLOOKUP(Table1[[#This Row],[Reporting
Type
(Step 3) - Manual input]],'Reference List'!$V$4:$W$10,2,FALSE))</f>
        <v/>
      </c>
      <c r="I187" s="69"/>
      <c r="J187" s="59" t="str">
        <f>IFERROR(INDEX(Tbl_LegislationDescrip[Description], MATCH(Table1[[#This Row],[Retail Law/Rules Part/Division/Rules (Version 17)
(Step 4) - Manual input]], Tbl_LegislationDescrip[Rule], 0)), "")</f>
        <v/>
      </c>
      <c r="K187" s="108"/>
      <c r="L187" s="90"/>
      <c r="M187" s="90"/>
      <c r="N187" s="69"/>
      <c r="O187" s="91"/>
      <c r="P187" s="91"/>
      <c r="Q187" s="90"/>
      <c r="R187" s="69"/>
      <c r="S187" s="69"/>
      <c r="T187" s="100"/>
      <c r="U187" s="101"/>
      <c r="V187" s="102"/>
      <c r="W187" s="93"/>
      <c r="X187" s="93"/>
      <c r="Y187" s="69"/>
      <c r="Z187" s="69"/>
      <c r="AA187" s="69"/>
      <c r="AB187" s="90"/>
      <c r="AC187" s="69"/>
      <c r="AD187" s="69"/>
      <c r="AE187" s="47"/>
    </row>
    <row r="188" spans="1:31" ht="45" customHeight="1" x14ac:dyDescent="0.25">
      <c r="A188" s="11"/>
      <c r="B188" s="69"/>
      <c r="C188" s="70"/>
      <c r="D188" s="70"/>
      <c r="E188" s="60" t="str">
        <f>IFERROR(INDEX(Tbl_Entities[Retailer / Distributior?],MATCH(Table1[[#This Row],[Regulated Entity Name
(Step 1) - Manual input]],Tbl_Entities[Entity name],0)),"")</f>
        <v/>
      </c>
      <c r="F188" s="70"/>
      <c r="G188" s="70"/>
      <c r="H188" s="60" t="str">
        <f>IF(Table1[[#This Row],[Reporting
Type
(Step 3) - Manual input]]="","",VLOOKUP(Table1[[#This Row],[Reporting
Type
(Step 3) - Manual input]],'Reference List'!$V$4:$W$10,2,FALSE))</f>
        <v/>
      </c>
      <c r="I188" s="69"/>
      <c r="J188" s="59" t="str">
        <f>IFERROR(INDEX(Tbl_LegislationDescrip[Description], MATCH(Table1[[#This Row],[Retail Law/Rules Part/Division/Rules (Version 17)
(Step 4) - Manual input]], Tbl_LegislationDescrip[Rule], 0)), "")</f>
        <v/>
      </c>
      <c r="K188" s="108"/>
      <c r="L188" s="90"/>
      <c r="M188" s="90"/>
      <c r="N188" s="69"/>
      <c r="O188" s="91"/>
      <c r="P188" s="91"/>
      <c r="Q188" s="90"/>
      <c r="R188" s="69"/>
      <c r="S188" s="69"/>
      <c r="T188" s="100"/>
      <c r="U188" s="101"/>
      <c r="V188" s="102"/>
      <c r="W188" s="93"/>
      <c r="X188" s="93"/>
      <c r="Y188" s="69"/>
      <c r="Z188" s="69"/>
      <c r="AA188" s="69"/>
      <c r="AB188" s="90"/>
      <c r="AC188" s="69"/>
      <c r="AD188" s="69"/>
      <c r="AE188" s="47"/>
    </row>
    <row r="189" spans="1:31" ht="45" customHeight="1" x14ac:dyDescent="0.25">
      <c r="A189" s="11"/>
      <c r="B189" s="69"/>
      <c r="C189" s="70"/>
      <c r="D189" s="70"/>
      <c r="E189" s="60" t="str">
        <f>IFERROR(INDEX(Tbl_Entities[Retailer / Distributior?],MATCH(Table1[[#This Row],[Regulated Entity Name
(Step 1) - Manual input]],Tbl_Entities[Entity name],0)),"")</f>
        <v/>
      </c>
      <c r="F189" s="70"/>
      <c r="G189" s="70"/>
      <c r="H189" s="60" t="str">
        <f>IF(Table1[[#This Row],[Reporting
Type
(Step 3) - Manual input]]="","",VLOOKUP(Table1[[#This Row],[Reporting
Type
(Step 3) - Manual input]],'Reference List'!$V$4:$W$10,2,FALSE))</f>
        <v/>
      </c>
      <c r="I189" s="69"/>
      <c r="J189" s="59" t="str">
        <f>IFERROR(INDEX(Tbl_LegislationDescrip[Description], MATCH(Table1[[#This Row],[Retail Law/Rules Part/Division/Rules (Version 17)
(Step 4) - Manual input]], Tbl_LegislationDescrip[Rule], 0)), "")</f>
        <v/>
      </c>
      <c r="K189" s="108"/>
      <c r="L189" s="90"/>
      <c r="M189" s="90"/>
      <c r="N189" s="69"/>
      <c r="O189" s="91"/>
      <c r="P189" s="91"/>
      <c r="Q189" s="90"/>
      <c r="R189" s="69"/>
      <c r="S189" s="69"/>
      <c r="T189" s="100"/>
      <c r="U189" s="101"/>
      <c r="V189" s="102"/>
      <c r="W189" s="93"/>
      <c r="X189" s="93"/>
      <c r="Y189" s="69"/>
      <c r="Z189" s="69"/>
      <c r="AA189" s="69"/>
      <c r="AB189" s="90"/>
      <c r="AC189" s="69"/>
      <c r="AD189" s="69"/>
      <c r="AE189" s="47"/>
    </row>
    <row r="190" spans="1:31" ht="45" customHeight="1" x14ac:dyDescent="0.25">
      <c r="A190" s="11"/>
      <c r="B190" s="69"/>
      <c r="C190" s="70"/>
      <c r="D190" s="70"/>
      <c r="E190" s="60" t="str">
        <f>IFERROR(INDEX(Tbl_Entities[Retailer / Distributior?],MATCH(Table1[[#This Row],[Regulated Entity Name
(Step 1) - Manual input]],Tbl_Entities[Entity name],0)),"")</f>
        <v/>
      </c>
      <c r="F190" s="70"/>
      <c r="G190" s="70"/>
      <c r="H190" s="60" t="str">
        <f>IF(Table1[[#This Row],[Reporting
Type
(Step 3) - Manual input]]="","",VLOOKUP(Table1[[#This Row],[Reporting
Type
(Step 3) - Manual input]],'Reference List'!$V$4:$W$10,2,FALSE))</f>
        <v/>
      </c>
      <c r="I190" s="69"/>
      <c r="J190" s="59" t="str">
        <f>IFERROR(INDEX(Tbl_LegislationDescrip[Description], MATCH(Table1[[#This Row],[Retail Law/Rules Part/Division/Rules (Version 17)
(Step 4) - Manual input]], Tbl_LegislationDescrip[Rule], 0)), "")</f>
        <v/>
      </c>
      <c r="K190" s="108"/>
      <c r="L190" s="90"/>
      <c r="M190" s="90"/>
      <c r="N190" s="69"/>
      <c r="O190" s="91"/>
      <c r="P190" s="91"/>
      <c r="Q190" s="90"/>
      <c r="R190" s="69"/>
      <c r="S190" s="69"/>
      <c r="T190" s="100"/>
      <c r="U190" s="101"/>
      <c r="V190" s="102"/>
      <c r="W190" s="93"/>
      <c r="X190" s="93"/>
      <c r="Y190" s="69"/>
      <c r="Z190" s="69"/>
      <c r="AA190" s="69"/>
      <c r="AB190" s="90"/>
      <c r="AC190" s="69"/>
      <c r="AD190" s="69"/>
      <c r="AE190" s="47"/>
    </row>
    <row r="191" spans="1:31" ht="45" customHeight="1" x14ac:dyDescent="0.25">
      <c r="A191" s="11"/>
      <c r="B191" s="69"/>
      <c r="C191" s="70"/>
      <c r="D191" s="70"/>
      <c r="E191" s="60" t="str">
        <f>IFERROR(INDEX(Tbl_Entities[Retailer / Distributior?],MATCH(Table1[[#This Row],[Regulated Entity Name
(Step 1) - Manual input]],Tbl_Entities[Entity name],0)),"")</f>
        <v/>
      </c>
      <c r="F191" s="70"/>
      <c r="G191" s="70"/>
      <c r="H191" s="60" t="str">
        <f>IF(Table1[[#This Row],[Reporting
Type
(Step 3) - Manual input]]="","",VLOOKUP(Table1[[#This Row],[Reporting
Type
(Step 3) - Manual input]],'Reference List'!$V$4:$W$10,2,FALSE))</f>
        <v/>
      </c>
      <c r="I191" s="69"/>
      <c r="J191" s="59" t="str">
        <f>IFERROR(INDEX(Tbl_LegislationDescrip[Description], MATCH(Table1[[#This Row],[Retail Law/Rules Part/Division/Rules (Version 17)
(Step 4) - Manual input]], Tbl_LegislationDescrip[Rule], 0)), "")</f>
        <v/>
      </c>
      <c r="K191" s="108"/>
      <c r="L191" s="90"/>
      <c r="M191" s="90"/>
      <c r="N191" s="69"/>
      <c r="O191" s="91"/>
      <c r="P191" s="91"/>
      <c r="Q191" s="90"/>
      <c r="R191" s="69"/>
      <c r="S191" s="69"/>
      <c r="T191" s="100"/>
      <c r="U191" s="101"/>
      <c r="V191" s="102"/>
      <c r="W191" s="93"/>
      <c r="X191" s="93"/>
      <c r="Y191" s="69"/>
      <c r="Z191" s="69"/>
      <c r="AA191" s="69"/>
      <c r="AB191" s="90"/>
      <c r="AC191" s="69"/>
      <c r="AD191" s="69"/>
      <c r="AE191" s="47"/>
    </row>
    <row r="192" spans="1:31" ht="45" customHeight="1" x14ac:dyDescent="0.25">
      <c r="A192" s="11"/>
      <c r="B192" s="69"/>
      <c r="C192" s="70"/>
      <c r="D192" s="70"/>
      <c r="E192" s="60" t="str">
        <f>IFERROR(INDEX(Tbl_Entities[Retailer / Distributior?],MATCH(Table1[[#This Row],[Regulated Entity Name
(Step 1) - Manual input]],Tbl_Entities[Entity name],0)),"")</f>
        <v/>
      </c>
      <c r="F192" s="70"/>
      <c r="G192" s="70"/>
      <c r="H192" s="60" t="str">
        <f>IF(Table1[[#This Row],[Reporting
Type
(Step 3) - Manual input]]="","",VLOOKUP(Table1[[#This Row],[Reporting
Type
(Step 3) - Manual input]],'Reference List'!$V$4:$W$10,2,FALSE))</f>
        <v/>
      </c>
      <c r="I192" s="69"/>
      <c r="J192" s="59" t="str">
        <f>IFERROR(INDEX(Tbl_LegislationDescrip[Description], MATCH(Table1[[#This Row],[Retail Law/Rules Part/Division/Rules (Version 17)
(Step 4) - Manual input]], Tbl_LegislationDescrip[Rule], 0)), "")</f>
        <v/>
      </c>
      <c r="K192" s="108"/>
      <c r="L192" s="90"/>
      <c r="M192" s="90"/>
      <c r="N192" s="69"/>
      <c r="O192" s="91"/>
      <c r="P192" s="91"/>
      <c r="Q192" s="90"/>
      <c r="R192" s="69"/>
      <c r="S192" s="69"/>
      <c r="T192" s="100"/>
      <c r="U192" s="101"/>
      <c r="V192" s="102"/>
      <c r="W192" s="93"/>
      <c r="X192" s="93"/>
      <c r="Y192" s="69"/>
      <c r="Z192" s="69"/>
      <c r="AA192" s="69"/>
      <c r="AB192" s="90"/>
      <c r="AC192" s="69"/>
      <c r="AD192" s="69"/>
      <c r="AE192" s="47"/>
    </row>
    <row r="193" spans="1:31" ht="45" customHeight="1" x14ac:dyDescent="0.25">
      <c r="A193" s="11"/>
      <c r="B193" s="69"/>
      <c r="C193" s="70"/>
      <c r="D193" s="70"/>
      <c r="E193" s="60" t="str">
        <f>IFERROR(INDEX(Tbl_Entities[Retailer / Distributior?],MATCH(Table1[[#This Row],[Regulated Entity Name
(Step 1) - Manual input]],Tbl_Entities[Entity name],0)),"")</f>
        <v/>
      </c>
      <c r="F193" s="70"/>
      <c r="G193" s="70"/>
      <c r="H193" s="60" t="str">
        <f>IF(Table1[[#This Row],[Reporting
Type
(Step 3) - Manual input]]="","",VLOOKUP(Table1[[#This Row],[Reporting
Type
(Step 3) - Manual input]],'Reference List'!$V$4:$W$10,2,FALSE))</f>
        <v/>
      </c>
      <c r="I193" s="69"/>
      <c r="J193" s="59" t="str">
        <f>IFERROR(INDEX(Tbl_LegislationDescrip[Description], MATCH(Table1[[#This Row],[Retail Law/Rules Part/Division/Rules (Version 17)
(Step 4) - Manual input]], Tbl_LegislationDescrip[Rule], 0)), "")</f>
        <v/>
      </c>
      <c r="K193" s="108"/>
      <c r="L193" s="90"/>
      <c r="M193" s="90"/>
      <c r="N193" s="69"/>
      <c r="O193" s="91"/>
      <c r="P193" s="91"/>
      <c r="Q193" s="90"/>
      <c r="R193" s="69"/>
      <c r="S193" s="69"/>
      <c r="T193" s="100"/>
      <c r="U193" s="101"/>
      <c r="V193" s="102"/>
      <c r="W193" s="93"/>
      <c r="X193" s="93"/>
      <c r="Y193" s="69"/>
      <c r="Z193" s="69"/>
      <c r="AA193" s="69"/>
      <c r="AB193" s="90"/>
      <c r="AC193" s="69"/>
      <c r="AD193" s="69"/>
      <c r="AE193" s="47"/>
    </row>
    <row r="194" spans="1:31" ht="45" customHeight="1" x14ac:dyDescent="0.25">
      <c r="A194" s="11"/>
      <c r="B194" s="69"/>
      <c r="C194" s="70"/>
      <c r="D194" s="70"/>
      <c r="E194" s="60" t="str">
        <f>IFERROR(INDEX(Tbl_Entities[Retailer / Distributior?],MATCH(Table1[[#This Row],[Regulated Entity Name
(Step 1) - Manual input]],Tbl_Entities[Entity name],0)),"")</f>
        <v/>
      </c>
      <c r="F194" s="70"/>
      <c r="G194" s="70"/>
      <c r="H194" s="60" t="str">
        <f>IF(Table1[[#This Row],[Reporting
Type
(Step 3) - Manual input]]="","",VLOOKUP(Table1[[#This Row],[Reporting
Type
(Step 3) - Manual input]],'Reference List'!$V$4:$W$10,2,FALSE))</f>
        <v/>
      </c>
      <c r="I194" s="69"/>
      <c r="J194" s="59" t="str">
        <f>IFERROR(INDEX(Tbl_LegislationDescrip[Description], MATCH(Table1[[#This Row],[Retail Law/Rules Part/Division/Rules (Version 17)
(Step 4) - Manual input]], Tbl_LegislationDescrip[Rule], 0)), "")</f>
        <v/>
      </c>
      <c r="K194" s="108"/>
      <c r="L194" s="90"/>
      <c r="M194" s="90"/>
      <c r="N194" s="69"/>
      <c r="O194" s="91"/>
      <c r="P194" s="91"/>
      <c r="Q194" s="90"/>
      <c r="R194" s="69"/>
      <c r="S194" s="69"/>
      <c r="T194" s="100"/>
      <c r="U194" s="101"/>
      <c r="V194" s="102"/>
      <c r="W194" s="93"/>
      <c r="X194" s="93"/>
      <c r="Y194" s="69"/>
      <c r="Z194" s="69"/>
      <c r="AA194" s="69"/>
      <c r="AB194" s="90"/>
      <c r="AC194" s="69"/>
      <c r="AD194" s="69"/>
      <c r="AE194" s="47"/>
    </row>
    <row r="195" spans="1:31" ht="45" customHeight="1" x14ac:dyDescent="0.25">
      <c r="A195" s="11"/>
      <c r="B195" s="69"/>
      <c r="C195" s="70"/>
      <c r="D195" s="70"/>
      <c r="E195" s="60" t="str">
        <f>IFERROR(INDEX(Tbl_Entities[Retailer / Distributior?],MATCH(Table1[[#This Row],[Regulated Entity Name
(Step 1) - Manual input]],Tbl_Entities[Entity name],0)),"")</f>
        <v/>
      </c>
      <c r="F195" s="70"/>
      <c r="G195" s="70"/>
      <c r="H195" s="60" t="str">
        <f>IF(Table1[[#This Row],[Reporting
Type
(Step 3) - Manual input]]="","",VLOOKUP(Table1[[#This Row],[Reporting
Type
(Step 3) - Manual input]],'Reference List'!$V$4:$W$10,2,FALSE))</f>
        <v/>
      </c>
      <c r="I195" s="69"/>
      <c r="J195" s="59" t="str">
        <f>IFERROR(INDEX(Tbl_LegislationDescrip[Description], MATCH(Table1[[#This Row],[Retail Law/Rules Part/Division/Rules (Version 17)
(Step 4) - Manual input]], Tbl_LegislationDescrip[Rule], 0)), "")</f>
        <v/>
      </c>
      <c r="K195" s="108"/>
      <c r="L195" s="90"/>
      <c r="M195" s="90"/>
      <c r="N195" s="69"/>
      <c r="O195" s="91"/>
      <c r="P195" s="91"/>
      <c r="Q195" s="90"/>
      <c r="R195" s="69"/>
      <c r="S195" s="69"/>
      <c r="T195" s="100"/>
      <c r="U195" s="101"/>
      <c r="V195" s="102"/>
      <c r="W195" s="93"/>
      <c r="X195" s="93"/>
      <c r="Y195" s="69"/>
      <c r="Z195" s="69"/>
      <c r="AA195" s="69"/>
      <c r="AB195" s="90"/>
      <c r="AC195" s="69"/>
      <c r="AD195" s="69"/>
      <c r="AE195" s="47"/>
    </row>
    <row r="196" spans="1:31" ht="45" customHeight="1" x14ac:dyDescent="0.25">
      <c r="A196" s="11"/>
      <c r="B196" s="69"/>
      <c r="C196" s="70"/>
      <c r="D196" s="70"/>
      <c r="E196" s="60" t="str">
        <f>IFERROR(INDEX(Tbl_Entities[Retailer / Distributior?],MATCH(Table1[[#This Row],[Regulated Entity Name
(Step 1) - Manual input]],Tbl_Entities[Entity name],0)),"")</f>
        <v/>
      </c>
      <c r="F196" s="70"/>
      <c r="G196" s="70"/>
      <c r="H196" s="60" t="str">
        <f>IF(Table1[[#This Row],[Reporting
Type
(Step 3) - Manual input]]="","",VLOOKUP(Table1[[#This Row],[Reporting
Type
(Step 3) - Manual input]],'Reference List'!$V$4:$W$10,2,FALSE))</f>
        <v/>
      </c>
      <c r="I196" s="69"/>
      <c r="J196" s="59" t="str">
        <f>IFERROR(INDEX(Tbl_LegislationDescrip[Description], MATCH(Table1[[#This Row],[Retail Law/Rules Part/Division/Rules (Version 17)
(Step 4) - Manual input]], Tbl_LegislationDescrip[Rule], 0)), "")</f>
        <v/>
      </c>
      <c r="K196" s="108"/>
      <c r="L196" s="90"/>
      <c r="M196" s="90"/>
      <c r="N196" s="69"/>
      <c r="O196" s="91"/>
      <c r="P196" s="91"/>
      <c r="Q196" s="90"/>
      <c r="R196" s="69"/>
      <c r="S196" s="69"/>
      <c r="T196" s="100"/>
      <c r="U196" s="101"/>
      <c r="V196" s="102"/>
      <c r="W196" s="93"/>
      <c r="X196" s="93"/>
      <c r="Y196" s="69"/>
      <c r="Z196" s="69"/>
      <c r="AA196" s="69"/>
      <c r="AB196" s="90"/>
      <c r="AC196" s="69"/>
      <c r="AD196" s="69"/>
      <c r="AE196" s="47"/>
    </row>
    <row r="197" spans="1:31" ht="45" customHeight="1" x14ac:dyDescent="0.25">
      <c r="A197" s="11"/>
      <c r="B197" s="69"/>
      <c r="C197" s="70"/>
      <c r="D197" s="70"/>
      <c r="E197" s="60" t="str">
        <f>IFERROR(INDEX(Tbl_Entities[Retailer / Distributior?],MATCH(Table1[[#This Row],[Regulated Entity Name
(Step 1) - Manual input]],Tbl_Entities[Entity name],0)),"")</f>
        <v/>
      </c>
      <c r="F197" s="70"/>
      <c r="G197" s="70"/>
      <c r="H197" s="60" t="str">
        <f>IF(Table1[[#This Row],[Reporting
Type
(Step 3) - Manual input]]="","",VLOOKUP(Table1[[#This Row],[Reporting
Type
(Step 3) - Manual input]],'Reference List'!$V$4:$W$10,2,FALSE))</f>
        <v/>
      </c>
      <c r="I197" s="69"/>
      <c r="J197" s="59" t="str">
        <f>IFERROR(INDEX(Tbl_LegislationDescrip[Description], MATCH(Table1[[#This Row],[Retail Law/Rules Part/Division/Rules (Version 17)
(Step 4) - Manual input]], Tbl_LegislationDescrip[Rule], 0)), "")</f>
        <v/>
      </c>
      <c r="K197" s="108"/>
      <c r="L197" s="90"/>
      <c r="M197" s="90"/>
      <c r="N197" s="69"/>
      <c r="O197" s="91"/>
      <c r="P197" s="91"/>
      <c r="Q197" s="90"/>
      <c r="R197" s="69"/>
      <c r="S197" s="69"/>
      <c r="T197" s="100"/>
      <c r="U197" s="101"/>
      <c r="V197" s="102"/>
      <c r="W197" s="93"/>
      <c r="X197" s="93"/>
      <c r="Y197" s="69"/>
      <c r="Z197" s="69"/>
      <c r="AA197" s="69"/>
      <c r="AB197" s="90"/>
      <c r="AC197" s="69"/>
      <c r="AD197" s="69"/>
      <c r="AE197" s="47"/>
    </row>
    <row r="198" spans="1:31" ht="45" customHeight="1" x14ac:dyDescent="0.25">
      <c r="A198" s="11"/>
      <c r="B198" s="69"/>
      <c r="C198" s="70"/>
      <c r="D198" s="70"/>
      <c r="E198" s="60" t="str">
        <f>IFERROR(INDEX(Tbl_Entities[Retailer / Distributior?],MATCH(Table1[[#This Row],[Regulated Entity Name
(Step 1) - Manual input]],Tbl_Entities[Entity name],0)),"")</f>
        <v/>
      </c>
      <c r="F198" s="70"/>
      <c r="G198" s="70"/>
      <c r="H198" s="60" t="str">
        <f>IF(Table1[[#This Row],[Reporting
Type
(Step 3) - Manual input]]="","",VLOOKUP(Table1[[#This Row],[Reporting
Type
(Step 3) - Manual input]],'Reference List'!$V$4:$W$10,2,FALSE))</f>
        <v/>
      </c>
      <c r="I198" s="69"/>
      <c r="J198" s="59" t="str">
        <f>IFERROR(INDEX(Tbl_LegislationDescrip[Description], MATCH(Table1[[#This Row],[Retail Law/Rules Part/Division/Rules (Version 17)
(Step 4) - Manual input]], Tbl_LegislationDescrip[Rule], 0)), "")</f>
        <v/>
      </c>
      <c r="K198" s="108"/>
      <c r="L198" s="90"/>
      <c r="M198" s="90"/>
      <c r="N198" s="69"/>
      <c r="O198" s="91"/>
      <c r="P198" s="91"/>
      <c r="Q198" s="90"/>
      <c r="R198" s="69"/>
      <c r="S198" s="69"/>
      <c r="T198" s="100"/>
      <c r="U198" s="101"/>
      <c r="V198" s="102"/>
      <c r="W198" s="93"/>
      <c r="X198" s="93"/>
      <c r="Y198" s="69"/>
      <c r="Z198" s="69"/>
      <c r="AA198" s="69"/>
      <c r="AB198" s="90"/>
      <c r="AC198" s="69"/>
      <c r="AD198" s="69"/>
      <c r="AE198" s="47"/>
    </row>
    <row r="199" spans="1:31" ht="45" customHeight="1" x14ac:dyDescent="0.25">
      <c r="A199" s="11"/>
      <c r="B199" s="69"/>
      <c r="C199" s="70"/>
      <c r="D199" s="70"/>
      <c r="E199" s="60" t="str">
        <f>IFERROR(INDEX(Tbl_Entities[Retailer / Distributior?],MATCH(Table1[[#This Row],[Regulated Entity Name
(Step 1) - Manual input]],Tbl_Entities[Entity name],0)),"")</f>
        <v/>
      </c>
      <c r="F199" s="70"/>
      <c r="G199" s="70"/>
      <c r="H199" s="60" t="str">
        <f>IF(Table1[[#This Row],[Reporting
Type
(Step 3) - Manual input]]="","",VLOOKUP(Table1[[#This Row],[Reporting
Type
(Step 3) - Manual input]],'Reference List'!$V$4:$W$10,2,FALSE))</f>
        <v/>
      </c>
      <c r="I199" s="69"/>
      <c r="J199" s="59" t="str">
        <f>IFERROR(INDEX(Tbl_LegislationDescrip[Description], MATCH(Table1[[#This Row],[Retail Law/Rules Part/Division/Rules (Version 17)
(Step 4) - Manual input]], Tbl_LegislationDescrip[Rule], 0)), "")</f>
        <v/>
      </c>
      <c r="K199" s="108"/>
      <c r="L199" s="90"/>
      <c r="M199" s="90"/>
      <c r="N199" s="69"/>
      <c r="O199" s="91"/>
      <c r="P199" s="91"/>
      <c r="Q199" s="90"/>
      <c r="R199" s="69"/>
      <c r="S199" s="69"/>
      <c r="T199" s="100"/>
      <c r="U199" s="101"/>
      <c r="V199" s="102"/>
      <c r="W199" s="93"/>
      <c r="X199" s="93"/>
      <c r="Y199" s="69"/>
      <c r="Z199" s="69"/>
      <c r="AA199" s="69"/>
      <c r="AB199" s="90"/>
      <c r="AC199" s="69"/>
      <c r="AD199" s="69"/>
      <c r="AE199" s="47"/>
    </row>
    <row r="200" spans="1:31" ht="45" customHeight="1" x14ac:dyDescent="0.25">
      <c r="A200" s="11"/>
      <c r="B200" s="69"/>
      <c r="C200" s="70"/>
      <c r="D200" s="70"/>
      <c r="E200" s="60" t="str">
        <f>IFERROR(INDEX(Tbl_Entities[Retailer / Distributior?],MATCH(Table1[[#This Row],[Regulated Entity Name
(Step 1) - Manual input]],Tbl_Entities[Entity name],0)),"")</f>
        <v/>
      </c>
      <c r="F200" s="70"/>
      <c r="G200" s="70"/>
      <c r="H200" s="60" t="str">
        <f>IF(Table1[[#This Row],[Reporting
Type
(Step 3) - Manual input]]="","",VLOOKUP(Table1[[#This Row],[Reporting
Type
(Step 3) - Manual input]],'Reference List'!$V$4:$W$10,2,FALSE))</f>
        <v/>
      </c>
      <c r="I200" s="69"/>
      <c r="J200" s="59" t="str">
        <f>IFERROR(INDEX(Tbl_LegislationDescrip[Description], MATCH(Table1[[#This Row],[Retail Law/Rules Part/Division/Rules (Version 17)
(Step 4) - Manual input]], Tbl_LegislationDescrip[Rule], 0)), "")</f>
        <v/>
      </c>
      <c r="K200" s="108"/>
      <c r="L200" s="90"/>
      <c r="M200" s="90"/>
      <c r="N200" s="69"/>
      <c r="O200" s="91"/>
      <c r="P200" s="91"/>
      <c r="Q200" s="90"/>
      <c r="R200" s="69"/>
      <c r="S200" s="69"/>
      <c r="T200" s="100"/>
      <c r="U200" s="101"/>
      <c r="V200" s="102"/>
      <c r="W200" s="93"/>
      <c r="X200" s="93"/>
      <c r="Y200" s="69"/>
      <c r="Z200" s="69"/>
      <c r="AA200" s="69"/>
      <c r="AB200" s="90"/>
      <c r="AC200" s="69"/>
      <c r="AD200" s="69"/>
      <c r="AE200" s="47"/>
    </row>
    <row r="201" spans="1:31" ht="45" customHeight="1" x14ac:dyDescent="0.25">
      <c r="A201" s="11"/>
      <c r="B201" s="69"/>
      <c r="C201" s="70"/>
      <c r="D201" s="70"/>
      <c r="E201" s="60" t="str">
        <f>IFERROR(INDEX(Tbl_Entities[Retailer / Distributior?],MATCH(Table1[[#This Row],[Regulated Entity Name
(Step 1) - Manual input]],Tbl_Entities[Entity name],0)),"")</f>
        <v/>
      </c>
      <c r="F201" s="70"/>
      <c r="G201" s="70"/>
      <c r="H201" s="60" t="str">
        <f>IF(Table1[[#This Row],[Reporting
Type
(Step 3) - Manual input]]="","",VLOOKUP(Table1[[#This Row],[Reporting
Type
(Step 3) - Manual input]],'Reference List'!$V$4:$W$10,2,FALSE))</f>
        <v/>
      </c>
      <c r="I201" s="69"/>
      <c r="J201" s="59" t="str">
        <f>IFERROR(INDEX(Tbl_LegislationDescrip[Description], MATCH(Table1[[#This Row],[Retail Law/Rules Part/Division/Rules (Version 17)
(Step 4) - Manual input]], Tbl_LegislationDescrip[Rule], 0)), "")</f>
        <v/>
      </c>
      <c r="K201" s="108"/>
      <c r="L201" s="90"/>
      <c r="M201" s="90"/>
      <c r="N201" s="69"/>
      <c r="O201" s="91"/>
      <c r="P201" s="91"/>
      <c r="Q201" s="90"/>
      <c r="R201" s="69"/>
      <c r="S201" s="69"/>
      <c r="T201" s="100"/>
      <c r="U201" s="101"/>
      <c r="V201" s="102"/>
      <c r="W201" s="93"/>
      <c r="X201" s="93"/>
      <c r="Y201" s="69"/>
      <c r="Z201" s="69"/>
      <c r="AA201" s="69"/>
      <c r="AB201" s="90"/>
      <c r="AC201" s="69"/>
      <c r="AD201" s="69"/>
      <c r="AE201" s="47"/>
    </row>
    <row r="202" spans="1:31" ht="45" customHeight="1" x14ac:dyDescent="0.25">
      <c r="A202" s="11"/>
      <c r="B202" s="69"/>
      <c r="C202" s="70"/>
      <c r="D202" s="70"/>
      <c r="E202" s="60" t="str">
        <f>IFERROR(INDEX(Tbl_Entities[Retailer / Distributior?],MATCH(Table1[[#This Row],[Regulated Entity Name
(Step 1) - Manual input]],Tbl_Entities[Entity name],0)),"")</f>
        <v/>
      </c>
      <c r="F202" s="70"/>
      <c r="G202" s="70"/>
      <c r="H202" s="60" t="str">
        <f>IF(Table1[[#This Row],[Reporting
Type
(Step 3) - Manual input]]="","",VLOOKUP(Table1[[#This Row],[Reporting
Type
(Step 3) - Manual input]],'Reference List'!$V$4:$W$10,2,FALSE))</f>
        <v/>
      </c>
      <c r="I202" s="69"/>
      <c r="J202" s="59" t="str">
        <f>IFERROR(INDEX(Tbl_LegislationDescrip[Description], MATCH(Table1[[#This Row],[Retail Law/Rules Part/Division/Rules (Version 17)
(Step 4) - Manual input]], Tbl_LegislationDescrip[Rule], 0)), "")</f>
        <v/>
      </c>
      <c r="K202" s="108"/>
      <c r="L202" s="90"/>
      <c r="M202" s="90"/>
      <c r="N202" s="69"/>
      <c r="O202" s="91"/>
      <c r="P202" s="91"/>
      <c r="Q202" s="90"/>
      <c r="R202" s="69"/>
      <c r="S202" s="69"/>
      <c r="T202" s="100"/>
      <c r="U202" s="101"/>
      <c r="V202" s="102"/>
      <c r="W202" s="93"/>
      <c r="X202" s="93"/>
      <c r="Y202" s="69"/>
      <c r="Z202" s="69"/>
      <c r="AA202" s="69"/>
      <c r="AB202" s="90"/>
      <c r="AC202" s="69"/>
      <c r="AD202" s="69"/>
      <c r="AE202" s="47"/>
    </row>
    <row r="203" spans="1:31" ht="45" customHeight="1" x14ac:dyDescent="0.25">
      <c r="A203" s="11"/>
      <c r="B203" s="69"/>
      <c r="C203" s="70"/>
      <c r="D203" s="70"/>
      <c r="E203" s="60" t="str">
        <f>IFERROR(INDEX(Tbl_Entities[Retailer / Distributior?],MATCH(Table1[[#This Row],[Regulated Entity Name
(Step 1) - Manual input]],Tbl_Entities[Entity name],0)),"")</f>
        <v/>
      </c>
      <c r="F203" s="70"/>
      <c r="G203" s="70"/>
      <c r="H203" s="60" t="str">
        <f>IF(Table1[[#This Row],[Reporting
Type
(Step 3) - Manual input]]="","",VLOOKUP(Table1[[#This Row],[Reporting
Type
(Step 3) - Manual input]],'Reference List'!$V$4:$W$10,2,FALSE))</f>
        <v/>
      </c>
      <c r="I203" s="69"/>
      <c r="J203" s="59" t="str">
        <f>IFERROR(INDEX(Tbl_LegislationDescrip[Description], MATCH(Table1[[#This Row],[Retail Law/Rules Part/Division/Rules (Version 17)
(Step 4) - Manual input]], Tbl_LegislationDescrip[Rule], 0)), "")</f>
        <v/>
      </c>
      <c r="K203" s="108"/>
      <c r="L203" s="90"/>
      <c r="M203" s="90"/>
      <c r="N203" s="69"/>
      <c r="O203" s="91"/>
      <c r="P203" s="91"/>
      <c r="Q203" s="90"/>
      <c r="R203" s="69"/>
      <c r="S203" s="69"/>
      <c r="T203" s="100"/>
      <c r="U203" s="101"/>
      <c r="V203" s="102"/>
      <c r="W203" s="93"/>
      <c r="X203" s="93"/>
      <c r="Y203" s="69"/>
      <c r="Z203" s="69"/>
      <c r="AA203" s="69"/>
      <c r="AB203" s="90"/>
      <c r="AC203" s="69"/>
      <c r="AD203" s="69"/>
      <c r="AE203" s="47"/>
    </row>
    <row r="204" spans="1:31" ht="45" customHeight="1" x14ac:dyDescent="0.25">
      <c r="A204" s="11"/>
      <c r="B204" s="69"/>
      <c r="C204" s="70"/>
      <c r="D204" s="70"/>
      <c r="E204" s="60" t="str">
        <f>IFERROR(INDEX(Tbl_Entities[Retailer / Distributior?],MATCH(Table1[[#This Row],[Regulated Entity Name
(Step 1) - Manual input]],Tbl_Entities[Entity name],0)),"")</f>
        <v/>
      </c>
      <c r="F204" s="70"/>
      <c r="G204" s="70"/>
      <c r="H204" s="60" t="str">
        <f>IF(Table1[[#This Row],[Reporting
Type
(Step 3) - Manual input]]="","",VLOOKUP(Table1[[#This Row],[Reporting
Type
(Step 3) - Manual input]],'Reference List'!$V$4:$W$10,2,FALSE))</f>
        <v/>
      </c>
      <c r="I204" s="69"/>
      <c r="J204" s="59" t="str">
        <f>IFERROR(INDEX(Tbl_LegislationDescrip[Description], MATCH(Table1[[#This Row],[Retail Law/Rules Part/Division/Rules (Version 17)
(Step 4) - Manual input]], Tbl_LegislationDescrip[Rule], 0)), "")</f>
        <v/>
      </c>
      <c r="K204" s="108"/>
      <c r="L204" s="90"/>
      <c r="M204" s="90"/>
      <c r="N204" s="69"/>
      <c r="O204" s="91"/>
      <c r="P204" s="91"/>
      <c r="Q204" s="90"/>
      <c r="R204" s="69"/>
      <c r="S204" s="69"/>
      <c r="T204" s="100"/>
      <c r="U204" s="101"/>
      <c r="V204" s="102"/>
      <c r="W204" s="93"/>
      <c r="X204" s="93"/>
      <c r="Y204" s="69"/>
      <c r="Z204" s="69"/>
      <c r="AA204" s="69"/>
      <c r="AB204" s="90"/>
      <c r="AC204" s="69"/>
      <c r="AD204" s="69"/>
      <c r="AE204" s="47"/>
    </row>
    <row r="205" spans="1:31" ht="45" customHeight="1" x14ac:dyDescent="0.25">
      <c r="A205" s="11"/>
      <c r="B205" s="69"/>
      <c r="C205" s="70"/>
      <c r="D205" s="70"/>
      <c r="E205" s="60" t="str">
        <f>IFERROR(INDEX(Tbl_Entities[Retailer / Distributior?],MATCH(Table1[[#This Row],[Regulated Entity Name
(Step 1) - Manual input]],Tbl_Entities[Entity name],0)),"")</f>
        <v/>
      </c>
      <c r="F205" s="70"/>
      <c r="G205" s="70"/>
      <c r="H205" s="60" t="str">
        <f>IF(Table1[[#This Row],[Reporting
Type
(Step 3) - Manual input]]="","",VLOOKUP(Table1[[#This Row],[Reporting
Type
(Step 3) - Manual input]],'Reference List'!$V$4:$W$10,2,FALSE))</f>
        <v/>
      </c>
      <c r="I205" s="69"/>
      <c r="J205" s="59" t="str">
        <f>IFERROR(INDEX(Tbl_LegislationDescrip[Description], MATCH(Table1[[#This Row],[Retail Law/Rules Part/Division/Rules (Version 17)
(Step 4) - Manual input]], Tbl_LegislationDescrip[Rule], 0)), "")</f>
        <v/>
      </c>
      <c r="K205" s="108"/>
      <c r="L205" s="90"/>
      <c r="M205" s="90"/>
      <c r="N205" s="69"/>
      <c r="O205" s="91"/>
      <c r="P205" s="91"/>
      <c r="Q205" s="90"/>
      <c r="R205" s="69"/>
      <c r="S205" s="69"/>
      <c r="T205" s="100"/>
      <c r="U205" s="101"/>
      <c r="V205" s="102"/>
      <c r="W205" s="93"/>
      <c r="X205" s="93"/>
      <c r="Y205" s="69"/>
      <c r="Z205" s="69"/>
      <c r="AA205" s="69"/>
      <c r="AB205" s="90"/>
      <c r="AC205" s="69"/>
      <c r="AD205" s="69"/>
      <c r="AE205" s="47"/>
    </row>
    <row r="206" spans="1:31" ht="45" customHeight="1" x14ac:dyDescent="0.25">
      <c r="A206" s="11"/>
      <c r="B206" s="69"/>
      <c r="C206" s="70"/>
      <c r="D206" s="70"/>
      <c r="E206" s="60" t="str">
        <f>IFERROR(INDEX(Tbl_Entities[Retailer / Distributior?],MATCH(Table1[[#This Row],[Regulated Entity Name
(Step 1) - Manual input]],Tbl_Entities[Entity name],0)),"")</f>
        <v/>
      </c>
      <c r="F206" s="70"/>
      <c r="G206" s="70"/>
      <c r="H206" s="60" t="str">
        <f>IF(Table1[[#This Row],[Reporting
Type
(Step 3) - Manual input]]="","",VLOOKUP(Table1[[#This Row],[Reporting
Type
(Step 3) - Manual input]],'Reference List'!$V$4:$W$10,2,FALSE))</f>
        <v/>
      </c>
      <c r="I206" s="69"/>
      <c r="J206" s="59" t="str">
        <f>IFERROR(INDEX(Tbl_LegislationDescrip[Description], MATCH(Table1[[#This Row],[Retail Law/Rules Part/Division/Rules (Version 17)
(Step 4) - Manual input]], Tbl_LegislationDescrip[Rule], 0)), "")</f>
        <v/>
      </c>
      <c r="K206" s="108"/>
      <c r="L206" s="90"/>
      <c r="M206" s="90"/>
      <c r="N206" s="69"/>
      <c r="O206" s="91"/>
      <c r="P206" s="91"/>
      <c r="Q206" s="90"/>
      <c r="R206" s="69"/>
      <c r="S206" s="69"/>
      <c r="T206" s="100"/>
      <c r="U206" s="101"/>
      <c r="V206" s="102"/>
      <c r="W206" s="93"/>
      <c r="X206" s="93"/>
      <c r="Y206" s="69"/>
      <c r="Z206" s="69"/>
      <c r="AA206" s="69"/>
      <c r="AB206" s="90"/>
      <c r="AC206" s="69"/>
      <c r="AD206" s="69"/>
      <c r="AE206" s="47"/>
    </row>
    <row r="207" spans="1:31" ht="45" customHeight="1" x14ac:dyDescent="0.25">
      <c r="A207" s="11"/>
      <c r="B207" s="69"/>
      <c r="C207" s="70"/>
      <c r="D207" s="70"/>
      <c r="E207" s="60" t="str">
        <f>IFERROR(INDEX(Tbl_Entities[Retailer / Distributior?],MATCH(Table1[[#This Row],[Regulated Entity Name
(Step 1) - Manual input]],Tbl_Entities[Entity name],0)),"")</f>
        <v/>
      </c>
      <c r="F207" s="70"/>
      <c r="G207" s="70"/>
      <c r="H207" s="60" t="str">
        <f>IF(Table1[[#This Row],[Reporting
Type
(Step 3) - Manual input]]="","",VLOOKUP(Table1[[#This Row],[Reporting
Type
(Step 3) - Manual input]],'Reference List'!$V$4:$W$10,2,FALSE))</f>
        <v/>
      </c>
      <c r="I207" s="69"/>
      <c r="J207" s="59" t="str">
        <f>IFERROR(INDEX(Tbl_LegislationDescrip[Description], MATCH(Table1[[#This Row],[Retail Law/Rules Part/Division/Rules (Version 17)
(Step 4) - Manual input]], Tbl_LegislationDescrip[Rule], 0)), "")</f>
        <v/>
      </c>
      <c r="K207" s="108"/>
      <c r="L207" s="90"/>
      <c r="M207" s="90"/>
      <c r="N207" s="69"/>
      <c r="O207" s="91"/>
      <c r="P207" s="91"/>
      <c r="Q207" s="90"/>
      <c r="R207" s="69"/>
      <c r="S207" s="69"/>
      <c r="T207" s="100"/>
      <c r="U207" s="101"/>
      <c r="V207" s="102"/>
      <c r="W207" s="93"/>
      <c r="X207" s="93"/>
      <c r="Y207" s="69"/>
      <c r="Z207" s="69"/>
      <c r="AA207" s="69"/>
      <c r="AB207" s="90"/>
      <c r="AC207" s="69"/>
      <c r="AD207" s="69"/>
      <c r="AE207" s="47"/>
    </row>
    <row r="208" spans="1:31" ht="45" customHeight="1" x14ac:dyDescent="0.25">
      <c r="A208" s="11"/>
      <c r="B208" s="69"/>
      <c r="C208" s="70"/>
      <c r="D208" s="70"/>
      <c r="E208" s="60" t="str">
        <f>IFERROR(INDEX(Tbl_Entities[Retailer / Distributior?],MATCH(Table1[[#This Row],[Regulated Entity Name
(Step 1) - Manual input]],Tbl_Entities[Entity name],0)),"")</f>
        <v/>
      </c>
      <c r="F208" s="70"/>
      <c r="G208" s="70"/>
      <c r="H208" s="60" t="str">
        <f>IF(Table1[[#This Row],[Reporting
Type
(Step 3) - Manual input]]="","",VLOOKUP(Table1[[#This Row],[Reporting
Type
(Step 3) - Manual input]],'Reference List'!$V$4:$W$10,2,FALSE))</f>
        <v/>
      </c>
      <c r="I208" s="69"/>
      <c r="J208" s="59" t="str">
        <f>IFERROR(INDEX(Tbl_LegislationDescrip[Description], MATCH(Table1[[#This Row],[Retail Law/Rules Part/Division/Rules (Version 17)
(Step 4) - Manual input]], Tbl_LegislationDescrip[Rule], 0)), "")</f>
        <v/>
      </c>
      <c r="K208" s="108"/>
      <c r="L208" s="90"/>
      <c r="M208" s="90"/>
      <c r="N208" s="69"/>
      <c r="O208" s="91"/>
      <c r="P208" s="91"/>
      <c r="Q208" s="90"/>
      <c r="R208" s="69"/>
      <c r="S208" s="69"/>
      <c r="T208" s="100"/>
      <c r="U208" s="101"/>
      <c r="V208" s="102"/>
      <c r="W208" s="93"/>
      <c r="X208" s="93"/>
      <c r="Y208" s="69"/>
      <c r="Z208" s="69"/>
      <c r="AA208" s="69"/>
      <c r="AB208" s="90"/>
      <c r="AC208" s="69"/>
      <c r="AD208" s="69"/>
      <c r="AE208" s="47"/>
    </row>
    <row r="209" spans="1:31" ht="45" customHeight="1" x14ac:dyDescent="0.25">
      <c r="A209" s="11"/>
      <c r="B209" s="69"/>
      <c r="C209" s="70"/>
      <c r="D209" s="70"/>
      <c r="E209" s="60" t="str">
        <f>IFERROR(INDEX(Tbl_Entities[Retailer / Distributior?],MATCH(Table1[[#This Row],[Regulated Entity Name
(Step 1) - Manual input]],Tbl_Entities[Entity name],0)),"")</f>
        <v/>
      </c>
      <c r="F209" s="70"/>
      <c r="G209" s="70"/>
      <c r="H209" s="60" t="str">
        <f>IF(Table1[[#This Row],[Reporting
Type
(Step 3) - Manual input]]="","",VLOOKUP(Table1[[#This Row],[Reporting
Type
(Step 3) - Manual input]],'Reference List'!$V$4:$W$10,2,FALSE))</f>
        <v/>
      </c>
      <c r="I209" s="69"/>
      <c r="J209" s="59" t="str">
        <f>IFERROR(INDEX(Tbl_LegislationDescrip[Description], MATCH(Table1[[#This Row],[Retail Law/Rules Part/Division/Rules (Version 17)
(Step 4) - Manual input]], Tbl_LegislationDescrip[Rule], 0)), "")</f>
        <v/>
      </c>
      <c r="K209" s="108"/>
      <c r="L209" s="90"/>
      <c r="M209" s="90"/>
      <c r="N209" s="69"/>
      <c r="O209" s="91"/>
      <c r="P209" s="91"/>
      <c r="Q209" s="90"/>
      <c r="R209" s="69"/>
      <c r="S209" s="69"/>
      <c r="T209" s="100"/>
      <c r="U209" s="101"/>
      <c r="V209" s="102"/>
      <c r="W209" s="93"/>
      <c r="X209" s="93"/>
      <c r="Y209" s="69"/>
      <c r="Z209" s="69"/>
      <c r="AA209" s="69"/>
      <c r="AB209" s="90"/>
      <c r="AC209" s="69"/>
      <c r="AD209" s="69"/>
      <c r="AE209" s="47"/>
    </row>
    <row r="210" spans="1:31" ht="45" customHeight="1" x14ac:dyDescent="0.25">
      <c r="A210" s="11"/>
      <c r="B210" s="69"/>
      <c r="C210" s="70"/>
      <c r="D210" s="70"/>
      <c r="E210" s="60" t="str">
        <f>IFERROR(INDEX(Tbl_Entities[Retailer / Distributior?],MATCH(Table1[[#This Row],[Regulated Entity Name
(Step 1) - Manual input]],Tbl_Entities[Entity name],0)),"")</f>
        <v/>
      </c>
      <c r="F210" s="70"/>
      <c r="G210" s="70"/>
      <c r="H210" s="60" t="str">
        <f>IF(Table1[[#This Row],[Reporting
Type
(Step 3) - Manual input]]="","",VLOOKUP(Table1[[#This Row],[Reporting
Type
(Step 3) - Manual input]],'Reference List'!$V$4:$W$10,2,FALSE))</f>
        <v/>
      </c>
      <c r="I210" s="69"/>
      <c r="J210" s="59" t="str">
        <f>IFERROR(INDEX(Tbl_LegislationDescrip[Description], MATCH(Table1[[#This Row],[Retail Law/Rules Part/Division/Rules (Version 17)
(Step 4) - Manual input]], Tbl_LegislationDescrip[Rule], 0)), "")</f>
        <v/>
      </c>
      <c r="K210" s="108"/>
      <c r="L210" s="90"/>
      <c r="M210" s="90"/>
      <c r="N210" s="69"/>
      <c r="O210" s="91"/>
      <c r="P210" s="91"/>
      <c r="Q210" s="90"/>
      <c r="R210" s="69"/>
      <c r="S210" s="69"/>
      <c r="T210" s="100"/>
      <c r="U210" s="101"/>
      <c r="V210" s="102"/>
      <c r="W210" s="93"/>
      <c r="X210" s="93"/>
      <c r="Y210" s="69"/>
      <c r="Z210" s="69"/>
      <c r="AA210" s="69"/>
      <c r="AB210" s="90"/>
      <c r="AC210" s="69"/>
      <c r="AD210" s="69"/>
      <c r="AE210" s="47"/>
    </row>
    <row r="211" spans="1:31" ht="45" customHeight="1" x14ac:dyDescent="0.25">
      <c r="A211" s="11"/>
      <c r="B211" s="69"/>
      <c r="C211" s="70"/>
      <c r="D211" s="70"/>
      <c r="E211" s="60" t="str">
        <f>IFERROR(INDEX(Tbl_Entities[Retailer / Distributior?],MATCH(Table1[[#This Row],[Regulated Entity Name
(Step 1) - Manual input]],Tbl_Entities[Entity name],0)),"")</f>
        <v/>
      </c>
      <c r="F211" s="70"/>
      <c r="G211" s="70"/>
      <c r="H211" s="60" t="str">
        <f>IF(Table1[[#This Row],[Reporting
Type
(Step 3) - Manual input]]="","",VLOOKUP(Table1[[#This Row],[Reporting
Type
(Step 3) - Manual input]],'Reference List'!$V$4:$W$10,2,FALSE))</f>
        <v/>
      </c>
      <c r="I211" s="69"/>
      <c r="J211" s="59" t="str">
        <f>IFERROR(INDEX(Tbl_LegislationDescrip[Description], MATCH(Table1[[#This Row],[Retail Law/Rules Part/Division/Rules (Version 17)
(Step 4) - Manual input]], Tbl_LegislationDescrip[Rule], 0)), "")</f>
        <v/>
      </c>
      <c r="K211" s="108"/>
      <c r="L211" s="90"/>
      <c r="M211" s="90"/>
      <c r="N211" s="69"/>
      <c r="O211" s="91"/>
      <c r="P211" s="91"/>
      <c r="Q211" s="90"/>
      <c r="R211" s="69"/>
      <c r="S211" s="69"/>
      <c r="T211" s="100"/>
      <c r="U211" s="101"/>
      <c r="V211" s="102"/>
      <c r="W211" s="93"/>
      <c r="X211" s="93"/>
      <c r="Y211" s="69"/>
      <c r="Z211" s="69"/>
      <c r="AA211" s="69"/>
      <c r="AB211" s="90"/>
      <c r="AC211" s="69"/>
      <c r="AD211" s="69"/>
      <c r="AE211" s="47"/>
    </row>
    <row r="212" spans="1:31" ht="45" customHeight="1" x14ac:dyDescent="0.25">
      <c r="A212" s="11"/>
      <c r="B212" s="69"/>
      <c r="C212" s="70"/>
      <c r="D212" s="70"/>
      <c r="E212" s="60" t="str">
        <f>IFERROR(INDEX(Tbl_Entities[Retailer / Distributior?],MATCH(Table1[[#This Row],[Regulated Entity Name
(Step 1) - Manual input]],Tbl_Entities[Entity name],0)),"")</f>
        <v/>
      </c>
      <c r="F212" s="70"/>
      <c r="G212" s="70"/>
      <c r="H212" s="60" t="str">
        <f>IF(Table1[[#This Row],[Reporting
Type
(Step 3) - Manual input]]="","",VLOOKUP(Table1[[#This Row],[Reporting
Type
(Step 3) - Manual input]],'Reference List'!$V$4:$W$10,2,FALSE))</f>
        <v/>
      </c>
      <c r="I212" s="69"/>
      <c r="J212" s="59" t="str">
        <f>IFERROR(INDEX(Tbl_LegislationDescrip[Description], MATCH(Table1[[#This Row],[Retail Law/Rules Part/Division/Rules (Version 17)
(Step 4) - Manual input]], Tbl_LegislationDescrip[Rule], 0)), "")</f>
        <v/>
      </c>
      <c r="K212" s="108"/>
      <c r="L212" s="90"/>
      <c r="M212" s="90"/>
      <c r="N212" s="69"/>
      <c r="O212" s="91"/>
      <c r="P212" s="91"/>
      <c r="Q212" s="90"/>
      <c r="R212" s="69"/>
      <c r="S212" s="69"/>
      <c r="T212" s="100"/>
      <c r="U212" s="101"/>
      <c r="V212" s="102"/>
      <c r="W212" s="93"/>
      <c r="X212" s="93"/>
      <c r="Y212" s="69"/>
      <c r="Z212" s="69"/>
      <c r="AA212" s="69"/>
      <c r="AB212" s="90"/>
      <c r="AC212" s="69"/>
      <c r="AD212" s="69"/>
      <c r="AE212" s="47"/>
    </row>
    <row r="213" spans="1:31" ht="45" customHeight="1" x14ac:dyDescent="0.25">
      <c r="A213" s="11"/>
      <c r="B213" s="69"/>
      <c r="C213" s="70"/>
      <c r="D213" s="70"/>
      <c r="E213" s="60" t="str">
        <f>IFERROR(INDEX(Tbl_Entities[Retailer / Distributior?],MATCH(Table1[[#This Row],[Regulated Entity Name
(Step 1) - Manual input]],Tbl_Entities[Entity name],0)),"")</f>
        <v/>
      </c>
      <c r="F213" s="70"/>
      <c r="G213" s="70"/>
      <c r="H213" s="60" t="str">
        <f>IF(Table1[[#This Row],[Reporting
Type
(Step 3) - Manual input]]="","",VLOOKUP(Table1[[#This Row],[Reporting
Type
(Step 3) - Manual input]],'Reference List'!$V$4:$W$10,2,FALSE))</f>
        <v/>
      </c>
      <c r="I213" s="69"/>
      <c r="J213" s="59" t="str">
        <f>IFERROR(INDEX(Tbl_LegislationDescrip[Description], MATCH(Table1[[#This Row],[Retail Law/Rules Part/Division/Rules (Version 17)
(Step 4) - Manual input]], Tbl_LegislationDescrip[Rule], 0)), "")</f>
        <v/>
      </c>
      <c r="K213" s="108"/>
      <c r="L213" s="90"/>
      <c r="M213" s="90"/>
      <c r="N213" s="69"/>
      <c r="O213" s="91"/>
      <c r="P213" s="91"/>
      <c r="Q213" s="90"/>
      <c r="R213" s="69"/>
      <c r="S213" s="69"/>
      <c r="T213" s="100"/>
      <c r="U213" s="101"/>
      <c r="V213" s="102"/>
      <c r="W213" s="93"/>
      <c r="X213" s="93"/>
      <c r="Y213" s="69"/>
      <c r="Z213" s="69"/>
      <c r="AA213" s="69"/>
      <c r="AB213" s="90"/>
      <c r="AC213" s="69"/>
      <c r="AD213" s="69"/>
      <c r="AE213" s="47"/>
    </row>
    <row r="214" spans="1:31" ht="45" customHeight="1" x14ac:dyDescent="0.25">
      <c r="A214" s="11"/>
      <c r="B214" s="69"/>
      <c r="C214" s="70"/>
      <c r="D214" s="70"/>
      <c r="E214" s="60" t="str">
        <f>IFERROR(INDEX(Tbl_Entities[Retailer / Distributior?],MATCH(Table1[[#This Row],[Regulated Entity Name
(Step 1) - Manual input]],Tbl_Entities[Entity name],0)),"")</f>
        <v/>
      </c>
      <c r="F214" s="70"/>
      <c r="G214" s="70"/>
      <c r="H214" s="60" t="str">
        <f>IF(Table1[[#This Row],[Reporting
Type
(Step 3) - Manual input]]="","",VLOOKUP(Table1[[#This Row],[Reporting
Type
(Step 3) - Manual input]],'Reference List'!$V$4:$W$10,2,FALSE))</f>
        <v/>
      </c>
      <c r="I214" s="69"/>
      <c r="J214" s="59" t="str">
        <f>IFERROR(INDEX(Tbl_LegislationDescrip[Description], MATCH(Table1[[#This Row],[Retail Law/Rules Part/Division/Rules (Version 17)
(Step 4) - Manual input]], Tbl_LegislationDescrip[Rule], 0)), "")</f>
        <v/>
      </c>
      <c r="K214" s="108"/>
      <c r="L214" s="90"/>
      <c r="M214" s="90"/>
      <c r="N214" s="69"/>
      <c r="O214" s="91"/>
      <c r="P214" s="91"/>
      <c r="Q214" s="90"/>
      <c r="R214" s="69"/>
      <c r="S214" s="69"/>
      <c r="T214" s="100"/>
      <c r="U214" s="101"/>
      <c r="V214" s="102"/>
      <c r="W214" s="93"/>
      <c r="X214" s="93"/>
      <c r="Y214" s="69"/>
      <c r="Z214" s="69"/>
      <c r="AA214" s="69"/>
      <c r="AB214" s="90"/>
      <c r="AC214" s="69"/>
      <c r="AD214" s="69"/>
      <c r="AE214" s="47"/>
    </row>
    <row r="215" spans="1:31" ht="45" customHeight="1" x14ac:dyDescent="0.25">
      <c r="A215" s="11"/>
      <c r="B215" s="69"/>
      <c r="C215" s="70"/>
      <c r="D215" s="70"/>
      <c r="E215" s="60" t="str">
        <f>IFERROR(INDEX(Tbl_Entities[Retailer / Distributior?],MATCH(Table1[[#This Row],[Regulated Entity Name
(Step 1) - Manual input]],Tbl_Entities[Entity name],0)),"")</f>
        <v/>
      </c>
      <c r="F215" s="70"/>
      <c r="G215" s="70"/>
      <c r="H215" s="60" t="str">
        <f>IF(Table1[[#This Row],[Reporting
Type
(Step 3) - Manual input]]="","",VLOOKUP(Table1[[#This Row],[Reporting
Type
(Step 3) - Manual input]],'Reference List'!$V$4:$W$10,2,FALSE))</f>
        <v/>
      </c>
      <c r="I215" s="69"/>
      <c r="J215" s="59" t="str">
        <f>IFERROR(INDEX(Tbl_LegislationDescrip[Description], MATCH(Table1[[#This Row],[Retail Law/Rules Part/Division/Rules (Version 17)
(Step 4) - Manual input]], Tbl_LegislationDescrip[Rule], 0)), "")</f>
        <v/>
      </c>
      <c r="K215" s="108"/>
      <c r="L215" s="90"/>
      <c r="M215" s="90"/>
      <c r="N215" s="69"/>
      <c r="O215" s="91"/>
      <c r="P215" s="91"/>
      <c r="Q215" s="90"/>
      <c r="R215" s="69"/>
      <c r="S215" s="69"/>
      <c r="T215" s="100"/>
      <c r="U215" s="101"/>
      <c r="V215" s="102"/>
      <c r="W215" s="93"/>
      <c r="X215" s="93"/>
      <c r="Y215" s="69"/>
      <c r="Z215" s="69"/>
      <c r="AA215" s="69"/>
      <c r="AB215" s="90"/>
      <c r="AC215" s="69"/>
      <c r="AD215" s="69"/>
      <c r="AE215" s="47"/>
    </row>
    <row r="216" spans="1:31" ht="45" customHeight="1" x14ac:dyDescent="0.25">
      <c r="A216" s="11"/>
      <c r="B216" s="69"/>
      <c r="C216" s="70"/>
      <c r="D216" s="70"/>
      <c r="E216" s="60" t="str">
        <f>IFERROR(INDEX(Tbl_Entities[Retailer / Distributior?],MATCH(Table1[[#This Row],[Regulated Entity Name
(Step 1) - Manual input]],Tbl_Entities[Entity name],0)),"")</f>
        <v/>
      </c>
      <c r="F216" s="70"/>
      <c r="G216" s="70"/>
      <c r="H216" s="60" t="str">
        <f>IF(Table1[[#This Row],[Reporting
Type
(Step 3) - Manual input]]="","",VLOOKUP(Table1[[#This Row],[Reporting
Type
(Step 3) - Manual input]],'Reference List'!$V$4:$W$10,2,FALSE))</f>
        <v/>
      </c>
      <c r="I216" s="69"/>
      <c r="J216" s="59" t="str">
        <f>IFERROR(INDEX(Tbl_LegislationDescrip[Description], MATCH(Table1[[#This Row],[Retail Law/Rules Part/Division/Rules (Version 17)
(Step 4) - Manual input]], Tbl_LegislationDescrip[Rule], 0)), "")</f>
        <v/>
      </c>
      <c r="K216" s="108"/>
      <c r="L216" s="90"/>
      <c r="M216" s="90"/>
      <c r="N216" s="69"/>
      <c r="O216" s="91"/>
      <c r="P216" s="91"/>
      <c r="Q216" s="90"/>
      <c r="R216" s="69"/>
      <c r="S216" s="69"/>
      <c r="T216" s="100"/>
      <c r="U216" s="101"/>
      <c r="V216" s="102"/>
      <c r="W216" s="93"/>
      <c r="X216" s="93"/>
      <c r="Y216" s="69"/>
      <c r="Z216" s="69"/>
      <c r="AA216" s="69"/>
      <c r="AB216" s="90"/>
      <c r="AC216" s="69"/>
      <c r="AD216" s="69"/>
      <c r="AE216" s="47"/>
    </row>
    <row r="217" spans="1:31" ht="45" customHeight="1" x14ac:dyDescent="0.25">
      <c r="A217" s="11"/>
      <c r="B217" s="69"/>
      <c r="C217" s="70"/>
      <c r="D217" s="70"/>
      <c r="E217" s="60" t="str">
        <f>IFERROR(INDEX(Tbl_Entities[Retailer / Distributior?],MATCH(Table1[[#This Row],[Regulated Entity Name
(Step 1) - Manual input]],Tbl_Entities[Entity name],0)),"")</f>
        <v/>
      </c>
      <c r="F217" s="70"/>
      <c r="G217" s="70"/>
      <c r="H217" s="60" t="str">
        <f>IF(Table1[[#This Row],[Reporting
Type
(Step 3) - Manual input]]="","",VLOOKUP(Table1[[#This Row],[Reporting
Type
(Step 3) - Manual input]],'Reference List'!$V$4:$W$10,2,FALSE))</f>
        <v/>
      </c>
      <c r="I217" s="69"/>
      <c r="J217" s="59" t="str">
        <f>IFERROR(INDEX(Tbl_LegislationDescrip[Description], MATCH(Table1[[#This Row],[Retail Law/Rules Part/Division/Rules (Version 17)
(Step 4) - Manual input]], Tbl_LegislationDescrip[Rule], 0)), "")</f>
        <v/>
      </c>
      <c r="K217" s="108"/>
      <c r="L217" s="90"/>
      <c r="M217" s="90"/>
      <c r="N217" s="69"/>
      <c r="O217" s="91"/>
      <c r="P217" s="91"/>
      <c r="Q217" s="90"/>
      <c r="R217" s="69"/>
      <c r="S217" s="69"/>
      <c r="T217" s="100"/>
      <c r="U217" s="101"/>
      <c r="V217" s="102"/>
      <c r="W217" s="93"/>
      <c r="X217" s="93"/>
      <c r="Y217" s="69"/>
      <c r="Z217" s="69"/>
      <c r="AA217" s="69"/>
      <c r="AB217" s="90"/>
      <c r="AC217" s="69"/>
      <c r="AD217" s="69"/>
      <c r="AE217" s="47"/>
    </row>
    <row r="218" spans="1:31" ht="45" customHeight="1" x14ac:dyDescent="0.25">
      <c r="A218" s="11"/>
      <c r="B218" s="69"/>
      <c r="C218" s="70"/>
      <c r="D218" s="70"/>
      <c r="E218" s="60" t="str">
        <f>IFERROR(INDEX(Tbl_Entities[Retailer / Distributior?],MATCH(Table1[[#This Row],[Regulated Entity Name
(Step 1) - Manual input]],Tbl_Entities[Entity name],0)),"")</f>
        <v/>
      </c>
      <c r="F218" s="70"/>
      <c r="G218" s="70"/>
      <c r="H218" s="60" t="str">
        <f>IF(Table1[[#This Row],[Reporting
Type
(Step 3) - Manual input]]="","",VLOOKUP(Table1[[#This Row],[Reporting
Type
(Step 3) - Manual input]],'Reference List'!$V$4:$W$10,2,FALSE))</f>
        <v/>
      </c>
      <c r="I218" s="69"/>
      <c r="J218" s="59" t="str">
        <f>IFERROR(INDEX(Tbl_LegislationDescrip[Description], MATCH(Table1[[#This Row],[Retail Law/Rules Part/Division/Rules (Version 17)
(Step 4) - Manual input]], Tbl_LegislationDescrip[Rule], 0)), "")</f>
        <v/>
      </c>
      <c r="K218" s="108"/>
      <c r="L218" s="90"/>
      <c r="M218" s="90"/>
      <c r="N218" s="69"/>
      <c r="O218" s="91"/>
      <c r="P218" s="91"/>
      <c r="Q218" s="90"/>
      <c r="R218" s="69"/>
      <c r="S218" s="69"/>
      <c r="T218" s="100"/>
      <c r="U218" s="101"/>
      <c r="V218" s="102"/>
      <c r="W218" s="93"/>
      <c r="X218" s="93"/>
      <c r="Y218" s="69"/>
      <c r="Z218" s="69"/>
      <c r="AA218" s="69"/>
      <c r="AB218" s="90"/>
      <c r="AC218" s="69"/>
      <c r="AD218" s="69"/>
      <c r="AE218" s="47"/>
    </row>
    <row r="219" spans="1:31" ht="45" customHeight="1" x14ac:dyDescent="0.25">
      <c r="A219" s="11"/>
      <c r="B219" s="69"/>
      <c r="C219" s="70"/>
      <c r="D219" s="70"/>
      <c r="E219" s="60" t="str">
        <f>IFERROR(INDEX(Tbl_Entities[Retailer / Distributior?],MATCH(Table1[[#This Row],[Regulated Entity Name
(Step 1) - Manual input]],Tbl_Entities[Entity name],0)),"")</f>
        <v/>
      </c>
      <c r="F219" s="70"/>
      <c r="G219" s="70"/>
      <c r="H219" s="60" t="str">
        <f>IF(Table1[[#This Row],[Reporting
Type
(Step 3) - Manual input]]="","",VLOOKUP(Table1[[#This Row],[Reporting
Type
(Step 3) - Manual input]],'Reference List'!$V$4:$W$10,2,FALSE))</f>
        <v/>
      </c>
      <c r="I219" s="69"/>
      <c r="J219" s="59" t="str">
        <f>IFERROR(INDEX(Tbl_LegislationDescrip[Description], MATCH(Table1[[#This Row],[Retail Law/Rules Part/Division/Rules (Version 17)
(Step 4) - Manual input]], Tbl_LegislationDescrip[Rule], 0)), "")</f>
        <v/>
      </c>
      <c r="K219" s="108"/>
      <c r="L219" s="90"/>
      <c r="M219" s="90"/>
      <c r="N219" s="69"/>
      <c r="O219" s="91"/>
      <c r="P219" s="91"/>
      <c r="Q219" s="90"/>
      <c r="R219" s="69"/>
      <c r="S219" s="69"/>
      <c r="T219" s="100"/>
      <c r="U219" s="101"/>
      <c r="V219" s="102"/>
      <c r="W219" s="93"/>
      <c r="X219" s="93"/>
      <c r="Y219" s="69"/>
      <c r="Z219" s="69"/>
      <c r="AA219" s="69"/>
      <c r="AB219" s="90"/>
      <c r="AC219" s="69"/>
      <c r="AD219" s="69"/>
      <c r="AE219" s="47"/>
    </row>
    <row r="220" spans="1:31" ht="45" customHeight="1" x14ac:dyDescent="0.25">
      <c r="A220" s="11"/>
      <c r="B220" s="69"/>
      <c r="C220" s="70"/>
      <c r="D220" s="70"/>
      <c r="E220" s="60" t="str">
        <f>IFERROR(INDEX(Tbl_Entities[Retailer / Distributior?],MATCH(Table1[[#This Row],[Regulated Entity Name
(Step 1) - Manual input]],Tbl_Entities[Entity name],0)),"")</f>
        <v/>
      </c>
      <c r="F220" s="70"/>
      <c r="G220" s="70"/>
      <c r="H220" s="60" t="str">
        <f>IF(Table1[[#This Row],[Reporting
Type
(Step 3) - Manual input]]="","",VLOOKUP(Table1[[#This Row],[Reporting
Type
(Step 3) - Manual input]],'Reference List'!$V$4:$W$10,2,FALSE))</f>
        <v/>
      </c>
      <c r="I220" s="69"/>
      <c r="J220" s="59" t="str">
        <f>IFERROR(INDEX(Tbl_LegislationDescrip[Description], MATCH(Table1[[#This Row],[Retail Law/Rules Part/Division/Rules (Version 17)
(Step 4) - Manual input]], Tbl_LegislationDescrip[Rule], 0)), "")</f>
        <v/>
      </c>
      <c r="K220" s="108"/>
      <c r="L220" s="90"/>
      <c r="M220" s="90"/>
      <c r="N220" s="69"/>
      <c r="O220" s="91"/>
      <c r="P220" s="91"/>
      <c r="Q220" s="90"/>
      <c r="R220" s="69"/>
      <c r="S220" s="69"/>
      <c r="T220" s="100"/>
      <c r="U220" s="101"/>
      <c r="V220" s="102"/>
      <c r="W220" s="93"/>
      <c r="X220" s="93"/>
      <c r="Y220" s="69"/>
      <c r="Z220" s="69"/>
      <c r="AA220" s="69"/>
      <c r="AB220" s="90"/>
      <c r="AC220" s="69"/>
      <c r="AD220" s="69"/>
      <c r="AE220" s="47"/>
    </row>
    <row r="221" spans="1:31" ht="45" customHeight="1" x14ac:dyDescent="0.25">
      <c r="A221" s="11"/>
      <c r="B221" s="69"/>
      <c r="C221" s="70"/>
      <c r="D221" s="70"/>
      <c r="E221" s="60" t="str">
        <f>IFERROR(INDEX(Tbl_Entities[Retailer / Distributior?],MATCH(Table1[[#This Row],[Regulated Entity Name
(Step 1) - Manual input]],Tbl_Entities[Entity name],0)),"")</f>
        <v/>
      </c>
      <c r="F221" s="70"/>
      <c r="G221" s="70"/>
      <c r="H221" s="60" t="str">
        <f>IF(Table1[[#This Row],[Reporting
Type
(Step 3) - Manual input]]="","",VLOOKUP(Table1[[#This Row],[Reporting
Type
(Step 3) - Manual input]],'Reference List'!$V$4:$W$10,2,FALSE))</f>
        <v/>
      </c>
      <c r="I221" s="69"/>
      <c r="J221" s="59" t="str">
        <f>IFERROR(INDEX(Tbl_LegislationDescrip[Description], MATCH(Table1[[#This Row],[Retail Law/Rules Part/Division/Rules (Version 17)
(Step 4) - Manual input]], Tbl_LegislationDescrip[Rule], 0)), "")</f>
        <v/>
      </c>
      <c r="K221" s="108"/>
      <c r="L221" s="90"/>
      <c r="M221" s="90"/>
      <c r="N221" s="69"/>
      <c r="O221" s="91"/>
      <c r="P221" s="91"/>
      <c r="Q221" s="90"/>
      <c r="R221" s="69"/>
      <c r="S221" s="69"/>
      <c r="T221" s="100"/>
      <c r="U221" s="101"/>
      <c r="V221" s="102"/>
      <c r="W221" s="93"/>
      <c r="X221" s="93"/>
      <c r="Y221" s="69"/>
      <c r="Z221" s="69"/>
      <c r="AA221" s="69"/>
      <c r="AB221" s="90"/>
      <c r="AC221" s="69"/>
      <c r="AD221" s="69"/>
      <c r="AE221" s="47"/>
    </row>
    <row r="222" spans="1:31" ht="45" customHeight="1" x14ac:dyDescent="0.25">
      <c r="A222" s="11"/>
      <c r="B222" s="69"/>
      <c r="C222" s="70"/>
      <c r="D222" s="70"/>
      <c r="E222" s="60" t="str">
        <f>IFERROR(INDEX(Tbl_Entities[Retailer / Distributior?],MATCH(Table1[[#This Row],[Regulated Entity Name
(Step 1) - Manual input]],Tbl_Entities[Entity name],0)),"")</f>
        <v/>
      </c>
      <c r="F222" s="70"/>
      <c r="G222" s="70"/>
      <c r="H222" s="60" t="str">
        <f>IF(Table1[[#This Row],[Reporting
Type
(Step 3) - Manual input]]="","",VLOOKUP(Table1[[#This Row],[Reporting
Type
(Step 3) - Manual input]],'Reference List'!$V$4:$W$10,2,FALSE))</f>
        <v/>
      </c>
      <c r="I222" s="69"/>
      <c r="J222" s="59" t="str">
        <f>IFERROR(INDEX(Tbl_LegislationDescrip[Description], MATCH(Table1[[#This Row],[Retail Law/Rules Part/Division/Rules (Version 17)
(Step 4) - Manual input]], Tbl_LegislationDescrip[Rule], 0)), "")</f>
        <v/>
      </c>
      <c r="K222" s="108"/>
      <c r="L222" s="90"/>
      <c r="M222" s="90"/>
      <c r="N222" s="69"/>
      <c r="O222" s="91"/>
      <c r="P222" s="91"/>
      <c r="Q222" s="90"/>
      <c r="R222" s="69"/>
      <c r="S222" s="69"/>
      <c r="T222" s="100"/>
      <c r="U222" s="101"/>
      <c r="V222" s="102"/>
      <c r="W222" s="93"/>
      <c r="X222" s="93"/>
      <c r="Y222" s="69"/>
      <c r="Z222" s="69"/>
      <c r="AA222" s="69"/>
      <c r="AB222" s="90"/>
      <c r="AC222" s="69"/>
      <c r="AD222" s="69"/>
      <c r="AE222" s="47"/>
    </row>
    <row r="223" spans="1:31" ht="45" customHeight="1" x14ac:dyDescent="0.25">
      <c r="A223" s="11"/>
      <c r="B223" s="69"/>
      <c r="C223" s="70"/>
      <c r="D223" s="70"/>
      <c r="E223" s="60" t="str">
        <f>IFERROR(INDEX(Tbl_Entities[Retailer / Distributior?],MATCH(Table1[[#This Row],[Regulated Entity Name
(Step 1) - Manual input]],Tbl_Entities[Entity name],0)),"")</f>
        <v/>
      </c>
      <c r="F223" s="70"/>
      <c r="G223" s="70"/>
      <c r="H223" s="60" t="str">
        <f>IF(Table1[[#This Row],[Reporting
Type
(Step 3) - Manual input]]="","",VLOOKUP(Table1[[#This Row],[Reporting
Type
(Step 3) - Manual input]],'Reference List'!$V$4:$W$10,2,FALSE))</f>
        <v/>
      </c>
      <c r="I223" s="69"/>
      <c r="J223" s="59" t="str">
        <f>IFERROR(INDEX(Tbl_LegislationDescrip[Description], MATCH(Table1[[#This Row],[Retail Law/Rules Part/Division/Rules (Version 17)
(Step 4) - Manual input]], Tbl_LegislationDescrip[Rule], 0)), "")</f>
        <v/>
      </c>
      <c r="K223" s="108"/>
      <c r="L223" s="90"/>
      <c r="M223" s="90"/>
      <c r="N223" s="69"/>
      <c r="O223" s="91"/>
      <c r="P223" s="91"/>
      <c r="Q223" s="90"/>
      <c r="R223" s="69"/>
      <c r="S223" s="69"/>
      <c r="T223" s="100"/>
      <c r="U223" s="101"/>
      <c r="V223" s="102"/>
      <c r="W223" s="93"/>
      <c r="X223" s="93"/>
      <c r="Y223" s="69"/>
      <c r="Z223" s="69"/>
      <c r="AA223" s="69"/>
      <c r="AB223" s="90"/>
      <c r="AC223" s="69"/>
      <c r="AD223" s="69"/>
      <c r="AE223" s="47"/>
    </row>
    <row r="224" spans="1:31" ht="45" customHeight="1" x14ac:dyDescent="0.25">
      <c r="A224" s="11"/>
      <c r="B224" s="69"/>
      <c r="C224" s="70"/>
      <c r="D224" s="70"/>
      <c r="E224" s="60" t="str">
        <f>IFERROR(INDEX(Tbl_Entities[Retailer / Distributior?],MATCH(Table1[[#This Row],[Regulated Entity Name
(Step 1) - Manual input]],Tbl_Entities[Entity name],0)),"")</f>
        <v/>
      </c>
      <c r="F224" s="70"/>
      <c r="G224" s="70"/>
      <c r="H224" s="60" t="str">
        <f>IF(Table1[[#This Row],[Reporting
Type
(Step 3) - Manual input]]="","",VLOOKUP(Table1[[#This Row],[Reporting
Type
(Step 3) - Manual input]],'Reference List'!$V$4:$W$10,2,FALSE))</f>
        <v/>
      </c>
      <c r="I224" s="69"/>
      <c r="J224" s="59" t="str">
        <f>IFERROR(INDEX(Tbl_LegislationDescrip[Description], MATCH(Table1[[#This Row],[Retail Law/Rules Part/Division/Rules (Version 17)
(Step 4) - Manual input]], Tbl_LegislationDescrip[Rule], 0)), "")</f>
        <v/>
      </c>
      <c r="K224" s="108"/>
      <c r="L224" s="90"/>
      <c r="M224" s="90"/>
      <c r="N224" s="69"/>
      <c r="O224" s="91"/>
      <c r="P224" s="91"/>
      <c r="Q224" s="90"/>
      <c r="R224" s="69"/>
      <c r="S224" s="69"/>
      <c r="T224" s="100"/>
      <c r="U224" s="101"/>
      <c r="V224" s="102"/>
      <c r="W224" s="93"/>
      <c r="X224" s="93"/>
      <c r="Y224" s="69"/>
      <c r="Z224" s="69"/>
      <c r="AA224" s="69"/>
      <c r="AB224" s="90"/>
      <c r="AC224" s="69"/>
      <c r="AD224" s="69"/>
      <c r="AE224" s="47"/>
    </row>
    <row r="225" spans="1:31" ht="45" customHeight="1" x14ac:dyDescent="0.25">
      <c r="A225" s="11"/>
      <c r="B225" s="69"/>
      <c r="C225" s="70"/>
      <c r="D225" s="70"/>
      <c r="E225" s="60" t="str">
        <f>IFERROR(INDEX(Tbl_Entities[Retailer / Distributior?],MATCH(Table1[[#This Row],[Regulated Entity Name
(Step 1) - Manual input]],Tbl_Entities[Entity name],0)),"")</f>
        <v/>
      </c>
      <c r="F225" s="70"/>
      <c r="G225" s="70"/>
      <c r="H225" s="60" t="str">
        <f>IF(Table1[[#This Row],[Reporting
Type
(Step 3) - Manual input]]="","",VLOOKUP(Table1[[#This Row],[Reporting
Type
(Step 3) - Manual input]],'Reference List'!$V$4:$W$10,2,FALSE))</f>
        <v/>
      </c>
      <c r="I225" s="69"/>
      <c r="J225" s="59" t="str">
        <f>IFERROR(INDEX(Tbl_LegislationDescrip[Description], MATCH(Table1[[#This Row],[Retail Law/Rules Part/Division/Rules (Version 17)
(Step 4) - Manual input]], Tbl_LegislationDescrip[Rule], 0)), "")</f>
        <v/>
      </c>
      <c r="K225" s="108"/>
      <c r="L225" s="90"/>
      <c r="M225" s="90"/>
      <c r="N225" s="69"/>
      <c r="O225" s="91"/>
      <c r="P225" s="91"/>
      <c r="Q225" s="90"/>
      <c r="R225" s="69"/>
      <c r="S225" s="69"/>
      <c r="T225" s="100"/>
      <c r="U225" s="101"/>
      <c r="V225" s="102"/>
      <c r="W225" s="93"/>
      <c r="X225" s="93"/>
      <c r="Y225" s="69"/>
      <c r="Z225" s="69"/>
      <c r="AA225" s="69"/>
      <c r="AB225" s="90"/>
      <c r="AC225" s="69"/>
      <c r="AD225" s="69"/>
      <c r="AE225" s="47"/>
    </row>
    <row r="226" spans="1:31" ht="45" customHeight="1" x14ac:dyDescent="0.25">
      <c r="A226" s="11"/>
      <c r="B226" s="69"/>
      <c r="C226" s="70"/>
      <c r="D226" s="70"/>
      <c r="E226" s="60" t="str">
        <f>IFERROR(INDEX(Tbl_Entities[Retailer / Distributior?],MATCH(Table1[[#This Row],[Regulated Entity Name
(Step 1) - Manual input]],Tbl_Entities[Entity name],0)),"")</f>
        <v/>
      </c>
      <c r="F226" s="70"/>
      <c r="G226" s="70"/>
      <c r="H226" s="60" t="str">
        <f>IF(Table1[[#This Row],[Reporting
Type
(Step 3) - Manual input]]="","",VLOOKUP(Table1[[#This Row],[Reporting
Type
(Step 3) - Manual input]],'Reference List'!$V$4:$W$10,2,FALSE))</f>
        <v/>
      </c>
      <c r="I226" s="69"/>
      <c r="J226" s="59" t="str">
        <f>IFERROR(INDEX(Tbl_LegislationDescrip[Description], MATCH(Table1[[#This Row],[Retail Law/Rules Part/Division/Rules (Version 17)
(Step 4) - Manual input]], Tbl_LegislationDescrip[Rule], 0)), "")</f>
        <v/>
      </c>
      <c r="K226" s="108"/>
      <c r="L226" s="90"/>
      <c r="M226" s="90"/>
      <c r="N226" s="69"/>
      <c r="O226" s="91"/>
      <c r="P226" s="91"/>
      <c r="Q226" s="90"/>
      <c r="R226" s="69"/>
      <c r="S226" s="69"/>
      <c r="T226" s="100"/>
      <c r="U226" s="101"/>
      <c r="V226" s="102"/>
      <c r="W226" s="93"/>
      <c r="X226" s="93"/>
      <c r="Y226" s="69"/>
      <c r="Z226" s="69"/>
      <c r="AA226" s="69"/>
      <c r="AB226" s="90"/>
      <c r="AC226" s="69"/>
      <c r="AD226" s="69"/>
      <c r="AE226" s="47"/>
    </row>
    <row r="227" spans="1:31" ht="45" customHeight="1" x14ac:dyDescent="0.25">
      <c r="A227" s="11"/>
      <c r="B227" s="69"/>
      <c r="C227" s="70"/>
      <c r="D227" s="70"/>
      <c r="E227" s="60" t="str">
        <f>IFERROR(INDEX(Tbl_Entities[Retailer / Distributior?],MATCH(Table1[[#This Row],[Regulated Entity Name
(Step 1) - Manual input]],Tbl_Entities[Entity name],0)),"")</f>
        <v/>
      </c>
      <c r="F227" s="70"/>
      <c r="G227" s="70"/>
      <c r="H227" s="60" t="str">
        <f>IF(Table1[[#This Row],[Reporting
Type
(Step 3) - Manual input]]="","",VLOOKUP(Table1[[#This Row],[Reporting
Type
(Step 3) - Manual input]],'Reference List'!$V$4:$W$10,2,FALSE))</f>
        <v/>
      </c>
      <c r="I227" s="69"/>
      <c r="J227" s="59" t="str">
        <f>IFERROR(INDEX(Tbl_LegislationDescrip[Description], MATCH(Table1[[#This Row],[Retail Law/Rules Part/Division/Rules (Version 17)
(Step 4) - Manual input]], Tbl_LegislationDescrip[Rule], 0)), "")</f>
        <v/>
      </c>
      <c r="K227" s="108"/>
      <c r="L227" s="90"/>
      <c r="M227" s="90"/>
      <c r="N227" s="69"/>
      <c r="O227" s="91"/>
      <c r="P227" s="91"/>
      <c r="Q227" s="90"/>
      <c r="R227" s="69"/>
      <c r="S227" s="69"/>
      <c r="T227" s="100"/>
      <c r="U227" s="101"/>
      <c r="V227" s="102"/>
      <c r="W227" s="93"/>
      <c r="X227" s="93"/>
      <c r="Y227" s="69"/>
      <c r="Z227" s="69"/>
      <c r="AA227" s="69"/>
      <c r="AB227" s="90"/>
      <c r="AC227" s="69"/>
      <c r="AD227" s="69"/>
      <c r="AE227" s="47"/>
    </row>
    <row r="228" spans="1:31" ht="45" customHeight="1" x14ac:dyDescent="0.25">
      <c r="A228" s="11"/>
      <c r="B228" s="69"/>
      <c r="C228" s="70"/>
      <c r="D228" s="70"/>
      <c r="E228" s="60" t="str">
        <f>IFERROR(INDEX(Tbl_Entities[Retailer / Distributior?],MATCH(Table1[[#This Row],[Regulated Entity Name
(Step 1) - Manual input]],Tbl_Entities[Entity name],0)),"")</f>
        <v/>
      </c>
      <c r="F228" s="70"/>
      <c r="G228" s="70"/>
      <c r="H228" s="60" t="str">
        <f>IF(Table1[[#This Row],[Reporting
Type
(Step 3) - Manual input]]="","",VLOOKUP(Table1[[#This Row],[Reporting
Type
(Step 3) - Manual input]],'Reference List'!$V$4:$W$10,2,FALSE))</f>
        <v/>
      </c>
      <c r="I228" s="69"/>
      <c r="J228" s="59" t="str">
        <f>IFERROR(INDEX(Tbl_LegislationDescrip[Description], MATCH(Table1[[#This Row],[Retail Law/Rules Part/Division/Rules (Version 17)
(Step 4) - Manual input]], Tbl_LegislationDescrip[Rule], 0)), "")</f>
        <v/>
      </c>
      <c r="K228" s="108"/>
      <c r="L228" s="90"/>
      <c r="M228" s="90"/>
      <c r="N228" s="69"/>
      <c r="O228" s="91"/>
      <c r="P228" s="91"/>
      <c r="Q228" s="90"/>
      <c r="R228" s="69"/>
      <c r="S228" s="69"/>
      <c r="T228" s="100"/>
      <c r="U228" s="101"/>
      <c r="V228" s="102"/>
      <c r="W228" s="93"/>
      <c r="X228" s="93"/>
      <c r="Y228" s="69"/>
      <c r="Z228" s="69"/>
      <c r="AA228" s="69"/>
      <c r="AB228" s="90"/>
      <c r="AC228" s="69"/>
      <c r="AD228" s="69"/>
      <c r="AE228" s="47"/>
    </row>
    <row r="229" spans="1:31" ht="45" customHeight="1" x14ac:dyDescent="0.25">
      <c r="A229" s="11"/>
      <c r="B229" s="69"/>
      <c r="C229" s="70"/>
      <c r="D229" s="70"/>
      <c r="E229" s="60" t="str">
        <f>IFERROR(INDEX(Tbl_Entities[Retailer / Distributior?],MATCH(Table1[[#This Row],[Regulated Entity Name
(Step 1) - Manual input]],Tbl_Entities[Entity name],0)),"")</f>
        <v/>
      </c>
      <c r="F229" s="70"/>
      <c r="G229" s="70"/>
      <c r="H229" s="60" t="str">
        <f>IF(Table1[[#This Row],[Reporting
Type
(Step 3) - Manual input]]="","",VLOOKUP(Table1[[#This Row],[Reporting
Type
(Step 3) - Manual input]],'Reference List'!$V$4:$W$10,2,FALSE))</f>
        <v/>
      </c>
      <c r="I229" s="69"/>
      <c r="J229" s="59" t="str">
        <f>IFERROR(INDEX(Tbl_LegislationDescrip[Description], MATCH(Table1[[#This Row],[Retail Law/Rules Part/Division/Rules (Version 17)
(Step 4) - Manual input]], Tbl_LegislationDescrip[Rule], 0)), "")</f>
        <v/>
      </c>
      <c r="K229" s="108"/>
      <c r="L229" s="90"/>
      <c r="M229" s="90"/>
      <c r="N229" s="69"/>
      <c r="O229" s="91"/>
      <c r="P229" s="91"/>
      <c r="Q229" s="90"/>
      <c r="R229" s="69"/>
      <c r="S229" s="69"/>
      <c r="T229" s="100"/>
      <c r="U229" s="101"/>
      <c r="V229" s="102"/>
      <c r="W229" s="93"/>
      <c r="X229" s="93"/>
      <c r="Y229" s="69"/>
      <c r="Z229" s="69"/>
      <c r="AA229" s="69"/>
      <c r="AB229" s="90"/>
      <c r="AC229" s="69"/>
      <c r="AD229" s="69"/>
      <c r="AE229" s="47"/>
    </row>
    <row r="230" spans="1:31" ht="45" customHeight="1" x14ac:dyDescent="0.25">
      <c r="A230" s="11"/>
      <c r="B230" s="69"/>
      <c r="C230" s="70"/>
      <c r="D230" s="70"/>
      <c r="E230" s="60" t="str">
        <f>IFERROR(INDEX(Tbl_Entities[Retailer / Distributior?],MATCH(Table1[[#This Row],[Regulated Entity Name
(Step 1) - Manual input]],Tbl_Entities[Entity name],0)),"")</f>
        <v/>
      </c>
      <c r="F230" s="70"/>
      <c r="G230" s="70"/>
      <c r="H230" s="60" t="str">
        <f>IF(Table1[[#This Row],[Reporting
Type
(Step 3) - Manual input]]="","",VLOOKUP(Table1[[#This Row],[Reporting
Type
(Step 3) - Manual input]],'Reference List'!$V$4:$W$10,2,FALSE))</f>
        <v/>
      </c>
      <c r="I230" s="69"/>
      <c r="J230" s="59" t="str">
        <f>IFERROR(INDEX(Tbl_LegislationDescrip[Description], MATCH(Table1[[#This Row],[Retail Law/Rules Part/Division/Rules (Version 17)
(Step 4) - Manual input]], Tbl_LegislationDescrip[Rule], 0)), "")</f>
        <v/>
      </c>
      <c r="K230" s="108"/>
      <c r="L230" s="90"/>
      <c r="M230" s="90"/>
      <c r="N230" s="69"/>
      <c r="O230" s="91"/>
      <c r="P230" s="91"/>
      <c r="Q230" s="90"/>
      <c r="R230" s="69"/>
      <c r="S230" s="69"/>
      <c r="T230" s="100"/>
      <c r="U230" s="101"/>
      <c r="V230" s="102"/>
      <c r="W230" s="93"/>
      <c r="X230" s="93"/>
      <c r="Y230" s="69"/>
      <c r="Z230" s="69"/>
      <c r="AA230" s="69"/>
      <c r="AB230" s="90"/>
      <c r="AC230" s="69"/>
      <c r="AD230" s="69"/>
      <c r="AE230" s="47"/>
    </row>
    <row r="231" spans="1:31" ht="45" customHeight="1" x14ac:dyDescent="0.25">
      <c r="A231" s="11"/>
      <c r="B231" s="69"/>
      <c r="C231" s="70"/>
      <c r="D231" s="70"/>
      <c r="E231" s="60" t="str">
        <f>IFERROR(INDEX(Tbl_Entities[Retailer / Distributior?],MATCH(Table1[[#This Row],[Regulated Entity Name
(Step 1) - Manual input]],Tbl_Entities[Entity name],0)),"")</f>
        <v/>
      </c>
      <c r="F231" s="70"/>
      <c r="G231" s="70"/>
      <c r="H231" s="60" t="str">
        <f>IF(Table1[[#This Row],[Reporting
Type
(Step 3) - Manual input]]="","",VLOOKUP(Table1[[#This Row],[Reporting
Type
(Step 3) - Manual input]],'Reference List'!$V$4:$W$10,2,FALSE))</f>
        <v/>
      </c>
      <c r="I231" s="69"/>
      <c r="J231" s="59" t="str">
        <f>IFERROR(INDEX(Tbl_LegislationDescrip[Description], MATCH(Table1[[#This Row],[Retail Law/Rules Part/Division/Rules (Version 17)
(Step 4) - Manual input]], Tbl_LegislationDescrip[Rule], 0)), "")</f>
        <v/>
      </c>
      <c r="K231" s="108"/>
      <c r="L231" s="90"/>
      <c r="M231" s="90"/>
      <c r="N231" s="69"/>
      <c r="O231" s="91"/>
      <c r="P231" s="91"/>
      <c r="Q231" s="90"/>
      <c r="R231" s="69"/>
      <c r="S231" s="69"/>
      <c r="T231" s="100"/>
      <c r="U231" s="101"/>
      <c r="V231" s="102"/>
      <c r="W231" s="93"/>
      <c r="X231" s="93"/>
      <c r="Y231" s="69"/>
      <c r="Z231" s="69"/>
      <c r="AA231" s="69"/>
      <c r="AB231" s="90"/>
      <c r="AC231" s="69"/>
      <c r="AD231" s="69"/>
      <c r="AE231" s="47"/>
    </row>
    <row r="232" spans="1:31" ht="45" customHeight="1" x14ac:dyDescent="0.25">
      <c r="A232" s="11"/>
      <c r="B232" s="69"/>
      <c r="C232" s="70"/>
      <c r="D232" s="70"/>
      <c r="E232" s="60" t="str">
        <f>IFERROR(INDEX(Tbl_Entities[Retailer / Distributior?],MATCH(Table1[[#This Row],[Regulated Entity Name
(Step 1) - Manual input]],Tbl_Entities[Entity name],0)),"")</f>
        <v/>
      </c>
      <c r="F232" s="70"/>
      <c r="G232" s="70"/>
      <c r="H232" s="60" t="str">
        <f>IF(Table1[[#This Row],[Reporting
Type
(Step 3) - Manual input]]="","",VLOOKUP(Table1[[#This Row],[Reporting
Type
(Step 3) - Manual input]],'Reference List'!$V$4:$W$10,2,FALSE))</f>
        <v/>
      </c>
      <c r="I232" s="69"/>
      <c r="J232" s="59" t="str">
        <f>IFERROR(INDEX(Tbl_LegislationDescrip[Description], MATCH(Table1[[#This Row],[Retail Law/Rules Part/Division/Rules (Version 17)
(Step 4) - Manual input]], Tbl_LegislationDescrip[Rule], 0)), "")</f>
        <v/>
      </c>
      <c r="K232" s="108"/>
      <c r="L232" s="90"/>
      <c r="M232" s="90"/>
      <c r="N232" s="69"/>
      <c r="O232" s="91"/>
      <c r="P232" s="91"/>
      <c r="Q232" s="90"/>
      <c r="R232" s="69"/>
      <c r="S232" s="69"/>
      <c r="T232" s="100"/>
      <c r="U232" s="101"/>
      <c r="V232" s="102"/>
      <c r="W232" s="93"/>
      <c r="X232" s="93"/>
      <c r="Y232" s="69"/>
      <c r="Z232" s="69"/>
      <c r="AA232" s="69"/>
      <c r="AB232" s="90"/>
      <c r="AC232" s="69"/>
      <c r="AD232" s="69"/>
      <c r="AE232" s="47"/>
    </row>
    <row r="233" spans="1:31" ht="45" customHeight="1" x14ac:dyDescent="0.25">
      <c r="A233" s="11"/>
      <c r="B233" s="69"/>
      <c r="C233" s="70"/>
      <c r="D233" s="70"/>
      <c r="E233" s="60" t="str">
        <f>IFERROR(INDEX(Tbl_Entities[Retailer / Distributior?],MATCH(Table1[[#This Row],[Regulated Entity Name
(Step 1) - Manual input]],Tbl_Entities[Entity name],0)),"")</f>
        <v/>
      </c>
      <c r="F233" s="70"/>
      <c r="G233" s="70"/>
      <c r="H233" s="60" t="str">
        <f>IF(Table1[[#This Row],[Reporting
Type
(Step 3) - Manual input]]="","",VLOOKUP(Table1[[#This Row],[Reporting
Type
(Step 3) - Manual input]],'Reference List'!$V$4:$W$10,2,FALSE))</f>
        <v/>
      </c>
      <c r="I233" s="69"/>
      <c r="J233" s="59" t="str">
        <f>IFERROR(INDEX(Tbl_LegislationDescrip[Description], MATCH(Table1[[#This Row],[Retail Law/Rules Part/Division/Rules (Version 17)
(Step 4) - Manual input]], Tbl_LegislationDescrip[Rule], 0)), "")</f>
        <v/>
      </c>
      <c r="K233" s="108"/>
      <c r="L233" s="90"/>
      <c r="M233" s="90"/>
      <c r="N233" s="69"/>
      <c r="O233" s="91"/>
      <c r="P233" s="91"/>
      <c r="Q233" s="90"/>
      <c r="R233" s="69"/>
      <c r="S233" s="69"/>
      <c r="T233" s="100"/>
      <c r="U233" s="101"/>
      <c r="V233" s="102"/>
      <c r="W233" s="93"/>
      <c r="X233" s="93"/>
      <c r="Y233" s="69"/>
      <c r="Z233" s="69"/>
      <c r="AA233" s="69"/>
      <c r="AB233" s="90"/>
      <c r="AC233" s="69"/>
      <c r="AD233" s="69"/>
      <c r="AE233" s="47"/>
    </row>
    <row r="234" spans="1:31" ht="45" customHeight="1" x14ac:dyDescent="0.25">
      <c r="A234" s="11"/>
      <c r="B234" s="69"/>
      <c r="C234" s="70"/>
      <c r="D234" s="70"/>
      <c r="E234" s="60" t="str">
        <f>IFERROR(INDEX(Tbl_Entities[Retailer / Distributior?],MATCH(Table1[[#This Row],[Regulated Entity Name
(Step 1) - Manual input]],Tbl_Entities[Entity name],0)),"")</f>
        <v/>
      </c>
      <c r="F234" s="70"/>
      <c r="G234" s="70"/>
      <c r="H234" s="60" t="str">
        <f>IF(Table1[[#This Row],[Reporting
Type
(Step 3) - Manual input]]="","",VLOOKUP(Table1[[#This Row],[Reporting
Type
(Step 3) - Manual input]],'Reference List'!$V$4:$W$10,2,FALSE))</f>
        <v/>
      </c>
      <c r="I234" s="69"/>
      <c r="J234" s="59" t="str">
        <f>IFERROR(INDEX(Tbl_LegislationDescrip[Description], MATCH(Table1[[#This Row],[Retail Law/Rules Part/Division/Rules (Version 17)
(Step 4) - Manual input]], Tbl_LegislationDescrip[Rule], 0)), "")</f>
        <v/>
      </c>
      <c r="K234" s="108"/>
      <c r="L234" s="90"/>
      <c r="M234" s="90"/>
      <c r="N234" s="69"/>
      <c r="O234" s="91"/>
      <c r="P234" s="91"/>
      <c r="Q234" s="90"/>
      <c r="R234" s="69"/>
      <c r="S234" s="69"/>
      <c r="T234" s="100"/>
      <c r="U234" s="101"/>
      <c r="V234" s="102"/>
      <c r="W234" s="93"/>
      <c r="X234" s="93"/>
      <c r="Y234" s="69"/>
      <c r="Z234" s="69"/>
      <c r="AA234" s="69"/>
      <c r="AB234" s="90"/>
      <c r="AC234" s="69"/>
      <c r="AD234" s="69"/>
      <c r="AE234" s="47"/>
    </row>
    <row r="235" spans="1:31" ht="45" customHeight="1" x14ac:dyDescent="0.25">
      <c r="A235" s="11"/>
      <c r="B235" s="69"/>
      <c r="C235" s="70"/>
      <c r="D235" s="70"/>
      <c r="E235" s="60" t="str">
        <f>IFERROR(INDEX(Tbl_Entities[Retailer / Distributior?],MATCH(Table1[[#This Row],[Regulated Entity Name
(Step 1) - Manual input]],Tbl_Entities[Entity name],0)),"")</f>
        <v/>
      </c>
      <c r="F235" s="70"/>
      <c r="G235" s="70"/>
      <c r="H235" s="60" t="str">
        <f>IF(Table1[[#This Row],[Reporting
Type
(Step 3) - Manual input]]="","",VLOOKUP(Table1[[#This Row],[Reporting
Type
(Step 3) - Manual input]],'Reference List'!$V$4:$W$10,2,FALSE))</f>
        <v/>
      </c>
      <c r="I235" s="69"/>
      <c r="J235" s="59" t="str">
        <f>IFERROR(INDEX(Tbl_LegislationDescrip[Description], MATCH(Table1[[#This Row],[Retail Law/Rules Part/Division/Rules (Version 17)
(Step 4) - Manual input]], Tbl_LegislationDescrip[Rule], 0)), "")</f>
        <v/>
      </c>
      <c r="K235" s="108"/>
      <c r="L235" s="90"/>
      <c r="M235" s="90"/>
      <c r="N235" s="69"/>
      <c r="O235" s="91"/>
      <c r="P235" s="91"/>
      <c r="Q235" s="90"/>
      <c r="R235" s="69"/>
      <c r="S235" s="69"/>
      <c r="T235" s="100"/>
      <c r="U235" s="101"/>
      <c r="V235" s="102"/>
      <c r="W235" s="93"/>
      <c r="X235" s="93"/>
      <c r="Y235" s="69"/>
      <c r="Z235" s="69"/>
      <c r="AA235" s="69"/>
      <c r="AB235" s="90"/>
      <c r="AC235" s="69"/>
      <c r="AD235" s="69"/>
      <c r="AE235" s="47"/>
    </row>
    <row r="236" spans="1:31" ht="45" customHeight="1" x14ac:dyDescent="0.25">
      <c r="A236" s="11"/>
      <c r="B236" s="69"/>
      <c r="C236" s="70"/>
      <c r="D236" s="70"/>
      <c r="E236" s="60" t="str">
        <f>IFERROR(INDEX(Tbl_Entities[Retailer / Distributior?],MATCH(Table1[[#This Row],[Regulated Entity Name
(Step 1) - Manual input]],Tbl_Entities[Entity name],0)),"")</f>
        <v/>
      </c>
      <c r="F236" s="70"/>
      <c r="G236" s="70"/>
      <c r="H236" s="60" t="str">
        <f>IF(Table1[[#This Row],[Reporting
Type
(Step 3) - Manual input]]="","",VLOOKUP(Table1[[#This Row],[Reporting
Type
(Step 3) - Manual input]],'Reference List'!$V$4:$W$10,2,FALSE))</f>
        <v/>
      </c>
      <c r="I236" s="69"/>
      <c r="J236" s="59" t="str">
        <f>IFERROR(INDEX(Tbl_LegislationDescrip[Description], MATCH(Table1[[#This Row],[Retail Law/Rules Part/Division/Rules (Version 17)
(Step 4) - Manual input]], Tbl_LegislationDescrip[Rule], 0)), "")</f>
        <v/>
      </c>
      <c r="K236" s="108"/>
      <c r="L236" s="90"/>
      <c r="M236" s="90"/>
      <c r="N236" s="69"/>
      <c r="O236" s="91"/>
      <c r="P236" s="91"/>
      <c r="Q236" s="90"/>
      <c r="R236" s="69"/>
      <c r="S236" s="69"/>
      <c r="T236" s="100"/>
      <c r="U236" s="101"/>
      <c r="V236" s="102"/>
      <c r="W236" s="93"/>
      <c r="X236" s="93"/>
      <c r="Y236" s="69"/>
      <c r="Z236" s="69"/>
      <c r="AA236" s="69"/>
      <c r="AB236" s="90"/>
      <c r="AC236" s="69"/>
      <c r="AD236" s="69"/>
      <c r="AE236" s="47"/>
    </row>
    <row r="237" spans="1:31" ht="45" customHeight="1" x14ac:dyDescent="0.25">
      <c r="A237" s="11"/>
      <c r="B237" s="69"/>
      <c r="C237" s="70"/>
      <c r="D237" s="70"/>
      <c r="E237" s="60" t="str">
        <f>IFERROR(INDEX(Tbl_Entities[Retailer / Distributior?],MATCH(Table1[[#This Row],[Regulated Entity Name
(Step 1) - Manual input]],Tbl_Entities[Entity name],0)),"")</f>
        <v/>
      </c>
      <c r="F237" s="70"/>
      <c r="G237" s="70"/>
      <c r="H237" s="60" t="str">
        <f>IF(Table1[[#This Row],[Reporting
Type
(Step 3) - Manual input]]="","",VLOOKUP(Table1[[#This Row],[Reporting
Type
(Step 3) - Manual input]],'Reference List'!$V$4:$W$10,2,FALSE))</f>
        <v/>
      </c>
      <c r="I237" s="69"/>
      <c r="J237" s="59" t="str">
        <f>IFERROR(INDEX(Tbl_LegislationDescrip[Description], MATCH(Table1[[#This Row],[Retail Law/Rules Part/Division/Rules (Version 17)
(Step 4) - Manual input]], Tbl_LegislationDescrip[Rule], 0)), "")</f>
        <v/>
      </c>
      <c r="K237" s="108"/>
      <c r="L237" s="90"/>
      <c r="M237" s="90"/>
      <c r="N237" s="69"/>
      <c r="O237" s="91"/>
      <c r="P237" s="91"/>
      <c r="Q237" s="90"/>
      <c r="R237" s="69"/>
      <c r="S237" s="69"/>
      <c r="T237" s="100"/>
      <c r="U237" s="101"/>
      <c r="V237" s="102"/>
      <c r="W237" s="93"/>
      <c r="X237" s="93"/>
      <c r="Y237" s="69"/>
      <c r="Z237" s="69"/>
      <c r="AA237" s="69"/>
      <c r="AB237" s="90"/>
      <c r="AC237" s="69"/>
      <c r="AD237" s="69"/>
      <c r="AE237" s="47"/>
    </row>
    <row r="238" spans="1:31" ht="45" customHeight="1" x14ac:dyDescent="0.25">
      <c r="A238" s="11"/>
      <c r="B238" s="69"/>
      <c r="C238" s="70"/>
      <c r="D238" s="70"/>
      <c r="E238" s="60" t="str">
        <f>IFERROR(INDEX(Tbl_Entities[Retailer / Distributior?],MATCH(Table1[[#This Row],[Regulated Entity Name
(Step 1) - Manual input]],Tbl_Entities[Entity name],0)),"")</f>
        <v/>
      </c>
      <c r="F238" s="70"/>
      <c r="G238" s="70"/>
      <c r="H238" s="60" t="str">
        <f>IF(Table1[[#This Row],[Reporting
Type
(Step 3) - Manual input]]="","",VLOOKUP(Table1[[#This Row],[Reporting
Type
(Step 3) - Manual input]],'Reference List'!$V$4:$W$10,2,FALSE))</f>
        <v/>
      </c>
      <c r="I238" s="69"/>
      <c r="J238" s="59" t="str">
        <f>IFERROR(INDEX(Tbl_LegislationDescrip[Description], MATCH(Table1[[#This Row],[Retail Law/Rules Part/Division/Rules (Version 17)
(Step 4) - Manual input]], Tbl_LegislationDescrip[Rule], 0)), "")</f>
        <v/>
      </c>
      <c r="K238" s="108"/>
      <c r="L238" s="90"/>
      <c r="M238" s="90"/>
      <c r="N238" s="69"/>
      <c r="O238" s="91"/>
      <c r="P238" s="91"/>
      <c r="Q238" s="90"/>
      <c r="R238" s="69"/>
      <c r="S238" s="69"/>
      <c r="T238" s="100"/>
      <c r="U238" s="101"/>
      <c r="V238" s="102"/>
      <c r="W238" s="93"/>
      <c r="X238" s="93"/>
      <c r="Y238" s="69"/>
      <c r="Z238" s="69"/>
      <c r="AA238" s="69"/>
      <c r="AB238" s="90"/>
      <c r="AC238" s="69"/>
      <c r="AD238" s="69"/>
      <c r="AE238" s="47"/>
    </row>
    <row r="239" spans="1:31" ht="45" customHeight="1" x14ac:dyDescent="0.25">
      <c r="A239" s="11"/>
      <c r="B239" s="69"/>
      <c r="C239" s="70"/>
      <c r="D239" s="70"/>
      <c r="E239" s="60" t="str">
        <f>IFERROR(INDEX(Tbl_Entities[Retailer / Distributior?],MATCH(Table1[[#This Row],[Regulated Entity Name
(Step 1) - Manual input]],Tbl_Entities[Entity name],0)),"")</f>
        <v/>
      </c>
      <c r="F239" s="70"/>
      <c r="G239" s="70"/>
      <c r="H239" s="60" t="str">
        <f>IF(Table1[[#This Row],[Reporting
Type
(Step 3) - Manual input]]="","",VLOOKUP(Table1[[#This Row],[Reporting
Type
(Step 3) - Manual input]],'Reference List'!$V$4:$W$10,2,FALSE))</f>
        <v/>
      </c>
      <c r="I239" s="69"/>
      <c r="J239" s="59" t="str">
        <f>IFERROR(INDEX(Tbl_LegislationDescrip[Description], MATCH(Table1[[#This Row],[Retail Law/Rules Part/Division/Rules (Version 17)
(Step 4) - Manual input]], Tbl_LegislationDescrip[Rule], 0)), "")</f>
        <v/>
      </c>
      <c r="K239" s="108"/>
      <c r="L239" s="90"/>
      <c r="M239" s="90"/>
      <c r="N239" s="69"/>
      <c r="O239" s="91"/>
      <c r="P239" s="91"/>
      <c r="Q239" s="90"/>
      <c r="R239" s="69"/>
      <c r="S239" s="69"/>
      <c r="T239" s="100"/>
      <c r="U239" s="101"/>
      <c r="V239" s="102"/>
      <c r="W239" s="93"/>
      <c r="X239" s="93"/>
      <c r="Y239" s="69"/>
      <c r="Z239" s="69"/>
      <c r="AA239" s="69"/>
      <c r="AB239" s="90"/>
      <c r="AC239" s="69"/>
      <c r="AD239" s="69"/>
      <c r="AE239" s="47"/>
    </row>
    <row r="240" spans="1:31" ht="45" customHeight="1" x14ac:dyDescent="0.25">
      <c r="A240" s="11"/>
      <c r="B240" s="69"/>
      <c r="C240" s="70"/>
      <c r="D240" s="70"/>
      <c r="E240" s="60" t="str">
        <f>IFERROR(INDEX(Tbl_Entities[Retailer / Distributior?],MATCH(Table1[[#This Row],[Regulated Entity Name
(Step 1) - Manual input]],Tbl_Entities[Entity name],0)),"")</f>
        <v/>
      </c>
      <c r="F240" s="70"/>
      <c r="G240" s="70"/>
      <c r="H240" s="60" t="str">
        <f>IF(Table1[[#This Row],[Reporting
Type
(Step 3) - Manual input]]="","",VLOOKUP(Table1[[#This Row],[Reporting
Type
(Step 3) - Manual input]],'Reference List'!$V$4:$W$10,2,FALSE))</f>
        <v/>
      </c>
      <c r="I240" s="69"/>
      <c r="J240" s="59" t="str">
        <f>IFERROR(INDEX(Tbl_LegislationDescrip[Description], MATCH(Table1[[#This Row],[Retail Law/Rules Part/Division/Rules (Version 17)
(Step 4) - Manual input]], Tbl_LegislationDescrip[Rule], 0)), "")</f>
        <v/>
      </c>
      <c r="K240" s="108"/>
      <c r="L240" s="90"/>
      <c r="M240" s="90"/>
      <c r="N240" s="69"/>
      <c r="O240" s="91"/>
      <c r="P240" s="91"/>
      <c r="Q240" s="90"/>
      <c r="R240" s="69"/>
      <c r="S240" s="69"/>
      <c r="T240" s="100"/>
      <c r="U240" s="101"/>
      <c r="V240" s="102"/>
      <c r="W240" s="93"/>
      <c r="X240" s="93"/>
      <c r="Y240" s="69"/>
      <c r="Z240" s="69"/>
      <c r="AA240" s="69"/>
      <c r="AB240" s="90"/>
      <c r="AC240" s="69"/>
      <c r="AD240" s="69"/>
      <c r="AE240" s="47"/>
    </row>
    <row r="241" spans="1:31" ht="45" customHeight="1" x14ac:dyDescent="0.25">
      <c r="A241" s="11"/>
      <c r="B241" s="69"/>
      <c r="C241" s="70"/>
      <c r="D241" s="70"/>
      <c r="E241" s="60" t="str">
        <f>IFERROR(INDEX(Tbl_Entities[Retailer / Distributior?],MATCH(Table1[[#This Row],[Regulated Entity Name
(Step 1) - Manual input]],Tbl_Entities[Entity name],0)),"")</f>
        <v/>
      </c>
      <c r="F241" s="70"/>
      <c r="G241" s="70"/>
      <c r="H241" s="60" t="str">
        <f>IF(Table1[[#This Row],[Reporting
Type
(Step 3) - Manual input]]="","",VLOOKUP(Table1[[#This Row],[Reporting
Type
(Step 3) - Manual input]],'Reference List'!$V$4:$W$10,2,FALSE))</f>
        <v/>
      </c>
      <c r="I241" s="69"/>
      <c r="J241" s="59" t="str">
        <f>IFERROR(INDEX(Tbl_LegislationDescrip[Description], MATCH(Table1[[#This Row],[Retail Law/Rules Part/Division/Rules (Version 17)
(Step 4) - Manual input]], Tbl_LegislationDescrip[Rule], 0)), "")</f>
        <v/>
      </c>
      <c r="K241" s="108"/>
      <c r="L241" s="90"/>
      <c r="M241" s="90"/>
      <c r="N241" s="69"/>
      <c r="O241" s="91"/>
      <c r="P241" s="91"/>
      <c r="Q241" s="90"/>
      <c r="R241" s="69"/>
      <c r="S241" s="69"/>
      <c r="T241" s="100"/>
      <c r="U241" s="101"/>
      <c r="V241" s="102"/>
      <c r="W241" s="93"/>
      <c r="X241" s="93"/>
      <c r="Y241" s="69"/>
      <c r="Z241" s="69"/>
      <c r="AA241" s="69"/>
      <c r="AB241" s="90"/>
      <c r="AC241" s="69"/>
      <c r="AD241" s="69"/>
      <c r="AE241" s="47"/>
    </row>
    <row r="242" spans="1:31" ht="45" customHeight="1" x14ac:dyDescent="0.25">
      <c r="A242" s="11"/>
      <c r="B242" s="69"/>
      <c r="C242" s="70"/>
      <c r="D242" s="70"/>
      <c r="E242" s="60" t="str">
        <f>IFERROR(INDEX(Tbl_Entities[Retailer / Distributior?],MATCH(Table1[[#This Row],[Regulated Entity Name
(Step 1) - Manual input]],Tbl_Entities[Entity name],0)),"")</f>
        <v/>
      </c>
      <c r="F242" s="70"/>
      <c r="G242" s="70"/>
      <c r="H242" s="60" t="str">
        <f>IF(Table1[[#This Row],[Reporting
Type
(Step 3) - Manual input]]="","",VLOOKUP(Table1[[#This Row],[Reporting
Type
(Step 3) - Manual input]],'Reference List'!$V$4:$W$10,2,FALSE))</f>
        <v/>
      </c>
      <c r="I242" s="69"/>
      <c r="J242" s="59" t="str">
        <f>IFERROR(INDEX(Tbl_LegislationDescrip[Description], MATCH(Table1[[#This Row],[Retail Law/Rules Part/Division/Rules (Version 17)
(Step 4) - Manual input]], Tbl_LegislationDescrip[Rule], 0)), "")</f>
        <v/>
      </c>
      <c r="K242" s="108"/>
      <c r="L242" s="90"/>
      <c r="M242" s="90"/>
      <c r="N242" s="69"/>
      <c r="O242" s="91"/>
      <c r="P242" s="91"/>
      <c r="Q242" s="90"/>
      <c r="R242" s="69"/>
      <c r="S242" s="69"/>
      <c r="T242" s="100"/>
      <c r="U242" s="101"/>
      <c r="V242" s="102"/>
      <c r="W242" s="93"/>
      <c r="X242" s="93"/>
      <c r="Y242" s="69"/>
      <c r="Z242" s="69"/>
      <c r="AA242" s="69"/>
      <c r="AB242" s="90"/>
      <c r="AC242" s="69"/>
      <c r="AD242" s="69"/>
      <c r="AE242" s="47"/>
    </row>
    <row r="243" spans="1:31" ht="45" customHeight="1" x14ac:dyDescent="0.25">
      <c r="A243" s="11"/>
      <c r="B243" s="69"/>
      <c r="C243" s="70"/>
      <c r="D243" s="70"/>
      <c r="E243" s="60" t="str">
        <f>IFERROR(INDEX(Tbl_Entities[Retailer / Distributior?],MATCH(Table1[[#This Row],[Regulated Entity Name
(Step 1) - Manual input]],Tbl_Entities[Entity name],0)),"")</f>
        <v/>
      </c>
      <c r="F243" s="70"/>
      <c r="G243" s="70"/>
      <c r="H243" s="60" t="str">
        <f>IF(Table1[[#This Row],[Reporting
Type
(Step 3) - Manual input]]="","",VLOOKUP(Table1[[#This Row],[Reporting
Type
(Step 3) - Manual input]],'Reference List'!$V$4:$W$10,2,FALSE))</f>
        <v/>
      </c>
      <c r="I243" s="69"/>
      <c r="J243" s="59" t="str">
        <f>IFERROR(INDEX(Tbl_LegislationDescrip[Description], MATCH(Table1[[#This Row],[Retail Law/Rules Part/Division/Rules (Version 17)
(Step 4) - Manual input]], Tbl_LegislationDescrip[Rule], 0)), "")</f>
        <v/>
      </c>
      <c r="K243" s="108"/>
      <c r="L243" s="90"/>
      <c r="M243" s="90"/>
      <c r="N243" s="69"/>
      <c r="O243" s="91"/>
      <c r="P243" s="91"/>
      <c r="Q243" s="90"/>
      <c r="R243" s="69"/>
      <c r="S243" s="69"/>
      <c r="T243" s="100"/>
      <c r="U243" s="101"/>
      <c r="V243" s="102"/>
      <c r="W243" s="93"/>
      <c r="X243" s="93"/>
      <c r="Y243" s="69"/>
      <c r="Z243" s="69"/>
      <c r="AA243" s="69"/>
      <c r="AB243" s="90"/>
      <c r="AC243" s="69"/>
      <c r="AD243" s="69"/>
      <c r="AE243" s="47"/>
    </row>
    <row r="244" spans="1:31" ht="45" customHeight="1" x14ac:dyDescent="0.25">
      <c r="A244" s="11"/>
      <c r="B244" s="69"/>
      <c r="C244" s="70"/>
      <c r="D244" s="70"/>
      <c r="E244" s="60" t="str">
        <f>IFERROR(INDEX(Tbl_Entities[Retailer / Distributior?],MATCH(Table1[[#This Row],[Regulated Entity Name
(Step 1) - Manual input]],Tbl_Entities[Entity name],0)),"")</f>
        <v/>
      </c>
      <c r="F244" s="70"/>
      <c r="G244" s="70"/>
      <c r="H244" s="60" t="str">
        <f>IF(Table1[[#This Row],[Reporting
Type
(Step 3) - Manual input]]="","",VLOOKUP(Table1[[#This Row],[Reporting
Type
(Step 3) - Manual input]],'Reference List'!$V$4:$W$10,2,FALSE))</f>
        <v/>
      </c>
      <c r="I244" s="69"/>
      <c r="J244" s="59" t="str">
        <f>IFERROR(INDEX(Tbl_LegislationDescrip[Description], MATCH(Table1[[#This Row],[Retail Law/Rules Part/Division/Rules (Version 17)
(Step 4) - Manual input]], Tbl_LegislationDescrip[Rule], 0)), "")</f>
        <v/>
      </c>
      <c r="K244" s="108"/>
      <c r="L244" s="90"/>
      <c r="M244" s="90"/>
      <c r="N244" s="69"/>
      <c r="O244" s="91"/>
      <c r="P244" s="91"/>
      <c r="Q244" s="90"/>
      <c r="R244" s="69"/>
      <c r="S244" s="69"/>
      <c r="T244" s="100"/>
      <c r="U244" s="101"/>
      <c r="V244" s="102"/>
      <c r="W244" s="93"/>
      <c r="X244" s="93"/>
      <c r="Y244" s="69"/>
      <c r="Z244" s="69"/>
      <c r="AA244" s="69"/>
      <c r="AB244" s="90"/>
      <c r="AC244" s="69"/>
      <c r="AD244" s="69"/>
      <c r="AE244" s="47"/>
    </row>
    <row r="245" spans="1:31" ht="45" customHeight="1" x14ac:dyDescent="0.25">
      <c r="A245" s="11"/>
      <c r="B245" s="69"/>
      <c r="C245" s="70"/>
      <c r="D245" s="70"/>
      <c r="E245" s="60" t="str">
        <f>IFERROR(INDEX(Tbl_Entities[Retailer / Distributior?],MATCH(Table1[[#This Row],[Regulated Entity Name
(Step 1) - Manual input]],Tbl_Entities[Entity name],0)),"")</f>
        <v/>
      </c>
      <c r="F245" s="70"/>
      <c r="G245" s="70"/>
      <c r="H245" s="60" t="str">
        <f>IF(Table1[[#This Row],[Reporting
Type
(Step 3) - Manual input]]="","",VLOOKUP(Table1[[#This Row],[Reporting
Type
(Step 3) - Manual input]],'Reference List'!$V$4:$W$10,2,FALSE))</f>
        <v/>
      </c>
      <c r="I245" s="69"/>
      <c r="J245" s="59" t="str">
        <f>IFERROR(INDEX(Tbl_LegislationDescrip[Description], MATCH(Table1[[#This Row],[Retail Law/Rules Part/Division/Rules (Version 17)
(Step 4) - Manual input]], Tbl_LegislationDescrip[Rule], 0)), "")</f>
        <v/>
      </c>
      <c r="K245" s="108"/>
      <c r="L245" s="90"/>
      <c r="M245" s="90"/>
      <c r="N245" s="69"/>
      <c r="O245" s="91"/>
      <c r="P245" s="91"/>
      <c r="Q245" s="90"/>
      <c r="R245" s="69"/>
      <c r="S245" s="69"/>
      <c r="T245" s="100"/>
      <c r="U245" s="101"/>
      <c r="V245" s="102"/>
      <c r="W245" s="93"/>
      <c r="X245" s="93"/>
      <c r="Y245" s="69"/>
      <c r="Z245" s="69"/>
      <c r="AA245" s="69"/>
      <c r="AB245" s="90"/>
      <c r="AC245" s="69"/>
      <c r="AD245" s="69"/>
      <c r="AE245" s="47"/>
    </row>
    <row r="246" spans="1:31" ht="45" customHeight="1" x14ac:dyDescent="0.25">
      <c r="A246" s="11"/>
      <c r="B246" s="69"/>
      <c r="C246" s="70"/>
      <c r="D246" s="70"/>
      <c r="E246" s="60" t="str">
        <f>IFERROR(INDEX(Tbl_Entities[Retailer / Distributior?],MATCH(Table1[[#This Row],[Regulated Entity Name
(Step 1) - Manual input]],Tbl_Entities[Entity name],0)),"")</f>
        <v/>
      </c>
      <c r="F246" s="70"/>
      <c r="G246" s="70"/>
      <c r="H246" s="60" t="str">
        <f>IF(Table1[[#This Row],[Reporting
Type
(Step 3) - Manual input]]="","",VLOOKUP(Table1[[#This Row],[Reporting
Type
(Step 3) - Manual input]],'Reference List'!$V$4:$W$10,2,FALSE))</f>
        <v/>
      </c>
      <c r="I246" s="69"/>
      <c r="J246" s="59" t="str">
        <f>IFERROR(INDEX(Tbl_LegislationDescrip[Description], MATCH(Table1[[#This Row],[Retail Law/Rules Part/Division/Rules (Version 17)
(Step 4) - Manual input]], Tbl_LegislationDescrip[Rule], 0)), "")</f>
        <v/>
      </c>
      <c r="K246" s="108"/>
      <c r="L246" s="90"/>
      <c r="M246" s="90"/>
      <c r="N246" s="69"/>
      <c r="O246" s="91"/>
      <c r="P246" s="91"/>
      <c r="Q246" s="90"/>
      <c r="R246" s="69"/>
      <c r="S246" s="69"/>
      <c r="T246" s="100"/>
      <c r="U246" s="101"/>
      <c r="V246" s="102"/>
      <c r="W246" s="93"/>
      <c r="X246" s="93"/>
      <c r="Y246" s="69"/>
      <c r="Z246" s="69"/>
      <c r="AA246" s="69"/>
      <c r="AB246" s="90"/>
      <c r="AC246" s="69"/>
      <c r="AD246" s="69"/>
      <c r="AE246" s="47"/>
    </row>
    <row r="247" spans="1:31" ht="45" customHeight="1" x14ac:dyDescent="0.25">
      <c r="A247" s="11"/>
      <c r="B247" s="69"/>
      <c r="C247" s="70"/>
      <c r="D247" s="70"/>
      <c r="E247" s="60" t="str">
        <f>IFERROR(INDEX(Tbl_Entities[Retailer / Distributior?],MATCH(Table1[[#This Row],[Regulated Entity Name
(Step 1) - Manual input]],Tbl_Entities[Entity name],0)),"")</f>
        <v/>
      </c>
      <c r="F247" s="70"/>
      <c r="G247" s="70"/>
      <c r="H247" s="60" t="str">
        <f>IF(Table1[[#This Row],[Reporting
Type
(Step 3) - Manual input]]="","",VLOOKUP(Table1[[#This Row],[Reporting
Type
(Step 3) - Manual input]],'Reference List'!$V$4:$W$10,2,FALSE))</f>
        <v/>
      </c>
      <c r="I247" s="69"/>
      <c r="J247" s="59" t="str">
        <f>IFERROR(INDEX(Tbl_LegislationDescrip[Description], MATCH(Table1[[#This Row],[Retail Law/Rules Part/Division/Rules (Version 17)
(Step 4) - Manual input]], Tbl_LegislationDescrip[Rule], 0)), "")</f>
        <v/>
      </c>
      <c r="K247" s="108"/>
      <c r="L247" s="90"/>
      <c r="M247" s="90"/>
      <c r="N247" s="69"/>
      <c r="O247" s="91"/>
      <c r="P247" s="91"/>
      <c r="Q247" s="90"/>
      <c r="R247" s="69"/>
      <c r="S247" s="69"/>
      <c r="T247" s="100"/>
      <c r="U247" s="101"/>
      <c r="V247" s="102"/>
      <c r="W247" s="93"/>
      <c r="X247" s="93"/>
      <c r="Y247" s="69"/>
      <c r="Z247" s="69"/>
      <c r="AA247" s="69"/>
      <c r="AB247" s="90"/>
      <c r="AC247" s="69"/>
      <c r="AD247" s="69"/>
      <c r="AE247" s="47"/>
    </row>
    <row r="248" spans="1:31" ht="45" customHeight="1" x14ac:dyDescent="0.25">
      <c r="A248" s="11"/>
      <c r="B248" s="69"/>
      <c r="C248" s="70"/>
      <c r="D248" s="70"/>
      <c r="E248" s="60" t="str">
        <f>IFERROR(INDEX(Tbl_Entities[Retailer / Distributior?],MATCH(Table1[[#This Row],[Regulated Entity Name
(Step 1) - Manual input]],Tbl_Entities[Entity name],0)),"")</f>
        <v/>
      </c>
      <c r="F248" s="70"/>
      <c r="G248" s="70"/>
      <c r="H248" s="60" t="str">
        <f>IF(Table1[[#This Row],[Reporting
Type
(Step 3) - Manual input]]="","",VLOOKUP(Table1[[#This Row],[Reporting
Type
(Step 3) - Manual input]],'Reference List'!$V$4:$W$10,2,FALSE))</f>
        <v/>
      </c>
      <c r="I248" s="69"/>
      <c r="J248" s="59" t="str">
        <f>IFERROR(INDEX(Tbl_LegislationDescrip[Description], MATCH(Table1[[#This Row],[Retail Law/Rules Part/Division/Rules (Version 17)
(Step 4) - Manual input]], Tbl_LegislationDescrip[Rule], 0)), "")</f>
        <v/>
      </c>
      <c r="K248" s="108"/>
      <c r="L248" s="90"/>
      <c r="M248" s="90"/>
      <c r="N248" s="69"/>
      <c r="O248" s="91"/>
      <c r="P248" s="91"/>
      <c r="Q248" s="90"/>
      <c r="R248" s="69"/>
      <c r="S248" s="69"/>
      <c r="T248" s="100"/>
      <c r="U248" s="101"/>
      <c r="V248" s="102"/>
      <c r="W248" s="93"/>
      <c r="X248" s="93"/>
      <c r="Y248" s="69"/>
      <c r="Z248" s="69"/>
      <c r="AA248" s="69"/>
      <c r="AB248" s="90"/>
      <c r="AC248" s="69"/>
      <c r="AD248" s="69"/>
      <c r="AE248" s="47"/>
    </row>
    <row r="249" spans="1:31" ht="45" customHeight="1" x14ac:dyDescent="0.25">
      <c r="A249" s="11"/>
      <c r="B249" s="69"/>
      <c r="C249" s="70"/>
      <c r="D249" s="70"/>
      <c r="E249" s="60" t="str">
        <f>IFERROR(INDEX(Tbl_Entities[Retailer / Distributior?],MATCH(Table1[[#This Row],[Regulated Entity Name
(Step 1) - Manual input]],Tbl_Entities[Entity name],0)),"")</f>
        <v/>
      </c>
      <c r="F249" s="70"/>
      <c r="G249" s="70"/>
      <c r="H249" s="60" t="str">
        <f>IF(Table1[[#This Row],[Reporting
Type
(Step 3) - Manual input]]="","",VLOOKUP(Table1[[#This Row],[Reporting
Type
(Step 3) - Manual input]],'Reference List'!$V$4:$W$10,2,FALSE))</f>
        <v/>
      </c>
      <c r="I249" s="69"/>
      <c r="J249" s="59" t="str">
        <f>IFERROR(INDEX(Tbl_LegislationDescrip[Description], MATCH(Table1[[#This Row],[Retail Law/Rules Part/Division/Rules (Version 17)
(Step 4) - Manual input]], Tbl_LegislationDescrip[Rule], 0)), "")</f>
        <v/>
      </c>
      <c r="K249" s="108"/>
      <c r="L249" s="90"/>
      <c r="M249" s="90"/>
      <c r="N249" s="69"/>
      <c r="O249" s="91"/>
      <c r="P249" s="91"/>
      <c r="Q249" s="90"/>
      <c r="R249" s="69"/>
      <c r="S249" s="69"/>
      <c r="T249" s="100"/>
      <c r="U249" s="101"/>
      <c r="V249" s="102"/>
      <c r="W249" s="93"/>
      <c r="X249" s="93"/>
      <c r="Y249" s="69"/>
      <c r="Z249" s="69"/>
      <c r="AA249" s="69"/>
      <c r="AB249" s="90"/>
      <c r="AC249" s="69"/>
      <c r="AD249" s="69"/>
      <c r="AE249" s="47"/>
    </row>
    <row r="250" spans="1:31" ht="45" customHeight="1" x14ac:dyDescent="0.25">
      <c r="A250" s="11"/>
      <c r="B250" s="69"/>
      <c r="C250" s="70"/>
      <c r="D250" s="70"/>
      <c r="E250" s="60" t="str">
        <f>IFERROR(INDEX(Tbl_Entities[Retailer / Distributior?],MATCH(Table1[[#This Row],[Regulated Entity Name
(Step 1) - Manual input]],Tbl_Entities[Entity name],0)),"")</f>
        <v/>
      </c>
      <c r="F250" s="70"/>
      <c r="G250" s="70"/>
      <c r="H250" s="60" t="str">
        <f>IF(Table1[[#This Row],[Reporting
Type
(Step 3) - Manual input]]="","",VLOOKUP(Table1[[#This Row],[Reporting
Type
(Step 3) - Manual input]],'Reference List'!$V$4:$W$10,2,FALSE))</f>
        <v/>
      </c>
      <c r="I250" s="69"/>
      <c r="J250" s="59" t="str">
        <f>IFERROR(INDEX(Tbl_LegislationDescrip[Description], MATCH(Table1[[#This Row],[Retail Law/Rules Part/Division/Rules (Version 17)
(Step 4) - Manual input]], Tbl_LegislationDescrip[Rule], 0)), "")</f>
        <v/>
      </c>
      <c r="K250" s="108"/>
      <c r="L250" s="90"/>
      <c r="M250" s="90"/>
      <c r="N250" s="69"/>
      <c r="O250" s="91"/>
      <c r="P250" s="91"/>
      <c r="Q250" s="90"/>
      <c r="R250" s="69"/>
      <c r="S250" s="69"/>
      <c r="T250" s="100"/>
      <c r="U250" s="101"/>
      <c r="V250" s="102"/>
      <c r="W250" s="93"/>
      <c r="X250" s="93"/>
      <c r="Y250" s="69"/>
      <c r="Z250" s="69"/>
      <c r="AA250" s="69"/>
      <c r="AB250" s="90"/>
      <c r="AC250" s="69"/>
      <c r="AD250" s="69"/>
      <c r="AE250" s="47"/>
    </row>
    <row r="251" spans="1:31" ht="45" customHeight="1" x14ac:dyDescent="0.25">
      <c r="A251" s="11"/>
      <c r="B251" s="69"/>
      <c r="C251" s="70"/>
      <c r="D251" s="70"/>
      <c r="E251" s="60" t="str">
        <f>IFERROR(INDEX(Tbl_Entities[Retailer / Distributior?],MATCH(Table1[[#This Row],[Regulated Entity Name
(Step 1) - Manual input]],Tbl_Entities[Entity name],0)),"")</f>
        <v/>
      </c>
      <c r="F251" s="70"/>
      <c r="G251" s="70"/>
      <c r="H251" s="60" t="str">
        <f>IF(Table1[[#This Row],[Reporting
Type
(Step 3) - Manual input]]="","",VLOOKUP(Table1[[#This Row],[Reporting
Type
(Step 3) - Manual input]],'Reference List'!$V$4:$W$10,2,FALSE))</f>
        <v/>
      </c>
      <c r="I251" s="69"/>
      <c r="J251" s="59" t="str">
        <f>IFERROR(INDEX(Tbl_LegislationDescrip[Description], MATCH(Table1[[#This Row],[Retail Law/Rules Part/Division/Rules (Version 17)
(Step 4) - Manual input]], Tbl_LegislationDescrip[Rule], 0)), "")</f>
        <v/>
      </c>
      <c r="K251" s="108"/>
      <c r="L251" s="90"/>
      <c r="M251" s="90"/>
      <c r="N251" s="69"/>
      <c r="O251" s="91"/>
      <c r="P251" s="91"/>
      <c r="Q251" s="90"/>
      <c r="R251" s="69"/>
      <c r="S251" s="69"/>
      <c r="T251" s="100"/>
      <c r="U251" s="101"/>
      <c r="V251" s="102"/>
      <c r="W251" s="93"/>
      <c r="X251" s="93"/>
      <c r="Y251" s="69"/>
      <c r="Z251" s="69"/>
      <c r="AA251" s="69"/>
      <c r="AB251" s="90"/>
      <c r="AC251" s="69"/>
      <c r="AD251" s="69"/>
      <c r="AE251" s="47"/>
    </row>
    <row r="252" spans="1:31" ht="45" customHeight="1" x14ac:dyDescent="0.25">
      <c r="A252" s="11"/>
      <c r="B252" s="69"/>
      <c r="C252" s="70"/>
      <c r="D252" s="70"/>
      <c r="E252" s="60" t="str">
        <f>IFERROR(INDEX(Tbl_Entities[Retailer / Distributior?],MATCH(Table1[[#This Row],[Regulated Entity Name
(Step 1) - Manual input]],Tbl_Entities[Entity name],0)),"")</f>
        <v/>
      </c>
      <c r="F252" s="70"/>
      <c r="G252" s="70"/>
      <c r="H252" s="60" t="str">
        <f>IF(Table1[[#This Row],[Reporting
Type
(Step 3) - Manual input]]="","",VLOOKUP(Table1[[#This Row],[Reporting
Type
(Step 3) - Manual input]],'Reference List'!$V$4:$W$10,2,FALSE))</f>
        <v/>
      </c>
      <c r="I252" s="69"/>
      <c r="J252" s="59" t="str">
        <f>IFERROR(INDEX(Tbl_LegislationDescrip[Description], MATCH(Table1[[#This Row],[Retail Law/Rules Part/Division/Rules (Version 17)
(Step 4) - Manual input]], Tbl_LegislationDescrip[Rule], 0)), "")</f>
        <v/>
      </c>
      <c r="K252" s="108"/>
      <c r="L252" s="90"/>
      <c r="M252" s="90"/>
      <c r="N252" s="69"/>
      <c r="O252" s="91"/>
      <c r="P252" s="91"/>
      <c r="Q252" s="90"/>
      <c r="R252" s="69"/>
      <c r="S252" s="69"/>
      <c r="T252" s="100"/>
      <c r="U252" s="101"/>
      <c r="V252" s="102"/>
      <c r="W252" s="93"/>
      <c r="X252" s="93"/>
      <c r="Y252" s="69"/>
      <c r="Z252" s="69"/>
      <c r="AA252" s="69"/>
      <c r="AB252" s="90"/>
      <c r="AC252" s="69"/>
      <c r="AD252" s="69"/>
      <c r="AE252" s="47"/>
    </row>
    <row r="253" spans="1:31" ht="45" customHeight="1" x14ac:dyDescent="0.25">
      <c r="A253" s="11"/>
      <c r="B253" s="69"/>
      <c r="C253" s="70"/>
      <c r="D253" s="70"/>
      <c r="E253" s="60" t="str">
        <f>IFERROR(INDEX(Tbl_Entities[Retailer / Distributior?],MATCH(Table1[[#This Row],[Regulated Entity Name
(Step 1) - Manual input]],Tbl_Entities[Entity name],0)),"")</f>
        <v/>
      </c>
      <c r="F253" s="70"/>
      <c r="G253" s="70"/>
      <c r="H253" s="60" t="str">
        <f>IF(Table1[[#This Row],[Reporting
Type
(Step 3) - Manual input]]="","",VLOOKUP(Table1[[#This Row],[Reporting
Type
(Step 3) - Manual input]],'Reference List'!$V$4:$W$10,2,FALSE))</f>
        <v/>
      </c>
      <c r="I253" s="69"/>
      <c r="J253" s="59" t="str">
        <f>IFERROR(INDEX(Tbl_LegislationDescrip[Description], MATCH(Table1[[#This Row],[Retail Law/Rules Part/Division/Rules (Version 17)
(Step 4) - Manual input]], Tbl_LegislationDescrip[Rule], 0)), "")</f>
        <v/>
      </c>
      <c r="K253" s="108"/>
      <c r="L253" s="90"/>
      <c r="M253" s="90"/>
      <c r="N253" s="69"/>
      <c r="O253" s="91"/>
      <c r="P253" s="91"/>
      <c r="Q253" s="90"/>
      <c r="R253" s="69"/>
      <c r="S253" s="69"/>
      <c r="T253" s="100"/>
      <c r="U253" s="101"/>
      <c r="V253" s="102"/>
      <c r="W253" s="93"/>
      <c r="X253" s="93"/>
      <c r="Y253" s="69"/>
      <c r="Z253" s="69"/>
      <c r="AA253" s="69"/>
      <c r="AB253" s="90"/>
      <c r="AC253" s="69"/>
      <c r="AD253" s="69"/>
      <c r="AE253" s="47"/>
    </row>
    <row r="254" spans="1:31" ht="45" customHeight="1" x14ac:dyDescent="0.25">
      <c r="A254" s="11"/>
      <c r="B254" s="69"/>
      <c r="C254" s="70"/>
      <c r="D254" s="70"/>
      <c r="E254" s="60" t="str">
        <f>IFERROR(INDEX(Tbl_Entities[Retailer / Distributior?],MATCH(Table1[[#This Row],[Regulated Entity Name
(Step 1) - Manual input]],Tbl_Entities[Entity name],0)),"")</f>
        <v/>
      </c>
      <c r="F254" s="70"/>
      <c r="G254" s="70"/>
      <c r="H254" s="60" t="str">
        <f>IF(Table1[[#This Row],[Reporting
Type
(Step 3) - Manual input]]="","",VLOOKUP(Table1[[#This Row],[Reporting
Type
(Step 3) - Manual input]],'Reference List'!$V$4:$W$10,2,FALSE))</f>
        <v/>
      </c>
      <c r="I254" s="69"/>
      <c r="J254" s="59" t="str">
        <f>IFERROR(INDEX(Tbl_LegislationDescrip[Description], MATCH(Table1[[#This Row],[Retail Law/Rules Part/Division/Rules (Version 17)
(Step 4) - Manual input]], Tbl_LegislationDescrip[Rule], 0)), "")</f>
        <v/>
      </c>
      <c r="K254" s="108"/>
      <c r="L254" s="90"/>
      <c r="M254" s="90"/>
      <c r="N254" s="69"/>
      <c r="O254" s="91"/>
      <c r="P254" s="91"/>
      <c r="Q254" s="90"/>
      <c r="R254" s="69"/>
      <c r="S254" s="69"/>
      <c r="T254" s="100"/>
      <c r="U254" s="101"/>
      <c r="V254" s="102"/>
      <c r="W254" s="93"/>
      <c r="X254" s="93"/>
      <c r="Y254" s="69"/>
      <c r="Z254" s="69"/>
      <c r="AA254" s="69"/>
      <c r="AB254" s="90"/>
      <c r="AC254" s="69"/>
      <c r="AD254" s="69"/>
      <c r="AE254" s="47"/>
    </row>
    <row r="255" spans="1:31" ht="45" customHeight="1" x14ac:dyDescent="0.25">
      <c r="A255" s="11"/>
      <c r="B255" s="69"/>
      <c r="C255" s="70"/>
      <c r="D255" s="70"/>
      <c r="E255" s="60" t="str">
        <f>IFERROR(INDEX(Tbl_Entities[Retailer / Distributior?],MATCH(Table1[[#This Row],[Regulated Entity Name
(Step 1) - Manual input]],Tbl_Entities[Entity name],0)),"")</f>
        <v/>
      </c>
      <c r="F255" s="70"/>
      <c r="G255" s="70"/>
      <c r="H255" s="60" t="str">
        <f>IF(Table1[[#This Row],[Reporting
Type
(Step 3) - Manual input]]="","",VLOOKUP(Table1[[#This Row],[Reporting
Type
(Step 3) - Manual input]],'Reference List'!$V$4:$W$10,2,FALSE))</f>
        <v/>
      </c>
      <c r="I255" s="69"/>
      <c r="J255" s="59" t="str">
        <f>IFERROR(INDEX(Tbl_LegislationDescrip[Description], MATCH(Table1[[#This Row],[Retail Law/Rules Part/Division/Rules (Version 17)
(Step 4) - Manual input]], Tbl_LegislationDescrip[Rule], 0)), "")</f>
        <v/>
      </c>
      <c r="K255" s="108"/>
      <c r="L255" s="90"/>
      <c r="M255" s="90"/>
      <c r="N255" s="69"/>
      <c r="O255" s="91"/>
      <c r="P255" s="91"/>
      <c r="Q255" s="90"/>
      <c r="R255" s="69"/>
      <c r="S255" s="69"/>
      <c r="T255" s="100"/>
      <c r="U255" s="101"/>
      <c r="V255" s="102"/>
      <c r="W255" s="93"/>
      <c r="X255" s="93"/>
      <c r="Y255" s="69"/>
      <c r="Z255" s="69"/>
      <c r="AA255" s="69"/>
      <c r="AB255" s="90"/>
      <c r="AC255" s="69"/>
      <c r="AD255" s="69"/>
      <c r="AE255" s="47"/>
    </row>
    <row r="256" spans="1:31" ht="45" customHeight="1" x14ac:dyDescent="0.25">
      <c r="A256" s="11"/>
      <c r="B256" s="69"/>
      <c r="C256" s="70"/>
      <c r="D256" s="70"/>
      <c r="E256" s="60" t="str">
        <f>IFERROR(INDEX(Tbl_Entities[Retailer / Distributior?],MATCH(Table1[[#This Row],[Regulated Entity Name
(Step 1) - Manual input]],Tbl_Entities[Entity name],0)),"")</f>
        <v/>
      </c>
      <c r="F256" s="70"/>
      <c r="G256" s="70"/>
      <c r="H256" s="60" t="str">
        <f>IF(Table1[[#This Row],[Reporting
Type
(Step 3) - Manual input]]="","",VLOOKUP(Table1[[#This Row],[Reporting
Type
(Step 3) - Manual input]],'Reference List'!$V$4:$W$10,2,FALSE))</f>
        <v/>
      </c>
      <c r="I256" s="69"/>
      <c r="J256" s="59" t="str">
        <f>IFERROR(INDEX(Tbl_LegislationDescrip[Description], MATCH(Table1[[#This Row],[Retail Law/Rules Part/Division/Rules (Version 17)
(Step 4) - Manual input]], Tbl_LegislationDescrip[Rule], 0)), "")</f>
        <v/>
      </c>
      <c r="K256" s="108"/>
      <c r="L256" s="90"/>
      <c r="M256" s="90"/>
      <c r="N256" s="69"/>
      <c r="O256" s="91"/>
      <c r="P256" s="91"/>
      <c r="Q256" s="90"/>
      <c r="R256" s="69"/>
      <c r="S256" s="69"/>
      <c r="T256" s="100"/>
      <c r="U256" s="101"/>
      <c r="V256" s="102"/>
      <c r="W256" s="93"/>
      <c r="X256" s="93"/>
      <c r="Y256" s="69"/>
      <c r="Z256" s="69"/>
      <c r="AA256" s="69"/>
      <c r="AB256" s="90"/>
      <c r="AC256" s="69"/>
      <c r="AD256" s="69"/>
      <c r="AE256" s="47"/>
    </row>
    <row r="257" spans="1:31" ht="45" customHeight="1" x14ac:dyDescent="0.25">
      <c r="A257" s="11"/>
      <c r="B257" s="69"/>
      <c r="C257" s="70"/>
      <c r="D257" s="70"/>
      <c r="E257" s="60" t="str">
        <f>IFERROR(INDEX(Tbl_Entities[Retailer / Distributior?],MATCH(Table1[[#This Row],[Regulated Entity Name
(Step 1) - Manual input]],Tbl_Entities[Entity name],0)),"")</f>
        <v/>
      </c>
      <c r="F257" s="70"/>
      <c r="G257" s="70"/>
      <c r="H257" s="60" t="str">
        <f>IF(Table1[[#This Row],[Reporting
Type
(Step 3) - Manual input]]="","",VLOOKUP(Table1[[#This Row],[Reporting
Type
(Step 3) - Manual input]],'Reference List'!$V$4:$W$10,2,FALSE))</f>
        <v/>
      </c>
      <c r="I257" s="69"/>
      <c r="J257" s="59" t="str">
        <f>IFERROR(INDEX(Tbl_LegislationDescrip[Description], MATCH(Table1[[#This Row],[Retail Law/Rules Part/Division/Rules (Version 17)
(Step 4) - Manual input]], Tbl_LegislationDescrip[Rule], 0)), "")</f>
        <v/>
      </c>
      <c r="K257" s="108"/>
      <c r="L257" s="90"/>
      <c r="M257" s="90"/>
      <c r="N257" s="69"/>
      <c r="O257" s="91"/>
      <c r="P257" s="91"/>
      <c r="Q257" s="90"/>
      <c r="R257" s="69"/>
      <c r="S257" s="69"/>
      <c r="T257" s="100"/>
      <c r="U257" s="101"/>
      <c r="V257" s="102"/>
      <c r="W257" s="93"/>
      <c r="X257" s="93"/>
      <c r="Y257" s="69"/>
      <c r="Z257" s="69"/>
      <c r="AA257" s="69"/>
      <c r="AB257" s="90"/>
      <c r="AC257" s="69"/>
      <c r="AD257" s="69"/>
      <c r="AE257" s="47"/>
    </row>
    <row r="258" spans="1:31" ht="45" customHeight="1" x14ac:dyDescent="0.25">
      <c r="A258" s="11"/>
      <c r="B258" s="69"/>
      <c r="C258" s="70"/>
      <c r="D258" s="70"/>
      <c r="E258" s="60" t="str">
        <f>IFERROR(INDEX(Tbl_Entities[Retailer / Distributior?],MATCH(Table1[[#This Row],[Regulated Entity Name
(Step 1) - Manual input]],Tbl_Entities[Entity name],0)),"")</f>
        <v/>
      </c>
      <c r="F258" s="70"/>
      <c r="G258" s="70"/>
      <c r="H258" s="60" t="str">
        <f>IF(Table1[[#This Row],[Reporting
Type
(Step 3) - Manual input]]="","",VLOOKUP(Table1[[#This Row],[Reporting
Type
(Step 3) - Manual input]],'Reference List'!$V$4:$W$10,2,FALSE))</f>
        <v/>
      </c>
      <c r="I258" s="69"/>
      <c r="J258" s="59" t="str">
        <f>IFERROR(INDEX(Tbl_LegislationDescrip[Description], MATCH(Table1[[#This Row],[Retail Law/Rules Part/Division/Rules (Version 17)
(Step 4) - Manual input]], Tbl_LegislationDescrip[Rule], 0)), "")</f>
        <v/>
      </c>
      <c r="K258" s="108"/>
      <c r="L258" s="90"/>
      <c r="M258" s="90"/>
      <c r="N258" s="69"/>
      <c r="O258" s="91"/>
      <c r="P258" s="91"/>
      <c r="Q258" s="90"/>
      <c r="R258" s="69"/>
      <c r="S258" s="69"/>
      <c r="T258" s="100"/>
      <c r="U258" s="101"/>
      <c r="V258" s="102"/>
      <c r="W258" s="93"/>
      <c r="X258" s="93"/>
      <c r="Y258" s="69"/>
      <c r="Z258" s="69"/>
      <c r="AA258" s="69"/>
      <c r="AB258" s="90"/>
      <c r="AC258" s="69"/>
      <c r="AD258" s="69"/>
      <c r="AE258" s="47"/>
    </row>
    <row r="259" spans="1:31" ht="45" customHeight="1" x14ac:dyDescent="0.25">
      <c r="A259" s="11"/>
      <c r="B259" s="69"/>
      <c r="C259" s="70"/>
      <c r="D259" s="70"/>
      <c r="E259" s="60" t="str">
        <f>IFERROR(INDEX(Tbl_Entities[Retailer / Distributior?],MATCH(Table1[[#This Row],[Regulated Entity Name
(Step 1) - Manual input]],Tbl_Entities[Entity name],0)),"")</f>
        <v/>
      </c>
      <c r="F259" s="70"/>
      <c r="G259" s="70"/>
      <c r="H259" s="60" t="str">
        <f>IF(Table1[[#This Row],[Reporting
Type
(Step 3) - Manual input]]="","",VLOOKUP(Table1[[#This Row],[Reporting
Type
(Step 3) - Manual input]],'Reference List'!$V$4:$W$10,2,FALSE))</f>
        <v/>
      </c>
      <c r="I259" s="69"/>
      <c r="J259" s="59" t="str">
        <f>IFERROR(INDEX(Tbl_LegislationDescrip[Description], MATCH(Table1[[#This Row],[Retail Law/Rules Part/Division/Rules (Version 17)
(Step 4) - Manual input]], Tbl_LegislationDescrip[Rule], 0)), "")</f>
        <v/>
      </c>
      <c r="K259" s="108"/>
      <c r="L259" s="90"/>
      <c r="M259" s="90"/>
      <c r="N259" s="69"/>
      <c r="O259" s="91"/>
      <c r="P259" s="91"/>
      <c r="Q259" s="90"/>
      <c r="R259" s="69"/>
      <c r="S259" s="69"/>
      <c r="T259" s="100"/>
      <c r="U259" s="101"/>
      <c r="V259" s="102"/>
      <c r="W259" s="93"/>
      <c r="X259" s="93"/>
      <c r="Y259" s="69"/>
      <c r="Z259" s="69"/>
      <c r="AA259" s="69"/>
      <c r="AB259" s="90"/>
      <c r="AC259" s="69"/>
      <c r="AD259" s="69"/>
      <c r="AE259" s="47"/>
    </row>
    <row r="260" spans="1:31" ht="45" customHeight="1" x14ac:dyDescent="0.25">
      <c r="A260" s="11"/>
      <c r="B260" s="69"/>
      <c r="C260" s="70"/>
      <c r="D260" s="70"/>
      <c r="E260" s="60" t="str">
        <f>IFERROR(INDEX(Tbl_Entities[Retailer / Distributior?],MATCH(Table1[[#This Row],[Regulated Entity Name
(Step 1) - Manual input]],Tbl_Entities[Entity name],0)),"")</f>
        <v/>
      </c>
      <c r="F260" s="70"/>
      <c r="G260" s="70"/>
      <c r="H260" s="60" t="str">
        <f>IF(Table1[[#This Row],[Reporting
Type
(Step 3) - Manual input]]="","",VLOOKUP(Table1[[#This Row],[Reporting
Type
(Step 3) - Manual input]],'Reference List'!$V$4:$W$10,2,FALSE))</f>
        <v/>
      </c>
      <c r="I260" s="69"/>
      <c r="J260" s="59" t="str">
        <f>IFERROR(INDEX(Tbl_LegislationDescrip[Description], MATCH(Table1[[#This Row],[Retail Law/Rules Part/Division/Rules (Version 17)
(Step 4) - Manual input]], Tbl_LegislationDescrip[Rule], 0)), "")</f>
        <v/>
      </c>
      <c r="K260" s="108"/>
      <c r="L260" s="90"/>
      <c r="M260" s="90"/>
      <c r="N260" s="69"/>
      <c r="O260" s="91"/>
      <c r="P260" s="91"/>
      <c r="Q260" s="90"/>
      <c r="R260" s="69"/>
      <c r="S260" s="69"/>
      <c r="T260" s="100"/>
      <c r="U260" s="101"/>
      <c r="V260" s="102"/>
      <c r="W260" s="93"/>
      <c r="X260" s="93"/>
      <c r="Y260" s="69"/>
      <c r="Z260" s="69"/>
      <c r="AA260" s="69"/>
      <c r="AB260" s="90"/>
      <c r="AC260" s="69"/>
      <c r="AD260" s="69"/>
      <c r="AE260" s="47"/>
    </row>
    <row r="261" spans="1:31" ht="45" customHeight="1" x14ac:dyDescent="0.25">
      <c r="A261" s="11"/>
      <c r="B261" s="69"/>
      <c r="C261" s="70"/>
      <c r="D261" s="70"/>
      <c r="E261" s="60" t="str">
        <f>IFERROR(INDEX(Tbl_Entities[Retailer / Distributior?],MATCH(Table1[[#This Row],[Regulated Entity Name
(Step 1) - Manual input]],Tbl_Entities[Entity name],0)),"")</f>
        <v/>
      </c>
      <c r="F261" s="70"/>
      <c r="G261" s="70"/>
      <c r="H261" s="60" t="str">
        <f>IF(Table1[[#This Row],[Reporting
Type
(Step 3) - Manual input]]="","",VLOOKUP(Table1[[#This Row],[Reporting
Type
(Step 3) - Manual input]],'Reference List'!$V$4:$W$10,2,FALSE))</f>
        <v/>
      </c>
      <c r="I261" s="69"/>
      <c r="J261" s="59" t="str">
        <f>IFERROR(INDEX(Tbl_LegislationDescrip[Description], MATCH(Table1[[#This Row],[Retail Law/Rules Part/Division/Rules (Version 17)
(Step 4) - Manual input]], Tbl_LegislationDescrip[Rule], 0)), "")</f>
        <v/>
      </c>
      <c r="K261" s="108"/>
      <c r="L261" s="90"/>
      <c r="M261" s="90"/>
      <c r="N261" s="69"/>
      <c r="O261" s="91"/>
      <c r="P261" s="91"/>
      <c r="Q261" s="90"/>
      <c r="R261" s="69"/>
      <c r="S261" s="69"/>
      <c r="T261" s="100"/>
      <c r="U261" s="101"/>
      <c r="V261" s="102"/>
      <c r="W261" s="93"/>
      <c r="X261" s="93"/>
      <c r="Y261" s="69"/>
      <c r="Z261" s="69"/>
      <c r="AA261" s="69"/>
      <c r="AB261" s="90"/>
      <c r="AC261" s="69"/>
      <c r="AD261" s="69"/>
      <c r="AE261" s="47"/>
    </row>
    <row r="262" spans="1:31" ht="45" customHeight="1" x14ac:dyDescent="0.25">
      <c r="A262" s="11"/>
      <c r="B262" s="69"/>
      <c r="C262" s="70"/>
      <c r="D262" s="70"/>
      <c r="E262" s="60" t="str">
        <f>IFERROR(INDEX(Tbl_Entities[Retailer / Distributior?],MATCH(Table1[[#This Row],[Regulated Entity Name
(Step 1) - Manual input]],Tbl_Entities[Entity name],0)),"")</f>
        <v/>
      </c>
      <c r="F262" s="70"/>
      <c r="G262" s="70"/>
      <c r="H262" s="60" t="str">
        <f>IF(Table1[[#This Row],[Reporting
Type
(Step 3) - Manual input]]="","",VLOOKUP(Table1[[#This Row],[Reporting
Type
(Step 3) - Manual input]],'Reference List'!$V$4:$W$10,2,FALSE))</f>
        <v/>
      </c>
      <c r="I262" s="69"/>
      <c r="J262" s="59" t="str">
        <f>IFERROR(INDEX(Tbl_LegislationDescrip[Description], MATCH(Table1[[#This Row],[Retail Law/Rules Part/Division/Rules (Version 17)
(Step 4) - Manual input]], Tbl_LegislationDescrip[Rule], 0)), "")</f>
        <v/>
      </c>
      <c r="K262" s="108"/>
      <c r="L262" s="90"/>
      <c r="M262" s="90"/>
      <c r="N262" s="69"/>
      <c r="O262" s="91"/>
      <c r="P262" s="91"/>
      <c r="Q262" s="90"/>
      <c r="R262" s="69"/>
      <c r="S262" s="69"/>
      <c r="T262" s="100"/>
      <c r="U262" s="101"/>
      <c r="V262" s="102"/>
      <c r="W262" s="93"/>
      <c r="X262" s="93"/>
      <c r="Y262" s="69"/>
      <c r="Z262" s="69"/>
      <c r="AA262" s="69"/>
      <c r="AB262" s="90"/>
      <c r="AC262" s="69"/>
      <c r="AD262" s="69"/>
      <c r="AE262" s="47"/>
    </row>
    <row r="263" spans="1:31" ht="45" customHeight="1" x14ac:dyDescent="0.25">
      <c r="A263" s="11"/>
      <c r="B263" s="69"/>
      <c r="C263" s="70"/>
      <c r="D263" s="70"/>
      <c r="E263" s="60" t="str">
        <f>IFERROR(INDEX(Tbl_Entities[Retailer / Distributior?],MATCH(Table1[[#This Row],[Regulated Entity Name
(Step 1) - Manual input]],Tbl_Entities[Entity name],0)),"")</f>
        <v/>
      </c>
      <c r="F263" s="70"/>
      <c r="G263" s="70"/>
      <c r="H263" s="60" t="str">
        <f>IF(Table1[[#This Row],[Reporting
Type
(Step 3) - Manual input]]="","",VLOOKUP(Table1[[#This Row],[Reporting
Type
(Step 3) - Manual input]],'Reference List'!$V$4:$W$10,2,FALSE))</f>
        <v/>
      </c>
      <c r="I263" s="69"/>
      <c r="J263" s="59" t="str">
        <f>IFERROR(INDEX(Tbl_LegislationDescrip[Description], MATCH(Table1[[#This Row],[Retail Law/Rules Part/Division/Rules (Version 17)
(Step 4) - Manual input]], Tbl_LegislationDescrip[Rule], 0)), "")</f>
        <v/>
      </c>
      <c r="K263" s="108"/>
      <c r="L263" s="90"/>
      <c r="M263" s="90"/>
      <c r="N263" s="69"/>
      <c r="O263" s="91"/>
      <c r="P263" s="91"/>
      <c r="Q263" s="90"/>
      <c r="R263" s="69"/>
      <c r="S263" s="69"/>
      <c r="T263" s="100"/>
      <c r="U263" s="101"/>
      <c r="V263" s="102"/>
      <c r="W263" s="93"/>
      <c r="X263" s="93"/>
      <c r="Y263" s="69"/>
      <c r="Z263" s="69"/>
      <c r="AA263" s="69"/>
      <c r="AB263" s="90"/>
      <c r="AC263" s="69"/>
      <c r="AD263" s="69"/>
      <c r="AE263" s="47"/>
    </row>
    <row r="264" spans="1:31" ht="45" customHeight="1" x14ac:dyDescent="0.25">
      <c r="A264" s="11"/>
      <c r="B264" s="69"/>
      <c r="C264" s="70"/>
      <c r="D264" s="70"/>
      <c r="E264" s="60" t="str">
        <f>IFERROR(INDEX(Tbl_Entities[Retailer / Distributior?],MATCH(Table1[[#This Row],[Regulated Entity Name
(Step 1) - Manual input]],Tbl_Entities[Entity name],0)),"")</f>
        <v/>
      </c>
      <c r="F264" s="70"/>
      <c r="G264" s="70"/>
      <c r="H264" s="60" t="str">
        <f>IF(Table1[[#This Row],[Reporting
Type
(Step 3) - Manual input]]="","",VLOOKUP(Table1[[#This Row],[Reporting
Type
(Step 3) - Manual input]],'Reference List'!$V$4:$W$10,2,FALSE))</f>
        <v/>
      </c>
      <c r="I264" s="69"/>
      <c r="J264" s="59" t="str">
        <f>IFERROR(INDEX(Tbl_LegislationDescrip[Description], MATCH(Table1[[#This Row],[Retail Law/Rules Part/Division/Rules (Version 17)
(Step 4) - Manual input]], Tbl_LegislationDescrip[Rule], 0)), "")</f>
        <v/>
      </c>
      <c r="K264" s="108"/>
      <c r="L264" s="90"/>
      <c r="M264" s="90"/>
      <c r="N264" s="69"/>
      <c r="O264" s="91"/>
      <c r="P264" s="91"/>
      <c r="Q264" s="90"/>
      <c r="R264" s="69"/>
      <c r="S264" s="69"/>
      <c r="T264" s="100"/>
      <c r="U264" s="101"/>
      <c r="V264" s="102"/>
      <c r="W264" s="93"/>
      <c r="X264" s="93"/>
      <c r="Y264" s="69"/>
      <c r="Z264" s="69"/>
      <c r="AA264" s="69"/>
      <c r="AB264" s="90"/>
      <c r="AC264" s="69"/>
      <c r="AD264" s="69"/>
      <c r="AE264" s="47"/>
    </row>
    <row r="265" spans="1:31" ht="45" customHeight="1" x14ac:dyDescent="0.25">
      <c r="A265" s="11"/>
      <c r="B265" s="69"/>
      <c r="C265" s="70"/>
      <c r="D265" s="70"/>
      <c r="E265" s="60" t="str">
        <f>IFERROR(INDEX(Tbl_Entities[Retailer / Distributior?],MATCH(Table1[[#This Row],[Regulated Entity Name
(Step 1) - Manual input]],Tbl_Entities[Entity name],0)),"")</f>
        <v/>
      </c>
      <c r="F265" s="70"/>
      <c r="G265" s="70"/>
      <c r="H265" s="60" t="str">
        <f>IF(Table1[[#This Row],[Reporting
Type
(Step 3) - Manual input]]="","",VLOOKUP(Table1[[#This Row],[Reporting
Type
(Step 3) - Manual input]],'Reference List'!$V$4:$W$10,2,FALSE))</f>
        <v/>
      </c>
      <c r="I265" s="69"/>
      <c r="J265" s="59" t="str">
        <f>IFERROR(INDEX(Tbl_LegislationDescrip[Description], MATCH(Table1[[#This Row],[Retail Law/Rules Part/Division/Rules (Version 17)
(Step 4) - Manual input]], Tbl_LegislationDescrip[Rule], 0)), "")</f>
        <v/>
      </c>
      <c r="K265" s="108"/>
      <c r="L265" s="90"/>
      <c r="M265" s="90"/>
      <c r="N265" s="69"/>
      <c r="O265" s="91"/>
      <c r="P265" s="91"/>
      <c r="Q265" s="90"/>
      <c r="R265" s="69"/>
      <c r="S265" s="69"/>
      <c r="T265" s="100"/>
      <c r="U265" s="101"/>
      <c r="V265" s="102"/>
      <c r="W265" s="93"/>
      <c r="X265" s="93"/>
      <c r="Y265" s="69"/>
      <c r="Z265" s="69"/>
      <c r="AA265" s="69"/>
      <c r="AB265" s="90"/>
      <c r="AC265" s="69"/>
      <c r="AD265" s="69"/>
      <c r="AE265" s="47"/>
    </row>
    <row r="266" spans="1:31" ht="45" customHeight="1" x14ac:dyDescent="0.25">
      <c r="A266" s="11"/>
      <c r="B266" s="69"/>
      <c r="C266" s="70"/>
      <c r="D266" s="70"/>
      <c r="E266" s="60" t="str">
        <f>IFERROR(INDEX(Tbl_Entities[Retailer / Distributior?],MATCH(Table1[[#This Row],[Regulated Entity Name
(Step 1) - Manual input]],Tbl_Entities[Entity name],0)),"")</f>
        <v/>
      </c>
      <c r="F266" s="70"/>
      <c r="G266" s="70"/>
      <c r="H266" s="60" t="str">
        <f>IF(Table1[[#This Row],[Reporting
Type
(Step 3) - Manual input]]="","",VLOOKUP(Table1[[#This Row],[Reporting
Type
(Step 3) - Manual input]],'Reference List'!$V$4:$W$10,2,FALSE))</f>
        <v/>
      </c>
      <c r="I266" s="69"/>
      <c r="J266" s="59" t="str">
        <f>IFERROR(INDEX(Tbl_LegislationDescrip[Description], MATCH(Table1[[#This Row],[Retail Law/Rules Part/Division/Rules (Version 17)
(Step 4) - Manual input]], Tbl_LegislationDescrip[Rule], 0)), "")</f>
        <v/>
      </c>
      <c r="K266" s="108"/>
      <c r="L266" s="90"/>
      <c r="M266" s="90"/>
      <c r="N266" s="69"/>
      <c r="O266" s="91"/>
      <c r="P266" s="91"/>
      <c r="Q266" s="90"/>
      <c r="R266" s="69"/>
      <c r="S266" s="69"/>
      <c r="T266" s="100"/>
      <c r="U266" s="101"/>
      <c r="V266" s="102"/>
      <c r="W266" s="93"/>
      <c r="X266" s="93"/>
      <c r="Y266" s="69"/>
      <c r="Z266" s="69"/>
      <c r="AA266" s="69"/>
      <c r="AB266" s="90"/>
      <c r="AC266" s="69"/>
      <c r="AD266" s="69"/>
      <c r="AE266" s="47"/>
    </row>
    <row r="267" spans="1:31" ht="45" customHeight="1" x14ac:dyDescent="0.25">
      <c r="A267" s="11"/>
      <c r="B267" s="69"/>
      <c r="C267" s="70"/>
      <c r="D267" s="70"/>
      <c r="E267" s="60" t="str">
        <f>IFERROR(INDEX(Tbl_Entities[Retailer / Distributior?],MATCH(Table1[[#This Row],[Regulated Entity Name
(Step 1) - Manual input]],Tbl_Entities[Entity name],0)),"")</f>
        <v/>
      </c>
      <c r="F267" s="70"/>
      <c r="G267" s="70"/>
      <c r="H267" s="60" t="str">
        <f>IF(Table1[[#This Row],[Reporting
Type
(Step 3) - Manual input]]="","",VLOOKUP(Table1[[#This Row],[Reporting
Type
(Step 3) - Manual input]],'Reference List'!$V$4:$W$10,2,FALSE))</f>
        <v/>
      </c>
      <c r="I267" s="69"/>
      <c r="J267" s="59" t="str">
        <f>IFERROR(INDEX(Tbl_LegislationDescrip[Description], MATCH(Table1[[#This Row],[Retail Law/Rules Part/Division/Rules (Version 17)
(Step 4) - Manual input]], Tbl_LegislationDescrip[Rule], 0)), "")</f>
        <v/>
      </c>
      <c r="K267" s="108"/>
      <c r="L267" s="90"/>
      <c r="M267" s="90"/>
      <c r="N267" s="69"/>
      <c r="O267" s="91"/>
      <c r="P267" s="91"/>
      <c r="Q267" s="90"/>
      <c r="R267" s="69"/>
      <c r="S267" s="69"/>
      <c r="T267" s="100"/>
      <c r="U267" s="101"/>
      <c r="V267" s="102"/>
      <c r="W267" s="93"/>
      <c r="X267" s="93"/>
      <c r="Y267" s="69"/>
      <c r="Z267" s="69"/>
      <c r="AA267" s="69"/>
      <c r="AB267" s="90"/>
      <c r="AC267" s="69"/>
      <c r="AD267" s="69"/>
      <c r="AE267" s="47"/>
    </row>
    <row r="268" spans="1:31" ht="45" customHeight="1" x14ac:dyDescent="0.25">
      <c r="A268" s="11"/>
      <c r="B268" s="69"/>
      <c r="C268" s="70"/>
      <c r="D268" s="70"/>
      <c r="E268" s="60" t="str">
        <f>IFERROR(INDEX(Tbl_Entities[Retailer / Distributior?],MATCH(Table1[[#This Row],[Regulated Entity Name
(Step 1) - Manual input]],Tbl_Entities[Entity name],0)),"")</f>
        <v/>
      </c>
      <c r="F268" s="70"/>
      <c r="G268" s="70"/>
      <c r="H268" s="60" t="str">
        <f>IF(Table1[[#This Row],[Reporting
Type
(Step 3) - Manual input]]="","",VLOOKUP(Table1[[#This Row],[Reporting
Type
(Step 3) - Manual input]],'Reference List'!$V$4:$W$10,2,FALSE))</f>
        <v/>
      </c>
      <c r="I268" s="69"/>
      <c r="J268" s="59" t="str">
        <f>IFERROR(INDEX(Tbl_LegislationDescrip[Description], MATCH(Table1[[#This Row],[Retail Law/Rules Part/Division/Rules (Version 17)
(Step 4) - Manual input]], Tbl_LegislationDescrip[Rule], 0)), "")</f>
        <v/>
      </c>
      <c r="K268" s="108"/>
      <c r="L268" s="90"/>
      <c r="M268" s="90"/>
      <c r="N268" s="69"/>
      <c r="O268" s="91"/>
      <c r="P268" s="91"/>
      <c r="Q268" s="90"/>
      <c r="R268" s="69"/>
      <c r="S268" s="69"/>
      <c r="T268" s="100"/>
      <c r="U268" s="101"/>
      <c r="V268" s="102"/>
      <c r="W268" s="93"/>
      <c r="X268" s="93"/>
      <c r="Y268" s="69"/>
      <c r="Z268" s="69"/>
      <c r="AA268" s="69"/>
      <c r="AB268" s="90"/>
      <c r="AC268" s="69"/>
      <c r="AD268" s="69"/>
      <c r="AE268" s="47"/>
    </row>
    <row r="269" spans="1:31" ht="45" customHeight="1" x14ac:dyDescent="0.25">
      <c r="A269" s="11"/>
      <c r="B269" s="69"/>
      <c r="C269" s="70"/>
      <c r="D269" s="70"/>
      <c r="E269" s="60" t="str">
        <f>IFERROR(INDEX(Tbl_Entities[Retailer / Distributior?],MATCH(Table1[[#This Row],[Regulated Entity Name
(Step 1) - Manual input]],Tbl_Entities[Entity name],0)),"")</f>
        <v/>
      </c>
      <c r="F269" s="70"/>
      <c r="G269" s="70"/>
      <c r="H269" s="60" t="str">
        <f>IF(Table1[[#This Row],[Reporting
Type
(Step 3) - Manual input]]="","",VLOOKUP(Table1[[#This Row],[Reporting
Type
(Step 3) - Manual input]],'Reference List'!$V$4:$W$10,2,FALSE))</f>
        <v/>
      </c>
      <c r="I269" s="69"/>
      <c r="J269" s="59" t="str">
        <f>IFERROR(INDEX(Tbl_LegislationDescrip[Description], MATCH(Table1[[#This Row],[Retail Law/Rules Part/Division/Rules (Version 17)
(Step 4) - Manual input]], Tbl_LegislationDescrip[Rule], 0)), "")</f>
        <v/>
      </c>
      <c r="K269" s="108"/>
      <c r="L269" s="90"/>
      <c r="M269" s="90"/>
      <c r="N269" s="69"/>
      <c r="O269" s="91"/>
      <c r="P269" s="91"/>
      <c r="Q269" s="90"/>
      <c r="R269" s="69"/>
      <c r="S269" s="69"/>
      <c r="T269" s="100"/>
      <c r="U269" s="101"/>
      <c r="V269" s="102"/>
      <c r="W269" s="93"/>
      <c r="X269" s="93"/>
      <c r="Y269" s="69"/>
      <c r="Z269" s="69"/>
      <c r="AA269" s="69"/>
      <c r="AB269" s="90"/>
      <c r="AC269" s="69"/>
      <c r="AD269" s="69"/>
      <c r="AE269" s="47"/>
    </row>
    <row r="270" spans="1:31" ht="45" customHeight="1" x14ac:dyDescent="0.25">
      <c r="A270" s="11"/>
      <c r="B270" s="69"/>
      <c r="C270" s="70"/>
      <c r="D270" s="70"/>
      <c r="E270" s="60" t="str">
        <f>IFERROR(INDEX(Tbl_Entities[Retailer / Distributior?],MATCH(Table1[[#This Row],[Regulated Entity Name
(Step 1) - Manual input]],Tbl_Entities[Entity name],0)),"")</f>
        <v/>
      </c>
      <c r="F270" s="70"/>
      <c r="G270" s="70"/>
      <c r="H270" s="60" t="str">
        <f>IF(Table1[[#This Row],[Reporting
Type
(Step 3) - Manual input]]="","",VLOOKUP(Table1[[#This Row],[Reporting
Type
(Step 3) - Manual input]],'Reference List'!$V$4:$W$10,2,FALSE))</f>
        <v/>
      </c>
      <c r="I270" s="69"/>
      <c r="J270" s="59" t="str">
        <f>IFERROR(INDEX(Tbl_LegislationDescrip[Description], MATCH(Table1[[#This Row],[Retail Law/Rules Part/Division/Rules (Version 17)
(Step 4) - Manual input]], Tbl_LegislationDescrip[Rule], 0)), "")</f>
        <v/>
      </c>
      <c r="K270" s="108"/>
      <c r="L270" s="90"/>
      <c r="M270" s="90"/>
      <c r="N270" s="69"/>
      <c r="O270" s="91"/>
      <c r="P270" s="91"/>
      <c r="Q270" s="90"/>
      <c r="R270" s="69"/>
      <c r="S270" s="69"/>
      <c r="T270" s="100"/>
      <c r="U270" s="101"/>
      <c r="V270" s="102"/>
      <c r="W270" s="93"/>
      <c r="X270" s="93"/>
      <c r="Y270" s="69"/>
      <c r="Z270" s="69"/>
      <c r="AA270" s="69"/>
      <c r="AB270" s="90"/>
      <c r="AC270" s="69"/>
      <c r="AD270" s="69"/>
      <c r="AE270" s="47"/>
    </row>
    <row r="271" spans="1:31" ht="45" customHeight="1" x14ac:dyDescent="0.25">
      <c r="A271" s="11"/>
      <c r="B271" s="69"/>
      <c r="C271" s="70"/>
      <c r="D271" s="70"/>
      <c r="E271" s="60" t="str">
        <f>IFERROR(INDEX(Tbl_Entities[Retailer / Distributior?],MATCH(Table1[[#This Row],[Regulated Entity Name
(Step 1) - Manual input]],Tbl_Entities[Entity name],0)),"")</f>
        <v/>
      </c>
      <c r="F271" s="70"/>
      <c r="G271" s="70"/>
      <c r="H271" s="60" t="str">
        <f>IF(Table1[[#This Row],[Reporting
Type
(Step 3) - Manual input]]="","",VLOOKUP(Table1[[#This Row],[Reporting
Type
(Step 3) - Manual input]],'Reference List'!$V$4:$W$10,2,FALSE))</f>
        <v/>
      </c>
      <c r="I271" s="69"/>
      <c r="J271" s="59" t="str">
        <f>IFERROR(INDEX(Tbl_LegislationDescrip[Description], MATCH(Table1[[#This Row],[Retail Law/Rules Part/Division/Rules (Version 17)
(Step 4) - Manual input]], Tbl_LegislationDescrip[Rule], 0)), "")</f>
        <v/>
      </c>
      <c r="K271" s="108"/>
      <c r="L271" s="90"/>
      <c r="M271" s="90"/>
      <c r="N271" s="69"/>
      <c r="O271" s="91"/>
      <c r="P271" s="91"/>
      <c r="Q271" s="90"/>
      <c r="R271" s="69"/>
      <c r="S271" s="69"/>
      <c r="T271" s="100"/>
      <c r="U271" s="101"/>
      <c r="V271" s="102"/>
      <c r="W271" s="93"/>
      <c r="X271" s="93"/>
      <c r="Y271" s="69"/>
      <c r="Z271" s="69"/>
      <c r="AA271" s="69"/>
      <c r="AB271" s="90"/>
      <c r="AC271" s="69"/>
      <c r="AD271" s="69"/>
      <c r="AE271" s="47"/>
    </row>
    <row r="272" spans="1:31" ht="45" customHeight="1" x14ac:dyDescent="0.25">
      <c r="A272" s="11"/>
      <c r="B272" s="69"/>
      <c r="C272" s="70"/>
      <c r="D272" s="70"/>
      <c r="E272" s="60" t="str">
        <f>IFERROR(INDEX(Tbl_Entities[Retailer / Distributior?],MATCH(Table1[[#This Row],[Regulated Entity Name
(Step 1) - Manual input]],Tbl_Entities[Entity name],0)),"")</f>
        <v/>
      </c>
      <c r="F272" s="70"/>
      <c r="G272" s="70"/>
      <c r="H272" s="60" t="str">
        <f>IF(Table1[[#This Row],[Reporting
Type
(Step 3) - Manual input]]="","",VLOOKUP(Table1[[#This Row],[Reporting
Type
(Step 3) - Manual input]],'Reference List'!$V$4:$W$10,2,FALSE))</f>
        <v/>
      </c>
      <c r="I272" s="69"/>
      <c r="J272" s="59" t="str">
        <f>IFERROR(INDEX(Tbl_LegislationDescrip[Description], MATCH(Table1[[#This Row],[Retail Law/Rules Part/Division/Rules (Version 17)
(Step 4) - Manual input]], Tbl_LegislationDescrip[Rule], 0)), "")</f>
        <v/>
      </c>
      <c r="K272" s="108"/>
      <c r="L272" s="90"/>
      <c r="M272" s="90"/>
      <c r="N272" s="69"/>
      <c r="O272" s="91"/>
      <c r="P272" s="91"/>
      <c r="Q272" s="90"/>
      <c r="R272" s="69"/>
      <c r="S272" s="69"/>
      <c r="T272" s="100"/>
      <c r="U272" s="101"/>
      <c r="V272" s="102"/>
      <c r="W272" s="93"/>
      <c r="X272" s="93"/>
      <c r="Y272" s="69"/>
      <c r="Z272" s="69"/>
      <c r="AA272" s="69"/>
      <c r="AB272" s="90"/>
      <c r="AC272" s="69"/>
      <c r="AD272" s="69"/>
      <c r="AE272" s="47"/>
    </row>
    <row r="273" spans="1:31" ht="45" customHeight="1" x14ac:dyDescent="0.25">
      <c r="A273" s="11"/>
      <c r="B273" s="69"/>
      <c r="C273" s="70"/>
      <c r="D273" s="70"/>
      <c r="E273" s="60" t="str">
        <f>IFERROR(INDEX(Tbl_Entities[Retailer / Distributior?],MATCH(Table1[[#This Row],[Regulated Entity Name
(Step 1) - Manual input]],Tbl_Entities[Entity name],0)),"")</f>
        <v/>
      </c>
      <c r="F273" s="70"/>
      <c r="G273" s="70"/>
      <c r="H273" s="60" t="str">
        <f>IF(Table1[[#This Row],[Reporting
Type
(Step 3) - Manual input]]="","",VLOOKUP(Table1[[#This Row],[Reporting
Type
(Step 3) - Manual input]],'Reference List'!$V$4:$W$10,2,FALSE))</f>
        <v/>
      </c>
      <c r="I273" s="69"/>
      <c r="J273" s="59" t="str">
        <f>IFERROR(INDEX(Tbl_LegislationDescrip[Description], MATCH(Table1[[#This Row],[Retail Law/Rules Part/Division/Rules (Version 17)
(Step 4) - Manual input]], Tbl_LegislationDescrip[Rule], 0)), "")</f>
        <v/>
      </c>
      <c r="K273" s="108"/>
      <c r="L273" s="90"/>
      <c r="M273" s="90"/>
      <c r="N273" s="69"/>
      <c r="O273" s="91"/>
      <c r="P273" s="91"/>
      <c r="Q273" s="90"/>
      <c r="R273" s="69"/>
      <c r="S273" s="69"/>
      <c r="T273" s="100"/>
      <c r="U273" s="101"/>
      <c r="V273" s="102"/>
      <c r="W273" s="93"/>
      <c r="X273" s="93"/>
      <c r="Y273" s="69"/>
      <c r="Z273" s="69"/>
      <c r="AA273" s="69"/>
      <c r="AB273" s="90"/>
      <c r="AC273" s="69"/>
      <c r="AD273" s="69"/>
      <c r="AE273" s="47"/>
    </row>
    <row r="274" spans="1:31" ht="45" customHeight="1" x14ac:dyDescent="0.25">
      <c r="A274" s="11"/>
      <c r="B274" s="69"/>
      <c r="C274" s="70"/>
      <c r="D274" s="70"/>
      <c r="E274" s="60" t="str">
        <f>IFERROR(INDEX(Tbl_Entities[Retailer / Distributior?],MATCH(Table1[[#This Row],[Regulated Entity Name
(Step 1) - Manual input]],Tbl_Entities[Entity name],0)),"")</f>
        <v/>
      </c>
      <c r="F274" s="70"/>
      <c r="G274" s="70"/>
      <c r="H274" s="60" t="str">
        <f>IF(Table1[[#This Row],[Reporting
Type
(Step 3) - Manual input]]="","",VLOOKUP(Table1[[#This Row],[Reporting
Type
(Step 3) - Manual input]],'Reference List'!$V$4:$W$10,2,FALSE))</f>
        <v/>
      </c>
      <c r="I274" s="69"/>
      <c r="J274" s="59" t="str">
        <f>IFERROR(INDEX(Tbl_LegislationDescrip[Description], MATCH(Table1[[#This Row],[Retail Law/Rules Part/Division/Rules (Version 17)
(Step 4) - Manual input]], Tbl_LegislationDescrip[Rule], 0)), "")</f>
        <v/>
      </c>
      <c r="K274" s="108"/>
      <c r="L274" s="90"/>
      <c r="M274" s="90"/>
      <c r="N274" s="69"/>
      <c r="O274" s="91"/>
      <c r="P274" s="91"/>
      <c r="Q274" s="90"/>
      <c r="R274" s="69"/>
      <c r="S274" s="69"/>
      <c r="T274" s="100"/>
      <c r="U274" s="101"/>
      <c r="V274" s="102"/>
      <c r="W274" s="93"/>
      <c r="X274" s="93"/>
      <c r="Y274" s="69"/>
      <c r="Z274" s="69"/>
      <c r="AA274" s="69"/>
      <c r="AB274" s="90"/>
      <c r="AC274" s="69"/>
      <c r="AD274" s="69"/>
      <c r="AE274" s="47"/>
    </row>
    <row r="275" spans="1:31" ht="45" customHeight="1" x14ac:dyDescent="0.25">
      <c r="A275" s="11"/>
      <c r="B275" s="69"/>
      <c r="C275" s="70"/>
      <c r="D275" s="70"/>
      <c r="E275" s="60" t="str">
        <f>IFERROR(INDEX(Tbl_Entities[Retailer / Distributior?],MATCH(Table1[[#This Row],[Regulated Entity Name
(Step 1) - Manual input]],Tbl_Entities[Entity name],0)),"")</f>
        <v/>
      </c>
      <c r="F275" s="70"/>
      <c r="G275" s="70"/>
      <c r="H275" s="60" t="str">
        <f>IF(Table1[[#This Row],[Reporting
Type
(Step 3) - Manual input]]="","",VLOOKUP(Table1[[#This Row],[Reporting
Type
(Step 3) - Manual input]],'Reference List'!$V$4:$W$10,2,FALSE))</f>
        <v/>
      </c>
      <c r="I275" s="69"/>
      <c r="J275" s="59" t="str">
        <f>IFERROR(INDEX(Tbl_LegislationDescrip[Description], MATCH(Table1[[#This Row],[Retail Law/Rules Part/Division/Rules (Version 17)
(Step 4) - Manual input]], Tbl_LegislationDescrip[Rule], 0)), "")</f>
        <v/>
      </c>
      <c r="K275" s="108"/>
      <c r="L275" s="90"/>
      <c r="M275" s="90"/>
      <c r="N275" s="69"/>
      <c r="O275" s="91"/>
      <c r="P275" s="91"/>
      <c r="Q275" s="90"/>
      <c r="R275" s="69"/>
      <c r="S275" s="69"/>
      <c r="T275" s="100"/>
      <c r="U275" s="101"/>
      <c r="V275" s="102"/>
      <c r="W275" s="93"/>
      <c r="X275" s="93"/>
      <c r="Y275" s="69"/>
      <c r="Z275" s="69"/>
      <c r="AA275" s="69"/>
      <c r="AB275" s="90"/>
      <c r="AC275" s="69"/>
      <c r="AD275" s="69"/>
      <c r="AE275" s="47"/>
    </row>
    <row r="276" spans="1:31" ht="45" customHeight="1" x14ac:dyDescent="0.25">
      <c r="A276" s="11"/>
      <c r="B276" s="69"/>
      <c r="C276" s="70"/>
      <c r="D276" s="70"/>
      <c r="E276" s="60" t="str">
        <f>IFERROR(INDEX(Tbl_Entities[Retailer / Distributior?],MATCH(Table1[[#This Row],[Regulated Entity Name
(Step 1) - Manual input]],Tbl_Entities[Entity name],0)),"")</f>
        <v/>
      </c>
      <c r="F276" s="70"/>
      <c r="G276" s="70"/>
      <c r="H276" s="60" t="str">
        <f>IF(Table1[[#This Row],[Reporting
Type
(Step 3) - Manual input]]="","",VLOOKUP(Table1[[#This Row],[Reporting
Type
(Step 3) - Manual input]],'Reference List'!$V$4:$W$10,2,FALSE))</f>
        <v/>
      </c>
      <c r="I276" s="69"/>
      <c r="J276" s="59" t="str">
        <f>IFERROR(INDEX(Tbl_LegislationDescrip[Description], MATCH(Table1[[#This Row],[Retail Law/Rules Part/Division/Rules (Version 17)
(Step 4) - Manual input]], Tbl_LegislationDescrip[Rule], 0)), "")</f>
        <v/>
      </c>
      <c r="K276" s="108"/>
      <c r="L276" s="90"/>
      <c r="M276" s="90"/>
      <c r="N276" s="69"/>
      <c r="O276" s="91"/>
      <c r="P276" s="91"/>
      <c r="Q276" s="90"/>
      <c r="R276" s="69"/>
      <c r="S276" s="69"/>
      <c r="T276" s="100"/>
      <c r="U276" s="101"/>
      <c r="V276" s="102"/>
      <c r="W276" s="93"/>
      <c r="X276" s="93"/>
      <c r="Y276" s="69"/>
      <c r="Z276" s="69"/>
      <c r="AA276" s="69"/>
      <c r="AB276" s="90"/>
      <c r="AC276" s="69"/>
      <c r="AD276" s="69"/>
      <c r="AE276" s="47"/>
    </row>
    <row r="277" spans="1:31" ht="45" customHeight="1" x14ac:dyDescent="0.25">
      <c r="A277" s="11"/>
      <c r="B277" s="69"/>
      <c r="C277" s="70"/>
      <c r="D277" s="70"/>
      <c r="E277" s="60" t="str">
        <f>IFERROR(INDEX(Tbl_Entities[Retailer / Distributior?],MATCH(Table1[[#This Row],[Regulated Entity Name
(Step 1) - Manual input]],Tbl_Entities[Entity name],0)),"")</f>
        <v/>
      </c>
      <c r="F277" s="70"/>
      <c r="G277" s="70"/>
      <c r="H277" s="60" t="str">
        <f>IF(Table1[[#This Row],[Reporting
Type
(Step 3) - Manual input]]="","",VLOOKUP(Table1[[#This Row],[Reporting
Type
(Step 3) - Manual input]],'Reference List'!$V$4:$W$10,2,FALSE))</f>
        <v/>
      </c>
      <c r="I277" s="69"/>
      <c r="J277" s="59" t="str">
        <f>IFERROR(INDEX(Tbl_LegislationDescrip[Description], MATCH(Table1[[#This Row],[Retail Law/Rules Part/Division/Rules (Version 17)
(Step 4) - Manual input]], Tbl_LegislationDescrip[Rule], 0)), "")</f>
        <v/>
      </c>
      <c r="K277" s="108"/>
      <c r="L277" s="90"/>
      <c r="M277" s="90"/>
      <c r="N277" s="69"/>
      <c r="O277" s="91"/>
      <c r="P277" s="91"/>
      <c r="Q277" s="90"/>
      <c r="R277" s="69"/>
      <c r="S277" s="69"/>
      <c r="T277" s="100"/>
      <c r="U277" s="101"/>
      <c r="V277" s="102"/>
      <c r="W277" s="93"/>
      <c r="X277" s="93"/>
      <c r="Y277" s="69"/>
      <c r="Z277" s="69"/>
      <c r="AA277" s="69"/>
      <c r="AB277" s="90"/>
      <c r="AC277" s="69"/>
      <c r="AD277" s="69"/>
      <c r="AE277" s="47"/>
    </row>
    <row r="278" spans="1:31" ht="45" customHeight="1" x14ac:dyDescent="0.25">
      <c r="A278" s="11"/>
      <c r="B278" s="69"/>
      <c r="C278" s="70"/>
      <c r="D278" s="70"/>
      <c r="E278" s="60" t="str">
        <f>IFERROR(INDEX(Tbl_Entities[Retailer / Distributior?],MATCH(Table1[[#This Row],[Regulated Entity Name
(Step 1) - Manual input]],Tbl_Entities[Entity name],0)),"")</f>
        <v/>
      </c>
      <c r="F278" s="70"/>
      <c r="G278" s="70"/>
      <c r="H278" s="60" t="str">
        <f>IF(Table1[[#This Row],[Reporting
Type
(Step 3) - Manual input]]="","",VLOOKUP(Table1[[#This Row],[Reporting
Type
(Step 3) - Manual input]],'Reference List'!$V$4:$W$10,2,FALSE))</f>
        <v/>
      </c>
      <c r="I278" s="69"/>
      <c r="J278" s="59" t="str">
        <f>IFERROR(INDEX(Tbl_LegislationDescrip[Description], MATCH(Table1[[#This Row],[Retail Law/Rules Part/Division/Rules (Version 17)
(Step 4) - Manual input]], Tbl_LegislationDescrip[Rule], 0)), "")</f>
        <v/>
      </c>
      <c r="K278" s="108"/>
      <c r="L278" s="90"/>
      <c r="M278" s="90"/>
      <c r="N278" s="69"/>
      <c r="O278" s="91"/>
      <c r="P278" s="91"/>
      <c r="Q278" s="90"/>
      <c r="R278" s="69"/>
      <c r="S278" s="69"/>
      <c r="T278" s="100"/>
      <c r="U278" s="101"/>
      <c r="V278" s="102"/>
      <c r="W278" s="93"/>
      <c r="X278" s="93"/>
      <c r="Y278" s="69"/>
      <c r="Z278" s="69"/>
      <c r="AA278" s="69"/>
      <c r="AB278" s="90"/>
      <c r="AC278" s="69"/>
      <c r="AD278" s="69"/>
      <c r="AE278" s="47"/>
    </row>
    <row r="279" spans="1:31" ht="45" customHeight="1" x14ac:dyDescent="0.25">
      <c r="A279" s="11"/>
      <c r="B279" s="69"/>
      <c r="C279" s="70"/>
      <c r="D279" s="70"/>
      <c r="E279" s="60" t="str">
        <f>IFERROR(INDEX(Tbl_Entities[Retailer / Distributior?],MATCH(Table1[[#This Row],[Regulated Entity Name
(Step 1) - Manual input]],Tbl_Entities[Entity name],0)),"")</f>
        <v/>
      </c>
      <c r="F279" s="70"/>
      <c r="G279" s="70"/>
      <c r="H279" s="60" t="str">
        <f>IF(Table1[[#This Row],[Reporting
Type
(Step 3) - Manual input]]="","",VLOOKUP(Table1[[#This Row],[Reporting
Type
(Step 3) - Manual input]],'Reference List'!$V$4:$W$10,2,FALSE))</f>
        <v/>
      </c>
      <c r="I279" s="69"/>
      <c r="J279" s="59" t="str">
        <f>IFERROR(INDEX(Tbl_LegislationDescrip[Description], MATCH(Table1[[#This Row],[Retail Law/Rules Part/Division/Rules (Version 17)
(Step 4) - Manual input]], Tbl_LegislationDescrip[Rule], 0)), "")</f>
        <v/>
      </c>
      <c r="K279" s="108"/>
      <c r="L279" s="90"/>
      <c r="M279" s="90"/>
      <c r="N279" s="69"/>
      <c r="O279" s="91"/>
      <c r="P279" s="91"/>
      <c r="Q279" s="90"/>
      <c r="R279" s="69"/>
      <c r="S279" s="69"/>
      <c r="T279" s="100"/>
      <c r="U279" s="101"/>
      <c r="V279" s="102"/>
      <c r="W279" s="93"/>
      <c r="X279" s="93"/>
      <c r="Y279" s="69"/>
      <c r="Z279" s="69"/>
      <c r="AA279" s="69"/>
      <c r="AB279" s="90"/>
      <c r="AC279" s="69"/>
      <c r="AD279" s="69"/>
      <c r="AE279" s="47"/>
    </row>
    <row r="280" spans="1:31" ht="45" customHeight="1" x14ac:dyDescent="0.25">
      <c r="A280" s="11"/>
      <c r="B280" s="69"/>
      <c r="C280" s="70"/>
      <c r="D280" s="70"/>
      <c r="E280" s="60" t="str">
        <f>IFERROR(INDEX(Tbl_Entities[Retailer / Distributior?],MATCH(Table1[[#This Row],[Regulated Entity Name
(Step 1) - Manual input]],Tbl_Entities[Entity name],0)),"")</f>
        <v/>
      </c>
      <c r="F280" s="70"/>
      <c r="G280" s="70"/>
      <c r="H280" s="60" t="str">
        <f>IF(Table1[[#This Row],[Reporting
Type
(Step 3) - Manual input]]="","",VLOOKUP(Table1[[#This Row],[Reporting
Type
(Step 3) - Manual input]],'Reference List'!$V$4:$W$10,2,FALSE))</f>
        <v/>
      </c>
      <c r="I280" s="69"/>
      <c r="J280" s="59" t="str">
        <f>IFERROR(INDEX(Tbl_LegislationDescrip[Description], MATCH(Table1[[#This Row],[Retail Law/Rules Part/Division/Rules (Version 17)
(Step 4) - Manual input]], Tbl_LegislationDescrip[Rule], 0)), "")</f>
        <v/>
      </c>
      <c r="K280" s="108"/>
      <c r="L280" s="90"/>
      <c r="M280" s="90"/>
      <c r="N280" s="69"/>
      <c r="O280" s="91"/>
      <c r="P280" s="91"/>
      <c r="Q280" s="90"/>
      <c r="R280" s="69"/>
      <c r="S280" s="69"/>
      <c r="T280" s="100"/>
      <c r="U280" s="101"/>
      <c r="V280" s="102"/>
      <c r="W280" s="93"/>
      <c r="X280" s="93"/>
      <c r="Y280" s="69"/>
      <c r="Z280" s="69"/>
      <c r="AA280" s="69"/>
      <c r="AB280" s="90"/>
      <c r="AC280" s="69"/>
      <c r="AD280" s="69"/>
      <c r="AE280" s="47"/>
    </row>
    <row r="281" spans="1:31" ht="45" customHeight="1" x14ac:dyDescent="0.25">
      <c r="A281" s="11"/>
      <c r="B281" s="69"/>
      <c r="C281" s="70"/>
      <c r="D281" s="70"/>
      <c r="E281" s="60" t="str">
        <f>IFERROR(INDEX(Tbl_Entities[Retailer / Distributior?],MATCH(Table1[[#This Row],[Regulated Entity Name
(Step 1) - Manual input]],Tbl_Entities[Entity name],0)),"")</f>
        <v/>
      </c>
      <c r="F281" s="70"/>
      <c r="G281" s="70"/>
      <c r="H281" s="60" t="str">
        <f>IF(Table1[[#This Row],[Reporting
Type
(Step 3) - Manual input]]="","",VLOOKUP(Table1[[#This Row],[Reporting
Type
(Step 3) - Manual input]],'Reference List'!$V$4:$W$10,2,FALSE))</f>
        <v/>
      </c>
      <c r="I281" s="69"/>
      <c r="J281" s="59" t="str">
        <f>IFERROR(INDEX(Tbl_LegislationDescrip[Description], MATCH(Table1[[#This Row],[Retail Law/Rules Part/Division/Rules (Version 17)
(Step 4) - Manual input]], Tbl_LegislationDescrip[Rule], 0)), "")</f>
        <v/>
      </c>
      <c r="K281" s="108"/>
      <c r="L281" s="90"/>
      <c r="M281" s="90"/>
      <c r="N281" s="69"/>
      <c r="O281" s="91"/>
      <c r="P281" s="91"/>
      <c r="Q281" s="90"/>
      <c r="R281" s="69"/>
      <c r="S281" s="69"/>
      <c r="T281" s="100"/>
      <c r="U281" s="101"/>
      <c r="V281" s="102"/>
      <c r="W281" s="93"/>
      <c r="X281" s="93"/>
      <c r="Y281" s="69"/>
      <c r="Z281" s="69"/>
      <c r="AA281" s="69"/>
      <c r="AB281" s="90"/>
      <c r="AC281" s="69"/>
      <c r="AD281" s="69"/>
      <c r="AE281" s="47"/>
    </row>
    <row r="282" spans="1:31" ht="45" customHeight="1" x14ac:dyDescent="0.25">
      <c r="A282" s="11"/>
      <c r="B282" s="69"/>
      <c r="C282" s="70"/>
      <c r="D282" s="70"/>
      <c r="E282" s="60" t="str">
        <f>IFERROR(INDEX(Tbl_Entities[Retailer / Distributior?],MATCH(Table1[[#This Row],[Regulated Entity Name
(Step 1) - Manual input]],Tbl_Entities[Entity name],0)),"")</f>
        <v/>
      </c>
      <c r="F282" s="70"/>
      <c r="G282" s="70"/>
      <c r="H282" s="60" t="str">
        <f>IF(Table1[[#This Row],[Reporting
Type
(Step 3) - Manual input]]="","",VLOOKUP(Table1[[#This Row],[Reporting
Type
(Step 3) - Manual input]],'Reference List'!$V$4:$W$10,2,FALSE))</f>
        <v/>
      </c>
      <c r="I282" s="69"/>
      <c r="J282" s="59" t="str">
        <f>IFERROR(INDEX(Tbl_LegislationDescrip[Description], MATCH(Table1[[#This Row],[Retail Law/Rules Part/Division/Rules (Version 17)
(Step 4) - Manual input]], Tbl_LegislationDescrip[Rule], 0)), "")</f>
        <v/>
      </c>
      <c r="K282" s="108"/>
      <c r="L282" s="90"/>
      <c r="M282" s="90"/>
      <c r="N282" s="69"/>
      <c r="O282" s="91"/>
      <c r="P282" s="91"/>
      <c r="Q282" s="90"/>
      <c r="R282" s="69"/>
      <c r="S282" s="69"/>
      <c r="T282" s="100"/>
      <c r="U282" s="101"/>
      <c r="V282" s="102"/>
      <c r="W282" s="93"/>
      <c r="X282" s="93"/>
      <c r="Y282" s="69"/>
      <c r="Z282" s="69"/>
      <c r="AA282" s="69"/>
      <c r="AB282" s="90"/>
      <c r="AC282" s="69"/>
      <c r="AD282" s="69"/>
      <c r="AE282" s="47"/>
    </row>
    <row r="283" spans="1:31" ht="45" customHeight="1" x14ac:dyDescent="0.25">
      <c r="A283" s="11"/>
      <c r="B283" s="69"/>
      <c r="C283" s="70"/>
      <c r="D283" s="70"/>
      <c r="E283" s="60" t="str">
        <f>IFERROR(INDEX(Tbl_Entities[Retailer / Distributior?],MATCH(Table1[[#This Row],[Regulated Entity Name
(Step 1) - Manual input]],Tbl_Entities[Entity name],0)),"")</f>
        <v/>
      </c>
      <c r="F283" s="70"/>
      <c r="G283" s="70"/>
      <c r="H283" s="60" t="str">
        <f>IF(Table1[[#This Row],[Reporting
Type
(Step 3) - Manual input]]="","",VLOOKUP(Table1[[#This Row],[Reporting
Type
(Step 3) - Manual input]],'Reference List'!$V$4:$W$10,2,FALSE))</f>
        <v/>
      </c>
      <c r="I283" s="69"/>
      <c r="J283" s="59" t="str">
        <f>IFERROR(INDEX(Tbl_LegislationDescrip[Description], MATCH(Table1[[#This Row],[Retail Law/Rules Part/Division/Rules (Version 17)
(Step 4) - Manual input]], Tbl_LegislationDescrip[Rule], 0)), "")</f>
        <v/>
      </c>
      <c r="K283" s="108"/>
      <c r="L283" s="90"/>
      <c r="M283" s="90"/>
      <c r="N283" s="69"/>
      <c r="O283" s="91"/>
      <c r="P283" s="91"/>
      <c r="Q283" s="90"/>
      <c r="R283" s="69"/>
      <c r="S283" s="69"/>
      <c r="T283" s="100"/>
      <c r="U283" s="101"/>
      <c r="V283" s="102"/>
      <c r="W283" s="93"/>
      <c r="X283" s="93"/>
      <c r="Y283" s="69"/>
      <c r="Z283" s="69"/>
      <c r="AA283" s="69"/>
      <c r="AB283" s="90"/>
      <c r="AC283" s="69"/>
      <c r="AD283" s="69"/>
      <c r="AE283" s="47"/>
    </row>
    <row r="284" spans="1:31" ht="45" customHeight="1" x14ac:dyDescent="0.25">
      <c r="A284" s="11"/>
      <c r="B284" s="69"/>
      <c r="C284" s="70"/>
      <c r="D284" s="70"/>
      <c r="E284" s="60" t="str">
        <f>IFERROR(INDEX(Tbl_Entities[Retailer / Distributior?],MATCH(Table1[[#This Row],[Regulated Entity Name
(Step 1) - Manual input]],Tbl_Entities[Entity name],0)),"")</f>
        <v/>
      </c>
      <c r="F284" s="70"/>
      <c r="G284" s="70"/>
      <c r="H284" s="60" t="str">
        <f>IF(Table1[[#This Row],[Reporting
Type
(Step 3) - Manual input]]="","",VLOOKUP(Table1[[#This Row],[Reporting
Type
(Step 3) - Manual input]],'Reference List'!$V$4:$W$10,2,FALSE))</f>
        <v/>
      </c>
      <c r="I284" s="69"/>
      <c r="J284" s="59" t="str">
        <f>IFERROR(INDEX(Tbl_LegislationDescrip[Description], MATCH(Table1[[#This Row],[Retail Law/Rules Part/Division/Rules (Version 17)
(Step 4) - Manual input]], Tbl_LegislationDescrip[Rule], 0)), "")</f>
        <v/>
      </c>
      <c r="K284" s="108"/>
      <c r="L284" s="90"/>
      <c r="M284" s="90"/>
      <c r="N284" s="69"/>
      <c r="O284" s="91"/>
      <c r="P284" s="91"/>
      <c r="Q284" s="90"/>
      <c r="R284" s="69"/>
      <c r="S284" s="69"/>
      <c r="T284" s="100"/>
      <c r="U284" s="101"/>
      <c r="V284" s="102"/>
      <c r="W284" s="93"/>
      <c r="X284" s="93"/>
      <c r="Y284" s="69"/>
      <c r="Z284" s="69"/>
      <c r="AA284" s="69"/>
      <c r="AB284" s="90"/>
      <c r="AC284" s="69"/>
      <c r="AD284" s="69"/>
      <c r="AE284" s="47"/>
    </row>
    <row r="285" spans="1:31" ht="45" customHeight="1" x14ac:dyDescent="0.25">
      <c r="A285" s="11"/>
      <c r="B285" s="69"/>
      <c r="C285" s="70"/>
      <c r="D285" s="70"/>
      <c r="E285" s="60" t="str">
        <f>IFERROR(INDEX(Tbl_Entities[Retailer / Distributior?],MATCH(Table1[[#This Row],[Regulated Entity Name
(Step 1) - Manual input]],Tbl_Entities[Entity name],0)),"")</f>
        <v/>
      </c>
      <c r="F285" s="70"/>
      <c r="G285" s="70"/>
      <c r="H285" s="60" t="str">
        <f>IF(Table1[[#This Row],[Reporting
Type
(Step 3) - Manual input]]="","",VLOOKUP(Table1[[#This Row],[Reporting
Type
(Step 3) - Manual input]],'Reference List'!$V$4:$W$10,2,FALSE))</f>
        <v/>
      </c>
      <c r="I285" s="69"/>
      <c r="J285" s="59" t="str">
        <f>IFERROR(INDEX(Tbl_LegislationDescrip[Description], MATCH(Table1[[#This Row],[Retail Law/Rules Part/Division/Rules (Version 17)
(Step 4) - Manual input]], Tbl_LegislationDescrip[Rule], 0)), "")</f>
        <v/>
      </c>
      <c r="K285" s="108"/>
      <c r="L285" s="90"/>
      <c r="M285" s="90"/>
      <c r="N285" s="69"/>
      <c r="O285" s="91"/>
      <c r="P285" s="91"/>
      <c r="Q285" s="90"/>
      <c r="R285" s="69"/>
      <c r="S285" s="69"/>
      <c r="T285" s="100"/>
      <c r="U285" s="101"/>
      <c r="V285" s="102"/>
      <c r="W285" s="93"/>
      <c r="X285" s="93"/>
      <c r="Y285" s="69"/>
      <c r="Z285" s="69"/>
      <c r="AA285" s="69"/>
      <c r="AB285" s="90"/>
      <c r="AC285" s="69"/>
      <c r="AD285" s="69"/>
      <c r="AE285" s="47"/>
    </row>
    <row r="286" spans="1:31" ht="45" customHeight="1" x14ac:dyDescent="0.25">
      <c r="A286" s="11"/>
      <c r="B286" s="69"/>
      <c r="C286" s="70"/>
      <c r="D286" s="70"/>
      <c r="E286" s="60" t="str">
        <f>IFERROR(INDEX(Tbl_Entities[Retailer / Distributior?],MATCH(Table1[[#This Row],[Regulated Entity Name
(Step 1) - Manual input]],Tbl_Entities[Entity name],0)),"")</f>
        <v/>
      </c>
      <c r="F286" s="70"/>
      <c r="G286" s="70"/>
      <c r="H286" s="60" t="str">
        <f>IF(Table1[[#This Row],[Reporting
Type
(Step 3) - Manual input]]="","",VLOOKUP(Table1[[#This Row],[Reporting
Type
(Step 3) - Manual input]],'Reference List'!$V$4:$W$10,2,FALSE))</f>
        <v/>
      </c>
      <c r="I286" s="69"/>
      <c r="J286" s="59" t="str">
        <f>IFERROR(INDEX(Tbl_LegislationDescrip[Description], MATCH(Table1[[#This Row],[Retail Law/Rules Part/Division/Rules (Version 17)
(Step 4) - Manual input]], Tbl_LegislationDescrip[Rule], 0)), "")</f>
        <v/>
      </c>
      <c r="K286" s="108"/>
      <c r="L286" s="90"/>
      <c r="M286" s="90"/>
      <c r="N286" s="69"/>
      <c r="O286" s="91"/>
      <c r="P286" s="91"/>
      <c r="Q286" s="90"/>
      <c r="R286" s="69"/>
      <c r="S286" s="69"/>
      <c r="T286" s="100"/>
      <c r="U286" s="101"/>
      <c r="V286" s="102"/>
      <c r="W286" s="93"/>
      <c r="X286" s="93"/>
      <c r="Y286" s="69"/>
      <c r="Z286" s="69"/>
      <c r="AA286" s="69"/>
      <c r="AB286" s="90"/>
      <c r="AC286" s="69"/>
      <c r="AD286" s="69"/>
      <c r="AE286" s="47"/>
    </row>
    <row r="287" spans="1:31" ht="45" customHeight="1" x14ac:dyDescent="0.25">
      <c r="A287" s="11"/>
      <c r="B287" s="69"/>
      <c r="C287" s="70"/>
      <c r="D287" s="70"/>
      <c r="E287" s="60" t="str">
        <f>IFERROR(INDEX(Tbl_Entities[Retailer / Distributior?],MATCH(Table1[[#This Row],[Regulated Entity Name
(Step 1) - Manual input]],Tbl_Entities[Entity name],0)),"")</f>
        <v/>
      </c>
      <c r="F287" s="70"/>
      <c r="G287" s="70"/>
      <c r="H287" s="60" t="str">
        <f>IF(Table1[[#This Row],[Reporting
Type
(Step 3) - Manual input]]="","",VLOOKUP(Table1[[#This Row],[Reporting
Type
(Step 3) - Manual input]],'Reference List'!$V$4:$W$10,2,FALSE))</f>
        <v/>
      </c>
      <c r="I287" s="69"/>
      <c r="J287" s="59" t="str">
        <f>IFERROR(INDEX(Tbl_LegislationDescrip[Description], MATCH(Table1[[#This Row],[Retail Law/Rules Part/Division/Rules (Version 17)
(Step 4) - Manual input]], Tbl_LegislationDescrip[Rule], 0)), "")</f>
        <v/>
      </c>
      <c r="K287" s="108"/>
      <c r="L287" s="90"/>
      <c r="M287" s="90"/>
      <c r="N287" s="69"/>
      <c r="O287" s="91"/>
      <c r="P287" s="91"/>
      <c r="Q287" s="90"/>
      <c r="R287" s="69"/>
      <c r="S287" s="69"/>
      <c r="T287" s="100"/>
      <c r="U287" s="101"/>
      <c r="V287" s="102"/>
      <c r="W287" s="93"/>
      <c r="X287" s="93"/>
      <c r="Y287" s="69"/>
      <c r="Z287" s="69"/>
      <c r="AA287" s="69"/>
      <c r="AB287" s="90"/>
      <c r="AC287" s="69"/>
      <c r="AD287" s="69"/>
      <c r="AE287" s="47"/>
    </row>
    <row r="288" spans="1:31" ht="45" customHeight="1" x14ac:dyDescent="0.25">
      <c r="A288" s="11"/>
      <c r="B288" s="69"/>
      <c r="C288" s="70"/>
      <c r="D288" s="70"/>
      <c r="E288" s="60" t="str">
        <f>IFERROR(INDEX(Tbl_Entities[Retailer / Distributior?],MATCH(Table1[[#This Row],[Regulated Entity Name
(Step 1) - Manual input]],Tbl_Entities[Entity name],0)),"")</f>
        <v/>
      </c>
      <c r="F288" s="70"/>
      <c r="G288" s="70"/>
      <c r="H288" s="60" t="str">
        <f>IF(Table1[[#This Row],[Reporting
Type
(Step 3) - Manual input]]="","",VLOOKUP(Table1[[#This Row],[Reporting
Type
(Step 3) - Manual input]],'Reference List'!$V$4:$W$10,2,FALSE))</f>
        <v/>
      </c>
      <c r="I288" s="69"/>
      <c r="J288" s="59" t="str">
        <f>IFERROR(INDEX(Tbl_LegislationDescrip[Description], MATCH(Table1[[#This Row],[Retail Law/Rules Part/Division/Rules (Version 17)
(Step 4) - Manual input]], Tbl_LegislationDescrip[Rule], 0)), "")</f>
        <v/>
      </c>
      <c r="K288" s="108"/>
      <c r="L288" s="90"/>
      <c r="M288" s="90"/>
      <c r="N288" s="94"/>
      <c r="O288" s="95"/>
      <c r="P288" s="95"/>
      <c r="Q288" s="90"/>
      <c r="R288" s="69"/>
      <c r="S288" s="69"/>
      <c r="T288" s="100"/>
      <c r="U288" s="101"/>
      <c r="V288" s="102"/>
      <c r="W288" s="93"/>
      <c r="X288" s="93"/>
      <c r="Y288" s="94"/>
      <c r="Z288" s="94"/>
      <c r="AA288" s="69"/>
      <c r="AB288" s="90"/>
      <c r="AC288" s="69"/>
      <c r="AD288" s="92"/>
      <c r="AE288" s="47"/>
    </row>
    <row r="289" spans="1:31" ht="45" customHeight="1" x14ac:dyDescent="0.25">
      <c r="A289" s="11"/>
      <c r="B289" s="69"/>
      <c r="C289" s="70"/>
      <c r="D289" s="70"/>
      <c r="E289" s="60" t="str">
        <f>IFERROR(INDEX(Tbl_Entities[Retailer / Distributior?],MATCH(Table1[[#This Row],[Regulated Entity Name
(Step 1) - Manual input]],Tbl_Entities[Entity name],0)),"")</f>
        <v/>
      </c>
      <c r="F289" s="70"/>
      <c r="G289" s="70"/>
      <c r="H289" s="60" t="str">
        <f>IF(Table1[[#This Row],[Reporting
Type
(Step 3) - Manual input]]="","",VLOOKUP(Table1[[#This Row],[Reporting
Type
(Step 3) - Manual input]],'Reference List'!$V$4:$W$10,2,FALSE))</f>
        <v/>
      </c>
      <c r="I289" s="69"/>
      <c r="J289" s="59" t="str">
        <f>IFERROR(INDEX(Tbl_LegislationDescrip[Description], MATCH(Table1[[#This Row],[Retail Law/Rules Part/Division/Rules (Version 17)
(Step 4) - Manual input]], Tbl_LegislationDescrip[Rule], 0)), "")</f>
        <v/>
      </c>
      <c r="K289" s="108"/>
      <c r="L289" s="90"/>
      <c r="M289" s="90"/>
      <c r="N289" s="94"/>
      <c r="O289" s="95"/>
      <c r="P289" s="95"/>
      <c r="Q289" s="90"/>
      <c r="R289" s="69"/>
      <c r="S289" s="69"/>
      <c r="T289" s="100"/>
      <c r="U289" s="101"/>
      <c r="V289" s="102"/>
      <c r="W289" s="93"/>
      <c r="X289" s="93"/>
      <c r="Y289" s="94"/>
      <c r="Z289" s="94"/>
      <c r="AA289" s="69"/>
      <c r="AB289" s="90"/>
      <c r="AC289" s="69"/>
      <c r="AD289" s="92"/>
      <c r="AE289" s="47"/>
    </row>
    <row r="290" spans="1:31" ht="45" customHeight="1" x14ac:dyDescent="0.25">
      <c r="A290" s="11"/>
      <c r="B290" s="69"/>
      <c r="C290" s="70"/>
      <c r="D290" s="70"/>
      <c r="E290" s="60" t="str">
        <f>IFERROR(INDEX(Tbl_Entities[Retailer / Distributior?],MATCH(Table1[[#This Row],[Regulated Entity Name
(Step 1) - Manual input]],Tbl_Entities[Entity name],0)),"")</f>
        <v/>
      </c>
      <c r="F290" s="70"/>
      <c r="G290" s="70"/>
      <c r="H290" s="60" t="str">
        <f>IF(Table1[[#This Row],[Reporting
Type
(Step 3) - Manual input]]="","",VLOOKUP(Table1[[#This Row],[Reporting
Type
(Step 3) - Manual input]],'Reference List'!$V$4:$W$10,2,FALSE))</f>
        <v/>
      </c>
      <c r="I290" s="69"/>
      <c r="J290" s="59" t="str">
        <f>IFERROR(INDEX(Tbl_LegislationDescrip[Description], MATCH(Table1[[#This Row],[Retail Law/Rules Part/Division/Rules (Version 17)
(Step 4) - Manual input]], Tbl_LegislationDescrip[Rule], 0)), "")</f>
        <v/>
      </c>
      <c r="K290" s="108"/>
      <c r="L290" s="90"/>
      <c r="M290" s="90"/>
      <c r="N290" s="94"/>
      <c r="O290" s="95"/>
      <c r="P290" s="95"/>
      <c r="Q290" s="90"/>
      <c r="R290" s="69"/>
      <c r="S290" s="69"/>
      <c r="T290" s="100"/>
      <c r="U290" s="101"/>
      <c r="V290" s="102"/>
      <c r="W290" s="93"/>
      <c r="X290" s="93"/>
      <c r="Y290" s="94"/>
      <c r="Z290" s="94"/>
      <c r="AA290" s="69"/>
      <c r="AB290" s="90"/>
      <c r="AC290" s="69"/>
      <c r="AD290" s="92"/>
      <c r="AE290" s="47"/>
    </row>
    <row r="291" spans="1:31" ht="45" customHeight="1" x14ac:dyDescent="0.25">
      <c r="A291" s="11"/>
      <c r="B291" s="69"/>
      <c r="C291" s="70"/>
      <c r="D291" s="70"/>
      <c r="E291" s="60" t="str">
        <f>IFERROR(INDEX(Tbl_Entities[Retailer / Distributior?],MATCH(Table1[[#This Row],[Regulated Entity Name
(Step 1) - Manual input]],Tbl_Entities[Entity name],0)),"")</f>
        <v/>
      </c>
      <c r="F291" s="70"/>
      <c r="G291" s="70"/>
      <c r="H291" s="60" t="str">
        <f>IF(Table1[[#This Row],[Reporting
Type
(Step 3) - Manual input]]="","",VLOOKUP(Table1[[#This Row],[Reporting
Type
(Step 3) - Manual input]],'Reference List'!$V$4:$W$10,2,FALSE))</f>
        <v/>
      </c>
      <c r="I291" s="69"/>
      <c r="J291" s="59" t="str">
        <f>IFERROR(INDEX(Tbl_LegislationDescrip[Description], MATCH(Table1[[#This Row],[Retail Law/Rules Part/Division/Rules (Version 17)
(Step 4) - Manual input]], Tbl_LegislationDescrip[Rule], 0)), "")</f>
        <v/>
      </c>
      <c r="K291" s="108"/>
      <c r="L291" s="90"/>
      <c r="M291" s="90"/>
      <c r="N291" s="94"/>
      <c r="O291" s="95"/>
      <c r="P291" s="95"/>
      <c r="Q291" s="90"/>
      <c r="R291" s="69"/>
      <c r="S291" s="69"/>
      <c r="T291" s="100"/>
      <c r="U291" s="101"/>
      <c r="V291" s="102"/>
      <c r="W291" s="93"/>
      <c r="X291" s="93"/>
      <c r="Y291" s="94"/>
      <c r="Z291" s="94"/>
      <c r="AA291" s="69"/>
      <c r="AB291" s="90"/>
      <c r="AC291" s="69"/>
      <c r="AD291" s="92"/>
      <c r="AE291" s="47"/>
    </row>
    <row r="292" spans="1:31" ht="45" customHeight="1" x14ac:dyDescent="0.25">
      <c r="A292" s="11"/>
      <c r="B292" s="69"/>
      <c r="C292" s="70"/>
      <c r="D292" s="70"/>
      <c r="E292" s="60" t="str">
        <f>IFERROR(INDEX(Tbl_Entities[Retailer / Distributior?],MATCH(Table1[[#This Row],[Regulated Entity Name
(Step 1) - Manual input]],Tbl_Entities[Entity name],0)),"")</f>
        <v/>
      </c>
      <c r="F292" s="70"/>
      <c r="G292" s="70"/>
      <c r="H292" s="60" t="str">
        <f>IF(Table1[[#This Row],[Reporting
Type
(Step 3) - Manual input]]="","",VLOOKUP(Table1[[#This Row],[Reporting
Type
(Step 3) - Manual input]],'Reference List'!$V$4:$W$10,2,FALSE))</f>
        <v/>
      </c>
      <c r="I292" s="69"/>
      <c r="J292" s="59" t="str">
        <f>IFERROR(INDEX(Tbl_LegislationDescrip[Description], MATCH(Table1[[#This Row],[Retail Law/Rules Part/Division/Rules (Version 17)
(Step 4) - Manual input]], Tbl_LegislationDescrip[Rule], 0)), "")</f>
        <v/>
      </c>
      <c r="K292" s="108"/>
      <c r="L292" s="90"/>
      <c r="M292" s="90"/>
      <c r="N292" s="94"/>
      <c r="O292" s="95"/>
      <c r="P292" s="95"/>
      <c r="Q292" s="90"/>
      <c r="R292" s="69"/>
      <c r="S292" s="69"/>
      <c r="T292" s="100"/>
      <c r="U292" s="101"/>
      <c r="V292" s="102"/>
      <c r="W292" s="93"/>
      <c r="X292" s="93"/>
      <c r="Y292" s="94"/>
      <c r="Z292" s="94"/>
      <c r="AA292" s="69"/>
      <c r="AB292" s="90"/>
      <c r="AC292" s="69"/>
      <c r="AD292" s="92"/>
      <c r="AE292" s="47"/>
    </row>
    <row r="293" spans="1:31" ht="45" customHeight="1" x14ac:dyDescent="0.25">
      <c r="A293" s="11"/>
      <c r="B293" s="69"/>
      <c r="C293" s="70"/>
      <c r="D293" s="70"/>
      <c r="E293" s="60" t="str">
        <f>IFERROR(INDEX(Tbl_Entities[Retailer / Distributior?],MATCH(Table1[[#This Row],[Regulated Entity Name
(Step 1) - Manual input]],Tbl_Entities[Entity name],0)),"")</f>
        <v/>
      </c>
      <c r="F293" s="70"/>
      <c r="G293" s="70"/>
      <c r="H293" s="60" t="str">
        <f>IF(Table1[[#This Row],[Reporting
Type
(Step 3) - Manual input]]="","",VLOOKUP(Table1[[#This Row],[Reporting
Type
(Step 3) - Manual input]],'Reference List'!$V$4:$W$10,2,FALSE))</f>
        <v/>
      </c>
      <c r="I293" s="69"/>
      <c r="J293" s="59" t="str">
        <f>IFERROR(INDEX(Tbl_LegislationDescrip[Description], MATCH(Table1[[#This Row],[Retail Law/Rules Part/Division/Rules (Version 17)
(Step 4) - Manual input]], Tbl_LegislationDescrip[Rule], 0)), "")</f>
        <v/>
      </c>
      <c r="K293" s="108"/>
      <c r="L293" s="90"/>
      <c r="M293" s="90"/>
      <c r="N293" s="94"/>
      <c r="O293" s="95"/>
      <c r="P293" s="95"/>
      <c r="Q293" s="90"/>
      <c r="R293" s="69"/>
      <c r="S293" s="69"/>
      <c r="T293" s="100"/>
      <c r="U293" s="101"/>
      <c r="V293" s="102"/>
      <c r="W293" s="93"/>
      <c r="X293" s="93"/>
      <c r="Y293" s="94"/>
      <c r="Z293" s="94"/>
      <c r="AA293" s="69"/>
      <c r="AB293" s="90"/>
      <c r="AC293" s="69"/>
      <c r="AD293" s="92"/>
      <c r="AE293" s="47"/>
    </row>
    <row r="294" spans="1:31" ht="45" customHeight="1" x14ac:dyDescent="0.25">
      <c r="A294" s="11"/>
      <c r="B294" s="69"/>
      <c r="C294" s="70"/>
      <c r="D294" s="70"/>
      <c r="E294" s="60" t="str">
        <f>IFERROR(INDEX(Tbl_Entities[Retailer / Distributior?],MATCH(Table1[[#This Row],[Regulated Entity Name
(Step 1) - Manual input]],Tbl_Entities[Entity name],0)),"")</f>
        <v/>
      </c>
      <c r="F294" s="70"/>
      <c r="G294" s="70"/>
      <c r="H294" s="60" t="str">
        <f>IF(Table1[[#This Row],[Reporting
Type
(Step 3) - Manual input]]="","",VLOOKUP(Table1[[#This Row],[Reporting
Type
(Step 3) - Manual input]],'Reference List'!$V$4:$W$10,2,FALSE))</f>
        <v/>
      </c>
      <c r="I294" s="69"/>
      <c r="J294" s="59" t="str">
        <f>IFERROR(INDEX(Tbl_LegislationDescrip[Description], MATCH(Table1[[#This Row],[Retail Law/Rules Part/Division/Rules (Version 17)
(Step 4) - Manual input]], Tbl_LegislationDescrip[Rule], 0)), "")</f>
        <v/>
      </c>
      <c r="K294" s="108"/>
      <c r="L294" s="90"/>
      <c r="M294" s="90"/>
      <c r="N294" s="94"/>
      <c r="O294" s="95"/>
      <c r="P294" s="95"/>
      <c r="Q294" s="90"/>
      <c r="R294" s="69"/>
      <c r="S294" s="69"/>
      <c r="T294" s="100"/>
      <c r="U294" s="101"/>
      <c r="V294" s="102"/>
      <c r="W294" s="93"/>
      <c r="X294" s="93"/>
      <c r="Y294" s="94"/>
      <c r="Z294" s="94"/>
      <c r="AA294" s="69"/>
      <c r="AB294" s="90"/>
      <c r="AC294" s="69"/>
      <c r="AD294" s="92"/>
      <c r="AE294" s="47"/>
    </row>
    <row r="295" spans="1:31" ht="45" customHeight="1" x14ac:dyDescent="0.25">
      <c r="A295" s="11"/>
      <c r="B295" s="69"/>
      <c r="C295" s="70"/>
      <c r="D295" s="70"/>
      <c r="E295" s="60" t="str">
        <f>IFERROR(INDEX(Tbl_Entities[Retailer / Distributior?],MATCH(Table1[[#This Row],[Regulated Entity Name
(Step 1) - Manual input]],Tbl_Entities[Entity name],0)),"")</f>
        <v/>
      </c>
      <c r="F295" s="70"/>
      <c r="G295" s="70"/>
      <c r="H295" s="60" t="str">
        <f>IF(Table1[[#This Row],[Reporting
Type
(Step 3) - Manual input]]="","",VLOOKUP(Table1[[#This Row],[Reporting
Type
(Step 3) - Manual input]],'Reference List'!$V$4:$W$10,2,FALSE))</f>
        <v/>
      </c>
      <c r="I295" s="69"/>
      <c r="J295" s="59" t="str">
        <f>IFERROR(INDEX(Tbl_LegislationDescrip[Description], MATCH(Table1[[#This Row],[Retail Law/Rules Part/Division/Rules (Version 17)
(Step 4) - Manual input]], Tbl_LegislationDescrip[Rule], 0)), "")</f>
        <v/>
      </c>
      <c r="K295" s="108"/>
      <c r="L295" s="90"/>
      <c r="M295" s="90"/>
      <c r="N295" s="94"/>
      <c r="O295" s="95"/>
      <c r="P295" s="95"/>
      <c r="Q295" s="90"/>
      <c r="R295" s="69"/>
      <c r="S295" s="69"/>
      <c r="T295" s="100"/>
      <c r="U295" s="101"/>
      <c r="V295" s="102"/>
      <c r="W295" s="93"/>
      <c r="X295" s="93"/>
      <c r="Y295" s="94"/>
      <c r="Z295" s="94"/>
      <c r="AA295" s="69"/>
      <c r="AB295" s="90"/>
      <c r="AC295" s="69"/>
      <c r="AD295" s="92"/>
      <c r="AE295" s="47"/>
    </row>
    <row r="296" spans="1:31" ht="45" customHeight="1" x14ac:dyDescent="0.25">
      <c r="A296" s="11"/>
      <c r="B296" s="69"/>
      <c r="C296" s="70"/>
      <c r="D296" s="70"/>
      <c r="E296" s="60" t="str">
        <f>IFERROR(INDEX(Tbl_Entities[Retailer / Distributior?],MATCH(Table1[[#This Row],[Regulated Entity Name
(Step 1) - Manual input]],Tbl_Entities[Entity name],0)),"")</f>
        <v/>
      </c>
      <c r="F296" s="70"/>
      <c r="G296" s="70"/>
      <c r="H296" s="60" t="str">
        <f>IF(Table1[[#This Row],[Reporting
Type
(Step 3) - Manual input]]="","",VLOOKUP(Table1[[#This Row],[Reporting
Type
(Step 3) - Manual input]],'Reference List'!$V$4:$W$10,2,FALSE))</f>
        <v/>
      </c>
      <c r="I296" s="69"/>
      <c r="J296" s="59" t="str">
        <f>IFERROR(INDEX(Tbl_LegislationDescrip[Description], MATCH(Table1[[#This Row],[Retail Law/Rules Part/Division/Rules (Version 17)
(Step 4) - Manual input]], Tbl_LegislationDescrip[Rule], 0)), "")</f>
        <v/>
      </c>
      <c r="K296" s="108"/>
      <c r="L296" s="90"/>
      <c r="M296" s="90"/>
      <c r="N296" s="94"/>
      <c r="O296" s="95"/>
      <c r="P296" s="95"/>
      <c r="Q296" s="90"/>
      <c r="R296" s="69"/>
      <c r="S296" s="69"/>
      <c r="T296" s="100"/>
      <c r="U296" s="101"/>
      <c r="V296" s="102"/>
      <c r="W296" s="93"/>
      <c r="X296" s="93"/>
      <c r="Y296" s="94"/>
      <c r="Z296" s="94"/>
      <c r="AA296" s="69"/>
      <c r="AB296" s="90"/>
      <c r="AC296" s="69"/>
      <c r="AD296" s="92"/>
      <c r="AE296" s="47"/>
    </row>
    <row r="297" spans="1:31" ht="45" customHeight="1" x14ac:dyDescent="0.25">
      <c r="A297" s="11"/>
      <c r="B297" s="69"/>
      <c r="C297" s="70"/>
      <c r="D297" s="70"/>
      <c r="E297" s="60" t="str">
        <f>IFERROR(INDEX(Tbl_Entities[Retailer / Distributior?],MATCH(Table1[[#This Row],[Regulated Entity Name
(Step 1) - Manual input]],Tbl_Entities[Entity name],0)),"")</f>
        <v/>
      </c>
      <c r="F297" s="70"/>
      <c r="G297" s="70"/>
      <c r="H297" s="60" t="str">
        <f>IF(Table1[[#This Row],[Reporting
Type
(Step 3) - Manual input]]="","",VLOOKUP(Table1[[#This Row],[Reporting
Type
(Step 3) - Manual input]],'Reference List'!$V$4:$W$10,2,FALSE))</f>
        <v/>
      </c>
      <c r="I297" s="69"/>
      <c r="J297" s="59" t="str">
        <f>IFERROR(INDEX(Tbl_LegislationDescrip[Description], MATCH(Table1[[#This Row],[Retail Law/Rules Part/Division/Rules (Version 17)
(Step 4) - Manual input]], Tbl_LegislationDescrip[Rule], 0)), "")</f>
        <v/>
      </c>
      <c r="K297" s="108"/>
      <c r="L297" s="90"/>
      <c r="M297" s="90"/>
      <c r="N297" s="94"/>
      <c r="O297" s="95"/>
      <c r="P297" s="95"/>
      <c r="Q297" s="90"/>
      <c r="R297" s="69"/>
      <c r="S297" s="69"/>
      <c r="T297" s="100"/>
      <c r="U297" s="101"/>
      <c r="V297" s="102"/>
      <c r="W297" s="93"/>
      <c r="X297" s="93"/>
      <c r="Y297" s="94"/>
      <c r="Z297" s="94"/>
      <c r="AA297" s="69"/>
      <c r="AB297" s="90"/>
      <c r="AC297" s="69"/>
      <c r="AD297" s="92"/>
      <c r="AE297" s="47"/>
    </row>
    <row r="298" spans="1:31" ht="45" customHeight="1" x14ac:dyDescent="0.25">
      <c r="A298" s="11"/>
      <c r="B298" s="69"/>
      <c r="C298" s="70"/>
      <c r="D298" s="70"/>
      <c r="E298" s="60" t="str">
        <f>IFERROR(INDEX(Tbl_Entities[Retailer / Distributior?],MATCH(Table1[[#This Row],[Regulated Entity Name
(Step 1) - Manual input]],Tbl_Entities[Entity name],0)),"")</f>
        <v/>
      </c>
      <c r="F298" s="70"/>
      <c r="G298" s="70"/>
      <c r="H298" s="60" t="str">
        <f>IF(Table1[[#This Row],[Reporting
Type
(Step 3) - Manual input]]="","",VLOOKUP(Table1[[#This Row],[Reporting
Type
(Step 3) - Manual input]],'Reference List'!$V$4:$W$10,2,FALSE))</f>
        <v/>
      </c>
      <c r="I298" s="69"/>
      <c r="J298" s="59" t="str">
        <f>IFERROR(INDEX(Tbl_LegislationDescrip[Description], MATCH(Table1[[#This Row],[Retail Law/Rules Part/Division/Rules (Version 17)
(Step 4) - Manual input]], Tbl_LegislationDescrip[Rule], 0)), "")</f>
        <v/>
      </c>
      <c r="K298" s="108"/>
      <c r="L298" s="90"/>
      <c r="M298" s="90"/>
      <c r="N298" s="94"/>
      <c r="O298" s="95"/>
      <c r="P298" s="95"/>
      <c r="Q298" s="90"/>
      <c r="R298" s="69"/>
      <c r="S298" s="69"/>
      <c r="T298" s="100"/>
      <c r="U298" s="101"/>
      <c r="V298" s="102"/>
      <c r="W298" s="93"/>
      <c r="X298" s="93"/>
      <c r="Y298" s="94"/>
      <c r="Z298" s="94"/>
      <c r="AA298" s="69"/>
      <c r="AB298" s="90"/>
      <c r="AC298" s="69"/>
      <c r="AD298" s="92"/>
      <c r="AE298" s="47"/>
    </row>
    <row r="299" spans="1:31" ht="45" customHeight="1" x14ac:dyDescent="0.25">
      <c r="A299" s="11"/>
      <c r="B299" s="69"/>
      <c r="C299" s="70"/>
      <c r="D299" s="70"/>
      <c r="E299" s="60" t="str">
        <f>IFERROR(INDEX(Tbl_Entities[Retailer / Distributior?],MATCH(Table1[[#This Row],[Regulated Entity Name
(Step 1) - Manual input]],Tbl_Entities[Entity name],0)),"")</f>
        <v/>
      </c>
      <c r="F299" s="70"/>
      <c r="G299" s="70"/>
      <c r="H299" s="60" t="str">
        <f>IF(Table1[[#This Row],[Reporting
Type
(Step 3) - Manual input]]="","",VLOOKUP(Table1[[#This Row],[Reporting
Type
(Step 3) - Manual input]],'Reference List'!$V$4:$W$10,2,FALSE))</f>
        <v/>
      </c>
      <c r="I299" s="69"/>
      <c r="J299" s="59" t="str">
        <f>IFERROR(INDEX(Tbl_LegislationDescrip[Description], MATCH(Table1[[#This Row],[Retail Law/Rules Part/Division/Rules (Version 17)
(Step 4) - Manual input]], Tbl_LegislationDescrip[Rule], 0)), "")</f>
        <v/>
      </c>
      <c r="K299" s="108"/>
      <c r="L299" s="90"/>
      <c r="M299" s="90"/>
      <c r="N299" s="94"/>
      <c r="O299" s="95"/>
      <c r="P299" s="95"/>
      <c r="Q299" s="90"/>
      <c r="R299" s="69"/>
      <c r="S299" s="69"/>
      <c r="T299" s="100"/>
      <c r="U299" s="101"/>
      <c r="V299" s="102"/>
      <c r="W299" s="93"/>
      <c r="X299" s="93"/>
      <c r="Y299" s="94"/>
      <c r="Z299" s="94"/>
      <c r="AA299" s="69"/>
      <c r="AB299" s="90"/>
      <c r="AC299" s="69"/>
      <c r="AD299" s="92"/>
      <c r="AE299" s="47"/>
    </row>
    <row r="300" spans="1:31" ht="45" customHeight="1" x14ac:dyDescent="0.25">
      <c r="A300" s="11"/>
      <c r="B300" s="69"/>
      <c r="C300" s="70"/>
      <c r="D300" s="70"/>
      <c r="E300" s="60" t="str">
        <f>IFERROR(INDEX(Tbl_Entities[Retailer / Distributior?],MATCH(Table1[[#This Row],[Regulated Entity Name
(Step 1) - Manual input]],Tbl_Entities[Entity name],0)),"")</f>
        <v/>
      </c>
      <c r="F300" s="70"/>
      <c r="G300" s="70"/>
      <c r="H300" s="60" t="str">
        <f>IF(Table1[[#This Row],[Reporting
Type
(Step 3) - Manual input]]="","",VLOOKUP(Table1[[#This Row],[Reporting
Type
(Step 3) - Manual input]],'Reference List'!$V$4:$W$10,2,FALSE))</f>
        <v/>
      </c>
      <c r="I300" s="69"/>
      <c r="J300" s="59" t="str">
        <f>IFERROR(INDEX(Tbl_LegislationDescrip[Description], MATCH(Table1[[#This Row],[Retail Law/Rules Part/Division/Rules (Version 17)
(Step 4) - Manual input]], Tbl_LegislationDescrip[Rule], 0)), "")</f>
        <v/>
      </c>
      <c r="K300" s="108"/>
      <c r="L300" s="90"/>
      <c r="M300" s="90"/>
      <c r="N300" s="94"/>
      <c r="O300" s="95"/>
      <c r="P300" s="95"/>
      <c r="Q300" s="90"/>
      <c r="R300" s="69"/>
      <c r="S300" s="69"/>
      <c r="T300" s="100"/>
      <c r="U300" s="101"/>
      <c r="V300" s="102"/>
      <c r="W300" s="93"/>
      <c r="X300" s="93"/>
      <c r="Y300" s="94"/>
      <c r="Z300" s="94"/>
      <c r="AA300" s="69"/>
      <c r="AB300" s="90"/>
      <c r="AC300" s="69"/>
      <c r="AD300" s="92"/>
      <c r="AE300" s="47"/>
    </row>
    <row r="301" spans="1:31" ht="45" customHeight="1" x14ac:dyDescent="0.25">
      <c r="A301" s="11"/>
      <c r="B301" s="69"/>
      <c r="C301" s="70"/>
      <c r="D301" s="70"/>
      <c r="E301" s="60" t="str">
        <f>IFERROR(INDEX(Tbl_Entities[Retailer / Distributior?],MATCH(Table1[[#This Row],[Regulated Entity Name
(Step 1) - Manual input]],Tbl_Entities[Entity name],0)),"")</f>
        <v/>
      </c>
      <c r="F301" s="70"/>
      <c r="G301" s="70"/>
      <c r="H301" s="60" t="str">
        <f>IF(Table1[[#This Row],[Reporting
Type
(Step 3) - Manual input]]="","",VLOOKUP(Table1[[#This Row],[Reporting
Type
(Step 3) - Manual input]],'Reference List'!$V$4:$W$10,2,FALSE))</f>
        <v/>
      </c>
      <c r="I301" s="69"/>
      <c r="J301" s="59" t="str">
        <f>IFERROR(INDEX(Tbl_LegislationDescrip[Description], MATCH(Table1[[#This Row],[Retail Law/Rules Part/Division/Rules (Version 17)
(Step 4) - Manual input]], Tbl_LegislationDescrip[Rule], 0)), "")</f>
        <v/>
      </c>
      <c r="K301" s="108"/>
      <c r="L301" s="90"/>
      <c r="M301" s="90"/>
      <c r="N301" s="94"/>
      <c r="O301" s="95"/>
      <c r="P301" s="95"/>
      <c r="Q301" s="90"/>
      <c r="R301" s="69"/>
      <c r="S301" s="69"/>
      <c r="T301" s="100"/>
      <c r="U301" s="101"/>
      <c r="V301" s="102"/>
      <c r="W301" s="93"/>
      <c r="X301" s="93"/>
      <c r="Y301" s="94"/>
      <c r="Z301" s="94"/>
      <c r="AA301" s="69"/>
      <c r="AB301" s="90"/>
      <c r="AC301" s="69"/>
      <c r="AD301" s="92"/>
      <c r="AE301" s="47"/>
    </row>
    <row r="302" spans="1:31" ht="45" customHeight="1" x14ac:dyDescent="0.25">
      <c r="A302" s="11"/>
      <c r="B302" s="69"/>
      <c r="C302" s="70"/>
      <c r="D302" s="70"/>
      <c r="E302" s="60" t="str">
        <f>IFERROR(INDEX(Tbl_Entities[Retailer / Distributior?],MATCH(Table1[[#This Row],[Regulated Entity Name
(Step 1) - Manual input]],Tbl_Entities[Entity name],0)),"")</f>
        <v/>
      </c>
      <c r="F302" s="70"/>
      <c r="G302" s="70"/>
      <c r="H302" s="60" t="str">
        <f>IF(Table1[[#This Row],[Reporting
Type
(Step 3) - Manual input]]="","",VLOOKUP(Table1[[#This Row],[Reporting
Type
(Step 3) - Manual input]],'Reference List'!$V$4:$W$10,2,FALSE))</f>
        <v/>
      </c>
      <c r="I302" s="69"/>
      <c r="J302" s="59" t="str">
        <f>IFERROR(INDEX(Tbl_LegislationDescrip[Description], MATCH(Table1[[#This Row],[Retail Law/Rules Part/Division/Rules (Version 17)
(Step 4) - Manual input]], Tbl_LegislationDescrip[Rule], 0)), "")</f>
        <v/>
      </c>
      <c r="K302" s="108"/>
      <c r="L302" s="90"/>
      <c r="M302" s="90"/>
      <c r="N302" s="94"/>
      <c r="O302" s="95"/>
      <c r="P302" s="95"/>
      <c r="Q302" s="90"/>
      <c r="R302" s="69"/>
      <c r="S302" s="69"/>
      <c r="T302" s="100"/>
      <c r="U302" s="101"/>
      <c r="V302" s="102"/>
      <c r="W302" s="93"/>
      <c r="X302" s="93"/>
      <c r="Y302" s="94"/>
      <c r="Z302" s="94"/>
      <c r="AA302" s="69"/>
      <c r="AB302" s="90"/>
      <c r="AC302" s="69"/>
      <c r="AD302" s="92"/>
      <c r="AE302" s="47"/>
    </row>
    <row r="303" spans="1:31" ht="45" customHeight="1" x14ac:dyDescent="0.25">
      <c r="A303" s="11"/>
      <c r="B303" s="69"/>
      <c r="C303" s="70"/>
      <c r="D303" s="70"/>
      <c r="E303" s="60" t="str">
        <f>IFERROR(INDEX(Tbl_Entities[Retailer / Distributior?],MATCH(Table1[[#This Row],[Regulated Entity Name
(Step 1) - Manual input]],Tbl_Entities[Entity name],0)),"")</f>
        <v/>
      </c>
      <c r="F303" s="70"/>
      <c r="G303" s="70"/>
      <c r="H303" s="60" t="str">
        <f>IF(Table1[[#This Row],[Reporting
Type
(Step 3) - Manual input]]="","",VLOOKUP(Table1[[#This Row],[Reporting
Type
(Step 3) - Manual input]],'Reference List'!$V$4:$W$10,2,FALSE))</f>
        <v/>
      </c>
      <c r="I303" s="69"/>
      <c r="J303" s="59" t="str">
        <f>IFERROR(INDEX(Tbl_LegislationDescrip[Description], MATCH(Table1[[#This Row],[Retail Law/Rules Part/Division/Rules (Version 17)
(Step 4) - Manual input]], Tbl_LegislationDescrip[Rule], 0)), "")</f>
        <v/>
      </c>
      <c r="K303" s="108"/>
      <c r="L303" s="90"/>
      <c r="M303" s="90"/>
      <c r="N303" s="94"/>
      <c r="O303" s="95"/>
      <c r="P303" s="95"/>
      <c r="Q303" s="90"/>
      <c r="R303" s="69"/>
      <c r="S303" s="69"/>
      <c r="T303" s="100"/>
      <c r="U303" s="101"/>
      <c r="V303" s="102"/>
      <c r="W303" s="93"/>
      <c r="X303" s="93"/>
      <c r="Y303" s="94"/>
      <c r="Z303" s="94"/>
      <c r="AA303" s="69"/>
      <c r="AB303" s="90"/>
      <c r="AC303" s="69"/>
      <c r="AD303" s="92"/>
      <c r="AE303" s="47"/>
    </row>
    <row r="304" spans="1:31" ht="45" customHeight="1" x14ac:dyDescent="0.25">
      <c r="A304" s="11"/>
      <c r="B304" s="69"/>
      <c r="C304" s="70"/>
      <c r="D304" s="70"/>
      <c r="E304" s="60" t="str">
        <f>IFERROR(INDEX(Tbl_Entities[Retailer / Distributior?],MATCH(Table1[[#This Row],[Regulated Entity Name
(Step 1) - Manual input]],Tbl_Entities[Entity name],0)),"")</f>
        <v/>
      </c>
      <c r="F304" s="70"/>
      <c r="G304" s="70"/>
      <c r="H304" s="60" t="str">
        <f>IF(Table1[[#This Row],[Reporting
Type
(Step 3) - Manual input]]="","",VLOOKUP(Table1[[#This Row],[Reporting
Type
(Step 3) - Manual input]],'Reference List'!$V$4:$W$10,2,FALSE))</f>
        <v/>
      </c>
      <c r="I304" s="69"/>
      <c r="J304" s="59" t="str">
        <f>IFERROR(INDEX(Tbl_LegislationDescrip[Description], MATCH(Table1[[#This Row],[Retail Law/Rules Part/Division/Rules (Version 17)
(Step 4) - Manual input]], Tbl_LegislationDescrip[Rule], 0)), "")</f>
        <v/>
      </c>
      <c r="K304" s="108"/>
      <c r="L304" s="90"/>
      <c r="M304" s="90"/>
      <c r="N304" s="94"/>
      <c r="O304" s="95"/>
      <c r="P304" s="95"/>
      <c r="Q304" s="90"/>
      <c r="R304" s="69"/>
      <c r="S304" s="69"/>
      <c r="T304" s="100"/>
      <c r="U304" s="101"/>
      <c r="V304" s="102"/>
      <c r="W304" s="93"/>
      <c r="X304" s="93"/>
      <c r="Y304" s="94"/>
      <c r="Z304" s="94"/>
      <c r="AA304" s="69"/>
      <c r="AB304" s="90"/>
      <c r="AC304" s="69"/>
      <c r="AD304" s="92"/>
      <c r="AE304" s="47"/>
    </row>
    <row r="305" spans="1:31" ht="45" customHeight="1" x14ac:dyDescent="0.25">
      <c r="A305" s="11"/>
      <c r="B305" s="69"/>
      <c r="C305" s="70"/>
      <c r="D305" s="70"/>
      <c r="E305" s="60" t="str">
        <f>IFERROR(INDEX(Tbl_Entities[Retailer / Distributior?],MATCH(Table1[[#This Row],[Regulated Entity Name
(Step 1) - Manual input]],Tbl_Entities[Entity name],0)),"")</f>
        <v/>
      </c>
      <c r="F305" s="70"/>
      <c r="G305" s="70"/>
      <c r="H305" s="60" t="str">
        <f>IF(Table1[[#This Row],[Reporting
Type
(Step 3) - Manual input]]="","",VLOOKUP(Table1[[#This Row],[Reporting
Type
(Step 3) - Manual input]],'Reference List'!$V$4:$W$10,2,FALSE))</f>
        <v/>
      </c>
      <c r="I305" s="69"/>
      <c r="J305" s="59" t="str">
        <f>IFERROR(INDEX(Tbl_LegislationDescrip[Description], MATCH(Table1[[#This Row],[Retail Law/Rules Part/Division/Rules (Version 17)
(Step 4) - Manual input]], Tbl_LegislationDescrip[Rule], 0)), "")</f>
        <v/>
      </c>
      <c r="K305" s="108"/>
      <c r="L305" s="90"/>
      <c r="M305" s="90"/>
      <c r="N305" s="94"/>
      <c r="O305" s="95"/>
      <c r="P305" s="95"/>
      <c r="Q305" s="90"/>
      <c r="R305" s="69"/>
      <c r="S305" s="69"/>
      <c r="T305" s="100"/>
      <c r="U305" s="101"/>
      <c r="V305" s="102"/>
      <c r="W305" s="93"/>
      <c r="X305" s="93"/>
      <c r="Y305" s="94"/>
      <c r="Z305" s="94"/>
      <c r="AA305" s="69"/>
      <c r="AB305" s="90"/>
      <c r="AC305" s="69"/>
      <c r="AD305" s="92"/>
      <c r="AE305" s="47"/>
    </row>
    <row r="306" spans="1:31" ht="45" customHeight="1" x14ac:dyDescent="0.25">
      <c r="A306" s="11"/>
      <c r="B306" s="69"/>
      <c r="C306" s="70"/>
      <c r="D306" s="70"/>
      <c r="E306" s="60" t="str">
        <f>IFERROR(INDEX(Tbl_Entities[Retailer / Distributior?],MATCH(Table1[[#This Row],[Regulated Entity Name
(Step 1) - Manual input]],Tbl_Entities[Entity name],0)),"")</f>
        <v/>
      </c>
      <c r="F306" s="70"/>
      <c r="G306" s="70"/>
      <c r="H306" s="60" t="str">
        <f>IF(Table1[[#This Row],[Reporting
Type
(Step 3) - Manual input]]="","",VLOOKUP(Table1[[#This Row],[Reporting
Type
(Step 3) - Manual input]],'Reference List'!$V$4:$W$10,2,FALSE))</f>
        <v/>
      </c>
      <c r="I306" s="69"/>
      <c r="J306" s="59" t="str">
        <f>IFERROR(INDEX(Tbl_LegislationDescrip[Description], MATCH(Table1[[#This Row],[Retail Law/Rules Part/Division/Rules (Version 17)
(Step 4) - Manual input]], Tbl_LegislationDescrip[Rule], 0)), "")</f>
        <v/>
      </c>
      <c r="K306" s="108"/>
      <c r="L306" s="90"/>
      <c r="M306" s="90"/>
      <c r="N306" s="94"/>
      <c r="O306" s="95"/>
      <c r="P306" s="95"/>
      <c r="Q306" s="90"/>
      <c r="R306" s="69"/>
      <c r="S306" s="69"/>
      <c r="T306" s="100"/>
      <c r="U306" s="101"/>
      <c r="V306" s="102"/>
      <c r="W306" s="93"/>
      <c r="X306" s="93"/>
      <c r="Y306" s="94"/>
      <c r="Z306" s="94"/>
      <c r="AA306" s="69"/>
      <c r="AB306" s="90"/>
      <c r="AC306" s="69"/>
      <c r="AD306" s="92"/>
      <c r="AE306" s="47"/>
    </row>
    <row r="307" spans="1:31" ht="45" customHeight="1" x14ac:dyDescent="0.25">
      <c r="A307" s="11"/>
      <c r="B307" s="69"/>
      <c r="C307" s="70"/>
      <c r="D307" s="70"/>
      <c r="E307" s="60" t="str">
        <f>IFERROR(INDEX(Tbl_Entities[Retailer / Distributior?],MATCH(Table1[[#This Row],[Regulated Entity Name
(Step 1) - Manual input]],Tbl_Entities[Entity name],0)),"")</f>
        <v/>
      </c>
      <c r="F307" s="70"/>
      <c r="G307" s="70"/>
      <c r="H307" s="60" t="str">
        <f>IF(Table1[[#This Row],[Reporting
Type
(Step 3) - Manual input]]="","",VLOOKUP(Table1[[#This Row],[Reporting
Type
(Step 3) - Manual input]],'Reference List'!$V$4:$W$10,2,FALSE))</f>
        <v/>
      </c>
      <c r="I307" s="69"/>
      <c r="J307" s="59" t="str">
        <f>IFERROR(INDEX(Tbl_LegislationDescrip[Description], MATCH(Table1[[#This Row],[Retail Law/Rules Part/Division/Rules (Version 17)
(Step 4) - Manual input]], Tbl_LegislationDescrip[Rule], 0)), "")</f>
        <v/>
      </c>
      <c r="K307" s="108"/>
      <c r="L307" s="90"/>
      <c r="M307" s="90"/>
      <c r="N307" s="94"/>
      <c r="O307" s="95"/>
      <c r="P307" s="95"/>
      <c r="Q307" s="90"/>
      <c r="R307" s="69"/>
      <c r="S307" s="69"/>
      <c r="T307" s="100"/>
      <c r="U307" s="101"/>
      <c r="V307" s="102"/>
      <c r="W307" s="93"/>
      <c r="X307" s="93"/>
      <c r="Y307" s="94"/>
      <c r="Z307" s="94"/>
      <c r="AA307" s="69"/>
      <c r="AB307" s="90"/>
      <c r="AC307" s="69"/>
      <c r="AD307" s="92"/>
      <c r="AE307" s="47"/>
    </row>
    <row r="308" spans="1:31" ht="45" customHeight="1" x14ac:dyDescent="0.25">
      <c r="A308" s="11"/>
      <c r="B308" s="69"/>
      <c r="C308" s="70"/>
      <c r="D308" s="70"/>
      <c r="E308" s="60" t="str">
        <f>IFERROR(INDEX(Tbl_Entities[Retailer / Distributior?],MATCH(Table1[[#This Row],[Regulated Entity Name
(Step 1) - Manual input]],Tbl_Entities[Entity name],0)),"")</f>
        <v/>
      </c>
      <c r="F308" s="70"/>
      <c r="G308" s="70"/>
      <c r="H308" s="60" t="str">
        <f>IF(Table1[[#This Row],[Reporting
Type
(Step 3) - Manual input]]="","",VLOOKUP(Table1[[#This Row],[Reporting
Type
(Step 3) - Manual input]],'Reference List'!$V$4:$W$10,2,FALSE))</f>
        <v/>
      </c>
      <c r="I308" s="69"/>
      <c r="J308" s="59" t="str">
        <f>IFERROR(INDEX(Tbl_LegislationDescrip[Description], MATCH(Table1[[#This Row],[Retail Law/Rules Part/Division/Rules (Version 17)
(Step 4) - Manual input]], Tbl_LegislationDescrip[Rule], 0)), "")</f>
        <v/>
      </c>
      <c r="K308" s="108"/>
      <c r="L308" s="90"/>
      <c r="M308" s="90"/>
      <c r="N308" s="94"/>
      <c r="O308" s="95"/>
      <c r="P308" s="95"/>
      <c r="Q308" s="90"/>
      <c r="R308" s="69"/>
      <c r="S308" s="69"/>
      <c r="T308" s="100"/>
      <c r="U308" s="101"/>
      <c r="V308" s="102"/>
      <c r="W308" s="93"/>
      <c r="X308" s="93"/>
      <c r="Y308" s="94"/>
      <c r="Z308" s="94"/>
      <c r="AA308" s="69"/>
      <c r="AB308" s="90"/>
      <c r="AC308" s="69"/>
      <c r="AD308" s="92"/>
      <c r="AE308" s="47"/>
    </row>
    <row r="309" spans="1:31" ht="45" customHeight="1" x14ac:dyDescent="0.25">
      <c r="A309" s="11"/>
      <c r="B309" s="69"/>
      <c r="C309" s="70"/>
      <c r="D309" s="70"/>
      <c r="E309" s="60" t="str">
        <f>IFERROR(INDEX(Tbl_Entities[Retailer / Distributior?],MATCH(Table1[[#This Row],[Regulated Entity Name
(Step 1) - Manual input]],Tbl_Entities[Entity name],0)),"")</f>
        <v/>
      </c>
      <c r="F309" s="70"/>
      <c r="G309" s="70"/>
      <c r="H309" s="60" t="str">
        <f>IF(Table1[[#This Row],[Reporting
Type
(Step 3) - Manual input]]="","",VLOOKUP(Table1[[#This Row],[Reporting
Type
(Step 3) - Manual input]],'Reference List'!$V$4:$W$10,2,FALSE))</f>
        <v/>
      </c>
      <c r="I309" s="69"/>
      <c r="J309" s="59" t="str">
        <f>IFERROR(INDEX(Tbl_LegislationDescrip[Description], MATCH(Table1[[#This Row],[Retail Law/Rules Part/Division/Rules (Version 17)
(Step 4) - Manual input]], Tbl_LegislationDescrip[Rule], 0)), "")</f>
        <v/>
      </c>
      <c r="K309" s="108"/>
      <c r="L309" s="90"/>
      <c r="M309" s="90"/>
      <c r="N309" s="94"/>
      <c r="O309" s="95"/>
      <c r="P309" s="95"/>
      <c r="Q309" s="90"/>
      <c r="R309" s="69"/>
      <c r="S309" s="69"/>
      <c r="T309" s="100"/>
      <c r="U309" s="101"/>
      <c r="V309" s="102"/>
      <c r="W309" s="93"/>
      <c r="X309" s="93"/>
      <c r="Y309" s="94"/>
      <c r="Z309" s="94"/>
      <c r="AA309" s="69"/>
      <c r="AB309" s="90"/>
      <c r="AC309" s="69"/>
      <c r="AD309" s="92"/>
      <c r="AE309" s="47"/>
    </row>
    <row r="310" spans="1:31" ht="45" customHeight="1" x14ac:dyDescent="0.25">
      <c r="A310" s="11"/>
      <c r="B310" s="69"/>
      <c r="C310" s="70"/>
      <c r="D310" s="70"/>
      <c r="E310" s="60" t="str">
        <f>IFERROR(INDEX(Tbl_Entities[Retailer / Distributior?],MATCH(Table1[[#This Row],[Regulated Entity Name
(Step 1) - Manual input]],Tbl_Entities[Entity name],0)),"")</f>
        <v/>
      </c>
      <c r="F310" s="70"/>
      <c r="G310" s="70"/>
      <c r="H310" s="60" t="str">
        <f>IF(Table1[[#This Row],[Reporting
Type
(Step 3) - Manual input]]="","",VLOOKUP(Table1[[#This Row],[Reporting
Type
(Step 3) - Manual input]],'Reference List'!$V$4:$W$10,2,FALSE))</f>
        <v/>
      </c>
      <c r="I310" s="69"/>
      <c r="J310" s="59" t="str">
        <f>IFERROR(INDEX(Tbl_LegislationDescrip[Description], MATCH(Table1[[#This Row],[Retail Law/Rules Part/Division/Rules (Version 17)
(Step 4) - Manual input]], Tbl_LegislationDescrip[Rule], 0)), "")</f>
        <v/>
      </c>
      <c r="K310" s="108"/>
      <c r="L310" s="90"/>
      <c r="M310" s="90"/>
      <c r="N310" s="94"/>
      <c r="O310" s="95"/>
      <c r="P310" s="95"/>
      <c r="Q310" s="90"/>
      <c r="R310" s="69"/>
      <c r="S310" s="69"/>
      <c r="T310" s="100"/>
      <c r="U310" s="101"/>
      <c r="V310" s="102"/>
      <c r="W310" s="93"/>
      <c r="X310" s="93"/>
      <c r="Y310" s="94"/>
      <c r="Z310" s="94"/>
      <c r="AA310" s="69"/>
      <c r="AB310" s="90"/>
      <c r="AC310" s="69"/>
      <c r="AD310" s="92"/>
      <c r="AE310" s="47"/>
    </row>
    <row r="311" spans="1:31" ht="45" customHeight="1" x14ac:dyDescent="0.25">
      <c r="A311" s="11"/>
      <c r="B311" s="69"/>
      <c r="C311" s="70"/>
      <c r="D311" s="70"/>
      <c r="E311" s="60" t="str">
        <f>IFERROR(INDEX(Tbl_Entities[Retailer / Distributior?],MATCH(Table1[[#This Row],[Regulated Entity Name
(Step 1) - Manual input]],Tbl_Entities[Entity name],0)),"")</f>
        <v/>
      </c>
      <c r="F311" s="70"/>
      <c r="G311" s="70"/>
      <c r="H311" s="60" t="str">
        <f>IF(Table1[[#This Row],[Reporting
Type
(Step 3) - Manual input]]="","",VLOOKUP(Table1[[#This Row],[Reporting
Type
(Step 3) - Manual input]],'Reference List'!$V$4:$W$10,2,FALSE))</f>
        <v/>
      </c>
      <c r="I311" s="69"/>
      <c r="J311" s="59" t="str">
        <f>IFERROR(INDEX(Tbl_LegislationDescrip[Description], MATCH(Table1[[#This Row],[Retail Law/Rules Part/Division/Rules (Version 17)
(Step 4) - Manual input]], Tbl_LegislationDescrip[Rule], 0)), "")</f>
        <v/>
      </c>
      <c r="K311" s="108"/>
      <c r="L311" s="90"/>
      <c r="M311" s="90"/>
      <c r="N311" s="94"/>
      <c r="O311" s="95"/>
      <c r="P311" s="95"/>
      <c r="Q311" s="90"/>
      <c r="R311" s="69"/>
      <c r="S311" s="69"/>
      <c r="T311" s="100"/>
      <c r="U311" s="101"/>
      <c r="V311" s="102"/>
      <c r="W311" s="93"/>
      <c r="X311" s="93"/>
      <c r="Y311" s="94"/>
      <c r="Z311" s="94"/>
      <c r="AA311" s="69"/>
      <c r="AB311" s="90"/>
      <c r="AC311" s="69"/>
      <c r="AD311" s="92"/>
      <c r="AE311" s="47"/>
    </row>
    <row r="312" spans="1:31" ht="45" customHeight="1" x14ac:dyDescent="0.25">
      <c r="A312" s="11"/>
      <c r="B312" s="69"/>
      <c r="C312" s="70"/>
      <c r="D312" s="70"/>
      <c r="E312" s="60" t="str">
        <f>IFERROR(INDEX(Tbl_Entities[Retailer / Distributior?],MATCH(Table1[[#This Row],[Regulated Entity Name
(Step 1) - Manual input]],Tbl_Entities[Entity name],0)),"")</f>
        <v/>
      </c>
      <c r="F312" s="70"/>
      <c r="G312" s="70"/>
      <c r="H312" s="60" t="str">
        <f>IF(Table1[[#This Row],[Reporting
Type
(Step 3) - Manual input]]="","",VLOOKUP(Table1[[#This Row],[Reporting
Type
(Step 3) - Manual input]],'Reference List'!$V$4:$W$10,2,FALSE))</f>
        <v/>
      </c>
      <c r="I312" s="69"/>
      <c r="J312" s="59" t="str">
        <f>IFERROR(INDEX(Tbl_LegislationDescrip[Description], MATCH(Table1[[#This Row],[Retail Law/Rules Part/Division/Rules (Version 17)
(Step 4) - Manual input]], Tbl_LegislationDescrip[Rule], 0)), "")</f>
        <v/>
      </c>
      <c r="K312" s="108"/>
      <c r="L312" s="90"/>
      <c r="M312" s="90"/>
      <c r="N312" s="94"/>
      <c r="O312" s="95"/>
      <c r="P312" s="95"/>
      <c r="Q312" s="90"/>
      <c r="R312" s="69"/>
      <c r="S312" s="69"/>
      <c r="T312" s="100"/>
      <c r="U312" s="101"/>
      <c r="V312" s="102"/>
      <c r="W312" s="93"/>
      <c r="X312" s="93"/>
      <c r="Y312" s="94"/>
      <c r="Z312" s="94"/>
      <c r="AA312" s="69"/>
      <c r="AB312" s="90"/>
      <c r="AC312" s="69"/>
      <c r="AD312" s="92"/>
      <c r="AE312" s="47"/>
    </row>
    <row r="313" spans="1:31" ht="45" customHeight="1" x14ac:dyDescent="0.25">
      <c r="A313" s="11"/>
      <c r="B313" s="69"/>
      <c r="C313" s="70"/>
      <c r="D313" s="70"/>
      <c r="E313" s="60" t="str">
        <f>IFERROR(INDEX(Tbl_Entities[Retailer / Distributior?],MATCH(Table1[[#This Row],[Regulated Entity Name
(Step 1) - Manual input]],Tbl_Entities[Entity name],0)),"")</f>
        <v/>
      </c>
      <c r="F313" s="70"/>
      <c r="G313" s="70"/>
      <c r="H313" s="60" t="str">
        <f>IF(Table1[[#This Row],[Reporting
Type
(Step 3) - Manual input]]="","",VLOOKUP(Table1[[#This Row],[Reporting
Type
(Step 3) - Manual input]],'Reference List'!$V$4:$W$10,2,FALSE))</f>
        <v/>
      </c>
      <c r="I313" s="69"/>
      <c r="J313" s="59" t="str">
        <f>IFERROR(INDEX(Tbl_LegislationDescrip[Description], MATCH(Table1[[#This Row],[Retail Law/Rules Part/Division/Rules (Version 17)
(Step 4) - Manual input]], Tbl_LegislationDescrip[Rule], 0)), "")</f>
        <v/>
      </c>
      <c r="K313" s="108"/>
      <c r="L313" s="90"/>
      <c r="M313" s="90"/>
      <c r="N313" s="94"/>
      <c r="O313" s="95"/>
      <c r="P313" s="95"/>
      <c r="Q313" s="90"/>
      <c r="R313" s="69"/>
      <c r="S313" s="69"/>
      <c r="T313" s="100"/>
      <c r="U313" s="101"/>
      <c r="V313" s="102"/>
      <c r="W313" s="93"/>
      <c r="X313" s="93"/>
      <c r="Y313" s="94"/>
      <c r="Z313" s="94"/>
      <c r="AA313" s="69"/>
      <c r="AB313" s="90"/>
      <c r="AC313" s="69"/>
      <c r="AD313" s="92"/>
      <c r="AE313" s="47"/>
    </row>
    <row r="314" spans="1:31" ht="45" customHeight="1" x14ac:dyDescent="0.25">
      <c r="A314" s="11"/>
      <c r="B314" s="69"/>
      <c r="C314" s="70"/>
      <c r="D314" s="70"/>
      <c r="E314" s="60" t="str">
        <f>IFERROR(INDEX(Tbl_Entities[Retailer / Distributior?],MATCH(Table1[[#This Row],[Regulated Entity Name
(Step 1) - Manual input]],Tbl_Entities[Entity name],0)),"")</f>
        <v/>
      </c>
      <c r="F314" s="70"/>
      <c r="G314" s="70"/>
      <c r="H314" s="60" t="str">
        <f>IF(Table1[[#This Row],[Reporting
Type
(Step 3) - Manual input]]="","",VLOOKUP(Table1[[#This Row],[Reporting
Type
(Step 3) - Manual input]],'Reference List'!$V$4:$W$10,2,FALSE))</f>
        <v/>
      </c>
      <c r="I314" s="69"/>
      <c r="J314" s="59" t="str">
        <f>IFERROR(INDEX(Tbl_LegislationDescrip[Description], MATCH(Table1[[#This Row],[Retail Law/Rules Part/Division/Rules (Version 17)
(Step 4) - Manual input]], Tbl_LegislationDescrip[Rule], 0)), "")</f>
        <v/>
      </c>
      <c r="K314" s="108"/>
      <c r="L314" s="90"/>
      <c r="M314" s="90"/>
      <c r="N314" s="94"/>
      <c r="O314" s="95"/>
      <c r="P314" s="95"/>
      <c r="Q314" s="90"/>
      <c r="R314" s="69"/>
      <c r="S314" s="69"/>
      <c r="T314" s="100"/>
      <c r="U314" s="101"/>
      <c r="V314" s="102"/>
      <c r="W314" s="93"/>
      <c r="X314" s="93"/>
      <c r="Y314" s="94"/>
      <c r="Z314" s="94"/>
      <c r="AA314" s="69"/>
      <c r="AB314" s="90"/>
      <c r="AC314" s="69"/>
      <c r="AD314" s="92"/>
      <c r="AE314" s="47"/>
    </row>
    <row r="315" spans="1:31" ht="45" customHeight="1" x14ac:dyDescent="0.25">
      <c r="A315" s="11"/>
      <c r="B315" s="69"/>
      <c r="C315" s="70"/>
      <c r="D315" s="70"/>
      <c r="E315" s="60" t="str">
        <f>IFERROR(INDEX(Tbl_Entities[Retailer / Distributior?],MATCH(Table1[[#This Row],[Regulated Entity Name
(Step 1) - Manual input]],Tbl_Entities[Entity name],0)),"")</f>
        <v/>
      </c>
      <c r="F315" s="70"/>
      <c r="G315" s="70"/>
      <c r="H315" s="60" t="str">
        <f>IF(Table1[[#This Row],[Reporting
Type
(Step 3) - Manual input]]="","",VLOOKUP(Table1[[#This Row],[Reporting
Type
(Step 3) - Manual input]],'Reference List'!$V$4:$W$10,2,FALSE))</f>
        <v/>
      </c>
      <c r="I315" s="69"/>
      <c r="J315" s="59" t="str">
        <f>IFERROR(INDEX(Tbl_LegislationDescrip[Description], MATCH(Table1[[#This Row],[Retail Law/Rules Part/Division/Rules (Version 17)
(Step 4) - Manual input]], Tbl_LegislationDescrip[Rule], 0)), "")</f>
        <v/>
      </c>
      <c r="K315" s="108"/>
      <c r="L315" s="90"/>
      <c r="M315" s="90"/>
      <c r="N315" s="94"/>
      <c r="O315" s="95"/>
      <c r="P315" s="95"/>
      <c r="Q315" s="90"/>
      <c r="R315" s="69"/>
      <c r="S315" s="69"/>
      <c r="T315" s="100"/>
      <c r="U315" s="101"/>
      <c r="V315" s="102"/>
      <c r="W315" s="93"/>
      <c r="X315" s="93"/>
      <c r="Y315" s="94"/>
      <c r="Z315" s="94"/>
      <c r="AA315" s="69"/>
      <c r="AB315" s="90"/>
      <c r="AC315" s="69"/>
      <c r="AD315" s="92"/>
      <c r="AE315" s="47"/>
    </row>
    <row r="316" spans="1:31" ht="45" customHeight="1" x14ac:dyDescent="0.25">
      <c r="A316" s="11"/>
      <c r="B316" s="69"/>
      <c r="C316" s="70"/>
      <c r="D316" s="70"/>
      <c r="E316" s="60" t="str">
        <f>IFERROR(INDEX(Tbl_Entities[Retailer / Distributior?],MATCH(Table1[[#This Row],[Regulated Entity Name
(Step 1) - Manual input]],Tbl_Entities[Entity name],0)),"")</f>
        <v/>
      </c>
      <c r="F316" s="70"/>
      <c r="G316" s="70"/>
      <c r="H316" s="60" t="str">
        <f>IF(Table1[[#This Row],[Reporting
Type
(Step 3) - Manual input]]="","",VLOOKUP(Table1[[#This Row],[Reporting
Type
(Step 3) - Manual input]],'Reference List'!$V$4:$W$10,2,FALSE))</f>
        <v/>
      </c>
      <c r="I316" s="69"/>
      <c r="J316" s="59" t="str">
        <f>IFERROR(INDEX(Tbl_LegislationDescrip[Description], MATCH(Table1[[#This Row],[Retail Law/Rules Part/Division/Rules (Version 17)
(Step 4) - Manual input]], Tbl_LegislationDescrip[Rule], 0)), "")</f>
        <v/>
      </c>
      <c r="K316" s="108"/>
      <c r="L316" s="90"/>
      <c r="M316" s="90"/>
      <c r="N316" s="94"/>
      <c r="O316" s="95"/>
      <c r="P316" s="95"/>
      <c r="Q316" s="90"/>
      <c r="R316" s="69"/>
      <c r="S316" s="69"/>
      <c r="T316" s="100"/>
      <c r="U316" s="101"/>
      <c r="V316" s="102"/>
      <c r="W316" s="93"/>
      <c r="X316" s="93"/>
      <c r="Y316" s="94"/>
      <c r="Z316" s="94"/>
      <c r="AA316" s="69"/>
      <c r="AB316" s="90"/>
      <c r="AC316" s="69"/>
      <c r="AD316" s="92"/>
      <c r="AE316" s="47"/>
    </row>
    <row r="317" spans="1:31" ht="45" customHeight="1" x14ac:dyDescent="0.25">
      <c r="A317" s="11"/>
      <c r="B317" s="69"/>
      <c r="C317" s="70"/>
      <c r="D317" s="70"/>
      <c r="E317" s="60" t="str">
        <f>IFERROR(INDEX(Tbl_Entities[Retailer / Distributior?],MATCH(Table1[[#This Row],[Regulated Entity Name
(Step 1) - Manual input]],Tbl_Entities[Entity name],0)),"")</f>
        <v/>
      </c>
      <c r="F317" s="70"/>
      <c r="G317" s="70"/>
      <c r="H317" s="60" t="str">
        <f>IF(Table1[[#This Row],[Reporting
Type
(Step 3) - Manual input]]="","",VLOOKUP(Table1[[#This Row],[Reporting
Type
(Step 3) - Manual input]],'Reference List'!$V$4:$W$10,2,FALSE))</f>
        <v/>
      </c>
      <c r="I317" s="69"/>
      <c r="J317" s="59" t="str">
        <f>IFERROR(INDEX(Tbl_LegislationDescrip[Description], MATCH(Table1[[#This Row],[Retail Law/Rules Part/Division/Rules (Version 17)
(Step 4) - Manual input]], Tbl_LegislationDescrip[Rule], 0)), "")</f>
        <v/>
      </c>
      <c r="K317" s="108"/>
      <c r="L317" s="90"/>
      <c r="M317" s="90"/>
      <c r="N317" s="94"/>
      <c r="O317" s="95"/>
      <c r="P317" s="95"/>
      <c r="Q317" s="90"/>
      <c r="R317" s="69"/>
      <c r="S317" s="69"/>
      <c r="T317" s="100"/>
      <c r="U317" s="101"/>
      <c r="V317" s="102"/>
      <c r="W317" s="93"/>
      <c r="X317" s="93"/>
      <c r="Y317" s="94"/>
      <c r="Z317" s="94"/>
      <c r="AA317" s="69"/>
      <c r="AB317" s="90"/>
      <c r="AC317" s="69"/>
      <c r="AD317" s="92"/>
      <c r="AE317" s="47"/>
    </row>
    <row r="318" spans="1:31" ht="45" customHeight="1" x14ac:dyDescent="0.25">
      <c r="A318" s="11"/>
      <c r="B318" s="69"/>
      <c r="C318" s="70"/>
      <c r="D318" s="70"/>
      <c r="E318" s="60" t="str">
        <f>IFERROR(INDEX(Tbl_Entities[Retailer / Distributior?],MATCH(Table1[[#This Row],[Regulated Entity Name
(Step 1) - Manual input]],Tbl_Entities[Entity name],0)),"")</f>
        <v/>
      </c>
      <c r="F318" s="70"/>
      <c r="G318" s="70"/>
      <c r="H318" s="60" t="str">
        <f>IF(Table1[[#This Row],[Reporting
Type
(Step 3) - Manual input]]="","",VLOOKUP(Table1[[#This Row],[Reporting
Type
(Step 3) - Manual input]],'Reference List'!$V$4:$W$10,2,FALSE))</f>
        <v/>
      </c>
      <c r="I318" s="69"/>
      <c r="J318" s="59" t="str">
        <f>IFERROR(INDEX(Tbl_LegislationDescrip[Description], MATCH(Table1[[#This Row],[Retail Law/Rules Part/Division/Rules (Version 17)
(Step 4) - Manual input]], Tbl_LegislationDescrip[Rule], 0)), "")</f>
        <v/>
      </c>
      <c r="K318" s="108"/>
      <c r="L318" s="90"/>
      <c r="M318" s="90"/>
      <c r="N318" s="94"/>
      <c r="O318" s="95"/>
      <c r="P318" s="95"/>
      <c r="Q318" s="90"/>
      <c r="R318" s="69"/>
      <c r="S318" s="69"/>
      <c r="T318" s="100"/>
      <c r="U318" s="101"/>
      <c r="V318" s="102"/>
      <c r="W318" s="93"/>
      <c r="X318" s="93"/>
      <c r="Y318" s="94"/>
      <c r="Z318" s="94"/>
      <c r="AA318" s="69"/>
      <c r="AB318" s="90"/>
      <c r="AC318" s="69"/>
      <c r="AD318" s="92"/>
      <c r="AE318" s="47"/>
    </row>
    <row r="319" spans="1:31" ht="45" customHeight="1" x14ac:dyDescent="0.25">
      <c r="A319" s="11"/>
      <c r="B319" s="69"/>
      <c r="C319" s="70"/>
      <c r="D319" s="70"/>
      <c r="E319" s="60" t="str">
        <f>IFERROR(INDEX(Tbl_Entities[Retailer / Distributior?],MATCH(Table1[[#This Row],[Regulated Entity Name
(Step 1) - Manual input]],Tbl_Entities[Entity name],0)),"")</f>
        <v/>
      </c>
      <c r="F319" s="70"/>
      <c r="G319" s="70"/>
      <c r="H319" s="60" t="str">
        <f>IF(Table1[[#This Row],[Reporting
Type
(Step 3) - Manual input]]="","",VLOOKUP(Table1[[#This Row],[Reporting
Type
(Step 3) - Manual input]],'Reference List'!$V$4:$W$10,2,FALSE))</f>
        <v/>
      </c>
      <c r="I319" s="69"/>
      <c r="J319" s="59" t="str">
        <f>IFERROR(INDEX(Tbl_LegislationDescrip[Description], MATCH(Table1[[#This Row],[Retail Law/Rules Part/Division/Rules (Version 17)
(Step 4) - Manual input]], Tbl_LegislationDescrip[Rule], 0)), "")</f>
        <v/>
      </c>
      <c r="K319" s="108"/>
      <c r="L319" s="90"/>
      <c r="M319" s="90"/>
      <c r="N319" s="94"/>
      <c r="O319" s="95"/>
      <c r="P319" s="95"/>
      <c r="Q319" s="90"/>
      <c r="R319" s="69"/>
      <c r="S319" s="69"/>
      <c r="T319" s="100"/>
      <c r="U319" s="101"/>
      <c r="V319" s="102"/>
      <c r="W319" s="93"/>
      <c r="X319" s="93"/>
      <c r="Y319" s="94"/>
      <c r="Z319" s="94"/>
      <c r="AA319" s="69"/>
      <c r="AB319" s="90"/>
      <c r="AC319" s="69"/>
      <c r="AD319" s="92"/>
      <c r="AE319" s="47"/>
    </row>
    <row r="320" spans="1:31" ht="45" customHeight="1" x14ac:dyDescent="0.25">
      <c r="A320" s="11"/>
      <c r="B320" s="69"/>
      <c r="C320" s="70"/>
      <c r="D320" s="70"/>
      <c r="E320" s="60" t="str">
        <f>IFERROR(INDEX(Tbl_Entities[Retailer / Distributior?],MATCH(Table1[[#This Row],[Regulated Entity Name
(Step 1) - Manual input]],Tbl_Entities[Entity name],0)),"")</f>
        <v/>
      </c>
      <c r="F320" s="70"/>
      <c r="G320" s="70"/>
      <c r="H320" s="60" t="str">
        <f>IF(Table1[[#This Row],[Reporting
Type
(Step 3) - Manual input]]="","",VLOOKUP(Table1[[#This Row],[Reporting
Type
(Step 3) - Manual input]],'Reference List'!$V$4:$W$10,2,FALSE))</f>
        <v/>
      </c>
      <c r="I320" s="69"/>
      <c r="J320" s="59" t="str">
        <f>IFERROR(INDEX(Tbl_LegislationDescrip[Description], MATCH(Table1[[#This Row],[Retail Law/Rules Part/Division/Rules (Version 17)
(Step 4) - Manual input]], Tbl_LegislationDescrip[Rule], 0)), "")</f>
        <v/>
      </c>
      <c r="K320" s="108"/>
      <c r="L320" s="90"/>
      <c r="M320" s="90"/>
      <c r="N320" s="94"/>
      <c r="O320" s="95"/>
      <c r="P320" s="95"/>
      <c r="Q320" s="90"/>
      <c r="R320" s="69"/>
      <c r="S320" s="69"/>
      <c r="T320" s="100"/>
      <c r="U320" s="101"/>
      <c r="V320" s="102"/>
      <c r="W320" s="93"/>
      <c r="X320" s="93"/>
      <c r="Y320" s="94"/>
      <c r="Z320" s="94"/>
      <c r="AA320" s="69"/>
      <c r="AB320" s="90"/>
      <c r="AC320" s="69"/>
      <c r="AD320" s="92"/>
      <c r="AE320" s="47"/>
    </row>
    <row r="321" spans="1:31" ht="45" customHeight="1" x14ac:dyDescent="0.25">
      <c r="A321" s="11"/>
      <c r="B321" s="69"/>
      <c r="C321" s="70"/>
      <c r="D321" s="70"/>
      <c r="E321" s="60" t="str">
        <f>IFERROR(INDEX(Tbl_Entities[Retailer / Distributior?],MATCH(Table1[[#This Row],[Regulated Entity Name
(Step 1) - Manual input]],Tbl_Entities[Entity name],0)),"")</f>
        <v/>
      </c>
      <c r="F321" s="70"/>
      <c r="G321" s="70"/>
      <c r="H321" s="60" t="str">
        <f>IF(Table1[[#This Row],[Reporting
Type
(Step 3) - Manual input]]="","",VLOOKUP(Table1[[#This Row],[Reporting
Type
(Step 3) - Manual input]],'Reference List'!$V$4:$W$10,2,FALSE))</f>
        <v/>
      </c>
      <c r="I321" s="69"/>
      <c r="J321" s="59" t="str">
        <f>IFERROR(INDEX(Tbl_LegislationDescrip[Description], MATCH(Table1[[#This Row],[Retail Law/Rules Part/Division/Rules (Version 17)
(Step 4) - Manual input]], Tbl_LegislationDescrip[Rule], 0)), "")</f>
        <v/>
      </c>
      <c r="K321" s="108"/>
      <c r="L321" s="90"/>
      <c r="M321" s="90"/>
      <c r="N321" s="94"/>
      <c r="O321" s="95"/>
      <c r="P321" s="95"/>
      <c r="Q321" s="90"/>
      <c r="R321" s="69"/>
      <c r="S321" s="69"/>
      <c r="T321" s="100"/>
      <c r="U321" s="101"/>
      <c r="V321" s="102"/>
      <c r="W321" s="93"/>
      <c r="X321" s="93"/>
      <c r="Y321" s="94"/>
      <c r="Z321" s="94"/>
      <c r="AA321" s="69"/>
      <c r="AB321" s="90"/>
      <c r="AC321" s="69"/>
      <c r="AD321" s="92"/>
      <c r="AE321" s="47"/>
    </row>
    <row r="322" spans="1:31" ht="45" customHeight="1" x14ac:dyDescent="0.25">
      <c r="A322" s="11"/>
      <c r="B322" s="69"/>
      <c r="C322" s="70"/>
      <c r="D322" s="70"/>
      <c r="E322" s="60" t="str">
        <f>IFERROR(INDEX(Tbl_Entities[Retailer / Distributior?],MATCH(Table1[[#This Row],[Regulated Entity Name
(Step 1) - Manual input]],Tbl_Entities[Entity name],0)),"")</f>
        <v/>
      </c>
      <c r="F322" s="70"/>
      <c r="G322" s="70"/>
      <c r="H322" s="60" t="str">
        <f>IF(Table1[[#This Row],[Reporting
Type
(Step 3) - Manual input]]="","",VLOOKUP(Table1[[#This Row],[Reporting
Type
(Step 3) - Manual input]],'Reference List'!$V$4:$W$10,2,FALSE))</f>
        <v/>
      </c>
      <c r="I322" s="69"/>
      <c r="J322" s="59" t="str">
        <f>IFERROR(INDEX(Tbl_LegislationDescrip[Description], MATCH(Table1[[#This Row],[Retail Law/Rules Part/Division/Rules (Version 17)
(Step 4) - Manual input]], Tbl_LegislationDescrip[Rule], 0)), "")</f>
        <v/>
      </c>
      <c r="K322" s="108"/>
      <c r="L322" s="90"/>
      <c r="M322" s="90"/>
      <c r="N322" s="94"/>
      <c r="O322" s="95"/>
      <c r="P322" s="95"/>
      <c r="Q322" s="90"/>
      <c r="R322" s="69"/>
      <c r="S322" s="69"/>
      <c r="T322" s="100"/>
      <c r="U322" s="101"/>
      <c r="V322" s="102"/>
      <c r="W322" s="93"/>
      <c r="X322" s="93"/>
      <c r="Y322" s="94"/>
      <c r="Z322" s="94"/>
      <c r="AA322" s="69"/>
      <c r="AB322" s="90"/>
      <c r="AC322" s="69"/>
      <c r="AD322" s="92"/>
      <c r="AE322" s="47"/>
    </row>
    <row r="323" spans="1:31" ht="45" customHeight="1" x14ac:dyDescent="0.25">
      <c r="A323" s="11"/>
      <c r="B323" s="69"/>
      <c r="C323" s="70"/>
      <c r="D323" s="70"/>
      <c r="E323" s="60" t="str">
        <f>IFERROR(INDEX(Tbl_Entities[Retailer / Distributior?],MATCH(Table1[[#This Row],[Regulated Entity Name
(Step 1) - Manual input]],Tbl_Entities[Entity name],0)),"")</f>
        <v/>
      </c>
      <c r="F323" s="70"/>
      <c r="G323" s="70"/>
      <c r="H323" s="60" t="str">
        <f>IF(Table1[[#This Row],[Reporting
Type
(Step 3) - Manual input]]="","",VLOOKUP(Table1[[#This Row],[Reporting
Type
(Step 3) - Manual input]],'Reference List'!$V$4:$W$10,2,FALSE))</f>
        <v/>
      </c>
      <c r="I323" s="69"/>
      <c r="J323" s="59" t="str">
        <f>IFERROR(INDEX(Tbl_LegislationDescrip[Description], MATCH(Table1[[#This Row],[Retail Law/Rules Part/Division/Rules (Version 17)
(Step 4) - Manual input]], Tbl_LegislationDescrip[Rule], 0)), "")</f>
        <v/>
      </c>
      <c r="K323" s="108"/>
      <c r="L323" s="90"/>
      <c r="M323" s="90"/>
      <c r="N323" s="94"/>
      <c r="O323" s="95"/>
      <c r="P323" s="95"/>
      <c r="Q323" s="90"/>
      <c r="R323" s="69"/>
      <c r="S323" s="69"/>
      <c r="T323" s="100"/>
      <c r="U323" s="101"/>
      <c r="V323" s="102"/>
      <c r="W323" s="93"/>
      <c r="X323" s="93"/>
      <c r="Y323" s="94"/>
      <c r="Z323" s="94"/>
      <c r="AA323" s="69"/>
      <c r="AB323" s="90"/>
      <c r="AC323" s="69"/>
      <c r="AD323" s="92"/>
      <c r="AE323" s="47"/>
    </row>
    <row r="324" spans="1:31" ht="45" customHeight="1" x14ac:dyDescent="0.25">
      <c r="A324" s="11"/>
      <c r="B324" s="69"/>
      <c r="C324" s="70"/>
      <c r="D324" s="70"/>
      <c r="E324" s="60" t="str">
        <f>IFERROR(INDEX(Tbl_Entities[Retailer / Distributior?],MATCH(Table1[[#This Row],[Regulated Entity Name
(Step 1) - Manual input]],Tbl_Entities[Entity name],0)),"")</f>
        <v/>
      </c>
      <c r="F324" s="70"/>
      <c r="G324" s="70"/>
      <c r="H324" s="60" t="str">
        <f>IF(Table1[[#This Row],[Reporting
Type
(Step 3) - Manual input]]="","",VLOOKUP(Table1[[#This Row],[Reporting
Type
(Step 3) - Manual input]],'Reference List'!$V$4:$W$10,2,FALSE))</f>
        <v/>
      </c>
      <c r="I324" s="69"/>
      <c r="J324" s="59" t="str">
        <f>IFERROR(INDEX(Tbl_LegislationDescrip[Description], MATCH(Table1[[#This Row],[Retail Law/Rules Part/Division/Rules (Version 17)
(Step 4) - Manual input]], Tbl_LegislationDescrip[Rule], 0)), "")</f>
        <v/>
      </c>
      <c r="K324" s="108"/>
      <c r="L324" s="90"/>
      <c r="M324" s="90"/>
      <c r="N324" s="94"/>
      <c r="O324" s="95"/>
      <c r="P324" s="95"/>
      <c r="Q324" s="90"/>
      <c r="R324" s="69"/>
      <c r="S324" s="69"/>
      <c r="T324" s="100"/>
      <c r="U324" s="101"/>
      <c r="V324" s="102"/>
      <c r="W324" s="93"/>
      <c r="X324" s="93"/>
      <c r="Y324" s="94"/>
      <c r="Z324" s="94"/>
      <c r="AA324" s="69"/>
      <c r="AB324" s="90"/>
      <c r="AC324" s="69"/>
      <c r="AD324" s="92"/>
      <c r="AE324" s="47"/>
    </row>
    <row r="325" spans="1:31" ht="45" customHeight="1" x14ac:dyDescent="0.25">
      <c r="A325" s="11"/>
      <c r="B325" s="69"/>
      <c r="C325" s="70"/>
      <c r="D325" s="70"/>
      <c r="E325" s="60" t="str">
        <f>IFERROR(INDEX(Tbl_Entities[Retailer / Distributior?],MATCH(Table1[[#This Row],[Regulated Entity Name
(Step 1) - Manual input]],Tbl_Entities[Entity name],0)),"")</f>
        <v/>
      </c>
      <c r="F325" s="70"/>
      <c r="G325" s="70"/>
      <c r="H325" s="60" t="str">
        <f>IF(Table1[[#This Row],[Reporting
Type
(Step 3) - Manual input]]="","",VLOOKUP(Table1[[#This Row],[Reporting
Type
(Step 3) - Manual input]],'Reference List'!$V$4:$W$10,2,FALSE))</f>
        <v/>
      </c>
      <c r="I325" s="69"/>
      <c r="J325" s="59" t="str">
        <f>IFERROR(INDEX(Tbl_LegislationDescrip[Description], MATCH(Table1[[#This Row],[Retail Law/Rules Part/Division/Rules (Version 17)
(Step 4) - Manual input]], Tbl_LegislationDescrip[Rule], 0)), "")</f>
        <v/>
      </c>
      <c r="K325" s="108"/>
      <c r="L325" s="90"/>
      <c r="M325" s="90"/>
      <c r="N325" s="94"/>
      <c r="O325" s="95"/>
      <c r="P325" s="95"/>
      <c r="Q325" s="90"/>
      <c r="R325" s="69"/>
      <c r="S325" s="69"/>
      <c r="T325" s="100"/>
      <c r="U325" s="101"/>
      <c r="V325" s="102"/>
      <c r="W325" s="93"/>
      <c r="X325" s="93"/>
      <c r="Y325" s="94"/>
      <c r="Z325" s="94"/>
      <c r="AA325" s="69"/>
      <c r="AB325" s="90"/>
      <c r="AC325" s="69"/>
      <c r="AD325" s="92"/>
      <c r="AE325" s="47"/>
    </row>
    <row r="326" spans="1:31" ht="45" customHeight="1" x14ac:dyDescent="0.25">
      <c r="A326" s="11"/>
      <c r="B326" s="69"/>
      <c r="C326" s="70"/>
      <c r="D326" s="70"/>
      <c r="E326" s="60" t="str">
        <f>IFERROR(INDEX(Tbl_Entities[Retailer / Distributior?],MATCH(Table1[[#This Row],[Regulated Entity Name
(Step 1) - Manual input]],Tbl_Entities[Entity name],0)),"")</f>
        <v/>
      </c>
      <c r="F326" s="70"/>
      <c r="G326" s="70"/>
      <c r="H326" s="60" t="str">
        <f>IF(Table1[[#This Row],[Reporting
Type
(Step 3) - Manual input]]="","",VLOOKUP(Table1[[#This Row],[Reporting
Type
(Step 3) - Manual input]],'Reference List'!$V$4:$W$10,2,FALSE))</f>
        <v/>
      </c>
      <c r="I326" s="69"/>
      <c r="J326" s="59" t="str">
        <f>IFERROR(INDEX(Tbl_LegislationDescrip[Description], MATCH(Table1[[#This Row],[Retail Law/Rules Part/Division/Rules (Version 17)
(Step 4) - Manual input]], Tbl_LegislationDescrip[Rule], 0)), "")</f>
        <v/>
      </c>
      <c r="K326" s="108"/>
      <c r="L326" s="90"/>
      <c r="M326" s="90"/>
      <c r="N326" s="94"/>
      <c r="O326" s="95"/>
      <c r="P326" s="95"/>
      <c r="Q326" s="90"/>
      <c r="R326" s="69"/>
      <c r="S326" s="69"/>
      <c r="T326" s="100"/>
      <c r="U326" s="101"/>
      <c r="V326" s="102"/>
      <c r="W326" s="93"/>
      <c r="X326" s="93"/>
      <c r="Y326" s="94"/>
      <c r="Z326" s="94"/>
      <c r="AA326" s="69"/>
      <c r="AB326" s="90"/>
      <c r="AC326" s="69"/>
      <c r="AD326" s="92"/>
      <c r="AE326" s="47"/>
    </row>
    <row r="327" spans="1:31" ht="45" customHeight="1" x14ac:dyDescent="0.25">
      <c r="A327" s="11"/>
      <c r="B327" s="69"/>
      <c r="C327" s="70"/>
      <c r="D327" s="70"/>
      <c r="E327" s="60" t="str">
        <f>IFERROR(INDEX(Tbl_Entities[Retailer / Distributior?],MATCH(Table1[[#This Row],[Regulated Entity Name
(Step 1) - Manual input]],Tbl_Entities[Entity name],0)),"")</f>
        <v/>
      </c>
      <c r="F327" s="70"/>
      <c r="G327" s="70"/>
      <c r="H327" s="60" t="str">
        <f>IF(Table1[[#This Row],[Reporting
Type
(Step 3) - Manual input]]="","",VLOOKUP(Table1[[#This Row],[Reporting
Type
(Step 3) - Manual input]],'Reference List'!$V$4:$W$10,2,FALSE))</f>
        <v/>
      </c>
      <c r="I327" s="69"/>
      <c r="J327" s="59" t="str">
        <f>IFERROR(INDEX(Tbl_LegislationDescrip[Description], MATCH(Table1[[#This Row],[Retail Law/Rules Part/Division/Rules (Version 17)
(Step 4) - Manual input]], Tbl_LegislationDescrip[Rule], 0)), "")</f>
        <v/>
      </c>
      <c r="K327" s="108"/>
      <c r="L327" s="90"/>
      <c r="M327" s="90"/>
      <c r="N327" s="94"/>
      <c r="O327" s="95"/>
      <c r="P327" s="95"/>
      <c r="Q327" s="90"/>
      <c r="R327" s="69"/>
      <c r="S327" s="69"/>
      <c r="T327" s="100"/>
      <c r="U327" s="101"/>
      <c r="V327" s="102"/>
      <c r="W327" s="93"/>
      <c r="X327" s="93"/>
      <c r="Y327" s="94"/>
      <c r="Z327" s="94"/>
      <c r="AA327" s="69"/>
      <c r="AB327" s="90"/>
      <c r="AC327" s="69"/>
      <c r="AD327" s="92"/>
      <c r="AE327" s="47"/>
    </row>
    <row r="328" spans="1:31" ht="45" customHeight="1" x14ac:dyDescent="0.25">
      <c r="A328" s="11"/>
      <c r="B328" s="69"/>
      <c r="C328" s="70"/>
      <c r="D328" s="70"/>
      <c r="E328" s="60" t="str">
        <f>IFERROR(INDEX(Tbl_Entities[Retailer / Distributior?],MATCH(Table1[[#This Row],[Regulated Entity Name
(Step 1) - Manual input]],Tbl_Entities[Entity name],0)),"")</f>
        <v/>
      </c>
      <c r="F328" s="70"/>
      <c r="G328" s="70"/>
      <c r="H328" s="60" t="str">
        <f>IF(Table1[[#This Row],[Reporting
Type
(Step 3) - Manual input]]="","",VLOOKUP(Table1[[#This Row],[Reporting
Type
(Step 3) - Manual input]],'Reference List'!$V$4:$W$10,2,FALSE))</f>
        <v/>
      </c>
      <c r="I328" s="69"/>
      <c r="J328" s="59" t="str">
        <f>IFERROR(INDEX(Tbl_LegislationDescrip[Description], MATCH(Table1[[#This Row],[Retail Law/Rules Part/Division/Rules (Version 17)
(Step 4) - Manual input]], Tbl_LegislationDescrip[Rule], 0)), "")</f>
        <v/>
      </c>
      <c r="K328" s="108"/>
      <c r="L328" s="90"/>
      <c r="M328" s="90"/>
      <c r="N328" s="94"/>
      <c r="O328" s="95"/>
      <c r="P328" s="95"/>
      <c r="Q328" s="90"/>
      <c r="R328" s="69"/>
      <c r="S328" s="69"/>
      <c r="T328" s="100"/>
      <c r="U328" s="101"/>
      <c r="V328" s="102"/>
      <c r="W328" s="93"/>
      <c r="X328" s="93"/>
      <c r="Y328" s="94"/>
      <c r="Z328" s="94"/>
      <c r="AA328" s="69"/>
      <c r="AB328" s="90"/>
      <c r="AC328" s="69"/>
      <c r="AD328" s="92"/>
      <c r="AE328" s="47"/>
    </row>
    <row r="329" spans="1:31" ht="45" customHeight="1" x14ac:dyDescent="0.25">
      <c r="A329" s="11"/>
      <c r="B329" s="69"/>
      <c r="C329" s="70"/>
      <c r="D329" s="70"/>
      <c r="E329" s="60" t="str">
        <f>IFERROR(INDEX(Tbl_Entities[Retailer / Distributior?],MATCH(Table1[[#This Row],[Regulated Entity Name
(Step 1) - Manual input]],Tbl_Entities[Entity name],0)),"")</f>
        <v/>
      </c>
      <c r="F329" s="70"/>
      <c r="G329" s="70"/>
      <c r="H329" s="60" t="str">
        <f>IF(Table1[[#This Row],[Reporting
Type
(Step 3) - Manual input]]="","",VLOOKUP(Table1[[#This Row],[Reporting
Type
(Step 3) - Manual input]],'Reference List'!$V$4:$W$10,2,FALSE))</f>
        <v/>
      </c>
      <c r="I329" s="69"/>
      <c r="J329" s="59" t="str">
        <f>IFERROR(INDEX(Tbl_LegislationDescrip[Description], MATCH(Table1[[#This Row],[Retail Law/Rules Part/Division/Rules (Version 17)
(Step 4) - Manual input]], Tbl_LegislationDescrip[Rule], 0)), "")</f>
        <v/>
      </c>
      <c r="K329" s="108"/>
      <c r="L329" s="90"/>
      <c r="M329" s="90"/>
      <c r="N329" s="94"/>
      <c r="O329" s="95"/>
      <c r="P329" s="95"/>
      <c r="Q329" s="90"/>
      <c r="R329" s="69"/>
      <c r="S329" s="69"/>
      <c r="T329" s="100"/>
      <c r="U329" s="101"/>
      <c r="V329" s="102"/>
      <c r="W329" s="93"/>
      <c r="X329" s="93"/>
      <c r="Y329" s="94"/>
      <c r="Z329" s="94"/>
      <c r="AA329" s="69"/>
      <c r="AB329" s="90"/>
      <c r="AC329" s="69"/>
      <c r="AD329" s="92"/>
      <c r="AE329" s="47"/>
    </row>
    <row r="330" spans="1:31" ht="45" customHeight="1" x14ac:dyDescent="0.25">
      <c r="A330" s="11"/>
      <c r="B330" s="69"/>
      <c r="C330" s="70"/>
      <c r="D330" s="70"/>
      <c r="E330" s="60" t="str">
        <f>IFERROR(INDEX(Tbl_Entities[Retailer / Distributior?],MATCH(Table1[[#This Row],[Regulated Entity Name
(Step 1) - Manual input]],Tbl_Entities[Entity name],0)),"")</f>
        <v/>
      </c>
      <c r="F330" s="70"/>
      <c r="G330" s="70"/>
      <c r="H330" s="60" t="str">
        <f>IF(Table1[[#This Row],[Reporting
Type
(Step 3) - Manual input]]="","",VLOOKUP(Table1[[#This Row],[Reporting
Type
(Step 3) - Manual input]],'Reference List'!$V$4:$W$10,2,FALSE))</f>
        <v/>
      </c>
      <c r="I330" s="69"/>
      <c r="J330" s="59" t="str">
        <f>IFERROR(INDEX(Tbl_LegislationDescrip[Description], MATCH(Table1[[#This Row],[Retail Law/Rules Part/Division/Rules (Version 17)
(Step 4) - Manual input]], Tbl_LegislationDescrip[Rule], 0)), "")</f>
        <v/>
      </c>
      <c r="K330" s="108"/>
      <c r="L330" s="90"/>
      <c r="M330" s="90"/>
      <c r="N330" s="94"/>
      <c r="O330" s="95"/>
      <c r="P330" s="95"/>
      <c r="Q330" s="90"/>
      <c r="R330" s="69"/>
      <c r="S330" s="69"/>
      <c r="T330" s="100"/>
      <c r="U330" s="101"/>
      <c r="V330" s="102"/>
      <c r="W330" s="93"/>
      <c r="X330" s="93"/>
      <c r="Y330" s="94"/>
      <c r="Z330" s="94"/>
      <c r="AA330" s="69"/>
      <c r="AB330" s="90"/>
      <c r="AC330" s="69"/>
      <c r="AD330" s="92"/>
      <c r="AE330" s="47"/>
    </row>
    <row r="331" spans="1:31" ht="45" customHeight="1" x14ac:dyDescent="0.25">
      <c r="A331" s="11"/>
      <c r="B331" s="69"/>
      <c r="C331" s="70"/>
      <c r="D331" s="70"/>
      <c r="E331" s="60" t="str">
        <f>IFERROR(INDEX(Tbl_Entities[Retailer / Distributior?],MATCH(Table1[[#This Row],[Regulated Entity Name
(Step 1) - Manual input]],Tbl_Entities[Entity name],0)),"")</f>
        <v/>
      </c>
      <c r="F331" s="70"/>
      <c r="G331" s="70"/>
      <c r="H331" s="60" t="str">
        <f>IF(Table1[[#This Row],[Reporting
Type
(Step 3) - Manual input]]="","",VLOOKUP(Table1[[#This Row],[Reporting
Type
(Step 3) - Manual input]],'Reference List'!$V$4:$W$10,2,FALSE))</f>
        <v/>
      </c>
      <c r="I331" s="69"/>
      <c r="J331" s="59" t="str">
        <f>IFERROR(INDEX(Tbl_LegislationDescrip[Description], MATCH(Table1[[#This Row],[Retail Law/Rules Part/Division/Rules (Version 17)
(Step 4) - Manual input]], Tbl_LegislationDescrip[Rule], 0)), "")</f>
        <v/>
      </c>
      <c r="K331" s="108"/>
      <c r="L331" s="90"/>
      <c r="M331" s="90"/>
      <c r="N331" s="94"/>
      <c r="O331" s="95"/>
      <c r="P331" s="95"/>
      <c r="Q331" s="90"/>
      <c r="R331" s="69"/>
      <c r="S331" s="69"/>
      <c r="T331" s="100"/>
      <c r="U331" s="101"/>
      <c r="V331" s="102"/>
      <c r="W331" s="93"/>
      <c r="X331" s="93"/>
      <c r="Y331" s="94"/>
      <c r="Z331" s="94"/>
      <c r="AA331" s="69"/>
      <c r="AB331" s="90"/>
      <c r="AC331" s="69"/>
      <c r="AD331" s="92"/>
      <c r="AE331" s="47"/>
    </row>
    <row r="332" spans="1:31" ht="45" customHeight="1" x14ac:dyDescent="0.25">
      <c r="A332" s="11"/>
      <c r="B332" s="69"/>
      <c r="C332" s="70"/>
      <c r="D332" s="70"/>
      <c r="E332" s="60" t="str">
        <f>IFERROR(INDEX(Tbl_Entities[Retailer / Distributior?],MATCH(Table1[[#This Row],[Regulated Entity Name
(Step 1) - Manual input]],Tbl_Entities[Entity name],0)),"")</f>
        <v/>
      </c>
      <c r="F332" s="70"/>
      <c r="G332" s="70"/>
      <c r="H332" s="60" t="str">
        <f>IF(Table1[[#This Row],[Reporting
Type
(Step 3) - Manual input]]="","",VLOOKUP(Table1[[#This Row],[Reporting
Type
(Step 3) - Manual input]],'Reference List'!$V$4:$W$10,2,FALSE))</f>
        <v/>
      </c>
      <c r="I332" s="69"/>
      <c r="J332" s="59" t="str">
        <f>IFERROR(INDEX(Tbl_LegislationDescrip[Description], MATCH(Table1[[#This Row],[Retail Law/Rules Part/Division/Rules (Version 17)
(Step 4) - Manual input]], Tbl_LegislationDescrip[Rule], 0)), "")</f>
        <v/>
      </c>
      <c r="K332" s="108"/>
      <c r="L332" s="90"/>
      <c r="M332" s="90"/>
      <c r="N332" s="94"/>
      <c r="O332" s="95"/>
      <c r="P332" s="95"/>
      <c r="Q332" s="90"/>
      <c r="R332" s="69"/>
      <c r="S332" s="69"/>
      <c r="T332" s="100"/>
      <c r="U332" s="101"/>
      <c r="V332" s="102"/>
      <c r="W332" s="93"/>
      <c r="X332" s="93"/>
      <c r="Y332" s="94"/>
      <c r="Z332" s="94"/>
      <c r="AA332" s="69"/>
      <c r="AB332" s="90"/>
      <c r="AC332" s="69"/>
      <c r="AD332" s="92"/>
      <c r="AE332" s="47"/>
    </row>
    <row r="333" spans="1:31" ht="45" customHeight="1" x14ac:dyDescent="0.25">
      <c r="A333" s="11"/>
      <c r="B333" s="69"/>
      <c r="C333" s="70"/>
      <c r="D333" s="70"/>
      <c r="E333" s="60" t="str">
        <f>IFERROR(INDEX(Tbl_Entities[Retailer / Distributior?],MATCH(Table1[[#This Row],[Regulated Entity Name
(Step 1) - Manual input]],Tbl_Entities[Entity name],0)),"")</f>
        <v/>
      </c>
      <c r="F333" s="70"/>
      <c r="G333" s="70"/>
      <c r="H333" s="60" t="str">
        <f>IF(Table1[[#This Row],[Reporting
Type
(Step 3) - Manual input]]="","",VLOOKUP(Table1[[#This Row],[Reporting
Type
(Step 3) - Manual input]],'Reference List'!$V$4:$W$10,2,FALSE))</f>
        <v/>
      </c>
      <c r="I333" s="69"/>
      <c r="J333" s="59" t="str">
        <f>IFERROR(INDEX(Tbl_LegislationDescrip[Description], MATCH(Table1[[#This Row],[Retail Law/Rules Part/Division/Rules (Version 17)
(Step 4) - Manual input]], Tbl_LegislationDescrip[Rule], 0)), "")</f>
        <v/>
      </c>
      <c r="K333" s="108"/>
      <c r="L333" s="90"/>
      <c r="M333" s="90"/>
      <c r="N333" s="94"/>
      <c r="O333" s="95"/>
      <c r="P333" s="95"/>
      <c r="Q333" s="90"/>
      <c r="R333" s="69"/>
      <c r="S333" s="69"/>
      <c r="T333" s="100"/>
      <c r="U333" s="101"/>
      <c r="V333" s="102"/>
      <c r="W333" s="93"/>
      <c r="X333" s="93"/>
      <c r="Y333" s="94"/>
      <c r="Z333" s="94"/>
      <c r="AA333" s="69"/>
      <c r="AB333" s="90"/>
      <c r="AC333" s="69"/>
      <c r="AD333" s="92"/>
      <c r="AE333" s="47"/>
    </row>
    <row r="334" spans="1:31" ht="45" customHeight="1" x14ac:dyDescent="0.25">
      <c r="A334" s="11"/>
      <c r="B334" s="69"/>
      <c r="C334" s="70"/>
      <c r="D334" s="70"/>
      <c r="E334" s="60" t="str">
        <f>IFERROR(INDEX(Tbl_Entities[Retailer / Distributior?],MATCH(Table1[[#This Row],[Regulated Entity Name
(Step 1) - Manual input]],Tbl_Entities[Entity name],0)),"")</f>
        <v/>
      </c>
      <c r="F334" s="70"/>
      <c r="G334" s="70"/>
      <c r="H334" s="60" t="str">
        <f>IF(Table1[[#This Row],[Reporting
Type
(Step 3) - Manual input]]="","",VLOOKUP(Table1[[#This Row],[Reporting
Type
(Step 3) - Manual input]],'Reference List'!$V$4:$W$10,2,FALSE))</f>
        <v/>
      </c>
      <c r="I334" s="69"/>
      <c r="J334" s="59" t="str">
        <f>IFERROR(INDEX(Tbl_LegislationDescrip[Description], MATCH(Table1[[#This Row],[Retail Law/Rules Part/Division/Rules (Version 17)
(Step 4) - Manual input]], Tbl_LegislationDescrip[Rule], 0)), "")</f>
        <v/>
      </c>
      <c r="K334" s="108"/>
      <c r="L334" s="90"/>
      <c r="M334" s="90"/>
      <c r="N334" s="94"/>
      <c r="O334" s="95"/>
      <c r="P334" s="95"/>
      <c r="Q334" s="90"/>
      <c r="R334" s="69"/>
      <c r="S334" s="69"/>
      <c r="T334" s="100"/>
      <c r="U334" s="101"/>
      <c r="V334" s="102"/>
      <c r="W334" s="93"/>
      <c r="X334" s="93"/>
      <c r="Y334" s="94"/>
      <c r="Z334" s="94"/>
      <c r="AA334" s="69"/>
      <c r="AB334" s="90"/>
      <c r="AC334" s="69"/>
      <c r="AD334" s="92"/>
      <c r="AE334" s="47"/>
    </row>
    <row r="335" spans="1:31" ht="45" customHeight="1" x14ac:dyDescent="0.25">
      <c r="A335" s="11"/>
      <c r="B335" s="69"/>
      <c r="C335" s="70"/>
      <c r="D335" s="70"/>
      <c r="E335" s="60" t="str">
        <f>IFERROR(INDEX(Tbl_Entities[Retailer / Distributior?],MATCH(Table1[[#This Row],[Regulated Entity Name
(Step 1) - Manual input]],Tbl_Entities[Entity name],0)),"")</f>
        <v/>
      </c>
      <c r="F335" s="70"/>
      <c r="G335" s="70"/>
      <c r="H335" s="60" t="str">
        <f>IF(Table1[[#This Row],[Reporting
Type
(Step 3) - Manual input]]="","",VLOOKUP(Table1[[#This Row],[Reporting
Type
(Step 3) - Manual input]],'Reference List'!$V$4:$W$10,2,FALSE))</f>
        <v/>
      </c>
      <c r="I335" s="69"/>
      <c r="J335" s="59" t="str">
        <f>IFERROR(INDEX(Tbl_LegislationDescrip[Description], MATCH(Table1[[#This Row],[Retail Law/Rules Part/Division/Rules (Version 17)
(Step 4) - Manual input]], Tbl_LegislationDescrip[Rule], 0)), "")</f>
        <v/>
      </c>
      <c r="K335" s="108"/>
      <c r="L335" s="90"/>
      <c r="M335" s="90"/>
      <c r="N335" s="94"/>
      <c r="O335" s="95"/>
      <c r="P335" s="95"/>
      <c r="Q335" s="90"/>
      <c r="R335" s="69"/>
      <c r="S335" s="69"/>
      <c r="T335" s="100"/>
      <c r="U335" s="101"/>
      <c r="V335" s="102"/>
      <c r="W335" s="93"/>
      <c r="X335" s="93"/>
      <c r="Y335" s="94"/>
      <c r="Z335" s="94"/>
      <c r="AA335" s="69"/>
      <c r="AB335" s="90"/>
      <c r="AC335" s="69"/>
      <c r="AD335" s="92"/>
      <c r="AE335" s="47"/>
    </row>
    <row r="336" spans="1:31" ht="45" customHeight="1" x14ac:dyDescent="0.25">
      <c r="A336" s="11"/>
      <c r="B336" s="69"/>
      <c r="C336" s="70"/>
      <c r="D336" s="70"/>
      <c r="E336" s="60" t="str">
        <f>IFERROR(INDEX(Tbl_Entities[Retailer / Distributior?],MATCH(Table1[[#This Row],[Regulated Entity Name
(Step 1) - Manual input]],Tbl_Entities[Entity name],0)),"")</f>
        <v/>
      </c>
      <c r="F336" s="70"/>
      <c r="G336" s="70"/>
      <c r="H336" s="60" t="str">
        <f>IF(Table1[[#This Row],[Reporting
Type
(Step 3) - Manual input]]="","",VLOOKUP(Table1[[#This Row],[Reporting
Type
(Step 3) - Manual input]],'Reference List'!$V$4:$W$10,2,FALSE))</f>
        <v/>
      </c>
      <c r="I336" s="69"/>
      <c r="J336" s="59" t="str">
        <f>IFERROR(INDEX(Tbl_LegislationDescrip[Description], MATCH(Table1[[#This Row],[Retail Law/Rules Part/Division/Rules (Version 17)
(Step 4) - Manual input]], Tbl_LegislationDescrip[Rule], 0)), "")</f>
        <v/>
      </c>
      <c r="K336" s="108"/>
      <c r="L336" s="90"/>
      <c r="M336" s="90"/>
      <c r="N336" s="94"/>
      <c r="O336" s="95"/>
      <c r="P336" s="95"/>
      <c r="Q336" s="90"/>
      <c r="R336" s="69"/>
      <c r="S336" s="69"/>
      <c r="T336" s="100"/>
      <c r="U336" s="101"/>
      <c r="V336" s="102"/>
      <c r="W336" s="93"/>
      <c r="X336" s="93"/>
      <c r="Y336" s="94"/>
      <c r="Z336" s="94"/>
      <c r="AA336" s="69"/>
      <c r="AB336" s="90"/>
      <c r="AC336" s="69"/>
      <c r="AD336" s="92"/>
      <c r="AE336" s="47"/>
    </row>
    <row r="337" spans="1:31" ht="45" customHeight="1" x14ac:dyDescent="0.25">
      <c r="A337" s="11"/>
      <c r="B337" s="69"/>
      <c r="C337" s="70"/>
      <c r="D337" s="70"/>
      <c r="E337" s="60" t="str">
        <f>IFERROR(INDEX(Tbl_Entities[Retailer / Distributior?],MATCH(Table1[[#This Row],[Regulated Entity Name
(Step 1) - Manual input]],Tbl_Entities[Entity name],0)),"")</f>
        <v/>
      </c>
      <c r="F337" s="70"/>
      <c r="G337" s="70"/>
      <c r="H337" s="60" t="str">
        <f>IF(Table1[[#This Row],[Reporting
Type
(Step 3) - Manual input]]="","",VLOOKUP(Table1[[#This Row],[Reporting
Type
(Step 3) - Manual input]],'Reference List'!$V$4:$W$10,2,FALSE))</f>
        <v/>
      </c>
      <c r="I337" s="69"/>
      <c r="J337" s="59" t="str">
        <f>IFERROR(INDEX(Tbl_LegislationDescrip[Description], MATCH(Table1[[#This Row],[Retail Law/Rules Part/Division/Rules (Version 17)
(Step 4) - Manual input]], Tbl_LegislationDescrip[Rule], 0)), "")</f>
        <v/>
      </c>
      <c r="K337" s="108"/>
      <c r="L337" s="90"/>
      <c r="M337" s="90"/>
      <c r="N337" s="94"/>
      <c r="O337" s="95"/>
      <c r="P337" s="95"/>
      <c r="Q337" s="90"/>
      <c r="R337" s="69"/>
      <c r="S337" s="69"/>
      <c r="T337" s="100"/>
      <c r="U337" s="101"/>
      <c r="V337" s="102"/>
      <c r="W337" s="93"/>
      <c r="X337" s="93"/>
      <c r="Y337" s="94"/>
      <c r="Z337" s="94"/>
      <c r="AA337" s="69"/>
      <c r="AB337" s="90"/>
      <c r="AC337" s="69"/>
      <c r="AD337" s="92"/>
      <c r="AE337" s="47"/>
    </row>
    <row r="338" spans="1:31" ht="45" customHeight="1" x14ac:dyDescent="0.25">
      <c r="A338" s="11"/>
      <c r="B338" s="69"/>
      <c r="C338" s="70"/>
      <c r="D338" s="70"/>
      <c r="E338" s="60" t="str">
        <f>IFERROR(INDEX(Tbl_Entities[Retailer / Distributior?],MATCH(Table1[[#This Row],[Regulated Entity Name
(Step 1) - Manual input]],Tbl_Entities[Entity name],0)),"")</f>
        <v/>
      </c>
      <c r="F338" s="70"/>
      <c r="G338" s="70"/>
      <c r="H338" s="60" t="str">
        <f>IF(Table1[[#This Row],[Reporting
Type
(Step 3) - Manual input]]="","",VLOOKUP(Table1[[#This Row],[Reporting
Type
(Step 3) - Manual input]],'Reference List'!$V$4:$W$10,2,FALSE))</f>
        <v/>
      </c>
      <c r="I338" s="69"/>
      <c r="J338" s="59" t="str">
        <f>IFERROR(INDEX(Tbl_LegislationDescrip[Description], MATCH(Table1[[#This Row],[Retail Law/Rules Part/Division/Rules (Version 17)
(Step 4) - Manual input]], Tbl_LegislationDescrip[Rule], 0)), "")</f>
        <v/>
      </c>
      <c r="K338" s="108"/>
      <c r="L338" s="90"/>
      <c r="M338" s="90"/>
      <c r="N338" s="94"/>
      <c r="O338" s="95"/>
      <c r="P338" s="95"/>
      <c r="Q338" s="90"/>
      <c r="R338" s="69"/>
      <c r="S338" s="69"/>
      <c r="T338" s="100"/>
      <c r="U338" s="101"/>
      <c r="V338" s="102"/>
      <c r="W338" s="93"/>
      <c r="X338" s="93"/>
      <c r="Y338" s="94"/>
      <c r="Z338" s="94"/>
      <c r="AA338" s="69"/>
      <c r="AB338" s="90"/>
      <c r="AC338" s="69"/>
      <c r="AD338" s="92"/>
      <c r="AE338" s="47"/>
    </row>
    <row r="339" spans="1:31" ht="45" customHeight="1" x14ac:dyDescent="0.25">
      <c r="A339" s="11"/>
      <c r="B339" s="69"/>
      <c r="C339" s="70"/>
      <c r="D339" s="70"/>
      <c r="E339" s="60" t="str">
        <f>IFERROR(INDEX(Tbl_Entities[Retailer / Distributior?],MATCH(Table1[[#This Row],[Regulated Entity Name
(Step 1) - Manual input]],Tbl_Entities[Entity name],0)),"")</f>
        <v/>
      </c>
      <c r="F339" s="70"/>
      <c r="G339" s="70"/>
      <c r="H339" s="60" t="str">
        <f>IF(Table1[[#This Row],[Reporting
Type
(Step 3) - Manual input]]="","",VLOOKUP(Table1[[#This Row],[Reporting
Type
(Step 3) - Manual input]],'Reference List'!$V$4:$W$10,2,FALSE))</f>
        <v/>
      </c>
      <c r="I339" s="69"/>
      <c r="J339" s="59" t="str">
        <f>IFERROR(INDEX(Tbl_LegislationDescrip[Description], MATCH(Table1[[#This Row],[Retail Law/Rules Part/Division/Rules (Version 17)
(Step 4) - Manual input]], Tbl_LegislationDescrip[Rule], 0)), "")</f>
        <v/>
      </c>
      <c r="K339" s="108"/>
      <c r="L339" s="90"/>
      <c r="M339" s="90"/>
      <c r="N339" s="94"/>
      <c r="O339" s="95"/>
      <c r="P339" s="95"/>
      <c r="Q339" s="90"/>
      <c r="R339" s="69"/>
      <c r="S339" s="69"/>
      <c r="T339" s="100"/>
      <c r="U339" s="101"/>
      <c r="V339" s="102"/>
      <c r="W339" s="93"/>
      <c r="X339" s="93"/>
      <c r="Y339" s="94"/>
      <c r="Z339" s="94"/>
      <c r="AA339" s="69"/>
      <c r="AB339" s="90"/>
      <c r="AC339" s="69"/>
      <c r="AD339" s="92"/>
      <c r="AE339" s="47"/>
    </row>
    <row r="340" spans="1:31" ht="45" customHeight="1" x14ac:dyDescent="0.25">
      <c r="A340" s="11"/>
      <c r="B340" s="69"/>
      <c r="C340" s="70"/>
      <c r="D340" s="70"/>
      <c r="E340" s="60" t="str">
        <f>IFERROR(INDEX(Tbl_Entities[Retailer / Distributior?],MATCH(Table1[[#This Row],[Regulated Entity Name
(Step 1) - Manual input]],Tbl_Entities[Entity name],0)),"")</f>
        <v/>
      </c>
      <c r="F340" s="70"/>
      <c r="G340" s="70"/>
      <c r="H340" s="60" t="str">
        <f>IF(Table1[[#This Row],[Reporting
Type
(Step 3) - Manual input]]="","",VLOOKUP(Table1[[#This Row],[Reporting
Type
(Step 3) - Manual input]],'Reference List'!$V$4:$W$10,2,FALSE))</f>
        <v/>
      </c>
      <c r="I340" s="69"/>
      <c r="J340" s="59" t="str">
        <f>IFERROR(INDEX(Tbl_LegislationDescrip[Description], MATCH(Table1[[#This Row],[Retail Law/Rules Part/Division/Rules (Version 17)
(Step 4) - Manual input]], Tbl_LegislationDescrip[Rule], 0)), "")</f>
        <v/>
      </c>
      <c r="K340" s="108"/>
      <c r="L340" s="90"/>
      <c r="M340" s="90"/>
      <c r="N340" s="94"/>
      <c r="O340" s="95"/>
      <c r="P340" s="95"/>
      <c r="Q340" s="90"/>
      <c r="R340" s="69"/>
      <c r="S340" s="69"/>
      <c r="T340" s="100"/>
      <c r="U340" s="101"/>
      <c r="V340" s="102"/>
      <c r="W340" s="93"/>
      <c r="X340" s="93"/>
      <c r="Y340" s="94"/>
      <c r="Z340" s="94"/>
      <c r="AA340" s="69"/>
      <c r="AB340" s="90"/>
      <c r="AC340" s="69"/>
      <c r="AD340" s="92"/>
      <c r="AE340" s="47"/>
    </row>
    <row r="341" spans="1:31" ht="45" customHeight="1" x14ac:dyDescent="0.25">
      <c r="A341" s="11"/>
      <c r="B341" s="69"/>
      <c r="C341" s="70"/>
      <c r="D341" s="70"/>
      <c r="E341" s="60" t="str">
        <f>IFERROR(INDEX(Tbl_Entities[Retailer / Distributior?],MATCH(Table1[[#This Row],[Regulated Entity Name
(Step 1) - Manual input]],Tbl_Entities[Entity name],0)),"")</f>
        <v/>
      </c>
      <c r="F341" s="70"/>
      <c r="G341" s="70"/>
      <c r="H341" s="60" t="str">
        <f>IF(Table1[[#This Row],[Reporting
Type
(Step 3) - Manual input]]="","",VLOOKUP(Table1[[#This Row],[Reporting
Type
(Step 3) - Manual input]],'Reference List'!$V$4:$W$10,2,FALSE))</f>
        <v/>
      </c>
      <c r="I341" s="69"/>
      <c r="J341" s="59" t="str">
        <f>IFERROR(INDEX(Tbl_LegislationDescrip[Description], MATCH(Table1[[#This Row],[Retail Law/Rules Part/Division/Rules (Version 17)
(Step 4) - Manual input]], Tbl_LegislationDescrip[Rule], 0)), "")</f>
        <v/>
      </c>
      <c r="K341" s="108"/>
      <c r="L341" s="90"/>
      <c r="M341" s="90"/>
      <c r="N341" s="94"/>
      <c r="O341" s="95"/>
      <c r="P341" s="95"/>
      <c r="Q341" s="90"/>
      <c r="R341" s="69"/>
      <c r="S341" s="69"/>
      <c r="T341" s="100"/>
      <c r="U341" s="101"/>
      <c r="V341" s="102"/>
      <c r="W341" s="93"/>
      <c r="X341" s="93"/>
      <c r="Y341" s="94"/>
      <c r="Z341" s="94"/>
      <c r="AA341" s="69"/>
      <c r="AB341" s="90"/>
      <c r="AC341" s="69"/>
      <c r="AD341" s="92"/>
      <c r="AE341" s="47"/>
    </row>
    <row r="342" spans="1:31" ht="45" customHeight="1" x14ac:dyDescent="0.25">
      <c r="A342" s="11"/>
      <c r="B342" s="69"/>
      <c r="C342" s="70"/>
      <c r="D342" s="70"/>
      <c r="E342" s="60" t="str">
        <f>IFERROR(INDEX(Tbl_Entities[Retailer / Distributior?],MATCH(Table1[[#This Row],[Regulated Entity Name
(Step 1) - Manual input]],Tbl_Entities[Entity name],0)),"")</f>
        <v/>
      </c>
      <c r="F342" s="70"/>
      <c r="G342" s="70"/>
      <c r="H342" s="60" t="str">
        <f>IF(Table1[[#This Row],[Reporting
Type
(Step 3) - Manual input]]="","",VLOOKUP(Table1[[#This Row],[Reporting
Type
(Step 3) - Manual input]],'Reference List'!$V$4:$W$10,2,FALSE))</f>
        <v/>
      </c>
      <c r="I342" s="69"/>
      <c r="J342" s="59" t="str">
        <f>IFERROR(INDEX(Tbl_LegislationDescrip[Description], MATCH(Table1[[#This Row],[Retail Law/Rules Part/Division/Rules (Version 17)
(Step 4) - Manual input]], Tbl_LegislationDescrip[Rule], 0)), "")</f>
        <v/>
      </c>
      <c r="K342" s="108"/>
      <c r="L342" s="90"/>
      <c r="M342" s="90"/>
      <c r="N342" s="94"/>
      <c r="O342" s="95"/>
      <c r="P342" s="95"/>
      <c r="Q342" s="90"/>
      <c r="R342" s="69"/>
      <c r="S342" s="69"/>
      <c r="T342" s="100"/>
      <c r="U342" s="101"/>
      <c r="V342" s="102"/>
      <c r="W342" s="93"/>
      <c r="X342" s="93"/>
      <c r="Y342" s="94"/>
      <c r="Z342" s="94"/>
      <c r="AA342" s="69"/>
      <c r="AB342" s="90"/>
      <c r="AC342" s="69"/>
      <c r="AD342" s="92"/>
      <c r="AE342" s="47"/>
    </row>
    <row r="343" spans="1:31" ht="45" customHeight="1" x14ac:dyDescent="0.25">
      <c r="A343" s="11"/>
      <c r="B343" s="69"/>
      <c r="C343" s="70"/>
      <c r="D343" s="70"/>
      <c r="E343" s="60" t="str">
        <f>IFERROR(INDEX(Tbl_Entities[Retailer / Distributior?],MATCH(Table1[[#This Row],[Regulated Entity Name
(Step 1) - Manual input]],Tbl_Entities[Entity name],0)),"")</f>
        <v/>
      </c>
      <c r="F343" s="70"/>
      <c r="G343" s="70"/>
      <c r="H343" s="60" t="str">
        <f>IF(Table1[[#This Row],[Reporting
Type
(Step 3) - Manual input]]="","",VLOOKUP(Table1[[#This Row],[Reporting
Type
(Step 3) - Manual input]],'Reference List'!$V$4:$W$10,2,FALSE))</f>
        <v/>
      </c>
      <c r="I343" s="69"/>
      <c r="J343" s="59" t="str">
        <f>IFERROR(INDEX(Tbl_LegislationDescrip[Description], MATCH(Table1[[#This Row],[Retail Law/Rules Part/Division/Rules (Version 17)
(Step 4) - Manual input]], Tbl_LegislationDescrip[Rule], 0)), "")</f>
        <v/>
      </c>
      <c r="K343" s="108"/>
      <c r="L343" s="90"/>
      <c r="M343" s="90"/>
      <c r="N343" s="94"/>
      <c r="O343" s="95"/>
      <c r="P343" s="95"/>
      <c r="Q343" s="90"/>
      <c r="R343" s="69"/>
      <c r="S343" s="69"/>
      <c r="T343" s="100"/>
      <c r="U343" s="101"/>
      <c r="V343" s="102"/>
      <c r="W343" s="93"/>
      <c r="X343" s="93"/>
      <c r="Y343" s="94"/>
      <c r="Z343" s="94"/>
      <c r="AA343" s="69"/>
      <c r="AB343" s="90"/>
      <c r="AC343" s="69"/>
      <c r="AD343" s="92"/>
      <c r="AE343" s="47"/>
    </row>
    <row r="344" spans="1:31" ht="45" customHeight="1" x14ac:dyDescent="0.25">
      <c r="A344" s="11"/>
      <c r="B344" s="69"/>
      <c r="C344" s="70"/>
      <c r="D344" s="70"/>
      <c r="E344" s="60" t="str">
        <f>IFERROR(INDEX(Tbl_Entities[Retailer / Distributior?],MATCH(Table1[[#This Row],[Regulated Entity Name
(Step 1) - Manual input]],Tbl_Entities[Entity name],0)),"")</f>
        <v/>
      </c>
      <c r="F344" s="70"/>
      <c r="G344" s="70"/>
      <c r="H344" s="60" t="str">
        <f>IF(Table1[[#This Row],[Reporting
Type
(Step 3) - Manual input]]="","",VLOOKUP(Table1[[#This Row],[Reporting
Type
(Step 3) - Manual input]],'Reference List'!$V$4:$W$10,2,FALSE))</f>
        <v/>
      </c>
      <c r="I344" s="69"/>
      <c r="J344" s="59" t="str">
        <f>IFERROR(INDEX(Tbl_LegislationDescrip[Description], MATCH(Table1[[#This Row],[Retail Law/Rules Part/Division/Rules (Version 17)
(Step 4) - Manual input]], Tbl_LegislationDescrip[Rule], 0)), "")</f>
        <v/>
      </c>
      <c r="K344" s="108"/>
      <c r="L344" s="90"/>
      <c r="M344" s="90"/>
      <c r="N344" s="94"/>
      <c r="O344" s="95"/>
      <c r="P344" s="95"/>
      <c r="Q344" s="90"/>
      <c r="R344" s="69"/>
      <c r="S344" s="69"/>
      <c r="T344" s="100"/>
      <c r="U344" s="101"/>
      <c r="V344" s="102"/>
      <c r="W344" s="93"/>
      <c r="X344" s="93"/>
      <c r="Y344" s="94"/>
      <c r="Z344" s="94"/>
      <c r="AA344" s="69"/>
      <c r="AB344" s="90"/>
      <c r="AC344" s="69"/>
      <c r="AD344" s="92"/>
      <c r="AE344" s="47"/>
    </row>
    <row r="345" spans="1:31" ht="45" customHeight="1" x14ac:dyDescent="0.25">
      <c r="A345" s="11"/>
      <c r="B345" s="69"/>
      <c r="C345" s="70"/>
      <c r="D345" s="70"/>
      <c r="E345" s="60" t="str">
        <f>IFERROR(INDEX(Tbl_Entities[Retailer / Distributior?],MATCH(Table1[[#This Row],[Regulated Entity Name
(Step 1) - Manual input]],Tbl_Entities[Entity name],0)),"")</f>
        <v/>
      </c>
      <c r="F345" s="70"/>
      <c r="G345" s="70"/>
      <c r="H345" s="60" t="str">
        <f>IF(Table1[[#This Row],[Reporting
Type
(Step 3) - Manual input]]="","",VLOOKUP(Table1[[#This Row],[Reporting
Type
(Step 3) - Manual input]],'Reference List'!$V$4:$W$10,2,FALSE))</f>
        <v/>
      </c>
      <c r="I345" s="69"/>
      <c r="J345" s="59" t="str">
        <f>IFERROR(INDEX(Tbl_LegislationDescrip[Description], MATCH(Table1[[#This Row],[Retail Law/Rules Part/Division/Rules (Version 17)
(Step 4) - Manual input]], Tbl_LegislationDescrip[Rule], 0)), "")</f>
        <v/>
      </c>
      <c r="K345" s="108"/>
      <c r="L345" s="90"/>
      <c r="M345" s="90"/>
      <c r="N345" s="94"/>
      <c r="O345" s="95"/>
      <c r="P345" s="95"/>
      <c r="Q345" s="90"/>
      <c r="R345" s="69"/>
      <c r="S345" s="69"/>
      <c r="T345" s="100"/>
      <c r="U345" s="101"/>
      <c r="V345" s="102"/>
      <c r="W345" s="93"/>
      <c r="X345" s="93"/>
      <c r="Y345" s="94"/>
      <c r="Z345" s="94"/>
      <c r="AA345" s="69"/>
      <c r="AB345" s="90"/>
      <c r="AC345" s="69"/>
      <c r="AD345" s="92"/>
      <c r="AE345" s="47"/>
    </row>
    <row r="346" spans="1:31" ht="45" customHeight="1" x14ac:dyDescent="0.25">
      <c r="A346" s="11"/>
      <c r="B346" s="69"/>
      <c r="C346" s="70"/>
      <c r="D346" s="70"/>
      <c r="E346" s="60" t="str">
        <f>IFERROR(INDEX(Tbl_Entities[Retailer / Distributior?],MATCH(Table1[[#This Row],[Regulated Entity Name
(Step 1) - Manual input]],Tbl_Entities[Entity name],0)),"")</f>
        <v/>
      </c>
      <c r="F346" s="70"/>
      <c r="G346" s="70"/>
      <c r="H346" s="60" t="str">
        <f>IF(Table1[[#This Row],[Reporting
Type
(Step 3) - Manual input]]="","",VLOOKUP(Table1[[#This Row],[Reporting
Type
(Step 3) - Manual input]],'Reference List'!$V$4:$W$10,2,FALSE))</f>
        <v/>
      </c>
      <c r="I346" s="69"/>
      <c r="J346" s="59" t="str">
        <f>IFERROR(INDEX(Tbl_LegislationDescrip[Description], MATCH(Table1[[#This Row],[Retail Law/Rules Part/Division/Rules (Version 17)
(Step 4) - Manual input]], Tbl_LegislationDescrip[Rule], 0)), "")</f>
        <v/>
      </c>
      <c r="K346" s="108"/>
      <c r="L346" s="90"/>
      <c r="M346" s="90"/>
      <c r="N346" s="94"/>
      <c r="O346" s="95"/>
      <c r="P346" s="95"/>
      <c r="Q346" s="90"/>
      <c r="R346" s="69"/>
      <c r="S346" s="69"/>
      <c r="T346" s="100"/>
      <c r="U346" s="101"/>
      <c r="V346" s="102"/>
      <c r="W346" s="93"/>
      <c r="X346" s="93"/>
      <c r="Y346" s="94"/>
      <c r="Z346" s="94"/>
      <c r="AA346" s="69"/>
      <c r="AB346" s="90"/>
      <c r="AC346" s="69"/>
      <c r="AD346" s="92"/>
      <c r="AE346" s="47"/>
    </row>
    <row r="347" spans="1:31" ht="45" customHeight="1" x14ac:dyDescent="0.25">
      <c r="A347" s="11"/>
      <c r="B347" s="69"/>
      <c r="C347" s="70"/>
      <c r="D347" s="70"/>
      <c r="E347" s="60" t="str">
        <f>IFERROR(INDEX(Tbl_Entities[Retailer / Distributior?],MATCH(Table1[[#This Row],[Regulated Entity Name
(Step 1) - Manual input]],Tbl_Entities[Entity name],0)),"")</f>
        <v/>
      </c>
      <c r="F347" s="70"/>
      <c r="G347" s="70"/>
      <c r="H347" s="60" t="str">
        <f>IF(Table1[[#This Row],[Reporting
Type
(Step 3) - Manual input]]="","",VLOOKUP(Table1[[#This Row],[Reporting
Type
(Step 3) - Manual input]],'Reference List'!$V$4:$W$10,2,FALSE))</f>
        <v/>
      </c>
      <c r="I347" s="69"/>
      <c r="J347" s="59" t="str">
        <f>IFERROR(INDEX(Tbl_LegislationDescrip[Description], MATCH(Table1[[#This Row],[Retail Law/Rules Part/Division/Rules (Version 17)
(Step 4) - Manual input]], Tbl_LegislationDescrip[Rule], 0)), "")</f>
        <v/>
      </c>
      <c r="K347" s="108"/>
      <c r="L347" s="90"/>
      <c r="M347" s="90"/>
      <c r="N347" s="94"/>
      <c r="O347" s="95"/>
      <c r="P347" s="95"/>
      <c r="Q347" s="90"/>
      <c r="R347" s="69"/>
      <c r="S347" s="69"/>
      <c r="T347" s="100"/>
      <c r="U347" s="101"/>
      <c r="V347" s="102"/>
      <c r="W347" s="93"/>
      <c r="X347" s="93"/>
      <c r="Y347" s="94"/>
      <c r="Z347" s="94"/>
      <c r="AA347" s="69"/>
      <c r="AB347" s="90"/>
      <c r="AC347" s="69"/>
      <c r="AD347" s="92"/>
      <c r="AE347" s="47"/>
    </row>
    <row r="348" spans="1:31" ht="45" customHeight="1" x14ac:dyDescent="0.25">
      <c r="A348" s="11"/>
      <c r="B348" s="69"/>
      <c r="C348" s="70"/>
      <c r="D348" s="70"/>
      <c r="E348" s="60" t="str">
        <f>IFERROR(INDEX(Tbl_Entities[Retailer / Distributior?],MATCH(Table1[[#This Row],[Regulated Entity Name
(Step 1) - Manual input]],Tbl_Entities[Entity name],0)),"")</f>
        <v/>
      </c>
      <c r="F348" s="70"/>
      <c r="G348" s="70"/>
      <c r="H348" s="60" t="str">
        <f>IF(Table1[[#This Row],[Reporting
Type
(Step 3) - Manual input]]="","",VLOOKUP(Table1[[#This Row],[Reporting
Type
(Step 3) - Manual input]],'Reference List'!$V$4:$W$10,2,FALSE))</f>
        <v/>
      </c>
      <c r="I348" s="69"/>
      <c r="J348" s="59" t="str">
        <f>IFERROR(INDEX(Tbl_LegislationDescrip[Description], MATCH(Table1[[#This Row],[Retail Law/Rules Part/Division/Rules (Version 17)
(Step 4) - Manual input]], Tbl_LegislationDescrip[Rule], 0)), "")</f>
        <v/>
      </c>
      <c r="K348" s="108"/>
      <c r="L348" s="90"/>
      <c r="M348" s="90"/>
      <c r="N348" s="94"/>
      <c r="O348" s="95"/>
      <c r="P348" s="95"/>
      <c r="Q348" s="90"/>
      <c r="R348" s="69"/>
      <c r="S348" s="69"/>
      <c r="T348" s="100"/>
      <c r="U348" s="101"/>
      <c r="V348" s="102"/>
      <c r="W348" s="93"/>
      <c r="X348" s="93"/>
      <c r="Y348" s="94"/>
      <c r="Z348" s="94"/>
      <c r="AA348" s="69"/>
      <c r="AB348" s="90"/>
      <c r="AC348" s="69"/>
      <c r="AD348" s="92"/>
      <c r="AE348" s="47"/>
    </row>
    <row r="349" spans="1:31" ht="45" customHeight="1" x14ac:dyDescent="0.25">
      <c r="A349" s="11"/>
      <c r="B349" s="69"/>
      <c r="C349" s="70"/>
      <c r="D349" s="70"/>
      <c r="E349" s="60" t="str">
        <f>IFERROR(INDEX(Tbl_Entities[Retailer / Distributior?],MATCH(Table1[[#This Row],[Regulated Entity Name
(Step 1) - Manual input]],Tbl_Entities[Entity name],0)),"")</f>
        <v/>
      </c>
      <c r="F349" s="70"/>
      <c r="G349" s="70"/>
      <c r="H349" s="60" t="str">
        <f>IF(Table1[[#This Row],[Reporting
Type
(Step 3) - Manual input]]="","",VLOOKUP(Table1[[#This Row],[Reporting
Type
(Step 3) - Manual input]],'Reference List'!$V$4:$W$10,2,FALSE))</f>
        <v/>
      </c>
      <c r="I349" s="69"/>
      <c r="J349" s="59" t="str">
        <f>IFERROR(INDEX(Tbl_LegislationDescrip[Description], MATCH(Table1[[#This Row],[Retail Law/Rules Part/Division/Rules (Version 17)
(Step 4) - Manual input]], Tbl_LegislationDescrip[Rule], 0)), "")</f>
        <v/>
      </c>
      <c r="K349" s="108"/>
      <c r="L349" s="90"/>
      <c r="M349" s="90"/>
      <c r="N349" s="94"/>
      <c r="O349" s="95"/>
      <c r="P349" s="95"/>
      <c r="Q349" s="90"/>
      <c r="R349" s="69"/>
      <c r="S349" s="69"/>
      <c r="T349" s="100"/>
      <c r="U349" s="101"/>
      <c r="V349" s="102"/>
      <c r="W349" s="93"/>
      <c r="X349" s="93"/>
      <c r="Y349" s="94"/>
      <c r="Z349" s="94"/>
      <c r="AA349" s="69"/>
      <c r="AB349" s="90"/>
      <c r="AC349" s="69"/>
      <c r="AD349" s="92"/>
      <c r="AE349" s="47"/>
    </row>
    <row r="350" spans="1:31" ht="45" customHeight="1" x14ac:dyDescent="0.25">
      <c r="A350" s="11"/>
      <c r="B350" s="69"/>
      <c r="C350" s="70"/>
      <c r="D350" s="70"/>
      <c r="E350" s="60" t="str">
        <f>IFERROR(INDEX(Tbl_Entities[Retailer / Distributior?],MATCH(Table1[[#This Row],[Regulated Entity Name
(Step 1) - Manual input]],Tbl_Entities[Entity name],0)),"")</f>
        <v/>
      </c>
      <c r="F350" s="70"/>
      <c r="G350" s="70"/>
      <c r="H350" s="60" t="str">
        <f>IF(Table1[[#This Row],[Reporting
Type
(Step 3) - Manual input]]="","",VLOOKUP(Table1[[#This Row],[Reporting
Type
(Step 3) - Manual input]],'Reference List'!$V$4:$W$10,2,FALSE))</f>
        <v/>
      </c>
      <c r="I350" s="69"/>
      <c r="J350" s="59" t="str">
        <f>IFERROR(INDEX(Tbl_LegislationDescrip[Description], MATCH(Table1[[#This Row],[Retail Law/Rules Part/Division/Rules (Version 17)
(Step 4) - Manual input]], Tbl_LegislationDescrip[Rule], 0)), "")</f>
        <v/>
      </c>
      <c r="K350" s="108"/>
      <c r="L350" s="90"/>
      <c r="M350" s="90"/>
      <c r="N350" s="94"/>
      <c r="O350" s="95"/>
      <c r="P350" s="95"/>
      <c r="Q350" s="90"/>
      <c r="R350" s="69"/>
      <c r="S350" s="69"/>
      <c r="T350" s="100"/>
      <c r="U350" s="101"/>
      <c r="V350" s="102"/>
      <c r="W350" s="93"/>
      <c r="X350" s="93"/>
      <c r="Y350" s="94"/>
      <c r="Z350" s="94"/>
      <c r="AA350" s="69"/>
      <c r="AB350" s="90"/>
      <c r="AC350" s="69"/>
      <c r="AD350" s="92"/>
      <c r="AE350" s="47"/>
    </row>
    <row r="351" spans="1:31" ht="45" customHeight="1" x14ac:dyDescent="0.25">
      <c r="A351" s="11"/>
      <c r="B351" s="69"/>
      <c r="C351" s="70"/>
      <c r="D351" s="70"/>
      <c r="E351" s="60" t="str">
        <f>IFERROR(INDEX(Tbl_Entities[Retailer / Distributior?],MATCH(Table1[[#This Row],[Regulated Entity Name
(Step 1) - Manual input]],Tbl_Entities[Entity name],0)),"")</f>
        <v/>
      </c>
      <c r="F351" s="70"/>
      <c r="G351" s="70"/>
      <c r="H351" s="60" t="str">
        <f>IF(Table1[[#This Row],[Reporting
Type
(Step 3) - Manual input]]="","",VLOOKUP(Table1[[#This Row],[Reporting
Type
(Step 3) - Manual input]],'Reference List'!$V$4:$W$10,2,FALSE))</f>
        <v/>
      </c>
      <c r="I351" s="69"/>
      <c r="J351" s="59" t="str">
        <f>IFERROR(INDEX(Tbl_LegislationDescrip[Description], MATCH(Table1[[#This Row],[Retail Law/Rules Part/Division/Rules (Version 17)
(Step 4) - Manual input]], Tbl_LegislationDescrip[Rule], 0)), "")</f>
        <v/>
      </c>
      <c r="K351" s="108"/>
      <c r="L351" s="90"/>
      <c r="M351" s="90"/>
      <c r="N351" s="94"/>
      <c r="O351" s="95"/>
      <c r="P351" s="95"/>
      <c r="Q351" s="90"/>
      <c r="R351" s="69"/>
      <c r="S351" s="69"/>
      <c r="T351" s="100"/>
      <c r="U351" s="101"/>
      <c r="V351" s="102"/>
      <c r="W351" s="93"/>
      <c r="X351" s="93"/>
      <c r="Y351" s="94"/>
      <c r="Z351" s="94"/>
      <c r="AA351" s="69"/>
      <c r="AB351" s="90"/>
      <c r="AC351" s="69"/>
      <c r="AD351" s="92"/>
      <c r="AE351" s="47"/>
    </row>
    <row r="352" spans="1:31" ht="45" customHeight="1" x14ac:dyDescent="0.25">
      <c r="A352" s="11"/>
      <c r="B352" s="69"/>
      <c r="C352" s="70"/>
      <c r="D352" s="70"/>
      <c r="E352" s="60" t="str">
        <f>IFERROR(INDEX(Tbl_Entities[Retailer / Distributior?],MATCH(Table1[[#This Row],[Regulated Entity Name
(Step 1) - Manual input]],Tbl_Entities[Entity name],0)),"")</f>
        <v/>
      </c>
      <c r="F352" s="70"/>
      <c r="G352" s="70"/>
      <c r="H352" s="60" t="str">
        <f>IF(Table1[[#This Row],[Reporting
Type
(Step 3) - Manual input]]="","",VLOOKUP(Table1[[#This Row],[Reporting
Type
(Step 3) - Manual input]],'Reference List'!$V$4:$W$10,2,FALSE))</f>
        <v/>
      </c>
      <c r="I352" s="69"/>
      <c r="J352" s="59" t="str">
        <f>IFERROR(INDEX(Tbl_LegislationDescrip[Description], MATCH(Table1[[#This Row],[Retail Law/Rules Part/Division/Rules (Version 17)
(Step 4) - Manual input]], Tbl_LegislationDescrip[Rule], 0)), "")</f>
        <v/>
      </c>
      <c r="K352" s="108"/>
      <c r="L352" s="90"/>
      <c r="M352" s="90"/>
      <c r="N352" s="94"/>
      <c r="O352" s="95"/>
      <c r="P352" s="95"/>
      <c r="Q352" s="90"/>
      <c r="R352" s="69"/>
      <c r="S352" s="69"/>
      <c r="T352" s="100"/>
      <c r="U352" s="101"/>
      <c r="V352" s="102"/>
      <c r="W352" s="93"/>
      <c r="X352" s="93"/>
      <c r="Y352" s="94"/>
      <c r="Z352" s="94"/>
      <c r="AA352" s="69"/>
      <c r="AB352" s="90"/>
      <c r="AC352" s="69"/>
      <c r="AD352" s="92"/>
      <c r="AE352" s="47"/>
    </row>
    <row r="353" spans="1:31" ht="45" customHeight="1" x14ac:dyDescent="0.25">
      <c r="A353" s="11"/>
      <c r="B353" s="69"/>
      <c r="C353" s="70"/>
      <c r="D353" s="70"/>
      <c r="E353" s="60" t="str">
        <f>IFERROR(INDEX(Tbl_Entities[Retailer / Distributior?],MATCH(Table1[[#This Row],[Regulated Entity Name
(Step 1) - Manual input]],Tbl_Entities[Entity name],0)),"")</f>
        <v/>
      </c>
      <c r="F353" s="70"/>
      <c r="G353" s="70"/>
      <c r="H353" s="60" t="str">
        <f>IF(Table1[[#This Row],[Reporting
Type
(Step 3) - Manual input]]="","",VLOOKUP(Table1[[#This Row],[Reporting
Type
(Step 3) - Manual input]],'Reference List'!$V$4:$W$10,2,FALSE))</f>
        <v/>
      </c>
      <c r="I353" s="69"/>
      <c r="J353" s="59" t="str">
        <f>IFERROR(INDEX(Tbl_LegislationDescrip[Description], MATCH(Table1[[#This Row],[Retail Law/Rules Part/Division/Rules (Version 17)
(Step 4) - Manual input]], Tbl_LegislationDescrip[Rule], 0)), "")</f>
        <v/>
      </c>
      <c r="K353" s="108"/>
      <c r="L353" s="90"/>
      <c r="M353" s="90"/>
      <c r="N353" s="94"/>
      <c r="O353" s="95"/>
      <c r="P353" s="95"/>
      <c r="Q353" s="90"/>
      <c r="R353" s="69"/>
      <c r="S353" s="69"/>
      <c r="T353" s="100"/>
      <c r="U353" s="101"/>
      <c r="V353" s="102"/>
      <c r="W353" s="93"/>
      <c r="X353" s="93"/>
      <c r="Y353" s="94"/>
      <c r="Z353" s="94"/>
      <c r="AA353" s="69"/>
      <c r="AB353" s="90"/>
      <c r="AC353" s="69"/>
      <c r="AD353" s="92"/>
      <c r="AE353" s="47"/>
    </row>
    <row r="354" spans="1:31" ht="45" customHeight="1" x14ac:dyDescent="0.25">
      <c r="A354" s="11"/>
      <c r="B354" s="69"/>
      <c r="C354" s="70"/>
      <c r="D354" s="70"/>
      <c r="E354" s="60" t="str">
        <f>IFERROR(INDEX(Tbl_Entities[Retailer / Distributior?],MATCH(Table1[[#This Row],[Regulated Entity Name
(Step 1) - Manual input]],Tbl_Entities[Entity name],0)),"")</f>
        <v/>
      </c>
      <c r="F354" s="70"/>
      <c r="G354" s="70"/>
      <c r="H354" s="60" t="str">
        <f>IF(Table1[[#This Row],[Reporting
Type
(Step 3) - Manual input]]="","",VLOOKUP(Table1[[#This Row],[Reporting
Type
(Step 3) - Manual input]],'Reference List'!$V$4:$W$10,2,FALSE))</f>
        <v/>
      </c>
      <c r="I354" s="69"/>
      <c r="J354" s="59" t="str">
        <f>IFERROR(INDEX(Tbl_LegislationDescrip[Description], MATCH(Table1[[#This Row],[Retail Law/Rules Part/Division/Rules (Version 17)
(Step 4) - Manual input]], Tbl_LegislationDescrip[Rule], 0)), "")</f>
        <v/>
      </c>
      <c r="K354" s="108"/>
      <c r="L354" s="90"/>
      <c r="M354" s="90"/>
      <c r="N354" s="94"/>
      <c r="O354" s="95"/>
      <c r="P354" s="95"/>
      <c r="Q354" s="90"/>
      <c r="R354" s="69"/>
      <c r="S354" s="69"/>
      <c r="T354" s="100"/>
      <c r="U354" s="101"/>
      <c r="V354" s="102"/>
      <c r="W354" s="93"/>
      <c r="X354" s="93"/>
      <c r="Y354" s="94"/>
      <c r="Z354" s="94"/>
      <c r="AA354" s="69"/>
      <c r="AB354" s="90"/>
      <c r="AC354" s="69"/>
      <c r="AD354" s="92"/>
      <c r="AE354" s="47"/>
    </row>
    <row r="355" spans="1:31" ht="45" customHeight="1" x14ac:dyDescent="0.25">
      <c r="A355" s="11"/>
      <c r="B355" s="69"/>
      <c r="C355" s="70"/>
      <c r="D355" s="70"/>
      <c r="E355" s="60" t="str">
        <f>IFERROR(INDEX(Tbl_Entities[Retailer / Distributior?],MATCH(Table1[[#This Row],[Regulated Entity Name
(Step 1) - Manual input]],Tbl_Entities[Entity name],0)),"")</f>
        <v/>
      </c>
      <c r="F355" s="70"/>
      <c r="G355" s="70"/>
      <c r="H355" s="60" t="str">
        <f>IF(Table1[[#This Row],[Reporting
Type
(Step 3) - Manual input]]="","",VLOOKUP(Table1[[#This Row],[Reporting
Type
(Step 3) - Manual input]],'Reference List'!$V$4:$W$10,2,FALSE))</f>
        <v/>
      </c>
      <c r="I355" s="69"/>
      <c r="J355" s="59" t="str">
        <f>IFERROR(INDEX(Tbl_LegislationDescrip[Description], MATCH(Table1[[#This Row],[Retail Law/Rules Part/Division/Rules (Version 17)
(Step 4) - Manual input]], Tbl_LegislationDescrip[Rule], 0)), "")</f>
        <v/>
      </c>
      <c r="K355" s="108"/>
      <c r="L355" s="90"/>
      <c r="M355" s="90"/>
      <c r="N355" s="94"/>
      <c r="O355" s="95"/>
      <c r="P355" s="95"/>
      <c r="Q355" s="90"/>
      <c r="R355" s="69"/>
      <c r="S355" s="69"/>
      <c r="T355" s="100"/>
      <c r="U355" s="101"/>
      <c r="V355" s="102"/>
      <c r="W355" s="93"/>
      <c r="X355" s="93"/>
      <c r="Y355" s="94"/>
      <c r="Z355" s="94"/>
      <c r="AA355" s="69"/>
      <c r="AB355" s="90"/>
      <c r="AC355" s="69"/>
      <c r="AD355" s="92"/>
      <c r="AE355" s="47"/>
    </row>
    <row r="356" spans="1:31" ht="45" customHeight="1" x14ac:dyDescent="0.25">
      <c r="A356" s="11"/>
      <c r="B356" s="69"/>
      <c r="C356" s="70"/>
      <c r="D356" s="70"/>
      <c r="E356" s="60" t="str">
        <f>IFERROR(INDEX(Tbl_Entities[Retailer / Distributior?],MATCH(Table1[[#This Row],[Regulated Entity Name
(Step 1) - Manual input]],Tbl_Entities[Entity name],0)),"")</f>
        <v/>
      </c>
      <c r="F356" s="70"/>
      <c r="G356" s="70"/>
      <c r="H356" s="60" t="str">
        <f>IF(Table1[[#This Row],[Reporting
Type
(Step 3) - Manual input]]="","",VLOOKUP(Table1[[#This Row],[Reporting
Type
(Step 3) - Manual input]],'Reference List'!$V$4:$W$10,2,FALSE))</f>
        <v/>
      </c>
      <c r="I356" s="69"/>
      <c r="J356" s="59" t="str">
        <f>IFERROR(INDEX(Tbl_LegislationDescrip[Description], MATCH(Table1[[#This Row],[Retail Law/Rules Part/Division/Rules (Version 17)
(Step 4) - Manual input]], Tbl_LegislationDescrip[Rule], 0)), "")</f>
        <v/>
      </c>
      <c r="K356" s="108"/>
      <c r="L356" s="90"/>
      <c r="M356" s="90"/>
      <c r="N356" s="94"/>
      <c r="O356" s="95"/>
      <c r="P356" s="95"/>
      <c r="Q356" s="90"/>
      <c r="R356" s="69"/>
      <c r="S356" s="69"/>
      <c r="T356" s="100"/>
      <c r="U356" s="101"/>
      <c r="V356" s="102"/>
      <c r="W356" s="93"/>
      <c r="X356" s="93"/>
      <c r="Y356" s="94"/>
      <c r="Z356" s="94"/>
      <c r="AA356" s="69"/>
      <c r="AB356" s="90"/>
      <c r="AC356" s="69"/>
      <c r="AD356" s="92"/>
      <c r="AE356" s="47"/>
    </row>
    <row r="357" spans="1:31" ht="45" customHeight="1" x14ac:dyDescent="0.25">
      <c r="A357" s="11"/>
      <c r="B357" s="69"/>
      <c r="C357" s="70"/>
      <c r="D357" s="70"/>
      <c r="E357" s="60" t="str">
        <f>IFERROR(INDEX(Tbl_Entities[Retailer / Distributior?],MATCH(Table1[[#This Row],[Regulated Entity Name
(Step 1) - Manual input]],Tbl_Entities[Entity name],0)),"")</f>
        <v/>
      </c>
      <c r="F357" s="70"/>
      <c r="G357" s="70"/>
      <c r="H357" s="60" t="str">
        <f>IF(Table1[[#This Row],[Reporting
Type
(Step 3) - Manual input]]="","",VLOOKUP(Table1[[#This Row],[Reporting
Type
(Step 3) - Manual input]],'Reference List'!$V$4:$W$10,2,FALSE))</f>
        <v/>
      </c>
      <c r="I357" s="69"/>
      <c r="J357" s="59" t="str">
        <f>IFERROR(INDEX(Tbl_LegislationDescrip[Description], MATCH(Table1[[#This Row],[Retail Law/Rules Part/Division/Rules (Version 17)
(Step 4) - Manual input]], Tbl_LegislationDescrip[Rule], 0)), "")</f>
        <v/>
      </c>
      <c r="K357" s="108"/>
      <c r="L357" s="90"/>
      <c r="M357" s="90"/>
      <c r="N357" s="94"/>
      <c r="O357" s="95"/>
      <c r="P357" s="95"/>
      <c r="Q357" s="90"/>
      <c r="R357" s="69"/>
      <c r="S357" s="69"/>
      <c r="T357" s="100"/>
      <c r="U357" s="101"/>
      <c r="V357" s="102"/>
      <c r="W357" s="93"/>
      <c r="X357" s="93"/>
      <c r="Y357" s="94"/>
      <c r="Z357" s="94"/>
      <c r="AA357" s="69"/>
      <c r="AB357" s="90"/>
      <c r="AC357" s="69"/>
      <c r="AD357" s="92"/>
      <c r="AE357" s="47"/>
    </row>
    <row r="358" spans="1:31" ht="45" customHeight="1" x14ac:dyDescent="0.25">
      <c r="A358" s="11"/>
      <c r="B358" s="69"/>
      <c r="C358" s="70"/>
      <c r="D358" s="70"/>
      <c r="E358" s="60" t="str">
        <f>IFERROR(INDEX(Tbl_Entities[Retailer / Distributior?],MATCH(Table1[[#This Row],[Regulated Entity Name
(Step 1) - Manual input]],Tbl_Entities[Entity name],0)),"")</f>
        <v/>
      </c>
      <c r="F358" s="70"/>
      <c r="G358" s="70"/>
      <c r="H358" s="60" t="str">
        <f>IF(Table1[[#This Row],[Reporting
Type
(Step 3) - Manual input]]="","",VLOOKUP(Table1[[#This Row],[Reporting
Type
(Step 3) - Manual input]],'Reference List'!$V$4:$W$10,2,FALSE))</f>
        <v/>
      </c>
      <c r="I358" s="69"/>
      <c r="J358" s="59" t="str">
        <f>IFERROR(INDEX(Tbl_LegislationDescrip[Description], MATCH(Table1[[#This Row],[Retail Law/Rules Part/Division/Rules (Version 17)
(Step 4) - Manual input]], Tbl_LegislationDescrip[Rule], 0)), "")</f>
        <v/>
      </c>
      <c r="K358" s="108"/>
      <c r="L358" s="90"/>
      <c r="M358" s="90"/>
      <c r="N358" s="94"/>
      <c r="O358" s="95"/>
      <c r="P358" s="95"/>
      <c r="Q358" s="90"/>
      <c r="R358" s="69"/>
      <c r="S358" s="69"/>
      <c r="T358" s="100"/>
      <c r="U358" s="101"/>
      <c r="V358" s="102"/>
      <c r="W358" s="93"/>
      <c r="X358" s="93"/>
      <c r="Y358" s="94"/>
      <c r="Z358" s="94"/>
      <c r="AA358" s="69"/>
      <c r="AB358" s="90"/>
      <c r="AC358" s="69"/>
      <c r="AD358" s="92"/>
      <c r="AE358" s="47"/>
    </row>
    <row r="359" spans="1:31" ht="45" customHeight="1" x14ac:dyDescent="0.25">
      <c r="A359" s="11"/>
      <c r="B359" s="69"/>
      <c r="C359" s="70"/>
      <c r="D359" s="70"/>
      <c r="E359" s="60" t="str">
        <f>IFERROR(INDEX(Tbl_Entities[Retailer / Distributior?],MATCH(Table1[[#This Row],[Regulated Entity Name
(Step 1) - Manual input]],Tbl_Entities[Entity name],0)),"")</f>
        <v/>
      </c>
      <c r="F359" s="70"/>
      <c r="G359" s="70"/>
      <c r="H359" s="60" t="str">
        <f>IF(Table1[[#This Row],[Reporting
Type
(Step 3) - Manual input]]="","",VLOOKUP(Table1[[#This Row],[Reporting
Type
(Step 3) - Manual input]],'Reference List'!$V$4:$W$10,2,FALSE))</f>
        <v/>
      </c>
      <c r="I359" s="69"/>
      <c r="J359" s="59" t="str">
        <f>IFERROR(INDEX(Tbl_LegislationDescrip[Description], MATCH(Table1[[#This Row],[Retail Law/Rules Part/Division/Rules (Version 17)
(Step 4) - Manual input]], Tbl_LegislationDescrip[Rule], 0)), "")</f>
        <v/>
      </c>
      <c r="K359" s="108"/>
      <c r="L359" s="90"/>
      <c r="M359" s="90"/>
      <c r="N359" s="94"/>
      <c r="O359" s="95"/>
      <c r="P359" s="95"/>
      <c r="Q359" s="90"/>
      <c r="R359" s="69"/>
      <c r="S359" s="69"/>
      <c r="T359" s="100"/>
      <c r="U359" s="101"/>
      <c r="V359" s="102"/>
      <c r="W359" s="93"/>
      <c r="X359" s="93"/>
      <c r="Y359" s="94"/>
      <c r="Z359" s="94"/>
      <c r="AA359" s="69"/>
      <c r="AB359" s="90"/>
      <c r="AC359" s="69"/>
      <c r="AD359" s="92"/>
      <c r="AE359" s="47"/>
    </row>
    <row r="360" spans="1:31" ht="45" customHeight="1" x14ac:dyDescent="0.25">
      <c r="A360" s="11"/>
      <c r="B360" s="69"/>
      <c r="C360" s="70"/>
      <c r="D360" s="70"/>
      <c r="E360" s="60" t="str">
        <f>IFERROR(INDEX(Tbl_Entities[Retailer / Distributior?],MATCH(Table1[[#This Row],[Regulated Entity Name
(Step 1) - Manual input]],Tbl_Entities[Entity name],0)),"")</f>
        <v/>
      </c>
      <c r="F360" s="70"/>
      <c r="G360" s="70"/>
      <c r="H360" s="60" t="str">
        <f>IF(Table1[[#This Row],[Reporting
Type
(Step 3) - Manual input]]="","",VLOOKUP(Table1[[#This Row],[Reporting
Type
(Step 3) - Manual input]],'Reference List'!$V$4:$W$10,2,FALSE))</f>
        <v/>
      </c>
      <c r="I360" s="69"/>
      <c r="J360" s="59" t="str">
        <f>IFERROR(INDEX(Tbl_LegislationDescrip[Description], MATCH(Table1[[#This Row],[Retail Law/Rules Part/Division/Rules (Version 17)
(Step 4) - Manual input]], Tbl_LegislationDescrip[Rule], 0)), "")</f>
        <v/>
      </c>
      <c r="K360" s="108"/>
      <c r="L360" s="90"/>
      <c r="M360" s="90"/>
      <c r="N360" s="94"/>
      <c r="O360" s="95"/>
      <c r="P360" s="95"/>
      <c r="Q360" s="90"/>
      <c r="R360" s="69"/>
      <c r="S360" s="69"/>
      <c r="T360" s="100"/>
      <c r="U360" s="101"/>
      <c r="V360" s="102"/>
      <c r="W360" s="93"/>
      <c r="X360" s="93"/>
      <c r="Y360" s="94"/>
      <c r="Z360" s="94"/>
      <c r="AA360" s="69"/>
      <c r="AB360" s="90"/>
      <c r="AC360" s="69"/>
      <c r="AD360" s="92"/>
      <c r="AE360" s="47"/>
    </row>
    <row r="361" spans="1:31" ht="45" customHeight="1" x14ac:dyDescent="0.25">
      <c r="A361" s="11"/>
      <c r="B361" s="69"/>
      <c r="C361" s="70"/>
      <c r="D361" s="70"/>
      <c r="E361" s="60" t="str">
        <f>IFERROR(INDEX(Tbl_Entities[Retailer / Distributior?],MATCH(Table1[[#This Row],[Regulated Entity Name
(Step 1) - Manual input]],Tbl_Entities[Entity name],0)),"")</f>
        <v/>
      </c>
      <c r="F361" s="70"/>
      <c r="G361" s="70"/>
      <c r="H361" s="60" t="str">
        <f>IF(Table1[[#This Row],[Reporting
Type
(Step 3) - Manual input]]="","",VLOOKUP(Table1[[#This Row],[Reporting
Type
(Step 3) - Manual input]],'Reference List'!$V$4:$W$10,2,FALSE))</f>
        <v/>
      </c>
      <c r="I361" s="69"/>
      <c r="J361" s="59" t="str">
        <f>IFERROR(INDEX(Tbl_LegislationDescrip[Description], MATCH(Table1[[#This Row],[Retail Law/Rules Part/Division/Rules (Version 17)
(Step 4) - Manual input]], Tbl_LegislationDescrip[Rule], 0)), "")</f>
        <v/>
      </c>
      <c r="K361" s="108"/>
      <c r="L361" s="90"/>
      <c r="M361" s="90"/>
      <c r="N361" s="94"/>
      <c r="O361" s="95"/>
      <c r="P361" s="95"/>
      <c r="Q361" s="90"/>
      <c r="R361" s="69"/>
      <c r="S361" s="69"/>
      <c r="T361" s="100"/>
      <c r="U361" s="101"/>
      <c r="V361" s="102"/>
      <c r="W361" s="93"/>
      <c r="X361" s="93"/>
      <c r="Y361" s="94"/>
      <c r="Z361" s="94"/>
      <c r="AA361" s="69"/>
      <c r="AB361" s="90"/>
      <c r="AC361" s="69"/>
      <c r="AD361" s="92"/>
      <c r="AE361" s="47"/>
    </row>
    <row r="362" spans="1:31" ht="45" customHeight="1" x14ac:dyDescent="0.25">
      <c r="A362" s="11"/>
      <c r="B362" s="69"/>
      <c r="C362" s="70"/>
      <c r="D362" s="70"/>
      <c r="E362" s="60" t="str">
        <f>IFERROR(INDEX(Tbl_Entities[Retailer / Distributior?],MATCH(Table1[[#This Row],[Regulated Entity Name
(Step 1) - Manual input]],Tbl_Entities[Entity name],0)),"")</f>
        <v/>
      </c>
      <c r="F362" s="70"/>
      <c r="G362" s="70"/>
      <c r="H362" s="60" t="str">
        <f>IF(Table1[[#This Row],[Reporting
Type
(Step 3) - Manual input]]="","",VLOOKUP(Table1[[#This Row],[Reporting
Type
(Step 3) - Manual input]],'Reference List'!$V$4:$W$10,2,FALSE))</f>
        <v/>
      </c>
      <c r="I362" s="69"/>
      <c r="J362" s="59" t="str">
        <f>IFERROR(INDEX(Tbl_LegislationDescrip[Description], MATCH(Table1[[#This Row],[Retail Law/Rules Part/Division/Rules (Version 17)
(Step 4) - Manual input]], Tbl_LegislationDescrip[Rule], 0)), "")</f>
        <v/>
      </c>
      <c r="K362" s="108"/>
      <c r="L362" s="90"/>
      <c r="M362" s="90"/>
      <c r="N362" s="94"/>
      <c r="O362" s="95"/>
      <c r="P362" s="95"/>
      <c r="Q362" s="90"/>
      <c r="R362" s="69"/>
      <c r="S362" s="69"/>
      <c r="T362" s="100"/>
      <c r="U362" s="101"/>
      <c r="V362" s="102"/>
      <c r="W362" s="93"/>
      <c r="X362" s="93"/>
      <c r="Y362" s="94"/>
      <c r="Z362" s="94"/>
      <c r="AA362" s="69"/>
      <c r="AB362" s="90"/>
      <c r="AC362" s="69"/>
      <c r="AD362" s="92"/>
      <c r="AE362" s="47"/>
    </row>
    <row r="363" spans="1:31" ht="45" customHeight="1" x14ac:dyDescent="0.25">
      <c r="A363" s="11"/>
      <c r="B363" s="69"/>
      <c r="C363" s="70"/>
      <c r="D363" s="70"/>
      <c r="E363" s="60" t="str">
        <f>IFERROR(INDEX(Tbl_Entities[Retailer / Distributior?],MATCH(Table1[[#This Row],[Regulated Entity Name
(Step 1) - Manual input]],Tbl_Entities[Entity name],0)),"")</f>
        <v/>
      </c>
      <c r="F363" s="70"/>
      <c r="G363" s="70"/>
      <c r="H363" s="60" t="str">
        <f>IF(Table1[[#This Row],[Reporting
Type
(Step 3) - Manual input]]="","",VLOOKUP(Table1[[#This Row],[Reporting
Type
(Step 3) - Manual input]],'Reference List'!$V$4:$W$10,2,FALSE))</f>
        <v/>
      </c>
      <c r="I363" s="69"/>
      <c r="J363" s="59" t="str">
        <f>IFERROR(INDEX(Tbl_LegislationDescrip[Description], MATCH(Table1[[#This Row],[Retail Law/Rules Part/Division/Rules (Version 17)
(Step 4) - Manual input]], Tbl_LegislationDescrip[Rule], 0)), "")</f>
        <v/>
      </c>
      <c r="K363" s="108"/>
      <c r="L363" s="90"/>
      <c r="M363" s="90"/>
      <c r="N363" s="94"/>
      <c r="O363" s="95"/>
      <c r="P363" s="95"/>
      <c r="Q363" s="90"/>
      <c r="R363" s="69"/>
      <c r="S363" s="69"/>
      <c r="T363" s="100"/>
      <c r="U363" s="101"/>
      <c r="V363" s="102"/>
      <c r="W363" s="93"/>
      <c r="X363" s="93"/>
      <c r="Y363" s="94"/>
      <c r="Z363" s="94"/>
      <c r="AA363" s="69"/>
      <c r="AB363" s="90"/>
      <c r="AC363" s="69"/>
      <c r="AD363" s="92"/>
      <c r="AE363" s="47"/>
    </row>
    <row r="364" spans="1:31" ht="45" customHeight="1" x14ac:dyDescent="0.25">
      <c r="A364" s="11"/>
      <c r="B364" s="69"/>
      <c r="C364" s="70"/>
      <c r="D364" s="70"/>
      <c r="E364" s="60" t="str">
        <f>IFERROR(INDEX(Tbl_Entities[Retailer / Distributior?],MATCH(Table1[[#This Row],[Regulated Entity Name
(Step 1) - Manual input]],Tbl_Entities[Entity name],0)),"")</f>
        <v/>
      </c>
      <c r="F364" s="70"/>
      <c r="G364" s="70"/>
      <c r="H364" s="60" t="str">
        <f>IF(Table1[[#This Row],[Reporting
Type
(Step 3) - Manual input]]="","",VLOOKUP(Table1[[#This Row],[Reporting
Type
(Step 3) - Manual input]],'Reference List'!$V$4:$W$10,2,FALSE))</f>
        <v/>
      </c>
      <c r="I364" s="69"/>
      <c r="J364" s="59" t="str">
        <f>IFERROR(INDEX(Tbl_LegislationDescrip[Description], MATCH(Table1[[#This Row],[Retail Law/Rules Part/Division/Rules (Version 17)
(Step 4) - Manual input]], Tbl_LegislationDescrip[Rule], 0)), "")</f>
        <v/>
      </c>
      <c r="K364" s="108"/>
      <c r="L364" s="90"/>
      <c r="M364" s="90"/>
      <c r="N364" s="94"/>
      <c r="O364" s="95"/>
      <c r="P364" s="95"/>
      <c r="Q364" s="90"/>
      <c r="R364" s="69"/>
      <c r="S364" s="69"/>
      <c r="T364" s="100"/>
      <c r="U364" s="101"/>
      <c r="V364" s="102"/>
      <c r="W364" s="93"/>
      <c r="X364" s="93"/>
      <c r="Y364" s="94"/>
      <c r="Z364" s="94"/>
      <c r="AA364" s="69"/>
      <c r="AB364" s="90"/>
      <c r="AC364" s="69"/>
      <c r="AD364" s="92"/>
      <c r="AE364" s="47"/>
    </row>
    <row r="365" spans="1:31" ht="45" customHeight="1" x14ac:dyDescent="0.25">
      <c r="A365" s="11"/>
      <c r="B365" s="69"/>
      <c r="C365" s="70"/>
      <c r="D365" s="70"/>
      <c r="E365" s="60" t="str">
        <f>IFERROR(INDEX(Tbl_Entities[Retailer / Distributior?],MATCH(Table1[[#This Row],[Regulated Entity Name
(Step 1) - Manual input]],Tbl_Entities[Entity name],0)),"")</f>
        <v/>
      </c>
      <c r="F365" s="70"/>
      <c r="G365" s="70"/>
      <c r="H365" s="60" t="str">
        <f>IF(Table1[[#This Row],[Reporting
Type
(Step 3) - Manual input]]="","",VLOOKUP(Table1[[#This Row],[Reporting
Type
(Step 3) - Manual input]],'Reference List'!$V$4:$W$10,2,FALSE))</f>
        <v/>
      </c>
      <c r="I365" s="69"/>
      <c r="J365" s="59" t="str">
        <f>IFERROR(INDEX(Tbl_LegislationDescrip[Description], MATCH(Table1[[#This Row],[Retail Law/Rules Part/Division/Rules (Version 17)
(Step 4) - Manual input]], Tbl_LegislationDescrip[Rule], 0)), "")</f>
        <v/>
      </c>
      <c r="K365" s="108"/>
      <c r="L365" s="90"/>
      <c r="M365" s="90"/>
      <c r="N365" s="94"/>
      <c r="O365" s="95"/>
      <c r="P365" s="95"/>
      <c r="Q365" s="90"/>
      <c r="R365" s="69"/>
      <c r="S365" s="69"/>
      <c r="T365" s="100"/>
      <c r="U365" s="101"/>
      <c r="V365" s="102"/>
      <c r="W365" s="93"/>
      <c r="X365" s="93"/>
      <c r="Y365" s="94"/>
      <c r="Z365" s="94"/>
      <c r="AA365" s="69"/>
      <c r="AB365" s="90"/>
      <c r="AC365" s="69"/>
      <c r="AD365" s="92"/>
      <c r="AE365" s="47"/>
    </row>
    <row r="366" spans="1:31" ht="45" customHeight="1" x14ac:dyDescent="0.25">
      <c r="A366" s="11"/>
      <c r="B366" s="69"/>
      <c r="C366" s="70"/>
      <c r="D366" s="70"/>
      <c r="E366" s="60" t="str">
        <f>IFERROR(INDEX(Tbl_Entities[Retailer / Distributior?],MATCH(Table1[[#This Row],[Regulated Entity Name
(Step 1) - Manual input]],Tbl_Entities[Entity name],0)),"")</f>
        <v/>
      </c>
      <c r="F366" s="70"/>
      <c r="G366" s="70"/>
      <c r="H366" s="60" t="str">
        <f>IF(Table1[[#This Row],[Reporting
Type
(Step 3) - Manual input]]="","",VLOOKUP(Table1[[#This Row],[Reporting
Type
(Step 3) - Manual input]],'Reference List'!$V$4:$W$10,2,FALSE))</f>
        <v/>
      </c>
      <c r="I366" s="69"/>
      <c r="J366" s="59" t="str">
        <f>IFERROR(INDEX(Tbl_LegislationDescrip[Description], MATCH(Table1[[#This Row],[Retail Law/Rules Part/Division/Rules (Version 17)
(Step 4) - Manual input]], Tbl_LegislationDescrip[Rule], 0)), "")</f>
        <v/>
      </c>
      <c r="K366" s="108"/>
      <c r="L366" s="90"/>
      <c r="M366" s="90"/>
      <c r="N366" s="94"/>
      <c r="O366" s="95"/>
      <c r="P366" s="95"/>
      <c r="Q366" s="90"/>
      <c r="R366" s="69"/>
      <c r="S366" s="69"/>
      <c r="T366" s="100"/>
      <c r="U366" s="101"/>
      <c r="V366" s="102"/>
      <c r="W366" s="93"/>
      <c r="X366" s="93"/>
      <c r="Y366" s="94"/>
      <c r="Z366" s="94"/>
      <c r="AA366" s="69"/>
      <c r="AB366" s="90"/>
      <c r="AC366" s="69"/>
      <c r="AD366" s="92"/>
      <c r="AE366" s="47"/>
    </row>
    <row r="367" spans="1:31" ht="45" customHeight="1" x14ac:dyDescent="0.25">
      <c r="A367" s="11"/>
      <c r="B367" s="69"/>
      <c r="C367" s="70"/>
      <c r="D367" s="70"/>
      <c r="E367" s="60" t="str">
        <f>IFERROR(INDEX(Tbl_Entities[Retailer / Distributior?],MATCH(Table1[[#This Row],[Regulated Entity Name
(Step 1) - Manual input]],Tbl_Entities[Entity name],0)),"")</f>
        <v/>
      </c>
      <c r="F367" s="70"/>
      <c r="G367" s="70"/>
      <c r="H367" s="60" t="str">
        <f>IF(Table1[[#This Row],[Reporting
Type
(Step 3) - Manual input]]="","",VLOOKUP(Table1[[#This Row],[Reporting
Type
(Step 3) - Manual input]],'Reference List'!$V$4:$W$10,2,FALSE))</f>
        <v/>
      </c>
      <c r="I367" s="69"/>
      <c r="J367" s="59" t="str">
        <f>IFERROR(INDEX(Tbl_LegislationDescrip[Description], MATCH(Table1[[#This Row],[Retail Law/Rules Part/Division/Rules (Version 17)
(Step 4) - Manual input]], Tbl_LegislationDescrip[Rule], 0)), "")</f>
        <v/>
      </c>
      <c r="K367" s="108"/>
      <c r="L367" s="90"/>
      <c r="M367" s="90"/>
      <c r="N367" s="94"/>
      <c r="O367" s="95"/>
      <c r="P367" s="95"/>
      <c r="Q367" s="90"/>
      <c r="R367" s="69"/>
      <c r="S367" s="69"/>
      <c r="T367" s="100"/>
      <c r="U367" s="101"/>
      <c r="V367" s="102"/>
      <c r="W367" s="93"/>
      <c r="X367" s="93"/>
      <c r="Y367" s="94"/>
      <c r="Z367" s="94"/>
      <c r="AA367" s="69"/>
      <c r="AB367" s="90"/>
      <c r="AC367" s="69"/>
      <c r="AD367" s="92"/>
      <c r="AE367" s="47"/>
    </row>
    <row r="368" spans="1:31" ht="45" customHeight="1" x14ac:dyDescent="0.25">
      <c r="A368" s="11"/>
      <c r="B368" s="69"/>
      <c r="C368" s="70"/>
      <c r="D368" s="70"/>
      <c r="E368" s="60" t="str">
        <f>IFERROR(INDEX(Tbl_Entities[Retailer / Distributior?],MATCH(Table1[[#This Row],[Regulated Entity Name
(Step 1) - Manual input]],Tbl_Entities[Entity name],0)),"")</f>
        <v/>
      </c>
      <c r="F368" s="70"/>
      <c r="G368" s="70"/>
      <c r="H368" s="60" t="str">
        <f>IF(Table1[[#This Row],[Reporting
Type
(Step 3) - Manual input]]="","",VLOOKUP(Table1[[#This Row],[Reporting
Type
(Step 3) - Manual input]],'Reference List'!$V$4:$W$10,2,FALSE))</f>
        <v/>
      </c>
      <c r="I368" s="69"/>
      <c r="J368" s="59" t="str">
        <f>IFERROR(INDEX(Tbl_LegislationDescrip[Description], MATCH(Table1[[#This Row],[Retail Law/Rules Part/Division/Rules (Version 17)
(Step 4) - Manual input]], Tbl_LegislationDescrip[Rule], 0)), "")</f>
        <v/>
      </c>
      <c r="K368" s="108"/>
      <c r="L368" s="90"/>
      <c r="M368" s="90"/>
      <c r="N368" s="94"/>
      <c r="O368" s="95"/>
      <c r="P368" s="95"/>
      <c r="Q368" s="90"/>
      <c r="R368" s="69"/>
      <c r="S368" s="69"/>
      <c r="T368" s="100"/>
      <c r="U368" s="101"/>
      <c r="V368" s="102"/>
      <c r="W368" s="93"/>
      <c r="X368" s="93"/>
      <c r="Y368" s="94"/>
      <c r="Z368" s="94"/>
      <c r="AA368" s="69"/>
      <c r="AB368" s="90"/>
      <c r="AC368" s="69"/>
      <c r="AD368" s="92"/>
      <c r="AE368" s="47"/>
    </row>
    <row r="369" spans="1:31" ht="45" customHeight="1" x14ac:dyDescent="0.25">
      <c r="A369" s="11"/>
      <c r="B369" s="69"/>
      <c r="C369" s="70"/>
      <c r="D369" s="70"/>
      <c r="E369" s="60" t="str">
        <f>IFERROR(INDEX(Tbl_Entities[Retailer / Distributior?],MATCH(Table1[[#This Row],[Regulated Entity Name
(Step 1) - Manual input]],Tbl_Entities[Entity name],0)),"")</f>
        <v/>
      </c>
      <c r="F369" s="70"/>
      <c r="G369" s="70"/>
      <c r="H369" s="60" t="str">
        <f>IF(Table1[[#This Row],[Reporting
Type
(Step 3) - Manual input]]="","",VLOOKUP(Table1[[#This Row],[Reporting
Type
(Step 3) - Manual input]],'Reference List'!$V$4:$W$10,2,FALSE))</f>
        <v/>
      </c>
      <c r="I369" s="69"/>
      <c r="J369" s="59" t="str">
        <f>IFERROR(INDEX(Tbl_LegislationDescrip[Description], MATCH(Table1[[#This Row],[Retail Law/Rules Part/Division/Rules (Version 17)
(Step 4) - Manual input]], Tbl_LegislationDescrip[Rule], 0)), "")</f>
        <v/>
      </c>
      <c r="K369" s="108"/>
      <c r="L369" s="90"/>
      <c r="M369" s="90"/>
      <c r="N369" s="94"/>
      <c r="O369" s="95"/>
      <c r="P369" s="95"/>
      <c r="Q369" s="90"/>
      <c r="R369" s="69"/>
      <c r="S369" s="69"/>
      <c r="T369" s="100"/>
      <c r="U369" s="101"/>
      <c r="V369" s="102"/>
      <c r="W369" s="93"/>
      <c r="X369" s="93"/>
      <c r="Y369" s="94"/>
      <c r="Z369" s="94"/>
      <c r="AA369" s="69"/>
      <c r="AB369" s="90"/>
      <c r="AC369" s="69"/>
      <c r="AD369" s="92"/>
      <c r="AE369" s="47"/>
    </row>
    <row r="370" spans="1:31" ht="45" customHeight="1" x14ac:dyDescent="0.25">
      <c r="A370" s="11"/>
      <c r="B370" s="69"/>
      <c r="C370" s="70"/>
      <c r="D370" s="70"/>
      <c r="E370" s="60" t="str">
        <f>IFERROR(INDEX(Tbl_Entities[Retailer / Distributior?],MATCH(Table1[[#This Row],[Regulated Entity Name
(Step 1) - Manual input]],Tbl_Entities[Entity name],0)),"")</f>
        <v/>
      </c>
      <c r="F370" s="70"/>
      <c r="G370" s="70"/>
      <c r="H370" s="60" t="str">
        <f>IF(Table1[[#This Row],[Reporting
Type
(Step 3) - Manual input]]="","",VLOOKUP(Table1[[#This Row],[Reporting
Type
(Step 3) - Manual input]],'Reference List'!$V$4:$W$10,2,FALSE))</f>
        <v/>
      </c>
      <c r="I370" s="69"/>
      <c r="J370" s="59" t="str">
        <f>IFERROR(INDEX(Tbl_LegislationDescrip[Description], MATCH(Table1[[#This Row],[Retail Law/Rules Part/Division/Rules (Version 17)
(Step 4) - Manual input]], Tbl_LegislationDescrip[Rule], 0)), "")</f>
        <v/>
      </c>
      <c r="K370" s="108"/>
      <c r="L370" s="90"/>
      <c r="M370" s="90"/>
      <c r="N370" s="94"/>
      <c r="O370" s="95"/>
      <c r="P370" s="95"/>
      <c r="Q370" s="90"/>
      <c r="R370" s="69"/>
      <c r="S370" s="69"/>
      <c r="T370" s="100"/>
      <c r="U370" s="101"/>
      <c r="V370" s="102"/>
      <c r="W370" s="93"/>
      <c r="X370" s="93"/>
      <c r="Y370" s="94"/>
      <c r="Z370" s="94"/>
      <c r="AA370" s="69"/>
      <c r="AB370" s="90"/>
      <c r="AC370" s="69"/>
      <c r="AD370" s="92"/>
      <c r="AE370" s="47"/>
    </row>
    <row r="371" spans="1:31" ht="45" customHeight="1" x14ac:dyDescent="0.25">
      <c r="A371" s="11"/>
      <c r="B371" s="69"/>
      <c r="C371" s="70"/>
      <c r="D371" s="70"/>
      <c r="E371" s="60" t="str">
        <f>IFERROR(INDEX(Tbl_Entities[Retailer / Distributior?],MATCH(Table1[[#This Row],[Regulated Entity Name
(Step 1) - Manual input]],Tbl_Entities[Entity name],0)),"")</f>
        <v/>
      </c>
      <c r="F371" s="70"/>
      <c r="G371" s="70"/>
      <c r="H371" s="60" t="str">
        <f>IF(Table1[[#This Row],[Reporting
Type
(Step 3) - Manual input]]="","",VLOOKUP(Table1[[#This Row],[Reporting
Type
(Step 3) - Manual input]],'Reference List'!$V$4:$W$10,2,FALSE))</f>
        <v/>
      </c>
      <c r="I371" s="69"/>
      <c r="J371" s="59" t="str">
        <f>IFERROR(INDEX(Tbl_LegislationDescrip[Description], MATCH(Table1[[#This Row],[Retail Law/Rules Part/Division/Rules (Version 17)
(Step 4) - Manual input]], Tbl_LegislationDescrip[Rule], 0)), "")</f>
        <v/>
      </c>
      <c r="K371" s="108"/>
      <c r="L371" s="90"/>
      <c r="M371" s="90"/>
      <c r="N371" s="94"/>
      <c r="O371" s="95"/>
      <c r="P371" s="95"/>
      <c r="Q371" s="90"/>
      <c r="R371" s="69"/>
      <c r="S371" s="69"/>
      <c r="T371" s="100"/>
      <c r="U371" s="101"/>
      <c r="V371" s="102"/>
      <c r="W371" s="93"/>
      <c r="X371" s="93"/>
      <c r="Y371" s="94"/>
      <c r="Z371" s="94"/>
      <c r="AA371" s="69"/>
      <c r="AB371" s="90"/>
      <c r="AC371" s="69"/>
      <c r="AD371" s="92"/>
      <c r="AE371" s="47"/>
    </row>
    <row r="372" spans="1:31" ht="45" customHeight="1" x14ac:dyDescent="0.25">
      <c r="A372" s="11"/>
      <c r="B372" s="69"/>
      <c r="C372" s="70"/>
      <c r="D372" s="70"/>
      <c r="E372" s="60" t="str">
        <f>IFERROR(INDEX(Tbl_Entities[Retailer / Distributior?],MATCH(Table1[[#This Row],[Regulated Entity Name
(Step 1) - Manual input]],Tbl_Entities[Entity name],0)),"")</f>
        <v/>
      </c>
      <c r="F372" s="70"/>
      <c r="G372" s="70"/>
      <c r="H372" s="60" t="str">
        <f>IF(Table1[[#This Row],[Reporting
Type
(Step 3) - Manual input]]="","",VLOOKUP(Table1[[#This Row],[Reporting
Type
(Step 3) - Manual input]],'Reference List'!$V$4:$W$10,2,FALSE))</f>
        <v/>
      </c>
      <c r="I372" s="69"/>
      <c r="J372" s="59" t="str">
        <f>IFERROR(INDEX(Tbl_LegislationDescrip[Description], MATCH(Table1[[#This Row],[Retail Law/Rules Part/Division/Rules (Version 17)
(Step 4) - Manual input]], Tbl_LegislationDescrip[Rule], 0)), "")</f>
        <v/>
      </c>
      <c r="K372" s="108"/>
      <c r="L372" s="90"/>
      <c r="M372" s="90"/>
      <c r="N372" s="94"/>
      <c r="O372" s="95"/>
      <c r="P372" s="95"/>
      <c r="Q372" s="90"/>
      <c r="R372" s="69"/>
      <c r="S372" s="69"/>
      <c r="T372" s="100"/>
      <c r="U372" s="101"/>
      <c r="V372" s="102"/>
      <c r="W372" s="93"/>
      <c r="X372" s="93"/>
      <c r="Y372" s="94"/>
      <c r="Z372" s="94"/>
      <c r="AA372" s="69"/>
      <c r="AB372" s="90"/>
      <c r="AC372" s="69"/>
      <c r="AD372" s="92"/>
      <c r="AE372" s="47"/>
    </row>
    <row r="373" spans="1:31" ht="45" customHeight="1" x14ac:dyDescent="0.25">
      <c r="A373" s="11"/>
      <c r="B373" s="69"/>
      <c r="C373" s="70"/>
      <c r="D373" s="70"/>
      <c r="E373" s="60" t="str">
        <f>IFERROR(INDEX(Tbl_Entities[Retailer / Distributior?],MATCH(Table1[[#This Row],[Regulated Entity Name
(Step 1) - Manual input]],Tbl_Entities[Entity name],0)),"")</f>
        <v/>
      </c>
      <c r="F373" s="70"/>
      <c r="G373" s="70"/>
      <c r="H373" s="60" t="str">
        <f>IF(Table1[[#This Row],[Reporting
Type
(Step 3) - Manual input]]="","",VLOOKUP(Table1[[#This Row],[Reporting
Type
(Step 3) - Manual input]],'Reference List'!$V$4:$W$10,2,FALSE))</f>
        <v/>
      </c>
      <c r="I373" s="69"/>
      <c r="J373" s="59" t="str">
        <f>IFERROR(INDEX(Tbl_LegislationDescrip[Description], MATCH(Table1[[#This Row],[Retail Law/Rules Part/Division/Rules (Version 17)
(Step 4) - Manual input]], Tbl_LegislationDescrip[Rule], 0)), "")</f>
        <v/>
      </c>
      <c r="K373" s="108"/>
      <c r="L373" s="90"/>
      <c r="M373" s="90"/>
      <c r="N373" s="94"/>
      <c r="O373" s="95"/>
      <c r="P373" s="95"/>
      <c r="Q373" s="90"/>
      <c r="R373" s="69"/>
      <c r="S373" s="69"/>
      <c r="T373" s="100"/>
      <c r="U373" s="101"/>
      <c r="V373" s="102"/>
      <c r="W373" s="93"/>
      <c r="X373" s="93"/>
      <c r="Y373" s="94"/>
      <c r="Z373" s="94"/>
      <c r="AA373" s="69"/>
      <c r="AB373" s="90"/>
      <c r="AC373" s="69"/>
      <c r="AD373" s="92"/>
      <c r="AE373" s="47"/>
    </row>
    <row r="374" spans="1:31" ht="45" customHeight="1" x14ac:dyDescent="0.25">
      <c r="A374" s="11"/>
      <c r="B374" s="69"/>
      <c r="C374" s="70"/>
      <c r="D374" s="70"/>
      <c r="E374" s="60" t="str">
        <f>IFERROR(INDEX(Tbl_Entities[Retailer / Distributior?],MATCH(Table1[[#This Row],[Regulated Entity Name
(Step 1) - Manual input]],Tbl_Entities[Entity name],0)),"")</f>
        <v/>
      </c>
      <c r="F374" s="70"/>
      <c r="G374" s="70"/>
      <c r="H374" s="60" t="str">
        <f>IF(Table1[[#This Row],[Reporting
Type
(Step 3) - Manual input]]="","",VLOOKUP(Table1[[#This Row],[Reporting
Type
(Step 3) - Manual input]],'Reference List'!$V$4:$W$10,2,FALSE))</f>
        <v/>
      </c>
      <c r="I374" s="69"/>
      <c r="J374" s="59" t="str">
        <f>IFERROR(INDEX(Tbl_LegislationDescrip[Description], MATCH(Table1[[#This Row],[Retail Law/Rules Part/Division/Rules (Version 17)
(Step 4) - Manual input]], Tbl_LegislationDescrip[Rule], 0)), "")</f>
        <v/>
      </c>
      <c r="K374" s="108"/>
      <c r="L374" s="90"/>
      <c r="M374" s="90"/>
      <c r="N374" s="94"/>
      <c r="O374" s="95"/>
      <c r="P374" s="95"/>
      <c r="Q374" s="90"/>
      <c r="R374" s="69"/>
      <c r="S374" s="69"/>
      <c r="T374" s="100"/>
      <c r="U374" s="101"/>
      <c r="V374" s="102"/>
      <c r="W374" s="93"/>
      <c r="X374" s="93"/>
      <c r="Y374" s="94"/>
      <c r="Z374" s="94"/>
      <c r="AA374" s="69"/>
      <c r="AB374" s="90"/>
      <c r="AC374" s="69"/>
      <c r="AD374" s="92"/>
      <c r="AE374" s="47"/>
    </row>
    <row r="375" spans="1:31" ht="45" customHeight="1" x14ac:dyDescent="0.25">
      <c r="A375" s="11"/>
      <c r="B375" s="69"/>
      <c r="C375" s="70"/>
      <c r="D375" s="70"/>
      <c r="E375" s="60" t="str">
        <f>IFERROR(INDEX(Tbl_Entities[Retailer / Distributior?],MATCH(Table1[[#This Row],[Regulated Entity Name
(Step 1) - Manual input]],Tbl_Entities[Entity name],0)),"")</f>
        <v/>
      </c>
      <c r="F375" s="70"/>
      <c r="G375" s="70"/>
      <c r="H375" s="60" t="str">
        <f>IF(Table1[[#This Row],[Reporting
Type
(Step 3) - Manual input]]="","",VLOOKUP(Table1[[#This Row],[Reporting
Type
(Step 3) - Manual input]],'Reference List'!$V$4:$W$10,2,FALSE))</f>
        <v/>
      </c>
      <c r="I375" s="69"/>
      <c r="J375" s="59" t="str">
        <f>IFERROR(INDEX(Tbl_LegislationDescrip[Description], MATCH(Table1[[#This Row],[Retail Law/Rules Part/Division/Rules (Version 17)
(Step 4) - Manual input]], Tbl_LegislationDescrip[Rule], 0)), "")</f>
        <v/>
      </c>
      <c r="K375" s="108"/>
      <c r="L375" s="90"/>
      <c r="M375" s="90"/>
      <c r="N375" s="94"/>
      <c r="O375" s="95"/>
      <c r="P375" s="95"/>
      <c r="Q375" s="90"/>
      <c r="R375" s="69"/>
      <c r="S375" s="69"/>
      <c r="T375" s="100"/>
      <c r="U375" s="101"/>
      <c r="V375" s="102"/>
      <c r="W375" s="93"/>
      <c r="X375" s="93"/>
      <c r="Y375" s="94"/>
      <c r="Z375" s="94"/>
      <c r="AA375" s="69"/>
      <c r="AB375" s="90"/>
      <c r="AC375" s="69"/>
      <c r="AD375" s="92"/>
      <c r="AE375" s="47"/>
    </row>
    <row r="376" spans="1:31" ht="45" customHeight="1" x14ac:dyDescent="0.25">
      <c r="A376" s="11"/>
      <c r="B376" s="69"/>
      <c r="C376" s="70"/>
      <c r="D376" s="70"/>
      <c r="E376" s="60" t="str">
        <f>IFERROR(INDEX(Tbl_Entities[Retailer / Distributior?],MATCH(Table1[[#This Row],[Regulated Entity Name
(Step 1) - Manual input]],Tbl_Entities[Entity name],0)),"")</f>
        <v/>
      </c>
      <c r="F376" s="70"/>
      <c r="G376" s="70"/>
      <c r="H376" s="60" t="str">
        <f>IF(Table1[[#This Row],[Reporting
Type
(Step 3) - Manual input]]="","",VLOOKUP(Table1[[#This Row],[Reporting
Type
(Step 3) - Manual input]],'Reference List'!$V$4:$W$10,2,FALSE))</f>
        <v/>
      </c>
      <c r="I376" s="69"/>
      <c r="J376" s="59" t="str">
        <f>IFERROR(INDEX(Tbl_LegislationDescrip[Description], MATCH(Table1[[#This Row],[Retail Law/Rules Part/Division/Rules (Version 17)
(Step 4) - Manual input]], Tbl_LegislationDescrip[Rule], 0)), "")</f>
        <v/>
      </c>
      <c r="K376" s="108"/>
      <c r="L376" s="90"/>
      <c r="M376" s="90"/>
      <c r="N376" s="94"/>
      <c r="O376" s="95"/>
      <c r="P376" s="95"/>
      <c r="Q376" s="90"/>
      <c r="R376" s="69"/>
      <c r="S376" s="69"/>
      <c r="T376" s="100"/>
      <c r="U376" s="101"/>
      <c r="V376" s="102"/>
      <c r="W376" s="93"/>
      <c r="X376" s="93"/>
      <c r="Y376" s="94"/>
      <c r="Z376" s="94"/>
      <c r="AA376" s="69"/>
      <c r="AB376" s="90"/>
      <c r="AC376" s="69"/>
      <c r="AD376" s="92"/>
      <c r="AE376" s="47"/>
    </row>
    <row r="377" spans="1:31" ht="45" customHeight="1" x14ac:dyDescent="0.25">
      <c r="A377" s="11"/>
      <c r="B377" s="69"/>
      <c r="C377" s="70"/>
      <c r="D377" s="70"/>
      <c r="E377" s="60" t="str">
        <f>IFERROR(INDEX(Tbl_Entities[Retailer / Distributior?],MATCH(Table1[[#This Row],[Regulated Entity Name
(Step 1) - Manual input]],Tbl_Entities[Entity name],0)),"")</f>
        <v/>
      </c>
      <c r="F377" s="70"/>
      <c r="G377" s="70"/>
      <c r="H377" s="60" t="str">
        <f>IF(Table1[[#This Row],[Reporting
Type
(Step 3) - Manual input]]="","",VLOOKUP(Table1[[#This Row],[Reporting
Type
(Step 3) - Manual input]],'Reference List'!$V$4:$W$10,2,FALSE))</f>
        <v/>
      </c>
      <c r="I377" s="69"/>
      <c r="J377" s="59" t="str">
        <f>IFERROR(INDEX(Tbl_LegislationDescrip[Description], MATCH(Table1[[#This Row],[Retail Law/Rules Part/Division/Rules (Version 17)
(Step 4) - Manual input]], Tbl_LegislationDescrip[Rule], 0)), "")</f>
        <v/>
      </c>
      <c r="K377" s="108"/>
      <c r="L377" s="90"/>
      <c r="M377" s="90"/>
      <c r="N377" s="94"/>
      <c r="O377" s="95"/>
      <c r="P377" s="95"/>
      <c r="Q377" s="90"/>
      <c r="R377" s="69"/>
      <c r="S377" s="69"/>
      <c r="T377" s="100"/>
      <c r="U377" s="101"/>
      <c r="V377" s="102"/>
      <c r="W377" s="93"/>
      <c r="X377" s="93"/>
      <c r="Y377" s="94"/>
      <c r="Z377" s="94"/>
      <c r="AA377" s="69"/>
      <c r="AB377" s="90"/>
      <c r="AC377" s="69"/>
      <c r="AD377" s="92"/>
      <c r="AE377" s="47"/>
    </row>
    <row r="378" spans="1:31" ht="45" customHeight="1" x14ac:dyDescent="0.25">
      <c r="A378" s="11"/>
      <c r="B378" s="69"/>
      <c r="C378" s="70"/>
      <c r="D378" s="70"/>
      <c r="E378" s="60" t="str">
        <f>IFERROR(INDEX(Tbl_Entities[Retailer / Distributior?],MATCH(Table1[[#This Row],[Regulated Entity Name
(Step 1) - Manual input]],Tbl_Entities[Entity name],0)),"")</f>
        <v/>
      </c>
      <c r="F378" s="70"/>
      <c r="G378" s="70"/>
      <c r="H378" s="60" t="str">
        <f>IF(Table1[[#This Row],[Reporting
Type
(Step 3) - Manual input]]="","",VLOOKUP(Table1[[#This Row],[Reporting
Type
(Step 3) - Manual input]],'Reference List'!$V$4:$W$10,2,FALSE))</f>
        <v/>
      </c>
      <c r="I378" s="69"/>
      <c r="J378" s="59" t="str">
        <f>IFERROR(INDEX(Tbl_LegislationDescrip[Description], MATCH(Table1[[#This Row],[Retail Law/Rules Part/Division/Rules (Version 17)
(Step 4) - Manual input]], Tbl_LegislationDescrip[Rule], 0)), "")</f>
        <v/>
      </c>
      <c r="K378" s="108"/>
      <c r="L378" s="90"/>
      <c r="M378" s="90"/>
      <c r="N378" s="94"/>
      <c r="O378" s="95"/>
      <c r="P378" s="95"/>
      <c r="Q378" s="90"/>
      <c r="R378" s="69"/>
      <c r="S378" s="69"/>
      <c r="T378" s="100"/>
      <c r="U378" s="101"/>
      <c r="V378" s="102"/>
      <c r="W378" s="93"/>
      <c r="X378" s="93"/>
      <c r="Y378" s="94"/>
      <c r="Z378" s="94"/>
      <c r="AA378" s="69"/>
      <c r="AB378" s="90"/>
      <c r="AC378" s="69"/>
      <c r="AD378" s="92"/>
      <c r="AE378" s="47"/>
    </row>
    <row r="379" spans="1:31" ht="45" customHeight="1" x14ac:dyDescent="0.25">
      <c r="A379" s="11"/>
      <c r="B379" s="69"/>
      <c r="C379" s="70"/>
      <c r="D379" s="70"/>
      <c r="E379" s="60" t="str">
        <f>IFERROR(INDEX(Tbl_Entities[Retailer / Distributior?],MATCH(Table1[[#This Row],[Regulated Entity Name
(Step 1) - Manual input]],Tbl_Entities[Entity name],0)),"")</f>
        <v/>
      </c>
      <c r="F379" s="70"/>
      <c r="G379" s="70"/>
      <c r="H379" s="60" t="str">
        <f>IF(Table1[[#This Row],[Reporting
Type
(Step 3) - Manual input]]="","",VLOOKUP(Table1[[#This Row],[Reporting
Type
(Step 3) - Manual input]],'Reference List'!$V$4:$W$10,2,FALSE))</f>
        <v/>
      </c>
      <c r="I379" s="69"/>
      <c r="J379" s="59" t="str">
        <f>IFERROR(INDEX(Tbl_LegislationDescrip[Description], MATCH(Table1[[#This Row],[Retail Law/Rules Part/Division/Rules (Version 17)
(Step 4) - Manual input]], Tbl_LegislationDescrip[Rule], 0)), "")</f>
        <v/>
      </c>
      <c r="K379" s="108"/>
      <c r="L379" s="90"/>
      <c r="M379" s="90"/>
      <c r="N379" s="94"/>
      <c r="O379" s="95"/>
      <c r="P379" s="95"/>
      <c r="Q379" s="90"/>
      <c r="R379" s="69"/>
      <c r="S379" s="69"/>
      <c r="T379" s="100"/>
      <c r="U379" s="101"/>
      <c r="V379" s="102"/>
      <c r="W379" s="93"/>
      <c r="X379" s="93"/>
      <c r="Y379" s="94"/>
      <c r="Z379" s="94"/>
      <c r="AA379" s="69"/>
      <c r="AB379" s="90"/>
      <c r="AC379" s="69"/>
      <c r="AD379" s="92"/>
      <c r="AE379" s="47"/>
    </row>
    <row r="380" spans="1:31" ht="45" customHeight="1" x14ac:dyDescent="0.25">
      <c r="A380" s="11"/>
      <c r="B380" s="69"/>
      <c r="C380" s="70"/>
      <c r="D380" s="70"/>
      <c r="E380" s="60" t="str">
        <f>IFERROR(INDEX(Tbl_Entities[Retailer / Distributior?],MATCH(Table1[[#This Row],[Regulated Entity Name
(Step 1) - Manual input]],Tbl_Entities[Entity name],0)),"")</f>
        <v/>
      </c>
      <c r="F380" s="70"/>
      <c r="G380" s="70"/>
      <c r="H380" s="60" t="str">
        <f>IF(Table1[[#This Row],[Reporting
Type
(Step 3) - Manual input]]="","",VLOOKUP(Table1[[#This Row],[Reporting
Type
(Step 3) - Manual input]],'Reference List'!$V$4:$W$10,2,FALSE))</f>
        <v/>
      </c>
      <c r="I380" s="69"/>
      <c r="J380" s="59" t="str">
        <f>IFERROR(INDEX(Tbl_LegislationDescrip[Description], MATCH(Table1[[#This Row],[Retail Law/Rules Part/Division/Rules (Version 17)
(Step 4) - Manual input]], Tbl_LegislationDescrip[Rule], 0)), "")</f>
        <v/>
      </c>
      <c r="K380" s="108"/>
      <c r="L380" s="90"/>
      <c r="M380" s="90"/>
      <c r="N380" s="94"/>
      <c r="O380" s="95"/>
      <c r="P380" s="95"/>
      <c r="Q380" s="90"/>
      <c r="R380" s="69"/>
      <c r="S380" s="69"/>
      <c r="T380" s="100"/>
      <c r="U380" s="101"/>
      <c r="V380" s="102"/>
      <c r="W380" s="93"/>
      <c r="X380" s="93"/>
      <c r="Y380" s="94"/>
      <c r="Z380" s="94"/>
      <c r="AA380" s="69"/>
      <c r="AB380" s="90"/>
      <c r="AC380" s="69"/>
      <c r="AD380" s="92"/>
      <c r="AE380" s="47"/>
    </row>
    <row r="381" spans="1:31" ht="45" customHeight="1" x14ac:dyDescent="0.25">
      <c r="A381" s="11"/>
      <c r="B381" s="69"/>
      <c r="C381" s="70"/>
      <c r="D381" s="70"/>
      <c r="E381" s="60" t="str">
        <f>IFERROR(INDEX(Tbl_Entities[Retailer / Distributior?],MATCH(Table1[[#This Row],[Regulated Entity Name
(Step 1) - Manual input]],Tbl_Entities[Entity name],0)),"")</f>
        <v/>
      </c>
      <c r="F381" s="70"/>
      <c r="G381" s="70"/>
      <c r="H381" s="60" t="str">
        <f>IF(Table1[[#This Row],[Reporting
Type
(Step 3) - Manual input]]="","",VLOOKUP(Table1[[#This Row],[Reporting
Type
(Step 3) - Manual input]],'Reference List'!$V$4:$W$10,2,FALSE))</f>
        <v/>
      </c>
      <c r="I381" s="69"/>
      <c r="J381" s="59" t="str">
        <f>IFERROR(INDEX(Tbl_LegislationDescrip[Description], MATCH(Table1[[#This Row],[Retail Law/Rules Part/Division/Rules (Version 17)
(Step 4) - Manual input]], Tbl_LegislationDescrip[Rule], 0)), "")</f>
        <v/>
      </c>
      <c r="K381" s="108"/>
      <c r="L381" s="90"/>
      <c r="M381" s="90"/>
      <c r="N381" s="94"/>
      <c r="O381" s="95"/>
      <c r="P381" s="95"/>
      <c r="Q381" s="90"/>
      <c r="R381" s="69"/>
      <c r="S381" s="69"/>
      <c r="T381" s="100"/>
      <c r="U381" s="101"/>
      <c r="V381" s="102"/>
      <c r="W381" s="93"/>
      <c r="X381" s="93"/>
      <c r="Y381" s="94"/>
      <c r="Z381" s="94"/>
      <c r="AA381" s="69"/>
      <c r="AB381" s="90"/>
      <c r="AC381" s="69"/>
      <c r="AD381" s="92"/>
      <c r="AE381" s="47"/>
    </row>
    <row r="382" spans="1:31" ht="45" customHeight="1" x14ac:dyDescent="0.25">
      <c r="A382" s="11"/>
      <c r="B382" s="69"/>
      <c r="C382" s="70"/>
      <c r="D382" s="70"/>
      <c r="E382" s="60" t="str">
        <f>IFERROR(INDEX(Tbl_Entities[Retailer / Distributior?],MATCH(Table1[[#This Row],[Regulated Entity Name
(Step 1) - Manual input]],Tbl_Entities[Entity name],0)),"")</f>
        <v/>
      </c>
      <c r="F382" s="70"/>
      <c r="G382" s="70"/>
      <c r="H382" s="60" t="str">
        <f>IF(Table1[[#This Row],[Reporting
Type
(Step 3) - Manual input]]="","",VLOOKUP(Table1[[#This Row],[Reporting
Type
(Step 3) - Manual input]],'Reference List'!$V$4:$W$10,2,FALSE))</f>
        <v/>
      </c>
      <c r="I382" s="69"/>
      <c r="J382" s="59" t="str">
        <f>IFERROR(INDEX(Tbl_LegislationDescrip[Description], MATCH(Table1[[#This Row],[Retail Law/Rules Part/Division/Rules (Version 17)
(Step 4) - Manual input]], Tbl_LegislationDescrip[Rule], 0)), "")</f>
        <v/>
      </c>
      <c r="K382" s="108"/>
      <c r="L382" s="90"/>
      <c r="M382" s="90"/>
      <c r="N382" s="94"/>
      <c r="O382" s="95"/>
      <c r="P382" s="95"/>
      <c r="Q382" s="90"/>
      <c r="R382" s="69"/>
      <c r="S382" s="69"/>
      <c r="T382" s="100"/>
      <c r="U382" s="101"/>
      <c r="V382" s="102"/>
      <c r="W382" s="93"/>
      <c r="X382" s="93"/>
      <c r="Y382" s="94"/>
      <c r="Z382" s="94"/>
      <c r="AA382" s="69"/>
      <c r="AB382" s="90"/>
      <c r="AC382" s="69"/>
      <c r="AD382" s="92"/>
      <c r="AE382" s="47"/>
    </row>
    <row r="383" spans="1:31" ht="45" customHeight="1" x14ac:dyDescent="0.25">
      <c r="A383" s="11"/>
      <c r="B383" s="69"/>
      <c r="C383" s="70"/>
      <c r="D383" s="70"/>
      <c r="E383" s="60" t="str">
        <f>IFERROR(INDEX(Tbl_Entities[Retailer / Distributior?],MATCH(Table1[[#This Row],[Regulated Entity Name
(Step 1) - Manual input]],Tbl_Entities[Entity name],0)),"")</f>
        <v/>
      </c>
      <c r="F383" s="70"/>
      <c r="G383" s="70"/>
      <c r="H383" s="60" t="str">
        <f>IF(Table1[[#This Row],[Reporting
Type
(Step 3) - Manual input]]="","",VLOOKUP(Table1[[#This Row],[Reporting
Type
(Step 3) - Manual input]],'Reference List'!$V$4:$W$10,2,FALSE))</f>
        <v/>
      </c>
      <c r="I383" s="69"/>
      <c r="J383" s="59" t="str">
        <f>IFERROR(INDEX(Tbl_LegislationDescrip[Description], MATCH(Table1[[#This Row],[Retail Law/Rules Part/Division/Rules (Version 17)
(Step 4) - Manual input]], Tbl_LegislationDescrip[Rule], 0)), "")</f>
        <v/>
      </c>
      <c r="K383" s="108"/>
      <c r="L383" s="90"/>
      <c r="M383" s="90"/>
      <c r="N383" s="94"/>
      <c r="O383" s="95"/>
      <c r="P383" s="95"/>
      <c r="Q383" s="90"/>
      <c r="R383" s="69"/>
      <c r="S383" s="69"/>
      <c r="T383" s="100"/>
      <c r="U383" s="101"/>
      <c r="V383" s="102"/>
      <c r="W383" s="93"/>
      <c r="X383" s="93"/>
      <c r="Y383" s="94"/>
      <c r="Z383" s="94"/>
      <c r="AA383" s="69"/>
      <c r="AB383" s="90"/>
      <c r="AC383" s="69"/>
      <c r="AD383" s="92"/>
      <c r="AE383" s="47"/>
    </row>
    <row r="384" spans="1:31" ht="45" customHeight="1" x14ac:dyDescent="0.25">
      <c r="A384" s="11"/>
      <c r="B384" s="69"/>
      <c r="C384" s="70"/>
      <c r="D384" s="70"/>
      <c r="E384" s="60" t="str">
        <f>IFERROR(INDEX(Tbl_Entities[Retailer / Distributior?],MATCH(Table1[[#This Row],[Regulated Entity Name
(Step 1) - Manual input]],Tbl_Entities[Entity name],0)),"")</f>
        <v/>
      </c>
      <c r="F384" s="70"/>
      <c r="G384" s="70"/>
      <c r="H384" s="60" t="str">
        <f>IF(Table1[[#This Row],[Reporting
Type
(Step 3) - Manual input]]="","",VLOOKUP(Table1[[#This Row],[Reporting
Type
(Step 3) - Manual input]],'Reference List'!$V$4:$W$10,2,FALSE))</f>
        <v/>
      </c>
      <c r="I384" s="69"/>
      <c r="J384" s="59" t="str">
        <f>IFERROR(INDEX(Tbl_LegislationDescrip[Description], MATCH(Table1[[#This Row],[Retail Law/Rules Part/Division/Rules (Version 17)
(Step 4) - Manual input]], Tbl_LegislationDescrip[Rule], 0)), "")</f>
        <v/>
      </c>
      <c r="K384" s="108"/>
      <c r="L384" s="90"/>
      <c r="M384" s="90"/>
      <c r="N384" s="94"/>
      <c r="O384" s="95"/>
      <c r="P384" s="95"/>
      <c r="Q384" s="90"/>
      <c r="R384" s="69"/>
      <c r="S384" s="69"/>
      <c r="T384" s="100"/>
      <c r="U384" s="101"/>
      <c r="V384" s="102"/>
      <c r="W384" s="93"/>
      <c r="X384" s="93"/>
      <c r="Y384" s="94"/>
      <c r="Z384" s="94"/>
      <c r="AA384" s="69"/>
      <c r="AB384" s="90"/>
      <c r="AC384" s="69"/>
      <c r="AD384" s="92"/>
      <c r="AE384" s="47"/>
    </row>
    <row r="385" spans="1:31" ht="45" customHeight="1" x14ac:dyDescent="0.25">
      <c r="A385" s="11"/>
      <c r="B385" s="69"/>
      <c r="C385" s="70"/>
      <c r="D385" s="70"/>
      <c r="E385" s="60" t="str">
        <f>IFERROR(INDEX(Tbl_Entities[Retailer / Distributior?],MATCH(Table1[[#This Row],[Regulated Entity Name
(Step 1) - Manual input]],Tbl_Entities[Entity name],0)),"")</f>
        <v/>
      </c>
      <c r="F385" s="70"/>
      <c r="G385" s="70"/>
      <c r="H385" s="60" t="str">
        <f>IF(Table1[[#This Row],[Reporting
Type
(Step 3) - Manual input]]="","",VLOOKUP(Table1[[#This Row],[Reporting
Type
(Step 3) - Manual input]],'Reference List'!$V$4:$W$10,2,FALSE))</f>
        <v/>
      </c>
      <c r="I385" s="69"/>
      <c r="J385" s="59" t="str">
        <f>IFERROR(INDEX(Tbl_LegislationDescrip[Description], MATCH(Table1[[#This Row],[Retail Law/Rules Part/Division/Rules (Version 17)
(Step 4) - Manual input]], Tbl_LegislationDescrip[Rule], 0)), "")</f>
        <v/>
      </c>
      <c r="K385" s="108"/>
      <c r="L385" s="90"/>
      <c r="M385" s="90"/>
      <c r="N385" s="94"/>
      <c r="O385" s="95"/>
      <c r="P385" s="95"/>
      <c r="Q385" s="90"/>
      <c r="R385" s="69"/>
      <c r="S385" s="69"/>
      <c r="T385" s="100"/>
      <c r="U385" s="101"/>
      <c r="V385" s="102"/>
      <c r="W385" s="93"/>
      <c r="X385" s="93"/>
      <c r="Y385" s="94"/>
      <c r="Z385" s="94"/>
      <c r="AA385" s="69"/>
      <c r="AB385" s="90"/>
      <c r="AC385" s="69"/>
      <c r="AD385" s="92"/>
      <c r="AE385" s="47"/>
    </row>
    <row r="386" spans="1:31" ht="45" customHeight="1" x14ac:dyDescent="0.25">
      <c r="A386" s="11"/>
      <c r="B386" s="69"/>
      <c r="C386" s="70"/>
      <c r="D386" s="70"/>
      <c r="E386" s="60" t="str">
        <f>IFERROR(INDEX(Tbl_Entities[Retailer / Distributior?],MATCH(Table1[[#This Row],[Regulated Entity Name
(Step 1) - Manual input]],Tbl_Entities[Entity name],0)),"")</f>
        <v/>
      </c>
      <c r="F386" s="70"/>
      <c r="G386" s="70"/>
      <c r="H386" s="60" t="str">
        <f>IF(Table1[[#This Row],[Reporting
Type
(Step 3) - Manual input]]="","",VLOOKUP(Table1[[#This Row],[Reporting
Type
(Step 3) - Manual input]],'Reference List'!$V$4:$W$10,2,FALSE))</f>
        <v/>
      </c>
      <c r="I386" s="69"/>
      <c r="J386" s="59" t="str">
        <f>IFERROR(INDEX(Tbl_LegislationDescrip[Description], MATCH(Table1[[#This Row],[Retail Law/Rules Part/Division/Rules (Version 17)
(Step 4) - Manual input]], Tbl_LegislationDescrip[Rule], 0)), "")</f>
        <v/>
      </c>
      <c r="K386" s="108"/>
      <c r="L386" s="90"/>
      <c r="M386" s="90"/>
      <c r="N386" s="94"/>
      <c r="O386" s="95"/>
      <c r="P386" s="95"/>
      <c r="Q386" s="90"/>
      <c r="R386" s="69"/>
      <c r="S386" s="69"/>
      <c r="T386" s="100"/>
      <c r="U386" s="101"/>
      <c r="V386" s="102"/>
      <c r="W386" s="93"/>
      <c r="X386" s="93"/>
      <c r="Y386" s="94"/>
      <c r="Z386" s="94"/>
      <c r="AA386" s="69"/>
      <c r="AB386" s="90"/>
      <c r="AC386" s="69"/>
      <c r="AD386" s="92"/>
      <c r="AE386" s="47"/>
    </row>
    <row r="387" spans="1:31" ht="45" customHeight="1" x14ac:dyDescent="0.25">
      <c r="A387" s="11"/>
      <c r="B387" s="69"/>
      <c r="C387" s="70"/>
      <c r="D387" s="70"/>
      <c r="E387" s="60" t="str">
        <f>IFERROR(INDEX(Tbl_Entities[Retailer / Distributior?],MATCH(Table1[[#This Row],[Regulated Entity Name
(Step 1) - Manual input]],Tbl_Entities[Entity name],0)),"")</f>
        <v/>
      </c>
      <c r="F387" s="70"/>
      <c r="G387" s="70"/>
      <c r="H387" s="60" t="str">
        <f>IF(Table1[[#This Row],[Reporting
Type
(Step 3) - Manual input]]="","",VLOOKUP(Table1[[#This Row],[Reporting
Type
(Step 3) - Manual input]],'Reference List'!$V$4:$W$10,2,FALSE))</f>
        <v/>
      </c>
      <c r="I387" s="69"/>
      <c r="J387" s="59" t="str">
        <f>IFERROR(INDEX(Tbl_LegislationDescrip[Description], MATCH(Table1[[#This Row],[Retail Law/Rules Part/Division/Rules (Version 17)
(Step 4) - Manual input]], Tbl_LegislationDescrip[Rule], 0)), "")</f>
        <v/>
      </c>
      <c r="K387" s="108"/>
      <c r="L387" s="90"/>
      <c r="M387" s="90"/>
      <c r="N387" s="94"/>
      <c r="O387" s="95"/>
      <c r="P387" s="95"/>
      <c r="Q387" s="90"/>
      <c r="R387" s="69"/>
      <c r="S387" s="69"/>
      <c r="T387" s="100"/>
      <c r="U387" s="101"/>
      <c r="V387" s="102"/>
      <c r="W387" s="93"/>
      <c r="X387" s="93"/>
      <c r="Y387" s="94"/>
      <c r="Z387" s="94"/>
      <c r="AA387" s="69"/>
      <c r="AB387" s="90"/>
      <c r="AC387" s="69"/>
      <c r="AD387" s="92"/>
      <c r="AE387" s="47"/>
    </row>
    <row r="388" spans="1:31" ht="45" customHeight="1" x14ac:dyDescent="0.25">
      <c r="A388" s="11"/>
      <c r="B388" s="69"/>
      <c r="C388" s="70"/>
      <c r="D388" s="70"/>
      <c r="E388" s="60" t="str">
        <f>IFERROR(INDEX(Tbl_Entities[Retailer / Distributior?],MATCH(Table1[[#This Row],[Regulated Entity Name
(Step 1) - Manual input]],Tbl_Entities[Entity name],0)),"")</f>
        <v/>
      </c>
      <c r="F388" s="70"/>
      <c r="G388" s="70"/>
      <c r="H388" s="60" t="str">
        <f>IF(Table1[[#This Row],[Reporting
Type
(Step 3) - Manual input]]="","",VLOOKUP(Table1[[#This Row],[Reporting
Type
(Step 3) - Manual input]],'Reference List'!$V$4:$W$10,2,FALSE))</f>
        <v/>
      </c>
      <c r="I388" s="69"/>
      <c r="J388" s="59" t="str">
        <f>IFERROR(INDEX(Tbl_LegislationDescrip[Description], MATCH(Table1[[#This Row],[Retail Law/Rules Part/Division/Rules (Version 17)
(Step 4) - Manual input]], Tbl_LegislationDescrip[Rule], 0)), "")</f>
        <v/>
      </c>
      <c r="K388" s="108"/>
      <c r="L388" s="90"/>
      <c r="M388" s="90"/>
      <c r="N388" s="94"/>
      <c r="O388" s="95"/>
      <c r="P388" s="95"/>
      <c r="Q388" s="90"/>
      <c r="R388" s="69"/>
      <c r="S388" s="69"/>
      <c r="T388" s="100"/>
      <c r="U388" s="101"/>
      <c r="V388" s="102"/>
      <c r="W388" s="93"/>
      <c r="X388" s="93"/>
      <c r="Y388" s="94"/>
      <c r="Z388" s="94"/>
      <c r="AA388" s="69"/>
      <c r="AB388" s="90"/>
      <c r="AC388" s="69"/>
      <c r="AD388" s="92"/>
      <c r="AE388" s="47"/>
    </row>
    <row r="389" spans="1:31" ht="45" customHeight="1" x14ac:dyDescent="0.25">
      <c r="A389" s="11"/>
      <c r="B389" s="69"/>
      <c r="C389" s="70"/>
      <c r="D389" s="70"/>
      <c r="E389" s="60" t="str">
        <f>IFERROR(INDEX(Tbl_Entities[Retailer / Distributior?],MATCH(Table1[[#This Row],[Regulated Entity Name
(Step 1) - Manual input]],Tbl_Entities[Entity name],0)),"")</f>
        <v/>
      </c>
      <c r="F389" s="70"/>
      <c r="G389" s="70"/>
      <c r="H389" s="60" t="str">
        <f>IF(Table1[[#This Row],[Reporting
Type
(Step 3) - Manual input]]="","",VLOOKUP(Table1[[#This Row],[Reporting
Type
(Step 3) - Manual input]],'Reference List'!$V$4:$W$10,2,FALSE))</f>
        <v/>
      </c>
      <c r="I389" s="69"/>
      <c r="J389" s="59" t="str">
        <f>IFERROR(INDEX(Tbl_LegislationDescrip[Description], MATCH(Table1[[#This Row],[Retail Law/Rules Part/Division/Rules (Version 17)
(Step 4) - Manual input]], Tbl_LegislationDescrip[Rule], 0)), "")</f>
        <v/>
      </c>
      <c r="K389" s="108"/>
      <c r="L389" s="90"/>
      <c r="M389" s="90"/>
      <c r="N389" s="94"/>
      <c r="O389" s="95"/>
      <c r="P389" s="95"/>
      <c r="Q389" s="90"/>
      <c r="R389" s="69"/>
      <c r="S389" s="69"/>
      <c r="T389" s="100"/>
      <c r="U389" s="101"/>
      <c r="V389" s="102"/>
      <c r="W389" s="93"/>
      <c r="X389" s="93"/>
      <c r="Y389" s="94"/>
      <c r="Z389" s="94"/>
      <c r="AA389" s="69"/>
      <c r="AB389" s="90"/>
      <c r="AC389" s="69"/>
      <c r="AD389" s="92"/>
      <c r="AE389" s="47"/>
    </row>
    <row r="390" spans="1:31" ht="45" customHeight="1" x14ac:dyDescent="0.25">
      <c r="A390" s="11"/>
      <c r="B390" s="69"/>
      <c r="C390" s="70"/>
      <c r="D390" s="70"/>
      <c r="E390" s="60" t="str">
        <f>IFERROR(INDEX(Tbl_Entities[Retailer / Distributior?],MATCH(Table1[[#This Row],[Regulated Entity Name
(Step 1) - Manual input]],Tbl_Entities[Entity name],0)),"")</f>
        <v/>
      </c>
      <c r="F390" s="70"/>
      <c r="G390" s="70"/>
      <c r="H390" s="60" t="str">
        <f>IF(Table1[[#This Row],[Reporting
Type
(Step 3) - Manual input]]="","",VLOOKUP(Table1[[#This Row],[Reporting
Type
(Step 3) - Manual input]],'Reference List'!$V$4:$W$10,2,FALSE))</f>
        <v/>
      </c>
      <c r="I390" s="69"/>
      <c r="J390" s="59" t="str">
        <f>IFERROR(INDEX(Tbl_LegislationDescrip[Description], MATCH(Table1[[#This Row],[Retail Law/Rules Part/Division/Rules (Version 17)
(Step 4) - Manual input]], Tbl_LegislationDescrip[Rule], 0)), "")</f>
        <v/>
      </c>
      <c r="K390" s="108"/>
      <c r="L390" s="90"/>
      <c r="M390" s="90"/>
      <c r="N390" s="94"/>
      <c r="O390" s="95"/>
      <c r="P390" s="95"/>
      <c r="Q390" s="90"/>
      <c r="R390" s="69"/>
      <c r="S390" s="69"/>
      <c r="T390" s="100"/>
      <c r="U390" s="101"/>
      <c r="V390" s="102"/>
      <c r="W390" s="93"/>
      <c r="X390" s="93"/>
      <c r="Y390" s="94"/>
      <c r="Z390" s="94"/>
      <c r="AA390" s="69"/>
      <c r="AB390" s="90"/>
      <c r="AC390" s="69"/>
      <c r="AD390" s="92"/>
      <c r="AE390" s="47"/>
    </row>
    <row r="391" spans="1:31" ht="45" customHeight="1" x14ac:dyDescent="0.25">
      <c r="A391" s="11"/>
      <c r="B391" s="69"/>
      <c r="C391" s="70"/>
      <c r="D391" s="70"/>
      <c r="E391" s="60" t="str">
        <f>IFERROR(INDEX(Tbl_Entities[Retailer / Distributior?],MATCH(Table1[[#This Row],[Regulated Entity Name
(Step 1) - Manual input]],Tbl_Entities[Entity name],0)),"")</f>
        <v/>
      </c>
      <c r="F391" s="70"/>
      <c r="G391" s="70"/>
      <c r="H391" s="60" t="str">
        <f>IF(Table1[[#This Row],[Reporting
Type
(Step 3) - Manual input]]="","",VLOOKUP(Table1[[#This Row],[Reporting
Type
(Step 3) - Manual input]],'Reference List'!$V$4:$W$10,2,FALSE))</f>
        <v/>
      </c>
      <c r="I391" s="69"/>
      <c r="J391" s="59" t="str">
        <f>IFERROR(INDEX(Tbl_LegislationDescrip[Description], MATCH(Table1[[#This Row],[Retail Law/Rules Part/Division/Rules (Version 17)
(Step 4) - Manual input]], Tbl_LegislationDescrip[Rule], 0)), "")</f>
        <v/>
      </c>
      <c r="K391" s="108"/>
      <c r="L391" s="90"/>
      <c r="M391" s="90"/>
      <c r="N391" s="94"/>
      <c r="O391" s="95"/>
      <c r="P391" s="95"/>
      <c r="Q391" s="90"/>
      <c r="R391" s="69"/>
      <c r="S391" s="69"/>
      <c r="T391" s="100"/>
      <c r="U391" s="101"/>
      <c r="V391" s="102"/>
      <c r="W391" s="93"/>
      <c r="X391" s="93"/>
      <c r="Y391" s="94"/>
      <c r="Z391" s="94"/>
      <c r="AA391" s="69"/>
      <c r="AB391" s="90"/>
      <c r="AC391" s="69"/>
      <c r="AD391" s="92"/>
      <c r="AE391" s="47"/>
    </row>
    <row r="392" spans="1:31" ht="45" customHeight="1" x14ac:dyDescent="0.25">
      <c r="A392" s="11"/>
      <c r="B392" s="69"/>
      <c r="C392" s="70"/>
      <c r="D392" s="70"/>
      <c r="E392" s="60" t="str">
        <f>IFERROR(INDEX(Tbl_Entities[Retailer / Distributior?],MATCH(Table1[[#This Row],[Regulated Entity Name
(Step 1) - Manual input]],Tbl_Entities[Entity name],0)),"")</f>
        <v/>
      </c>
      <c r="F392" s="70"/>
      <c r="G392" s="70"/>
      <c r="H392" s="60" t="str">
        <f>IF(Table1[[#This Row],[Reporting
Type
(Step 3) - Manual input]]="","",VLOOKUP(Table1[[#This Row],[Reporting
Type
(Step 3) - Manual input]],'Reference List'!$V$4:$W$10,2,FALSE))</f>
        <v/>
      </c>
      <c r="I392" s="69"/>
      <c r="J392" s="59" t="str">
        <f>IFERROR(INDEX(Tbl_LegislationDescrip[Description], MATCH(Table1[[#This Row],[Retail Law/Rules Part/Division/Rules (Version 17)
(Step 4) - Manual input]], Tbl_LegislationDescrip[Rule], 0)), "")</f>
        <v/>
      </c>
      <c r="K392" s="108"/>
      <c r="L392" s="90"/>
      <c r="M392" s="90"/>
      <c r="N392" s="94"/>
      <c r="O392" s="95"/>
      <c r="P392" s="95"/>
      <c r="Q392" s="90"/>
      <c r="R392" s="69"/>
      <c r="S392" s="69"/>
      <c r="T392" s="100"/>
      <c r="U392" s="101"/>
      <c r="V392" s="102"/>
      <c r="W392" s="93"/>
      <c r="X392" s="93"/>
      <c r="Y392" s="94"/>
      <c r="Z392" s="94"/>
      <c r="AA392" s="69"/>
      <c r="AB392" s="90"/>
      <c r="AC392" s="69"/>
      <c r="AD392" s="92"/>
      <c r="AE392" s="47"/>
    </row>
    <row r="393" spans="1:31" ht="45" customHeight="1" x14ac:dyDescent="0.25">
      <c r="A393" s="11"/>
      <c r="B393" s="69"/>
      <c r="C393" s="70"/>
      <c r="D393" s="70"/>
      <c r="E393" s="60" t="str">
        <f>IFERROR(INDEX(Tbl_Entities[Retailer / Distributior?],MATCH(Table1[[#This Row],[Regulated Entity Name
(Step 1) - Manual input]],Tbl_Entities[Entity name],0)),"")</f>
        <v/>
      </c>
      <c r="F393" s="70"/>
      <c r="G393" s="70"/>
      <c r="H393" s="60" t="str">
        <f>IF(Table1[[#This Row],[Reporting
Type
(Step 3) - Manual input]]="","",VLOOKUP(Table1[[#This Row],[Reporting
Type
(Step 3) - Manual input]],'Reference List'!$V$4:$W$10,2,FALSE))</f>
        <v/>
      </c>
      <c r="I393" s="69"/>
      <c r="J393" s="59" t="str">
        <f>IFERROR(INDEX(Tbl_LegislationDescrip[Description], MATCH(Table1[[#This Row],[Retail Law/Rules Part/Division/Rules (Version 17)
(Step 4) - Manual input]], Tbl_LegislationDescrip[Rule], 0)), "")</f>
        <v/>
      </c>
      <c r="K393" s="108"/>
      <c r="L393" s="90"/>
      <c r="M393" s="90"/>
      <c r="N393" s="94"/>
      <c r="O393" s="95"/>
      <c r="P393" s="95"/>
      <c r="Q393" s="90"/>
      <c r="R393" s="69"/>
      <c r="S393" s="69"/>
      <c r="T393" s="100"/>
      <c r="U393" s="101"/>
      <c r="V393" s="102"/>
      <c r="W393" s="93"/>
      <c r="X393" s="93"/>
      <c r="Y393" s="94"/>
      <c r="Z393" s="94"/>
      <c r="AA393" s="69"/>
      <c r="AB393" s="90"/>
      <c r="AC393" s="69"/>
      <c r="AD393" s="92"/>
      <c r="AE393" s="47"/>
    </row>
    <row r="394" spans="1:31" ht="45" customHeight="1" x14ac:dyDescent="0.25">
      <c r="A394" s="11"/>
      <c r="B394" s="69"/>
      <c r="C394" s="70"/>
      <c r="D394" s="70"/>
      <c r="E394" s="60" t="str">
        <f>IFERROR(INDEX(Tbl_Entities[Retailer / Distributior?],MATCH(Table1[[#This Row],[Regulated Entity Name
(Step 1) - Manual input]],Tbl_Entities[Entity name],0)),"")</f>
        <v/>
      </c>
      <c r="F394" s="70"/>
      <c r="G394" s="70"/>
      <c r="H394" s="60" t="str">
        <f>IF(Table1[[#This Row],[Reporting
Type
(Step 3) - Manual input]]="","",VLOOKUP(Table1[[#This Row],[Reporting
Type
(Step 3) - Manual input]],'Reference List'!$V$4:$W$10,2,FALSE))</f>
        <v/>
      </c>
      <c r="I394" s="69"/>
      <c r="J394" s="59" t="str">
        <f>IFERROR(INDEX(Tbl_LegislationDescrip[Description], MATCH(Table1[[#This Row],[Retail Law/Rules Part/Division/Rules (Version 17)
(Step 4) - Manual input]], Tbl_LegislationDescrip[Rule], 0)), "")</f>
        <v/>
      </c>
      <c r="K394" s="108"/>
      <c r="L394" s="90"/>
      <c r="M394" s="90"/>
      <c r="N394" s="94"/>
      <c r="O394" s="95"/>
      <c r="P394" s="95"/>
      <c r="Q394" s="90"/>
      <c r="R394" s="69"/>
      <c r="S394" s="69"/>
      <c r="T394" s="100"/>
      <c r="U394" s="101"/>
      <c r="V394" s="102"/>
      <c r="W394" s="93"/>
      <c r="X394" s="93"/>
      <c r="Y394" s="94"/>
      <c r="Z394" s="94"/>
      <c r="AA394" s="69"/>
      <c r="AB394" s="90"/>
      <c r="AC394" s="69"/>
      <c r="AD394" s="92"/>
      <c r="AE394" s="47"/>
    </row>
    <row r="395" spans="1:31" ht="45" customHeight="1" x14ac:dyDescent="0.25">
      <c r="A395" s="11"/>
      <c r="B395" s="69"/>
      <c r="C395" s="70"/>
      <c r="D395" s="70"/>
      <c r="E395" s="60" t="str">
        <f>IFERROR(INDEX(Tbl_Entities[Retailer / Distributior?],MATCH(Table1[[#This Row],[Regulated Entity Name
(Step 1) - Manual input]],Tbl_Entities[Entity name],0)),"")</f>
        <v/>
      </c>
      <c r="F395" s="70"/>
      <c r="G395" s="70"/>
      <c r="H395" s="60" t="str">
        <f>IF(Table1[[#This Row],[Reporting
Type
(Step 3) - Manual input]]="","",VLOOKUP(Table1[[#This Row],[Reporting
Type
(Step 3) - Manual input]],'Reference List'!$V$4:$W$10,2,FALSE))</f>
        <v/>
      </c>
      <c r="I395" s="69"/>
      <c r="J395" s="59" t="str">
        <f>IFERROR(INDEX(Tbl_LegislationDescrip[Description], MATCH(Table1[[#This Row],[Retail Law/Rules Part/Division/Rules (Version 17)
(Step 4) - Manual input]], Tbl_LegislationDescrip[Rule], 0)), "")</f>
        <v/>
      </c>
      <c r="K395" s="108"/>
      <c r="L395" s="90"/>
      <c r="M395" s="90"/>
      <c r="N395" s="94"/>
      <c r="O395" s="95"/>
      <c r="P395" s="95"/>
      <c r="Q395" s="90"/>
      <c r="R395" s="69"/>
      <c r="S395" s="69"/>
      <c r="T395" s="100"/>
      <c r="U395" s="101"/>
      <c r="V395" s="102"/>
      <c r="W395" s="93"/>
      <c r="X395" s="93"/>
      <c r="Y395" s="94"/>
      <c r="Z395" s="94"/>
      <c r="AA395" s="69"/>
      <c r="AB395" s="90"/>
      <c r="AC395" s="69"/>
      <c r="AD395" s="92"/>
      <c r="AE395" s="47"/>
    </row>
    <row r="396" spans="1:31" ht="45" customHeight="1" x14ac:dyDescent="0.25">
      <c r="A396" s="11"/>
      <c r="B396" s="69"/>
      <c r="C396" s="70"/>
      <c r="D396" s="70"/>
      <c r="E396" s="60" t="str">
        <f>IFERROR(INDEX(Tbl_Entities[Retailer / Distributior?],MATCH(Table1[[#This Row],[Regulated Entity Name
(Step 1) - Manual input]],Tbl_Entities[Entity name],0)),"")</f>
        <v/>
      </c>
      <c r="F396" s="70"/>
      <c r="G396" s="70"/>
      <c r="H396" s="60" t="str">
        <f>IF(Table1[[#This Row],[Reporting
Type
(Step 3) - Manual input]]="","",VLOOKUP(Table1[[#This Row],[Reporting
Type
(Step 3) - Manual input]],'Reference List'!$V$4:$W$10,2,FALSE))</f>
        <v/>
      </c>
      <c r="I396" s="69"/>
      <c r="J396" s="59" t="str">
        <f>IFERROR(INDEX(Tbl_LegislationDescrip[Description], MATCH(Table1[[#This Row],[Retail Law/Rules Part/Division/Rules (Version 17)
(Step 4) - Manual input]], Tbl_LegislationDescrip[Rule], 0)), "")</f>
        <v/>
      </c>
      <c r="K396" s="108"/>
      <c r="L396" s="90"/>
      <c r="M396" s="90"/>
      <c r="N396" s="94"/>
      <c r="O396" s="95"/>
      <c r="P396" s="95"/>
      <c r="Q396" s="90"/>
      <c r="R396" s="69"/>
      <c r="S396" s="69"/>
      <c r="T396" s="100"/>
      <c r="U396" s="101"/>
      <c r="V396" s="102"/>
      <c r="W396" s="93"/>
      <c r="X396" s="93"/>
      <c r="Y396" s="94"/>
      <c r="Z396" s="94"/>
      <c r="AA396" s="69"/>
      <c r="AB396" s="90"/>
      <c r="AC396" s="69"/>
      <c r="AD396" s="92"/>
      <c r="AE396" s="47"/>
    </row>
    <row r="397" spans="1:31" ht="45" customHeight="1" x14ac:dyDescent="0.25">
      <c r="A397" s="11"/>
      <c r="B397" s="69"/>
      <c r="C397" s="70"/>
      <c r="D397" s="70"/>
      <c r="E397" s="60" t="str">
        <f>IFERROR(INDEX(Tbl_Entities[Retailer / Distributior?],MATCH(Table1[[#This Row],[Regulated Entity Name
(Step 1) - Manual input]],Tbl_Entities[Entity name],0)),"")</f>
        <v/>
      </c>
      <c r="F397" s="70"/>
      <c r="G397" s="70"/>
      <c r="H397" s="60" t="str">
        <f>IF(Table1[[#This Row],[Reporting
Type
(Step 3) - Manual input]]="","",VLOOKUP(Table1[[#This Row],[Reporting
Type
(Step 3) - Manual input]],'Reference List'!$V$4:$W$10,2,FALSE))</f>
        <v/>
      </c>
      <c r="I397" s="69"/>
      <c r="J397" s="59" t="str">
        <f>IFERROR(INDEX(Tbl_LegislationDescrip[Description], MATCH(Table1[[#This Row],[Retail Law/Rules Part/Division/Rules (Version 17)
(Step 4) - Manual input]], Tbl_LegislationDescrip[Rule], 0)), "")</f>
        <v/>
      </c>
      <c r="K397" s="108"/>
      <c r="L397" s="90"/>
      <c r="M397" s="90"/>
      <c r="N397" s="94"/>
      <c r="O397" s="95"/>
      <c r="P397" s="95"/>
      <c r="Q397" s="90"/>
      <c r="R397" s="69"/>
      <c r="S397" s="69"/>
      <c r="T397" s="100"/>
      <c r="U397" s="101"/>
      <c r="V397" s="102"/>
      <c r="W397" s="93"/>
      <c r="X397" s="93"/>
      <c r="Y397" s="94"/>
      <c r="Z397" s="94"/>
      <c r="AA397" s="69"/>
      <c r="AB397" s="90"/>
      <c r="AC397" s="69"/>
      <c r="AD397" s="92"/>
      <c r="AE397" s="47"/>
    </row>
    <row r="398" spans="1:31" ht="45" customHeight="1" x14ac:dyDescent="0.25">
      <c r="A398" s="11"/>
      <c r="B398" s="69"/>
      <c r="C398" s="70"/>
      <c r="D398" s="70"/>
      <c r="E398" s="60" t="str">
        <f>IFERROR(INDEX(Tbl_Entities[Retailer / Distributior?],MATCH(Table1[[#This Row],[Regulated Entity Name
(Step 1) - Manual input]],Tbl_Entities[Entity name],0)),"")</f>
        <v/>
      </c>
      <c r="F398" s="70"/>
      <c r="G398" s="70"/>
      <c r="H398" s="60" t="str">
        <f>IF(Table1[[#This Row],[Reporting
Type
(Step 3) - Manual input]]="","",VLOOKUP(Table1[[#This Row],[Reporting
Type
(Step 3) - Manual input]],'Reference List'!$V$4:$W$10,2,FALSE))</f>
        <v/>
      </c>
      <c r="I398" s="69"/>
      <c r="J398" s="59" t="str">
        <f>IFERROR(INDEX(Tbl_LegislationDescrip[Description], MATCH(Table1[[#This Row],[Retail Law/Rules Part/Division/Rules (Version 17)
(Step 4) - Manual input]], Tbl_LegislationDescrip[Rule], 0)), "")</f>
        <v/>
      </c>
      <c r="K398" s="108"/>
      <c r="L398" s="90"/>
      <c r="M398" s="90"/>
      <c r="N398" s="94"/>
      <c r="O398" s="95"/>
      <c r="P398" s="95"/>
      <c r="Q398" s="90"/>
      <c r="R398" s="69"/>
      <c r="S398" s="69"/>
      <c r="T398" s="100"/>
      <c r="U398" s="101"/>
      <c r="V398" s="102"/>
      <c r="W398" s="93"/>
      <c r="X398" s="93"/>
      <c r="Y398" s="94"/>
      <c r="Z398" s="94"/>
      <c r="AA398" s="69"/>
      <c r="AB398" s="90"/>
      <c r="AC398" s="69"/>
      <c r="AD398" s="92"/>
      <c r="AE398" s="47"/>
    </row>
    <row r="399" spans="1:31" ht="45" customHeight="1" x14ac:dyDescent="0.25">
      <c r="A399" s="11"/>
      <c r="B399" s="69"/>
      <c r="C399" s="70"/>
      <c r="D399" s="70"/>
      <c r="E399" s="60" t="str">
        <f>IFERROR(INDEX(Tbl_Entities[Retailer / Distributior?],MATCH(Table1[[#This Row],[Regulated Entity Name
(Step 1) - Manual input]],Tbl_Entities[Entity name],0)),"")</f>
        <v/>
      </c>
      <c r="F399" s="70"/>
      <c r="G399" s="70"/>
      <c r="H399" s="60" t="str">
        <f>IF(Table1[[#This Row],[Reporting
Type
(Step 3) - Manual input]]="","",VLOOKUP(Table1[[#This Row],[Reporting
Type
(Step 3) - Manual input]],'Reference List'!$V$4:$W$10,2,FALSE))</f>
        <v/>
      </c>
      <c r="I399" s="69"/>
      <c r="J399" s="59" t="str">
        <f>IFERROR(INDEX(Tbl_LegislationDescrip[Description], MATCH(Table1[[#This Row],[Retail Law/Rules Part/Division/Rules (Version 17)
(Step 4) - Manual input]], Tbl_LegislationDescrip[Rule], 0)), "")</f>
        <v/>
      </c>
      <c r="K399" s="108"/>
      <c r="L399" s="90"/>
      <c r="M399" s="90"/>
      <c r="N399" s="94"/>
      <c r="O399" s="95"/>
      <c r="P399" s="95"/>
      <c r="Q399" s="90"/>
      <c r="R399" s="69"/>
      <c r="S399" s="69"/>
      <c r="T399" s="100"/>
      <c r="U399" s="101"/>
      <c r="V399" s="102"/>
      <c r="W399" s="93"/>
      <c r="X399" s="93"/>
      <c r="Y399" s="94"/>
      <c r="Z399" s="94"/>
      <c r="AA399" s="69"/>
      <c r="AB399" s="90"/>
      <c r="AC399" s="69"/>
      <c r="AD399" s="92"/>
      <c r="AE399" s="47"/>
    </row>
    <row r="400" spans="1:31" ht="45" customHeight="1" x14ac:dyDescent="0.25">
      <c r="A400" s="11"/>
      <c r="B400" s="69"/>
      <c r="C400" s="70"/>
      <c r="D400" s="70"/>
      <c r="E400" s="60" t="str">
        <f>IFERROR(INDEX(Tbl_Entities[Retailer / Distributior?],MATCH(Table1[[#This Row],[Regulated Entity Name
(Step 1) - Manual input]],Tbl_Entities[Entity name],0)),"")</f>
        <v/>
      </c>
      <c r="F400" s="70"/>
      <c r="G400" s="70"/>
      <c r="H400" s="60" t="str">
        <f>IF(Table1[[#This Row],[Reporting
Type
(Step 3) - Manual input]]="","",VLOOKUP(Table1[[#This Row],[Reporting
Type
(Step 3) - Manual input]],'Reference List'!$V$4:$W$10,2,FALSE))</f>
        <v/>
      </c>
      <c r="I400" s="69"/>
      <c r="J400" s="59" t="str">
        <f>IFERROR(INDEX(Tbl_LegislationDescrip[Description], MATCH(Table1[[#This Row],[Retail Law/Rules Part/Division/Rules (Version 17)
(Step 4) - Manual input]], Tbl_LegislationDescrip[Rule], 0)), "")</f>
        <v/>
      </c>
      <c r="K400" s="108"/>
      <c r="L400" s="90"/>
      <c r="M400" s="90"/>
      <c r="N400" s="94"/>
      <c r="O400" s="95"/>
      <c r="P400" s="95"/>
      <c r="Q400" s="90"/>
      <c r="R400" s="69"/>
      <c r="S400" s="69"/>
      <c r="T400" s="100"/>
      <c r="U400" s="101"/>
      <c r="V400" s="102"/>
      <c r="W400" s="93"/>
      <c r="X400" s="93"/>
      <c r="Y400" s="94"/>
      <c r="Z400" s="94"/>
      <c r="AA400" s="69"/>
      <c r="AB400" s="90"/>
      <c r="AC400" s="69"/>
      <c r="AD400" s="92"/>
      <c r="AE400" s="47"/>
    </row>
    <row r="401" spans="1:31" ht="45" customHeight="1" x14ac:dyDescent="0.25">
      <c r="A401" s="11"/>
      <c r="B401" s="69"/>
      <c r="C401" s="70"/>
      <c r="D401" s="70"/>
      <c r="E401" s="60" t="str">
        <f>IFERROR(INDEX(Tbl_Entities[Retailer / Distributior?],MATCH(Table1[[#This Row],[Regulated Entity Name
(Step 1) - Manual input]],Tbl_Entities[Entity name],0)),"")</f>
        <v/>
      </c>
      <c r="F401" s="70"/>
      <c r="G401" s="70"/>
      <c r="H401" s="60" t="str">
        <f>IF(Table1[[#This Row],[Reporting
Type
(Step 3) - Manual input]]="","",VLOOKUP(Table1[[#This Row],[Reporting
Type
(Step 3) - Manual input]],'Reference List'!$V$4:$W$10,2,FALSE))</f>
        <v/>
      </c>
      <c r="I401" s="69"/>
      <c r="J401" s="59" t="str">
        <f>IFERROR(INDEX(Tbl_LegislationDescrip[Description], MATCH(Table1[[#This Row],[Retail Law/Rules Part/Division/Rules (Version 17)
(Step 4) - Manual input]], Tbl_LegislationDescrip[Rule], 0)), "")</f>
        <v/>
      </c>
      <c r="K401" s="108"/>
      <c r="L401" s="90"/>
      <c r="M401" s="90"/>
      <c r="N401" s="94"/>
      <c r="O401" s="95"/>
      <c r="P401" s="95"/>
      <c r="Q401" s="90"/>
      <c r="R401" s="69"/>
      <c r="S401" s="69"/>
      <c r="T401" s="100"/>
      <c r="U401" s="101"/>
      <c r="V401" s="102"/>
      <c r="W401" s="93"/>
      <c r="X401" s="93"/>
      <c r="Y401" s="94"/>
      <c r="Z401" s="94"/>
      <c r="AA401" s="69"/>
      <c r="AB401" s="90"/>
      <c r="AC401" s="69"/>
      <c r="AD401" s="92"/>
      <c r="AE401" s="47"/>
    </row>
    <row r="402" spans="1:31" ht="45" customHeight="1" x14ac:dyDescent="0.25">
      <c r="A402" s="11"/>
      <c r="B402" s="69"/>
      <c r="C402" s="70"/>
      <c r="D402" s="70"/>
      <c r="E402" s="60" t="str">
        <f>IFERROR(INDEX(Tbl_Entities[Retailer / Distributior?],MATCH(Table1[[#This Row],[Regulated Entity Name
(Step 1) - Manual input]],Tbl_Entities[Entity name],0)),"")</f>
        <v/>
      </c>
      <c r="F402" s="70"/>
      <c r="G402" s="70"/>
      <c r="H402" s="60" t="str">
        <f>IF(Table1[[#This Row],[Reporting
Type
(Step 3) - Manual input]]="","",VLOOKUP(Table1[[#This Row],[Reporting
Type
(Step 3) - Manual input]],'Reference List'!$V$4:$W$10,2,FALSE))</f>
        <v/>
      </c>
      <c r="I402" s="69"/>
      <c r="J402" s="59" t="str">
        <f>IFERROR(INDEX(Tbl_LegislationDescrip[Description], MATCH(Table1[[#This Row],[Retail Law/Rules Part/Division/Rules (Version 17)
(Step 4) - Manual input]], Tbl_LegislationDescrip[Rule], 0)), "")</f>
        <v/>
      </c>
      <c r="K402" s="108"/>
      <c r="L402" s="90"/>
      <c r="M402" s="90"/>
      <c r="N402" s="94"/>
      <c r="O402" s="95"/>
      <c r="P402" s="95"/>
      <c r="Q402" s="90"/>
      <c r="R402" s="69"/>
      <c r="S402" s="69"/>
      <c r="T402" s="100"/>
      <c r="U402" s="101"/>
      <c r="V402" s="102"/>
      <c r="W402" s="93"/>
      <c r="X402" s="93"/>
      <c r="Y402" s="94"/>
      <c r="Z402" s="94"/>
      <c r="AA402" s="69"/>
      <c r="AB402" s="90"/>
      <c r="AC402" s="69"/>
      <c r="AD402" s="92"/>
      <c r="AE402" s="47"/>
    </row>
    <row r="403" spans="1:31" ht="45" customHeight="1" x14ac:dyDescent="0.25">
      <c r="A403" s="11"/>
      <c r="B403" s="69"/>
      <c r="C403" s="70"/>
      <c r="D403" s="70"/>
      <c r="E403" s="60" t="str">
        <f>IFERROR(INDEX(Tbl_Entities[Retailer / Distributior?],MATCH(Table1[[#This Row],[Regulated Entity Name
(Step 1) - Manual input]],Tbl_Entities[Entity name],0)),"")</f>
        <v/>
      </c>
      <c r="F403" s="70"/>
      <c r="G403" s="70"/>
      <c r="H403" s="60" t="str">
        <f>IF(Table1[[#This Row],[Reporting
Type
(Step 3) - Manual input]]="","",VLOOKUP(Table1[[#This Row],[Reporting
Type
(Step 3) - Manual input]],'Reference List'!$V$4:$W$10,2,FALSE))</f>
        <v/>
      </c>
      <c r="I403" s="69"/>
      <c r="J403" s="59" t="str">
        <f>IFERROR(INDEX(Tbl_LegislationDescrip[Description], MATCH(Table1[[#This Row],[Retail Law/Rules Part/Division/Rules (Version 17)
(Step 4) - Manual input]], Tbl_LegislationDescrip[Rule], 0)), "")</f>
        <v/>
      </c>
      <c r="K403" s="108"/>
      <c r="L403" s="90"/>
      <c r="M403" s="90"/>
      <c r="N403" s="94"/>
      <c r="O403" s="95"/>
      <c r="P403" s="95"/>
      <c r="Q403" s="90"/>
      <c r="R403" s="69"/>
      <c r="S403" s="69"/>
      <c r="T403" s="100"/>
      <c r="U403" s="101"/>
      <c r="V403" s="102"/>
      <c r="W403" s="93"/>
      <c r="X403" s="93"/>
      <c r="Y403" s="94"/>
      <c r="Z403" s="94"/>
      <c r="AA403" s="69"/>
      <c r="AB403" s="90"/>
      <c r="AC403" s="69"/>
      <c r="AD403" s="92"/>
      <c r="AE403" s="47"/>
    </row>
    <row r="404" spans="1:31" ht="45" customHeight="1" x14ac:dyDescent="0.25">
      <c r="A404" s="11"/>
      <c r="B404" s="69"/>
      <c r="C404" s="70"/>
      <c r="D404" s="70"/>
      <c r="E404" s="60" t="str">
        <f>IFERROR(INDEX(Tbl_Entities[Retailer / Distributior?],MATCH(Table1[[#This Row],[Regulated Entity Name
(Step 1) - Manual input]],Tbl_Entities[Entity name],0)),"")</f>
        <v/>
      </c>
      <c r="F404" s="70"/>
      <c r="G404" s="70"/>
      <c r="H404" s="60" t="str">
        <f>IF(Table1[[#This Row],[Reporting
Type
(Step 3) - Manual input]]="","",VLOOKUP(Table1[[#This Row],[Reporting
Type
(Step 3) - Manual input]],'Reference List'!$V$4:$W$10,2,FALSE))</f>
        <v/>
      </c>
      <c r="I404" s="69"/>
      <c r="J404" s="59" t="str">
        <f>IFERROR(INDEX(Tbl_LegislationDescrip[Description], MATCH(Table1[[#This Row],[Retail Law/Rules Part/Division/Rules (Version 17)
(Step 4) - Manual input]], Tbl_LegislationDescrip[Rule], 0)), "")</f>
        <v/>
      </c>
      <c r="K404" s="108"/>
      <c r="L404" s="90"/>
      <c r="M404" s="90"/>
      <c r="N404" s="94"/>
      <c r="O404" s="95"/>
      <c r="P404" s="95"/>
      <c r="Q404" s="90"/>
      <c r="R404" s="69"/>
      <c r="S404" s="69"/>
      <c r="T404" s="100"/>
      <c r="U404" s="101"/>
      <c r="V404" s="102"/>
      <c r="W404" s="93"/>
      <c r="X404" s="93"/>
      <c r="Y404" s="94"/>
      <c r="Z404" s="94"/>
      <c r="AA404" s="69"/>
      <c r="AB404" s="90"/>
      <c r="AC404" s="69"/>
      <c r="AD404" s="92"/>
      <c r="AE404" s="47"/>
    </row>
    <row r="405" spans="1:31" ht="45" customHeight="1" x14ac:dyDescent="0.25">
      <c r="A405" s="11"/>
      <c r="B405" s="69"/>
      <c r="C405" s="70"/>
      <c r="D405" s="70"/>
      <c r="E405" s="60" t="str">
        <f>IFERROR(INDEX(Tbl_Entities[Retailer / Distributior?],MATCH(Table1[[#This Row],[Regulated Entity Name
(Step 1) - Manual input]],Tbl_Entities[Entity name],0)),"")</f>
        <v/>
      </c>
      <c r="F405" s="70"/>
      <c r="G405" s="70"/>
      <c r="H405" s="60" t="str">
        <f>IF(Table1[[#This Row],[Reporting
Type
(Step 3) - Manual input]]="","",VLOOKUP(Table1[[#This Row],[Reporting
Type
(Step 3) - Manual input]],'Reference List'!$V$4:$W$10,2,FALSE))</f>
        <v/>
      </c>
      <c r="I405" s="69"/>
      <c r="J405" s="59" t="str">
        <f>IFERROR(INDEX(Tbl_LegislationDescrip[Description], MATCH(Table1[[#This Row],[Retail Law/Rules Part/Division/Rules (Version 17)
(Step 4) - Manual input]], Tbl_LegislationDescrip[Rule], 0)), "")</f>
        <v/>
      </c>
      <c r="K405" s="108"/>
      <c r="L405" s="90"/>
      <c r="M405" s="90"/>
      <c r="N405" s="94"/>
      <c r="O405" s="95"/>
      <c r="P405" s="95"/>
      <c r="Q405" s="90"/>
      <c r="R405" s="69"/>
      <c r="S405" s="69"/>
      <c r="T405" s="100"/>
      <c r="U405" s="101"/>
      <c r="V405" s="102"/>
      <c r="W405" s="93"/>
      <c r="X405" s="93"/>
      <c r="Y405" s="94"/>
      <c r="Z405" s="94"/>
      <c r="AA405" s="69"/>
      <c r="AB405" s="90"/>
      <c r="AC405" s="69"/>
      <c r="AD405" s="92"/>
      <c r="AE405" s="47"/>
    </row>
    <row r="406" spans="1:31" ht="45" customHeight="1" x14ac:dyDescent="0.25">
      <c r="A406" s="11"/>
      <c r="B406" s="69"/>
      <c r="C406" s="70"/>
      <c r="D406" s="70"/>
      <c r="E406" s="60" t="str">
        <f>IFERROR(INDEX(Tbl_Entities[Retailer / Distributior?],MATCH(Table1[[#This Row],[Regulated Entity Name
(Step 1) - Manual input]],Tbl_Entities[Entity name],0)),"")</f>
        <v/>
      </c>
      <c r="F406" s="70"/>
      <c r="G406" s="70"/>
      <c r="H406" s="60" t="str">
        <f>IF(Table1[[#This Row],[Reporting
Type
(Step 3) - Manual input]]="","",VLOOKUP(Table1[[#This Row],[Reporting
Type
(Step 3) - Manual input]],'Reference List'!$V$4:$W$10,2,FALSE))</f>
        <v/>
      </c>
      <c r="I406" s="69"/>
      <c r="J406" s="59" t="str">
        <f>IFERROR(INDEX(Tbl_LegislationDescrip[Description], MATCH(Table1[[#This Row],[Retail Law/Rules Part/Division/Rules (Version 17)
(Step 4) - Manual input]], Tbl_LegislationDescrip[Rule], 0)), "")</f>
        <v/>
      </c>
      <c r="K406" s="108"/>
      <c r="L406" s="90"/>
      <c r="M406" s="90"/>
      <c r="N406" s="94"/>
      <c r="O406" s="95"/>
      <c r="P406" s="95"/>
      <c r="Q406" s="90"/>
      <c r="R406" s="69"/>
      <c r="S406" s="69"/>
      <c r="T406" s="100"/>
      <c r="U406" s="101"/>
      <c r="V406" s="102"/>
      <c r="W406" s="93"/>
      <c r="X406" s="93"/>
      <c r="Y406" s="94"/>
      <c r="Z406" s="94"/>
      <c r="AA406" s="69"/>
      <c r="AB406" s="90"/>
      <c r="AC406" s="69"/>
      <c r="AD406" s="92"/>
      <c r="AE406" s="47"/>
    </row>
    <row r="407" spans="1:31" ht="45" customHeight="1" x14ac:dyDescent="0.25">
      <c r="A407" s="11"/>
      <c r="B407" s="69"/>
      <c r="C407" s="70"/>
      <c r="D407" s="70"/>
      <c r="E407" s="60" t="str">
        <f>IFERROR(INDEX(Tbl_Entities[Retailer / Distributior?],MATCH(Table1[[#This Row],[Regulated Entity Name
(Step 1) - Manual input]],Tbl_Entities[Entity name],0)),"")</f>
        <v/>
      </c>
      <c r="F407" s="70"/>
      <c r="G407" s="70"/>
      <c r="H407" s="60" t="str">
        <f>IF(Table1[[#This Row],[Reporting
Type
(Step 3) - Manual input]]="","",VLOOKUP(Table1[[#This Row],[Reporting
Type
(Step 3) - Manual input]],'Reference List'!$V$4:$W$10,2,FALSE))</f>
        <v/>
      </c>
      <c r="I407" s="69"/>
      <c r="J407" s="59" t="str">
        <f>IFERROR(INDEX(Tbl_LegislationDescrip[Description], MATCH(Table1[[#This Row],[Retail Law/Rules Part/Division/Rules (Version 17)
(Step 4) - Manual input]], Tbl_LegislationDescrip[Rule], 0)), "")</f>
        <v/>
      </c>
      <c r="K407" s="108"/>
      <c r="L407" s="90"/>
      <c r="M407" s="90"/>
      <c r="N407" s="94"/>
      <c r="O407" s="95"/>
      <c r="P407" s="95"/>
      <c r="Q407" s="90"/>
      <c r="R407" s="69"/>
      <c r="S407" s="69"/>
      <c r="T407" s="100"/>
      <c r="U407" s="101"/>
      <c r="V407" s="102"/>
      <c r="W407" s="93"/>
      <c r="X407" s="93"/>
      <c r="Y407" s="94"/>
      <c r="Z407" s="94"/>
      <c r="AA407" s="69"/>
      <c r="AB407" s="90"/>
      <c r="AC407" s="69"/>
      <c r="AD407" s="92"/>
      <c r="AE407" s="47"/>
    </row>
    <row r="408" spans="1:31" ht="45" customHeight="1" x14ac:dyDescent="0.25">
      <c r="A408" s="11"/>
      <c r="B408" s="69"/>
      <c r="C408" s="70"/>
      <c r="D408" s="70"/>
      <c r="E408" s="60" t="str">
        <f>IFERROR(INDEX(Tbl_Entities[Retailer / Distributior?],MATCH(Table1[[#This Row],[Regulated Entity Name
(Step 1) - Manual input]],Tbl_Entities[Entity name],0)),"")</f>
        <v/>
      </c>
      <c r="F408" s="70"/>
      <c r="G408" s="70"/>
      <c r="H408" s="60" t="str">
        <f>IF(Table1[[#This Row],[Reporting
Type
(Step 3) - Manual input]]="","",VLOOKUP(Table1[[#This Row],[Reporting
Type
(Step 3) - Manual input]],'Reference List'!$V$4:$W$10,2,FALSE))</f>
        <v/>
      </c>
      <c r="I408" s="69"/>
      <c r="J408" s="59" t="str">
        <f>IFERROR(INDEX(Tbl_LegislationDescrip[Description], MATCH(Table1[[#This Row],[Retail Law/Rules Part/Division/Rules (Version 17)
(Step 4) - Manual input]], Tbl_LegislationDescrip[Rule], 0)), "")</f>
        <v/>
      </c>
      <c r="K408" s="108"/>
      <c r="L408" s="90"/>
      <c r="M408" s="90"/>
      <c r="N408" s="94"/>
      <c r="O408" s="95"/>
      <c r="P408" s="95"/>
      <c r="Q408" s="90"/>
      <c r="R408" s="69"/>
      <c r="S408" s="69"/>
      <c r="T408" s="100"/>
      <c r="U408" s="101"/>
      <c r="V408" s="102"/>
      <c r="W408" s="93"/>
      <c r="X408" s="93"/>
      <c r="Y408" s="94"/>
      <c r="Z408" s="94"/>
      <c r="AA408" s="69"/>
      <c r="AB408" s="90"/>
      <c r="AC408" s="69"/>
      <c r="AD408" s="92"/>
      <c r="AE408" s="47"/>
    </row>
    <row r="409" spans="1:31" ht="45" customHeight="1" x14ac:dyDescent="0.25">
      <c r="A409" s="11"/>
      <c r="B409" s="69"/>
      <c r="C409" s="70"/>
      <c r="D409" s="70"/>
      <c r="E409" s="60" t="str">
        <f>IFERROR(INDEX(Tbl_Entities[Retailer / Distributior?],MATCH(Table1[[#This Row],[Regulated Entity Name
(Step 1) - Manual input]],Tbl_Entities[Entity name],0)),"")</f>
        <v/>
      </c>
      <c r="F409" s="70"/>
      <c r="G409" s="70"/>
      <c r="H409" s="60" t="str">
        <f>IF(Table1[[#This Row],[Reporting
Type
(Step 3) - Manual input]]="","",VLOOKUP(Table1[[#This Row],[Reporting
Type
(Step 3) - Manual input]],'Reference List'!$V$4:$W$10,2,FALSE))</f>
        <v/>
      </c>
      <c r="I409" s="69"/>
      <c r="J409" s="59" t="str">
        <f>IFERROR(INDEX(Tbl_LegislationDescrip[Description], MATCH(Table1[[#This Row],[Retail Law/Rules Part/Division/Rules (Version 17)
(Step 4) - Manual input]], Tbl_LegislationDescrip[Rule], 0)), "")</f>
        <v/>
      </c>
      <c r="K409" s="108"/>
      <c r="L409" s="90"/>
      <c r="M409" s="90"/>
      <c r="N409" s="94"/>
      <c r="O409" s="95"/>
      <c r="P409" s="95"/>
      <c r="Q409" s="90"/>
      <c r="R409" s="69"/>
      <c r="S409" s="69"/>
      <c r="T409" s="100"/>
      <c r="U409" s="101"/>
      <c r="V409" s="102"/>
      <c r="W409" s="93"/>
      <c r="X409" s="93"/>
      <c r="Y409" s="94"/>
      <c r="Z409" s="94"/>
      <c r="AA409" s="69"/>
      <c r="AB409" s="90"/>
      <c r="AC409" s="69"/>
      <c r="AD409" s="92"/>
      <c r="AE409" s="47"/>
    </row>
    <row r="410" spans="1:31" ht="45" customHeight="1" x14ac:dyDescent="0.25">
      <c r="A410" s="11"/>
      <c r="B410" s="69"/>
      <c r="C410" s="70"/>
      <c r="D410" s="70"/>
      <c r="E410" s="60" t="str">
        <f>IFERROR(INDEX(Tbl_Entities[Retailer / Distributior?],MATCH(Table1[[#This Row],[Regulated Entity Name
(Step 1) - Manual input]],Tbl_Entities[Entity name],0)),"")</f>
        <v/>
      </c>
      <c r="F410" s="70"/>
      <c r="G410" s="70"/>
      <c r="H410" s="60" t="str">
        <f>IF(Table1[[#This Row],[Reporting
Type
(Step 3) - Manual input]]="","",VLOOKUP(Table1[[#This Row],[Reporting
Type
(Step 3) - Manual input]],'Reference List'!$V$4:$W$10,2,FALSE))</f>
        <v/>
      </c>
      <c r="I410" s="69"/>
      <c r="J410" s="59" t="str">
        <f>IFERROR(INDEX(Tbl_LegislationDescrip[Description], MATCH(Table1[[#This Row],[Retail Law/Rules Part/Division/Rules (Version 17)
(Step 4) - Manual input]], Tbl_LegislationDescrip[Rule], 0)), "")</f>
        <v/>
      </c>
      <c r="K410" s="108"/>
      <c r="L410" s="90"/>
      <c r="M410" s="90"/>
      <c r="N410" s="94"/>
      <c r="O410" s="95"/>
      <c r="P410" s="95"/>
      <c r="Q410" s="90"/>
      <c r="R410" s="69"/>
      <c r="S410" s="69"/>
      <c r="T410" s="100"/>
      <c r="U410" s="101"/>
      <c r="V410" s="102"/>
      <c r="W410" s="93"/>
      <c r="X410" s="93"/>
      <c r="Y410" s="94"/>
      <c r="Z410" s="94"/>
      <c r="AA410" s="69"/>
      <c r="AB410" s="90"/>
      <c r="AC410" s="69"/>
      <c r="AD410" s="92"/>
      <c r="AE410" s="47"/>
    </row>
    <row r="411" spans="1:31" ht="45" customHeight="1" x14ac:dyDescent="0.25">
      <c r="A411" s="11"/>
      <c r="B411" s="69"/>
      <c r="C411" s="70"/>
      <c r="D411" s="70"/>
      <c r="E411" s="60" t="str">
        <f>IFERROR(INDEX(Tbl_Entities[Retailer / Distributior?],MATCH(Table1[[#This Row],[Regulated Entity Name
(Step 1) - Manual input]],Tbl_Entities[Entity name],0)),"")</f>
        <v/>
      </c>
      <c r="F411" s="70"/>
      <c r="G411" s="70"/>
      <c r="H411" s="60" t="str">
        <f>IF(Table1[[#This Row],[Reporting
Type
(Step 3) - Manual input]]="","",VLOOKUP(Table1[[#This Row],[Reporting
Type
(Step 3) - Manual input]],'Reference List'!$V$4:$W$10,2,FALSE))</f>
        <v/>
      </c>
      <c r="I411" s="69"/>
      <c r="J411" s="59" t="str">
        <f>IFERROR(INDEX(Tbl_LegislationDescrip[Description], MATCH(Table1[[#This Row],[Retail Law/Rules Part/Division/Rules (Version 17)
(Step 4) - Manual input]], Tbl_LegislationDescrip[Rule], 0)), "")</f>
        <v/>
      </c>
      <c r="K411" s="108"/>
      <c r="L411" s="90"/>
      <c r="M411" s="90"/>
      <c r="N411" s="94"/>
      <c r="O411" s="95"/>
      <c r="P411" s="95"/>
      <c r="Q411" s="90"/>
      <c r="R411" s="69"/>
      <c r="S411" s="69"/>
      <c r="T411" s="100"/>
      <c r="U411" s="101"/>
      <c r="V411" s="102"/>
      <c r="W411" s="93"/>
      <c r="X411" s="93"/>
      <c r="Y411" s="94"/>
      <c r="Z411" s="94"/>
      <c r="AA411" s="69"/>
      <c r="AB411" s="90"/>
      <c r="AC411" s="69"/>
      <c r="AD411" s="92"/>
      <c r="AE411" s="47"/>
    </row>
    <row r="412" spans="1:31" ht="45" customHeight="1" x14ac:dyDescent="0.25">
      <c r="A412" s="11"/>
      <c r="B412" s="69"/>
      <c r="C412" s="70"/>
      <c r="D412" s="70"/>
      <c r="E412" s="60" t="str">
        <f>IFERROR(INDEX(Tbl_Entities[Retailer / Distributior?],MATCH(Table1[[#This Row],[Regulated Entity Name
(Step 1) - Manual input]],Tbl_Entities[Entity name],0)),"")</f>
        <v/>
      </c>
      <c r="F412" s="70"/>
      <c r="G412" s="70"/>
      <c r="H412" s="60" t="str">
        <f>IF(Table1[[#This Row],[Reporting
Type
(Step 3) - Manual input]]="","",VLOOKUP(Table1[[#This Row],[Reporting
Type
(Step 3) - Manual input]],'Reference List'!$V$4:$W$10,2,FALSE))</f>
        <v/>
      </c>
      <c r="I412" s="69"/>
      <c r="J412" s="59" t="str">
        <f>IFERROR(INDEX(Tbl_LegislationDescrip[Description], MATCH(Table1[[#This Row],[Retail Law/Rules Part/Division/Rules (Version 17)
(Step 4) - Manual input]], Tbl_LegislationDescrip[Rule], 0)), "")</f>
        <v/>
      </c>
      <c r="K412" s="108"/>
      <c r="L412" s="90"/>
      <c r="M412" s="90"/>
      <c r="N412" s="94"/>
      <c r="O412" s="95"/>
      <c r="P412" s="95"/>
      <c r="Q412" s="90"/>
      <c r="R412" s="69"/>
      <c r="S412" s="69"/>
      <c r="T412" s="100"/>
      <c r="U412" s="101"/>
      <c r="V412" s="102"/>
      <c r="W412" s="93"/>
      <c r="X412" s="93"/>
      <c r="Y412" s="94"/>
      <c r="Z412" s="94"/>
      <c r="AA412" s="69"/>
      <c r="AB412" s="90"/>
      <c r="AC412" s="69"/>
      <c r="AD412" s="92"/>
      <c r="AE412" s="47"/>
    </row>
    <row r="413" spans="1:31" ht="45" customHeight="1" x14ac:dyDescent="0.25">
      <c r="A413" s="11"/>
      <c r="B413" s="69"/>
      <c r="C413" s="70"/>
      <c r="D413" s="70"/>
      <c r="E413" s="60" t="str">
        <f>IFERROR(INDEX(Tbl_Entities[Retailer / Distributior?],MATCH(Table1[[#This Row],[Regulated Entity Name
(Step 1) - Manual input]],Tbl_Entities[Entity name],0)),"")</f>
        <v/>
      </c>
      <c r="F413" s="70"/>
      <c r="G413" s="70"/>
      <c r="H413" s="60" t="str">
        <f>IF(Table1[[#This Row],[Reporting
Type
(Step 3) - Manual input]]="","",VLOOKUP(Table1[[#This Row],[Reporting
Type
(Step 3) - Manual input]],'Reference List'!$V$4:$W$10,2,FALSE))</f>
        <v/>
      </c>
      <c r="I413" s="69"/>
      <c r="J413" s="59" t="str">
        <f>IFERROR(INDEX(Tbl_LegislationDescrip[Description], MATCH(Table1[[#This Row],[Retail Law/Rules Part/Division/Rules (Version 17)
(Step 4) - Manual input]], Tbl_LegislationDescrip[Rule], 0)), "")</f>
        <v/>
      </c>
      <c r="K413" s="108"/>
      <c r="L413" s="90"/>
      <c r="M413" s="90"/>
      <c r="N413" s="94"/>
      <c r="O413" s="95"/>
      <c r="P413" s="95"/>
      <c r="Q413" s="90"/>
      <c r="R413" s="69"/>
      <c r="S413" s="69"/>
      <c r="T413" s="100"/>
      <c r="U413" s="101"/>
      <c r="V413" s="102"/>
      <c r="W413" s="93"/>
      <c r="X413" s="93"/>
      <c r="Y413" s="94"/>
      <c r="Z413" s="94"/>
      <c r="AA413" s="69"/>
      <c r="AB413" s="90"/>
      <c r="AC413" s="69"/>
      <c r="AD413" s="92"/>
      <c r="AE413" s="47"/>
    </row>
    <row r="414" spans="1:31" ht="45" customHeight="1" x14ac:dyDescent="0.25">
      <c r="A414" s="11"/>
      <c r="B414" s="69"/>
      <c r="C414" s="70"/>
      <c r="D414" s="70"/>
      <c r="E414" s="60" t="str">
        <f>IFERROR(INDEX(Tbl_Entities[Retailer / Distributior?],MATCH(Table1[[#This Row],[Regulated Entity Name
(Step 1) - Manual input]],Tbl_Entities[Entity name],0)),"")</f>
        <v/>
      </c>
      <c r="F414" s="70"/>
      <c r="G414" s="70"/>
      <c r="H414" s="60" t="str">
        <f>IF(Table1[[#This Row],[Reporting
Type
(Step 3) - Manual input]]="","",VLOOKUP(Table1[[#This Row],[Reporting
Type
(Step 3) - Manual input]],'Reference List'!$V$4:$W$10,2,FALSE))</f>
        <v/>
      </c>
      <c r="I414" s="69"/>
      <c r="J414" s="59" t="str">
        <f>IFERROR(INDEX(Tbl_LegislationDescrip[Description], MATCH(Table1[[#This Row],[Retail Law/Rules Part/Division/Rules (Version 17)
(Step 4) - Manual input]], Tbl_LegislationDescrip[Rule], 0)), "")</f>
        <v/>
      </c>
      <c r="K414" s="108"/>
      <c r="L414" s="90"/>
      <c r="M414" s="90"/>
      <c r="N414" s="94"/>
      <c r="O414" s="95"/>
      <c r="P414" s="95"/>
      <c r="Q414" s="90"/>
      <c r="R414" s="69"/>
      <c r="S414" s="69"/>
      <c r="T414" s="100"/>
      <c r="U414" s="101"/>
      <c r="V414" s="102"/>
      <c r="W414" s="93"/>
      <c r="X414" s="93"/>
      <c r="Y414" s="94"/>
      <c r="Z414" s="94"/>
      <c r="AA414" s="69"/>
      <c r="AB414" s="90"/>
      <c r="AC414" s="69"/>
      <c r="AD414" s="92"/>
      <c r="AE414" s="47"/>
    </row>
    <row r="415" spans="1:31" ht="45" customHeight="1" x14ac:dyDescent="0.25">
      <c r="A415" s="11"/>
      <c r="B415" s="69"/>
      <c r="C415" s="70"/>
      <c r="D415" s="70"/>
      <c r="E415" s="60" t="str">
        <f>IFERROR(INDEX(Tbl_Entities[Retailer / Distributior?],MATCH(Table1[[#This Row],[Regulated Entity Name
(Step 1) - Manual input]],Tbl_Entities[Entity name],0)),"")</f>
        <v/>
      </c>
      <c r="F415" s="70"/>
      <c r="G415" s="70"/>
      <c r="H415" s="60" t="str">
        <f>IF(Table1[[#This Row],[Reporting
Type
(Step 3) - Manual input]]="","",VLOOKUP(Table1[[#This Row],[Reporting
Type
(Step 3) - Manual input]],'Reference List'!$V$4:$W$10,2,FALSE))</f>
        <v/>
      </c>
      <c r="I415" s="69"/>
      <c r="J415" s="59" t="str">
        <f>IFERROR(INDEX(Tbl_LegislationDescrip[Description], MATCH(Table1[[#This Row],[Retail Law/Rules Part/Division/Rules (Version 17)
(Step 4) - Manual input]], Tbl_LegislationDescrip[Rule], 0)), "")</f>
        <v/>
      </c>
      <c r="K415" s="108"/>
      <c r="L415" s="90"/>
      <c r="M415" s="90"/>
      <c r="N415" s="94"/>
      <c r="O415" s="95"/>
      <c r="P415" s="95"/>
      <c r="Q415" s="90"/>
      <c r="R415" s="69"/>
      <c r="S415" s="69"/>
      <c r="T415" s="100"/>
      <c r="U415" s="101"/>
      <c r="V415" s="102"/>
      <c r="W415" s="93"/>
      <c r="X415" s="93"/>
      <c r="Y415" s="94"/>
      <c r="Z415" s="94"/>
      <c r="AA415" s="69"/>
      <c r="AB415" s="90"/>
      <c r="AC415" s="69"/>
      <c r="AD415" s="92"/>
      <c r="AE415" s="47"/>
    </row>
    <row r="416" spans="1:31" ht="45" customHeight="1" x14ac:dyDescent="0.25">
      <c r="A416" s="11"/>
      <c r="B416" s="69"/>
      <c r="C416" s="70"/>
      <c r="D416" s="70"/>
      <c r="E416" s="60" t="str">
        <f>IFERROR(INDEX(Tbl_Entities[Retailer / Distributior?],MATCH(Table1[[#This Row],[Regulated Entity Name
(Step 1) - Manual input]],Tbl_Entities[Entity name],0)),"")</f>
        <v/>
      </c>
      <c r="F416" s="70"/>
      <c r="G416" s="70"/>
      <c r="H416" s="60" t="str">
        <f>IF(Table1[[#This Row],[Reporting
Type
(Step 3) - Manual input]]="","",VLOOKUP(Table1[[#This Row],[Reporting
Type
(Step 3) - Manual input]],'Reference List'!$V$4:$W$10,2,FALSE))</f>
        <v/>
      </c>
      <c r="I416" s="69"/>
      <c r="J416" s="59" t="str">
        <f>IFERROR(INDEX(Tbl_LegislationDescrip[Description], MATCH(Table1[[#This Row],[Retail Law/Rules Part/Division/Rules (Version 17)
(Step 4) - Manual input]], Tbl_LegislationDescrip[Rule], 0)), "")</f>
        <v/>
      </c>
      <c r="K416" s="108"/>
      <c r="L416" s="90"/>
      <c r="M416" s="90"/>
      <c r="N416" s="94"/>
      <c r="O416" s="95"/>
      <c r="P416" s="95"/>
      <c r="Q416" s="90"/>
      <c r="R416" s="69"/>
      <c r="S416" s="69"/>
      <c r="T416" s="100"/>
      <c r="U416" s="101"/>
      <c r="V416" s="102"/>
      <c r="W416" s="93"/>
      <c r="X416" s="93"/>
      <c r="Y416" s="94"/>
      <c r="Z416" s="94"/>
      <c r="AA416" s="69"/>
      <c r="AB416" s="90"/>
      <c r="AC416" s="69"/>
      <c r="AD416" s="92"/>
      <c r="AE416" s="47"/>
    </row>
    <row r="417" spans="1:31" ht="45" customHeight="1" x14ac:dyDescent="0.25">
      <c r="A417" s="11"/>
      <c r="B417" s="69"/>
      <c r="C417" s="70"/>
      <c r="D417" s="70"/>
      <c r="E417" s="60" t="str">
        <f>IFERROR(INDEX(Tbl_Entities[Retailer / Distributior?],MATCH(Table1[[#This Row],[Regulated Entity Name
(Step 1) - Manual input]],Tbl_Entities[Entity name],0)),"")</f>
        <v/>
      </c>
      <c r="F417" s="70"/>
      <c r="G417" s="70"/>
      <c r="H417" s="60" t="str">
        <f>IF(Table1[[#This Row],[Reporting
Type
(Step 3) - Manual input]]="","",VLOOKUP(Table1[[#This Row],[Reporting
Type
(Step 3) - Manual input]],'Reference List'!$V$4:$W$10,2,FALSE))</f>
        <v/>
      </c>
      <c r="I417" s="69"/>
      <c r="J417" s="59" t="str">
        <f>IFERROR(INDEX(Tbl_LegislationDescrip[Description], MATCH(Table1[[#This Row],[Retail Law/Rules Part/Division/Rules (Version 17)
(Step 4) - Manual input]], Tbl_LegislationDescrip[Rule], 0)), "")</f>
        <v/>
      </c>
      <c r="K417" s="108"/>
      <c r="L417" s="90"/>
      <c r="M417" s="90"/>
      <c r="N417" s="94"/>
      <c r="O417" s="95"/>
      <c r="P417" s="95"/>
      <c r="Q417" s="90"/>
      <c r="R417" s="69"/>
      <c r="S417" s="69"/>
      <c r="T417" s="100"/>
      <c r="U417" s="101"/>
      <c r="V417" s="102"/>
      <c r="W417" s="93"/>
      <c r="X417" s="93"/>
      <c r="Y417" s="94"/>
      <c r="Z417" s="94"/>
      <c r="AA417" s="69"/>
      <c r="AB417" s="90"/>
      <c r="AC417" s="69"/>
      <c r="AD417" s="92"/>
      <c r="AE417" s="47"/>
    </row>
    <row r="418" spans="1:31" ht="45" customHeight="1" x14ac:dyDescent="0.25">
      <c r="A418" s="11"/>
      <c r="B418" s="69"/>
      <c r="C418" s="70"/>
      <c r="D418" s="70"/>
      <c r="E418" s="60" t="str">
        <f>IFERROR(INDEX(Tbl_Entities[Retailer / Distributior?],MATCH(Table1[[#This Row],[Regulated Entity Name
(Step 1) - Manual input]],Tbl_Entities[Entity name],0)),"")</f>
        <v/>
      </c>
      <c r="F418" s="70"/>
      <c r="G418" s="70"/>
      <c r="H418" s="60" t="str">
        <f>IF(Table1[[#This Row],[Reporting
Type
(Step 3) - Manual input]]="","",VLOOKUP(Table1[[#This Row],[Reporting
Type
(Step 3) - Manual input]],'Reference List'!$V$4:$W$10,2,FALSE))</f>
        <v/>
      </c>
      <c r="I418" s="69"/>
      <c r="J418" s="59" t="str">
        <f>IFERROR(INDEX(Tbl_LegislationDescrip[Description], MATCH(Table1[[#This Row],[Retail Law/Rules Part/Division/Rules (Version 17)
(Step 4) - Manual input]], Tbl_LegislationDescrip[Rule], 0)), "")</f>
        <v/>
      </c>
      <c r="K418" s="108"/>
      <c r="L418" s="90"/>
      <c r="M418" s="90"/>
      <c r="N418" s="94"/>
      <c r="O418" s="95"/>
      <c r="P418" s="95"/>
      <c r="Q418" s="90"/>
      <c r="R418" s="69"/>
      <c r="S418" s="69"/>
      <c r="T418" s="100"/>
      <c r="U418" s="101"/>
      <c r="V418" s="102"/>
      <c r="W418" s="93"/>
      <c r="X418" s="93"/>
      <c r="Y418" s="94"/>
      <c r="Z418" s="94"/>
      <c r="AA418" s="69"/>
      <c r="AB418" s="90"/>
      <c r="AC418" s="69"/>
      <c r="AD418" s="92"/>
      <c r="AE418" s="47"/>
    </row>
    <row r="419" spans="1:31" ht="45" customHeight="1" x14ac:dyDescent="0.25">
      <c r="A419" s="11"/>
      <c r="B419" s="69"/>
      <c r="C419" s="70"/>
      <c r="D419" s="70"/>
      <c r="E419" s="60" t="str">
        <f>IFERROR(INDEX(Tbl_Entities[Retailer / Distributior?],MATCH(Table1[[#This Row],[Regulated Entity Name
(Step 1) - Manual input]],Tbl_Entities[Entity name],0)),"")</f>
        <v/>
      </c>
      <c r="F419" s="70"/>
      <c r="G419" s="70"/>
      <c r="H419" s="60" t="str">
        <f>IF(Table1[[#This Row],[Reporting
Type
(Step 3) - Manual input]]="","",VLOOKUP(Table1[[#This Row],[Reporting
Type
(Step 3) - Manual input]],'Reference List'!$V$4:$W$10,2,FALSE))</f>
        <v/>
      </c>
      <c r="I419" s="69"/>
      <c r="J419" s="59" t="str">
        <f>IFERROR(INDEX(Tbl_LegislationDescrip[Description], MATCH(Table1[[#This Row],[Retail Law/Rules Part/Division/Rules (Version 17)
(Step 4) - Manual input]], Tbl_LegislationDescrip[Rule], 0)), "")</f>
        <v/>
      </c>
      <c r="K419" s="108"/>
      <c r="L419" s="90"/>
      <c r="M419" s="90"/>
      <c r="N419" s="94"/>
      <c r="O419" s="95"/>
      <c r="P419" s="95"/>
      <c r="Q419" s="90"/>
      <c r="R419" s="69"/>
      <c r="S419" s="69"/>
      <c r="T419" s="100"/>
      <c r="U419" s="101"/>
      <c r="V419" s="102"/>
      <c r="W419" s="93"/>
      <c r="X419" s="93"/>
      <c r="Y419" s="94"/>
      <c r="Z419" s="94"/>
      <c r="AA419" s="69"/>
      <c r="AB419" s="90"/>
      <c r="AC419" s="69"/>
      <c r="AD419" s="92"/>
      <c r="AE419" s="47"/>
    </row>
    <row r="420" spans="1:31" ht="45" customHeight="1" x14ac:dyDescent="0.25">
      <c r="A420" s="11"/>
      <c r="B420" s="69"/>
      <c r="C420" s="70"/>
      <c r="D420" s="70"/>
      <c r="E420" s="60" t="str">
        <f>IFERROR(INDEX(Tbl_Entities[Retailer / Distributior?],MATCH(Table1[[#This Row],[Regulated Entity Name
(Step 1) - Manual input]],Tbl_Entities[Entity name],0)),"")</f>
        <v/>
      </c>
      <c r="F420" s="70"/>
      <c r="G420" s="70"/>
      <c r="H420" s="60" t="str">
        <f>IF(Table1[[#This Row],[Reporting
Type
(Step 3) - Manual input]]="","",VLOOKUP(Table1[[#This Row],[Reporting
Type
(Step 3) - Manual input]],'Reference List'!$V$4:$W$10,2,FALSE))</f>
        <v/>
      </c>
      <c r="I420" s="69"/>
      <c r="J420" s="59" t="str">
        <f>IFERROR(INDEX(Tbl_LegislationDescrip[Description], MATCH(Table1[[#This Row],[Retail Law/Rules Part/Division/Rules (Version 17)
(Step 4) - Manual input]], Tbl_LegislationDescrip[Rule], 0)), "")</f>
        <v/>
      </c>
      <c r="K420" s="108"/>
      <c r="L420" s="90"/>
      <c r="M420" s="90"/>
      <c r="N420" s="94"/>
      <c r="O420" s="95"/>
      <c r="P420" s="95"/>
      <c r="Q420" s="90"/>
      <c r="R420" s="69"/>
      <c r="S420" s="69"/>
      <c r="T420" s="100"/>
      <c r="U420" s="101"/>
      <c r="V420" s="102"/>
      <c r="W420" s="93"/>
      <c r="X420" s="93"/>
      <c r="Y420" s="94"/>
      <c r="Z420" s="94"/>
      <c r="AA420" s="69"/>
      <c r="AB420" s="90"/>
      <c r="AC420" s="69"/>
      <c r="AD420" s="92"/>
      <c r="AE420" s="47"/>
    </row>
    <row r="421" spans="1:31" ht="45" customHeight="1" x14ac:dyDescent="0.25">
      <c r="A421" s="11"/>
      <c r="B421" s="69"/>
      <c r="C421" s="70"/>
      <c r="D421" s="70"/>
      <c r="E421" s="60" t="str">
        <f>IFERROR(INDEX(Tbl_Entities[Retailer / Distributior?],MATCH(Table1[[#This Row],[Regulated Entity Name
(Step 1) - Manual input]],Tbl_Entities[Entity name],0)),"")</f>
        <v/>
      </c>
      <c r="F421" s="70"/>
      <c r="G421" s="70"/>
      <c r="H421" s="60" t="str">
        <f>IF(Table1[[#This Row],[Reporting
Type
(Step 3) - Manual input]]="","",VLOOKUP(Table1[[#This Row],[Reporting
Type
(Step 3) - Manual input]],'Reference List'!$V$4:$W$10,2,FALSE))</f>
        <v/>
      </c>
      <c r="I421" s="69"/>
      <c r="J421" s="59" t="str">
        <f>IFERROR(INDEX(Tbl_LegislationDescrip[Description], MATCH(Table1[[#This Row],[Retail Law/Rules Part/Division/Rules (Version 17)
(Step 4) - Manual input]], Tbl_LegislationDescrip[Rule], 0)), "")</f>
        <v/>
      </c>
      <c r="K421" s="108"/>
      <c r="L421" s="90"/>
      <c r="M421" s="90"/>
      <c r="N421" s="94"/>
      <c r="O421" s="95"/>
      <c r="P421" s="95"/>
      <c r="Q421" s="90"/>
      <c r="R421" s="69"/>
      <c r="S421" s="69"/>
      <c r="T421" s="100"/>
      <c r="U421" s="101"/>
      <c r="V421" s="102"/>
      <c r="W421" s="93"/>
      <c r="X421" s="93"/>
      <c r="Y421" s="94"/>
      <c r="Z421" s="94"/>
      <c r="AA421" s="69"/>
      <c r="AB421" s="90"/>
      <c r="AC421" s="69"/>
      <c r="AD421" s="92"/>
      <c r="AE421" s="47"/>
    </row>
    <row r="422" spans="1:31" ht="45" customHeight="1" x14ac:dyDescent="0.25">
      <c r="A422" s="11"/>
      <c r="B422" s="69"/>
      <c r="C422" s="70"/>
      <c r="D422" s="70"/>
      <c r="E422" s="60" t="str">
        <f>IFERROR(INDEX(Tbl_Entities[Retailer / Distributior?],MATCH(Table1[[#This Row],[Regulated Entity Name
(Step 1) - Manual input]],Tbl_Entities[Entity name],0)),"")</f>
        <v/>
      </c>
      <c r="F422" s="70"/>
      <c r="G422" s="70"/>
      <c r="H422" s="60" t="str">
        <f>IF(Table1[[#This Row],[Reporting
Type
(Step 3) - Manual input]]="","",VLOOKUP(Table1[[#This Row],[Reporting
Type
(Step 3) - Manual input]],'Reference List'!$V$4:$W$10,2,FALSE))</f>
        <v/>
      </c>
      <c r="I422" s="69"/>
      <c r="J422" s="59" t="str">
        <f>IFERROR(INDEX(Tbl_LegislationDescrip[Description], MATCH(Table1[[#This Row],[Retail Law/Rules Part/Division/Rules (Version 17)
(Step 4) - Manual input]], Tbl_LegislationDescrip[Rule], 0)), "")</f>
        <v/>
      </c>
      <c r="K422" s="108"/>
      <c r="L422" s="90"/>
      <c r="M422" s="90"/>
      <c r="N422" s="94"/>
      <c r="O422" s="95"/>
      <c r="P422" s="95"/>
      <c r="Q422" s="90"/>
      <c r="R422" s="69"/>
      <c r="S422" s="69"/>
      <c r="T422" s="100"/>
      <c r="U422" s="101"/>
      <c r="V422" s="102"/>
      <c r="W422" s="93"/>
      <c r="X422" s="93"/>
      <c r="Y422" s="94"/>
      <c r="Z422" s="94"/>
      <c r="AA422" s="69"/>
      <c r="AB422" s="90"/>
      <c r="AC422" s="69"/>
      <c r="AD422" s="92"/>
      <c r="AE422" s="47"/>
    </row>
    <row r="423" spans="1:31" ht="45" customHeight="1" x14ac:dyDescent="0.25">
      <c r="A423" s="11"/>
      <c r="B423" s="69"/>
      <c r="C423" s="70"/>
      <c r="D423" s="70"/>
      <c r="E423" s="60" t="str">
        <f>IFERROR(INDEX(Tbl_Entities[Retailer / Distributior?],MATCH(Table1[[#This Row],[Regulated Entity Name
(Step 1) - Manual input]],Tbl_Entities[Entity name],0)),"")</f>
        <v/>
      </c>
      <c r="F423" s="70"/>
      <c r="G423" s="70"/>
      <c r="H423" s="60" t="str">
        <f>IF(Table1[[#This Row],[Reporting
Type
(Step 3) - Manual input]]="","",VLOOKUP(Table1[[#This Row],[Reporting
Type
(Step 3) - Manual input]],'Reference List'!$V$4:$W$10,2,FALSE))</f>
        <v/>
      </c>
      <c r="I423" s="69"/>
      <c r="J423" s="59" t="str">
        <f>IFERROR(INDEX(Tbl_LegislationDescrip[Description], MATCH(Table1[[#This Row],[Retail Law/Rules Part/Division/Rules (Version 17)
(Step 4) - Manual input]], Tbl_LegislationDescrip[Rule], 0)), "")</f>
        <v/>
      </c>
      <c r="K423" s="108"/>
      <c r="L423" s="90"/>
      <c r="M423" s="90"/>
      <c r="N423" s="94"/>
      <c r="O423" s="95"/>
      <c r="P423" s="95"/>
      <c r="Q423" s="90"/>
      <c r="R423" s="69"/>
      <c r="S423" s="69"/>
      <c r="T423" s="100"/>
      <c r="U423" s="101"/>
      <c r="V423" s="102"/>
      <c r="W423" s="93"/>
      <c r="X423" s="93"/>
      <c r="Y423" s="94"/>
      <c r="Z423" s="94"/>
      <c r="AA423" s="69"/>
      <c r="AB423" s="90"/>
      <c r="AC423" s="69"/>
      <c r="AD423" s="92"/>
      <c r="AE423" s="47"/>
    </row>
    <row r="424" spans="1:31" ht="45" customHeight="1" x14ac:dyDescent="0.25">
      <c r="A424" s="11"/>
      <c r="B424" s="69"/>
      <c r="C424" s="70"/>
      <c r="D424" s="70"/>
      <c r="E424" s="60" t="str">
        <f>IFERROR(INDEX(Tbl_Entities[Retailer / Distributior?],MATCH(Table1[[#This Row],[Regulated Entity Name
(Step 1) - Manual input]],Tbl_Entities[Entity name],0)),"")</f>
        <v/>
      </c>
      <c r="F424" s="70"/>
      <c r="G424" s="70"/>
      <c r="H424" s="60" t="str">
        <f>IF(Table1[[#This Row],[Reporting
Type
(Step 3) - Manual input]]="","",VLOOKUP(Table1[[#This Row],[Reporting
Type
(Step 3) - Manual input]],'Reference List'!$V$4:$W$10,2,FALSE))</f>
        <v/>
      </c>
      <c r="I424" s="69"/>
      <c r="J424" s="59" t="str">
        <f>IFERROR(INDEX(Tbl_LegislationDescrip[Description], MATCH(Table1[[#This Row],[Retail Law/Rules Part/Division/Rules (Version 17)
(Step 4) - Manual input]], Tbl_LegislationDescrip[Rule], 0)), "")</f>
        <v/>
      </c>
      <c r="K424" s="108"/>
      <c r="L424" s="90"/>
      <c r="M424" s="90"/>
      <c r="N424" s="94"/>
      <c r="O424" s="95"/>
      <c r="P424" s="95"/>
      <c r="Q424" s="90"/>
      <c r="R424" s="69"/>
      <c r="S424" s="69"/>
      <c r="T424" s="100"/>
      <c r="U424" s="101"/>
      <c r="V424" s="102"/>
      <c r="W424" s="93"/>
      <c r="X424" s="93"/>
      <c r="Y424" s="94"/>
      <c r="Z424" s="94"/>
      <c r="AA424" s="69"/>
      <c r="AB424" s="90"/>
      <c r="AC424" s="69"/>
      <c r="AD424" s="92"/>
      <c r="AE424" s="47"/>
    </row>
    <row r="425" spans="1:31" ht="45" customHeight="1" x14ac:dyDescent="0.25">
      <c r="A425" s="11"/>
      <c r="B425" s="69"/>
      <c r="C425" s="70"/>
      <c r="D425" s="70"/>
      <c r="E425" s="60" t="str">
        <f>IFERROR(INDEX(Tbl_Entities[Retailer / Distributior?],MATCH(Table1[[#This Row],[Regulated Entity Name
(Step 1) - Manual input]],Tbl_Entities[Entity name],0)),"")</f>
        <v/>
      </c>
      <c r="F425" s="70"/>
      <c r="G425" s="70"/>
      <c r="H425" s="60" t="str">
        <f>IF(Table1[[#This Row],[Reporting
Type
(Step 3) - Manual input]]="","",VLOOKUP(Table1[[#This Row],[Reporting
Type
(Step 3) - Manual input]],'Reference List'!$V$4:$W$10,2,FALSE))</f>
        <v/>
      </c>
      <c r="I425" s="69"/>
      <c r="J425" s="59" t="str">
        <f>IFERROR(INDEX(Tbl_LegislationDescrip[Description], MATCH(Table1[[#This Row],[Retail Law/Rules Part/Division/Rules (Version 17)
(Step 4) - Manual input]], Tbl_LegislationDescrip[Rule], 0)), "")</f>
        <v/>
      </c>
      <c r="K425" s="108"/>
      <c r="L425" s="90"/>
      <c r="M425" s="90"/>
      <c r="N425" s="94"/>
      <c r="O425" s="95"/>
      <c r="P425" s="95"/>
      <c r="Q425" s="90"/>
      <c r="R425" s="69"/>
      <c r="S425" s="69"/>
      <c r="T425" s="100"/>
      <c r="U425" s="101"/>
      <c r="V425" s="102"/>
      <c r="W425" s="93"/>
      <c r="X425" s="93"/>
      <c r="Y425" s="94"/>
      <c r="Z425" s="94"/>
      <c r="AA425" s="69"/>
      <c r="AB425" s="90"/>
      <c r="AC425" s="69"/>
      <c r="AD425" s="92"/>
      <c r="AE425" s="47"/>
    </row>
    <row r="426" spans="1:31" ht="45" customHeight="1" x14ac:dyDescent="0.25">
      <c r="A426" s="11"/>
      <c r="B426" s="69"/>
      <c r="C426" s="70"/>
      <c r="D426" s="70"/>
      <c r="E426" s="60" t="str">
        <f>IFERROR(INDEX(Tbl_Entities[Retailer / Distributior?],MATCH(Table1[[#This Row],[Regulated Entity Name
(Step 1) - Manual input]],Tbl_Entities[Entity name],0)),"")</f>
        <v/>
      </c>
      <c r="F426" s="70"/>
      <c r="G426" s="70"/>
      <c r="H426" s="60" t="str">
        <f>IF(Table1[[#This Row],[Reporting
Type
(Step 3) - Manual input]]="","",VLOOKUP(Table1[[#This Row],[Reporting
Type
(Step 3) - Manual input]],'Reference List'!$V$4:$W$10,2,FALSE))</f>
        <v/>
      </c>
      <c r="I426" s="69"/>
      <c r="J426" s="59" t="str">
        <f>IFERROR(INDEX(Tbl_LegislationDescrip[Description], MATCH(Table1[[#This Row],[Retail Law/Rules Part/Division/Rules (Version 17)
(Step 4) - Manual input]], Tbl_LegislationDescrip[Rule], 0)), "")</f>
        <v/>
      </c>
      <c r="K426" s="108"/>
      <c r="L426" s="90"/>
      <c r="M426" s="90"/>
      <c r="N426" s="94"/>
      <c r="O426" s="95"/>
      <c r="P426" s="95"/>
      <c r="Q426" s="90"/>
      <c r="R426" s="69"/>
      <c r="S426" s="69"/>
      <c r="T426" s="100"/>
      <c r="U426" s="101"/>
      <c r="V426" s="102"/>
      <c r="W426" s="93"/>
      <c r="X426" s="93"/>
      <c r="Y426" s="94"/>
      <c r="Z426" s="94"/>
      <c r="AA426" s="69"/>
      <c r="AB426" s="90"/>
      <c r="AC426" s="69"/>
      <c r="AD426" s="92"/>
      <c r="AE426" s="47"/>
    </row>
    <row r="427" spans="1:31" ht="45" customHeight="1" x14ac:dyDescent="0.25">
      <c r="A427" s="11"/>
      <c r="B427" s="69"/>
      <c r="C427" s="70"/>
      <c r="D427" s="70"/>
      <c r="E427" s="60" t="str">
        <f>IFERROR(INDEX(Tbl_Entities[Retailer / Distributior?],MATCH(Table1[[#This Row],[Regulated Entity Name
(Step 1) - Manual input]],Tbl_Entities[Entity name],0)),"")</f>
        <v/>
      </c>
      <c r="F427" s="70"/>
      <c r="G427" s="70"/>
      <c r="H427" s="60" t="str">
        <f>IF(Table1[[#This Row],[Reporting
Type
(Step 3) - Manual input]]="","",VLOOKUP(Table1[[#This Row],[Reporting
Type
(Step 3) - Manual input]],'Reference List'!$V$4:$W$10,2,FALSE))</f>
        <v/>
      </c>
      <c r="I427" s="69"/>
      <c r="J427" s="59" t="str">
        <f>IFERROR(INDEX(Tbl_LegislationDescrip[Description], MATCH(Table1[[#This Row],[Retail Law/Rules Part/Division/Rules (Version 17)
(Step 4) - Manual input]], Tbl_LegislationDescrip[Rule], 0)), "")</f>
        <v/>
      </c>
      <c r="K427" s="108"/>
      <c r="L427" s="90"/>
      <c r="M427" s="90"/>
      <c r="N427" s="94"/>
      <c r="O427" s="95"/>
      <c r="P427" s="95"/>
      <c r="Q427" s="90"/>
      <c r="R427" s="69"/>
      <c r="S427" s="69"/>
      <c r="T427" s="100"/>
      <c r="U427" s="101"/>
      <c r="V427" s="102"/>
      <c r="W427" s="93"/>
      <c r="X427" s="93"/>
      <c r="Y427" s="94"/>
      <c r="Z427" s="94"/>
      <c r="AA427" s="69"/>
      <c r="AB427" s="90"/>
      <c r="AC427" s="69"/>
      <c r="AD427" s="92"/>
      <c r="AE427" s="47"/>
    </row>
    <row r="428" spans="1:31" ht="45" customHeight="1" x14ac:dyDescent="0.25">
      <c r="A428" s="11"/>
      <c r="B428" s="69"/>
      <c r="C428" s="70"/>
      <c r="D428" s="70"/>
      <c r="E428" s="60" t="str">
        <f>IFERROR(INDEX(Tbl_Entities[Retailer / Distributior?],MATCH(Table1[[#This Row],[Regulated Entity Name
(Step 1) - Manual input]],Tbl_Entities[Entity name],0)),"")</f>
        <v/>
      </c>
      <c r="F428" s="70"/>
      <c r="G428" s="70"/>
      <c r="H428" s="60" t="str">
        <f>IF(Table1[[#This Row],[Reporting
Type
(Step 3) - Manual input]]="","",VLOOKUP(Table1[[#This Row],[Reporting
Type
(Step 3) - Manual input]],'Reference List'!$V$4:$W$10,2,FALSE))</f>
        <v/>
      </c>
      <c r="I428" s="69"/>
      <c r="J428" s="59" t="str">
        <f>IFERROR(INDEX(Tbl_LegislationDescrip[Description], MATCH(Table1[[#This Row],[Retail Law/Rules Part/Division/Rules (Version 17)
(Step 4) - Manual input]], Tbl_LegislationDescrip[Rule], 0)), "")</f>
        <v/>
      </c>
      <c r="K428" s="108"/>
      <c r="L428" s="90"/>
      <c r="M428" s="90"/>
      <c r="N428" s="94"/>
      <c r="O428" s="95"/>
      <c r="P428" s="95"/>
      <c r="Q428" s="90"/>
      <c r="R428" s="69"/>
      <c r="S428" s="69"/>
      <c r="T428" s="100"/>
      <c r="U428" s="101"/>
      <c r="V428" s="102"/>
      <c r="W428" s="93"/>
      <c r="X428" s="93"/>
      <c r="Y428" s="94"/>
      <c r="Z428" s="94"/>
      <c r="AA428" s="69"/>
      <c r="AB428" s="90"/>
      <c r="AC428" s="69"/>
      <c r="AD428" s="92"/>
      <c r="AE428" s="47"/>
    </row>
    <row r="429" spans="1:31" ht="45" customHeight="1" x14ac:dyDescent="0.25">
      <c r="A429" s="11"/>
      <c r="B429" s="69"/>
      <c r="C429" s="70"/>
      <c r="D429" s="70"/>
      <c r="E429" s="60" t="str">
        <f>IFERROR(INDEX(Tbl_Entities[Retailer / Distributior?],MATCH(Table1[[#This Row],[Regulated Entity Name
(Step 1) - Manual input]],Tbl_Entities[Entity name],0)),"")</f>
        <v/>
      </c>
      <c r="F429" s="70"/>
      <c r="G429" s="70"/>
      <c r="H429" s="60" t="str">
        <f>IF(Table1[[#This Row],[Reporting
Type
(Step 3) - Manual input]]="","",VLOOKUP(Table1[[#This Row],[Reporting
Type
(Step 3) - Manual input]],'Reference List'!$V$4:$W$10,2,FALSE))</f>
        <v/>
      </c>
      <c r="I429" s="69"/>
      <c r="J429" s="59" t="str">
        <f>IFERROR(INDEX(Tbl_LegislationDescrip[Description], MATCH(Table1[[#This Row],[Retail Law/Rules Part/Division/Rules (Version 17)
(Step 4) - Manual input]], Tbl_LegislationDescrip[Rule], 0)), "")</f>
        <v/>
      </c>
      <c r="K429" s="108"/>
      <c r="L429" s="90"/>
      <c r="M429" s="90"/>
      <c r="N429" s="94"/>
      <c r="O429" s="95"/>
      <c r="P429" s="95"/>
      <c r="Q429" s="90"/>
      <c r="R429" s="69"/>
      <c r="S429" s="69"/>
      <c r="T429" s="100"/>
      <c r="U429" s="101"/>
      <c r="V429" s="102"/>
      <c r="W429" s="93"/>
      <c r="X429" s="93"/>
      <c r="Y429" s="94"/>
      <c r="Z429" s="94"/>
      <c r="AA429" s="69"/>
      <c r="AB429" s="90"/>
      <c r="AC429" s="69"/>
      <c r="AD429" s="92"/>
      <c r="AE429" s="47"/>
    </row>
    <row r="430" spans="1:31" ht="45" customHeight="1" x14ac:dyDescent="0.25">
      <c r="A430" s="11"/>
      <c r="B430" s="69"/>
      <c r="C430" s="70"/>
      <c r="D430" s="70"/>
      <c r="E430" s="60" t="str">
        <f>IFERROR(INDEX(Tbl_Entities[Retailer / Distributior?],MATCH(Table1[[#This Row],[Regulated Entity Name
(Step 1) - Manual input]],Tbl_Entities[Entity name],0)),"")</f>
        <v/>
      </c>
      <c r="F430" s="70"/>
      <c r="G430" s="70"/>
      <c r="H430" s="60" t="str">
        <f>IF(Table1[[#This Row],[Reporting
Type
(Step 3) - Manual input]]="","",VLOOKUP(Table1[[#This Row],[Reporting
Type
(Step 3) - Manual input]],'Reference List'!$V$4:$W$10,2,FALSE))</f>
        <v/>
      </c>
      <c r="I430" s="69"/>
      <c r="J430" s="59" t="str">
        <f>IFERROR(INDEX(Tbl_LegislationDescrip[Description], MATCH(Table1[[#This Row],[Retail Law/Rules Part/Division/Rules (Version 17)
(Step 4) - Manual input]], Tbl_LegislationDescrip[Rule], 0)), "")</f>
        <v/>
      </c>
      <c r="K430" s="108"/>
      <c r="L430" s="90"/>
      <c r="M430" s="90"/>
      <c r="N430" s="94"/>
      <c r="O430" s="95"/>
      <c r="P430" s="95"/>
      <c r="Q430" s="90"/>
      <c r="R430" s="69"/>
      <c r="S430" s="69"/>
      <c r="T430" s="100"/>
      <c r="U430" s="101"/>
      <c r="V430" s="102"/>
      <c r="W430" s="93"/>
      <c r="X430" s="93"/>
      <c r="Y430" s="94"/>
      <c r="Z430" s="94"/>
      <c r="AA430" s="69"/>
      <c r="AB430" s="90"/>
      <c r="AC430" s="69"/>
      <c r="AD430" s="92"/>
      <c r="AE430" s="47"/>
    </row>
    <row r="431" spans="1:31" ht="45" customHeight="1" x14ac:dyDescent="0.25">
      <c r="A431" s="11"/>
      <c r="B431" s="69"/>
      <c r="C431" s="70"/>
      <c r="D431" s="70"/>
      <c r="E431" s="60" t="str">
        <f>IFERROR(INDEX(Tbl_Entities[Retailer / Distributior?],MATCH(Table1[[#This Row],[Regulated Entity Name
(Step 1) - Manual input]],Tbl_Entities[Entity name],0)),"")</f>
        <v/>
      </c>
      <c r="F431" s="70"/>
      <c r="G431" s="70"/>
      <c r="H431" s="60" t="str">
        <f>IF(Table1[[#This Row],[Reporting
Type
(Step 3) - Manual input]]="","",VLOOKUP(Table1[[#This Row],[Reporting
Type
(Step 3) - Manual input]],'Reference List'!$V$4:$W$10,2,FALSE))</f>
        <v/>
      </c>
      <c r="I431" s="69"/>
      <c r="J431" s="59" t="str">
        <f>IFERROR(INDEX(Tbl_LegislationDescrip[Description], MATCH(Table1[[#This Row],[Retail Law/Rules Part/Division/Rules (Version 17)
(Step 4) - Manual input]], Tbl_LegislationDescrip[Rule], 0)), "")</f>
        <v/>
      </c>
      <c r="K431" s="108"/>
      <c r="L431" s="90"/>
      <c r="M431" s="90"/>
      <c r="N431" s="94"/>
      <c r="O431" s="95"/>
      <c r="P431" s="95"/>
      <c r="Q431" s="90"/>
      <c r="R431" s="69"/>
      <c r="S431" s="69"/>
      <c r="T431" s="100"/>
      <c r="U431" s="101"/>
      <c r="V431" s="102"/>
      <c r="W431" s="93"/>
      <c r="X431" s="93"/>
      <c r="Y431" s="94"/>
      <c r="Z431" s="94"/>
      <c r="AA431" s="69"/>
      <c r="AB431" s="90"/>
      <c r="AC431" s="69"/>
      <c r="AD431" s="92"/>
      <c r="AE431" s="47"/>
    </row>
    <row r="432" spans="1:31" ht="45" customHeight="1" x14ac:dyDescent="0.25">
      <c r="A432" s="11"/>
      <c r="B432" s="69"/>
      <c r="C432" s="70"/>
      <c r="D432" s="70"/>
      <c r="E432" s="60" t="str">
        <f>IFERROR(INDEX(Tbl_Entities[Retailer / Distributior?],MATCH(Table1[[#This Row],[Regulated Entity Name
(Step 1) - Manual input]],Tbl_Entities[Entity name],0)),"")</f>
        <v/>
      </c>
      <c r="F432" s="70"/>
      <c r="G432" s="70"/>
      <c r="H432" s="60" t="str">
        <f>IF(Table1[[#This Row],[Reporting
Type
(Step 3) - Manual input]]="","",VLOOKUP(Table1[[#This Row],[Reporting
Type
(Step 3) - Manual input]],'Reference List'!$V$4:$W$10,2,FALSE))</f>
        <v/>
      </c>
      <c r="I432" s="69"/>
      <c r="J432" s="59" t="str">
        <f>IFERROR(INDEX(Tbl_LegislationDescrip[Description], MATCH(Table1[[#This Row],[Retail Law/Rules Part/Division/Rules (Version 17)
(Step 4) - Manual input]], Tbl_LegislationDescrip[Rule], 0)), "")</f>
        <v/>
      </c>
      <c r="K432" s="108"/>
      <c r="L432" s="90"/>
      <c r="M432" s="90"/>
      <c r="N432" s="94"/>
      <c r="O432" s="95"/>
      <c r="P432" s="95"/>
      <c r="Q432" s="90"/>
      <c r="R432" s="69"/>
      <c r="S432" s="69"/>
      <c r="T432" s="100"/>
      <c r="U432" s="101"/>
      <c r="V432" s="102"/>
      <c r="W432" s="93"/>
      <c r="X432" s="93"/>
      <c r="Y432" s="94"/>
      <c r="Z432" s="94"/>
      <c r="AA432" s="69"/>
      <c r="AB432" s="90"/>
      <c r="AC432" s="69"/>
      <c r="AD432" s="92"/>
      <c r="AE432" s="47"/>
    </row>
    <row r="433" spans="1:31" ht="45" customHeight="1" x14ac:dyDescent="0.25">
      <c r="A433" s="11"/>
      <c r="B433" s="69"/>
      <c r="C433" s="70"/>
      <c r="D433" s="70"/>
      <c r="E433" s="60" t="str">
        <f>IFERROR(INDEX(Tbl_Entities[Retailer / Distributior?],MATCH(Table1[[#This Row],[Regulated Entity Name
(Step 1) - Manual input]],Tbl_Entities[Entity name],0)),"")</f>
        <v/>
      </c>
      <c r="F433" s="70"/>
      <c r="G433" s="70"/>
      <c r="H433" s="60" t="str">
        <f>IF(Table1[[#This Row],[Reporting
Type
(Step 3) - Manual input]]="","",VLOOKUP(Table1[[#This Row],[Reporting
Type
(Step 3) - Manual input]],'Reference List'!$V$4:$W$10,2,FALSE))</f>
        <v/>
      </c>
      <c r="I433" s="69"/>
      <c r="J433" s="59" t="str">
        <f>IFERROR(INDEX(Tbl_LegislationDescrip[Description], MATCH(Table1[[#This Row],[Retail Law/Rules Part/Division/Rules (Version 17)
(Step 4) - Manual input]], Tbl_LegislationDescrip[Rule], 0)), "")</f>
        <v/>
      </c>
      <c r="K433" s="108"/>
      <c r="L433" s="90"/>
      <c r="M433" s="90"/>
      <c r="N433" s="94"/>
      <c r="O433" s="95"/>
      <c r="P433" s="95"/>
      <c r="Q433" s="90"/>
      <c r="R433" s="69"/>
      <c r="S433" s="69"/>
      <c r="T433" s="100"/>
      <c r="U433" s="101"/>
      <c r="V433" s="102"/>
      <c r="W433" s="93"/>
      <c r="X433" s="93"/>
      <c r="Y433" s="94"/>
      <c r="Z433" s="94"/>
      <c r="AA433" s="69"/>
      <c r="AB433" s="90"/>
      <c r="AC433" s="69"/>
      <c r="AD433" s="92"/>
      <c r="AE433" s="47"/>
    </row>
    <row r="434" spans="1:31" ht="45" customHeight="1" x14ac:dyDescent="0.25">
      <c r="A434" s="11"/>
      <c r="B434" s="69"/>
      <c r="C434" s="70"/>
      <c r="D434" s="70"/>
      <c r="E434" s="60" t="str">
        <f>IFERROR(INDEX(Tbl_Entities[Retailer / Distributior?],MATCH(Table1[[#This Row],[Regulated Entity Name
(Step 1) - Manual input]],Tbl_Entities[Entity name],0)),"")</f>
        <v/>
      </c>
      <c r="F434" s="70"/>
      <c r="G434" s="70"/>
      <c r="H434" s="60" t="str">
        <f>IF(Table1[[#This Row],[Reporting
Type
(Step 3) - Manual input]]="","",VLOOKUP(Table1[[#This Row],[Reporting
Type
(Step 3) - Manual input]],'Reference List'!$V$4:$W$10,2,FALSE))</f>
        <v/>
      </c>
      <c r="I434" s="69"/>
      <c r="J434" s="59" t="str">
        <f>IFERROR(INDEX(Tbl_LegislationDescrip[Description], MATCH(Table1[[#This Row],[Retail Law/Rules Part/Division/Rules (Version 17)
(Step 4) - Manual input]], Tbl_LegislationDescrip[Rule], 0)), "")</f>
        <v/>
      </c>
      <c r="K434" s="108"/>
      <c r="L434" s="90"/>
      <c r="M434" s="90"/>
      <c r="N434" s="94"/>
      <c r="O434" s="95"/>
      <c r="P434" s="95"/>
      <c r="Q434" s="90"/>
      <c r="R434" s="69"/>
      <c r="S434" s="69"/>
      <c r="T434" s="100"/>
      <c r="U434" s="101"/>
      <c r="V434" s="102"/>
      <c r="W434" s="93"/>
      <c r="X434" s="93"/>
      <c r="Y434" s="94"/>
      <c r="Z434" s="94"/>
      <c r="AA434" s="69"/>
      <c r="AB434" s="90"/>
      <c r="AC434" s="69"/>
      <c r="AD434" s="92"/>
      <c r="AE434" s="47"/>
    </row>
    <row r="435" spans="1:31" ht="45" customHeight="1" x14ac:dyDescent="0.25">
      <c r="A435" s="11"/>
      <c r="B435" s="69"/>
      <c r="C435" s="70"/>
      <c r="D435" s="70"/>
      <c r="E435" s="60" t="str">
        <f>IFERROR(INDEX(Tbl_Entities[Retailer / Distributior?],MATCH(Table1[[#This Row],[Regulated Entity Name
(Step 1) - Manual input]],Tbl_Entities[Entity name],0)),"")</f>
        <v/>
      </c>
      <c r="F435" s="70"/>
      <c r="G435" s="70"/>
      <c r="H435" s="60" t="str">
        <f>IF(Table1[[#This Row],[Reporting
Type
(Step 3) - Manual input]]="","",VLOOKUP(Table1[[#This Row],[Reporting
Type
(Step 3) - Manual input]],'Reference List'!$V$4:$W$10,2,FALSE))</f>
        <v/>
      </c>
      <c r="I435" s="69"/>
      <c r="J435" s="59" t="str">
        <f>IFERROR(INDEX(Tbl_LegislationDescrip[Description], MATCH(Table1[[#This Row],[Retail Law/Rules Part/Division/Rules (Version 17)
(Step 4) - Manual input]], Tbl_LegislationDescrip[Rule], 0)), "")</f>
        <v/>
      </c>
      <c r="K435" s="108"/>
      <c r="L435" s="90"/>
      <c r="M435" s="90"/>
      <c r="N435" s="94"/>
      <c r="O435" s="95"/>
      <c r="P435" s="95"/>
      <c r="Q435" s="90"/>
      <c r="R435" s="69"/>
      <c r="S435" s="69"/>
      <c r="T435" s="100"/>
      <c r="U435" s="101"/>
      <c r="V435" s="102"/>
      <c r="W435" s="93"/>
      <c r="X435" s="93"/>
      <c r="Y435" s="94"/>
      <c r="Z435" s="94"/>
      <c r="AA435" s="69"/>
      <c r="AB435" s="90"/>
      <c r="AC435" s="69"/>
      <c r="AD435" s="92"/>
      <c r="AE435" s="47"/>
    </row>
    <row r="436" spans="1:31" ht="45" customHeight="1" x14ac:dyDescent="0.25">
      <c r="A436" s="11"/>
      <c r="B436" s="69"/>
      <c r="C436" s="70"/>
      <c r="D436" s="70"/>
      <c r="E436" s="60" t="str">
        <f>IFERROR(INDEX(Tbl_Entities[Retailer / Distributior?],MATCH(Table1[[#This Row],[Regulated Entity Name
(Step 1) - Manual input]],Tbl_Entities[Entity name],0)),"")</f>
        <v/>
      </c>
      <c r="F436" s="70"/>
      <c r="G436" s="70"/>
      <c r="H436" s="60" t="str">
        <f>IF(Table1[[#This Row],[Reporting
Type
(Step 3) - Manual input]]="","",VLOOKUP(Table1[[#This Row],[Reporting
Type
(Step 3) - Manual input]],'Reference List'!$V$4:$W$10,2,FALSE))</f>
        <v/>
      </c>
      <c r="I436" s="69"/>
      <c r="J436" s="59" t="str">
        <f>IFERROR(INDEX(Tbl_LegislationDescrip[Description], MATCH(Table1[[#This Row],[Retail Law/Rules Part/Division/Rules (Version 17)
(Step 4) - Manual input]], Tbl_LegislationDescrip[Rule], 0)), "")</f>
        <v/>
      </c>
      <c r="K436" s="108"/>
      <c r="L436" s="90"/>
      <c r="M436" s="90"/>
      <c r="N436" s="94"/>
      <c r="O436" s="95"/>
      <c r="P436" s="95"/>
      <c r="Q436" s="90"/>
      <c r="R436" s="69"/>
      <c r="S436" s="69"/>
      <c r="T436" s="100"/>
      <c r="U436" s="101"/>
      <c r="V436" s="102"/>
      <c r="W436" s="93"/>
      <c r="X436" s="93"/>
      <c r="Y436" s="94"/>
      <c r="Z436" s="94"/>
      <c r="AA436" s="69"/>
      <c r="AB436" s="90"/>
      <c r="AC436" s="69"/>
      <c r="AD436" s="92"/>
      <c r="AE436" s="47"/>
    </row>
    <row r="437" spans="1:31" ht="45" customHeight="1" x14ac:dyDescent="0.25">
      <c r="A437" s="11"/>
      <c r="B437" s="69"/>
      <c r="C437" s="70"/>
      <c r="D437" s="70"/>
      <c r="E437" s="60" t="str">
        <f>IFERROR(INDEX(Tbl_Entities[Retailer / Distributior?],MATCH(Table1[[#This Row],[Regulated Entity Name
(Step 1) - Manual input]],Tbl_Entities[Entity name],0)),"")</f>
        <v/>
      </c>
      <c r="F437" s="70"/>
      <c r="G437" s="70"/>
      <c r="H437" s="60" t="str">
        <f>IF(Table1[[#This Row],[Reporting
Type
(Step 3) - Manual input]]="","",VLOOKUP(Table1[[#This Row],[Reporting
Type
(Step 3) - Manual input]],'Reference List'!$V$4:$W$10,2,FALSE))</f>
        <v/>
      </c>
      <c r="I437" s="69"/>
      <c r="J437" s="59" t="str">
        <f>IFERROR(INDEX(Tbl_LegislationDescrip[Description], MATCH(Table1[[#This Row],[Retail Law/Rules Part/Division/Rules (Version 17)
(Step 4) - Manual input]], Tbl_LegislationDescrip[Rule], 0)), "")</f>
        <v/>
      </c>
      <c r="K437" s="108"/>
      <c r="L437" s="90"/>
      <c r="M437" s="90"/>
      <c r="N437" s="94"/>
      <c r="O437" s="95"/>
      <c r="P437" s="95"/>
      <c r="Q437" s="90"/>
      <c r="R437" s="69"/>
      <c r="S437" s="69"/>
      <c r="T437" s="100"/>
      <c r="U437" s="101"/>
      <c r="V437" s="102"/>
      <c r="W437" s="93"/>
      <c r="X437" s="93"/>
      <c r="Y437" s="94"/>
      <c r="Z437" s="94"/>
      <c r="AA437" s="69"/>
      <c r="AB437" s="90"/>
      <c r="AC437" s="69"/>
      <c r="AD437" s="92"/>
      <c r="AE437" s="47"/>
    </row>
    <row r="438" spans="1:31" ht="45" customHeight="1" x14ac:dyDescent="0.25">
      <c r="A438" s="11"/>
      <c r="B438" s="69"/>
      <c r="C438" s="70"/>
      <c r="D438" s="70"/>
      <c r="E438" s="60" t="str">
        <f>IFERROR(INDEX(Tbl_Entities[Retailer / Distributior?],MATCH(Table1[[#This Row],[Regulated Entity Name
(Step 1) - Manual input]],Tbl_Entities[Entity name],0)),"")</f>
        <v/>
      </c>
      <c r="F438" s="70"/>
      <c r="G438" s="70"/>
      <c r="H438" s="60" t="str">
        <f>IF(Table1[[#This Row],[Reporting
Type
(Step 3) - Manual input]]="","",VLOOKUP(Table1[[#This Row],[Reporting
Type
(Step 3) - Manual input]],'Reference List'!$V$4:$W$10,2,FALSE))</f>
        <v/>
      </c>
      <c r="I438" s="69"/>
      <c r="J438" s="59" t="str">
        <f>IFERROR(INDEX(Tbl_LegislationDescrip[Description], MATCH(Table1[[#This Row],[Retail Law/Rules Part/Division/Rules (Version 17)
(Step 4) - Manual input]], Tbl_LegislationDescrip[Rule], 0)), "")</f>
        <v/>
      </c>
      <c r="K438" s="108"/>
      <c r="L438" s="90"/>
      <c r="M438" s="90"/>
      <c r="N438" s="94"/>
      <c r="O438" s="95"/>
      <c r="P438" s="95"/>
      <c r="Q438" s="90"/>
      <c r="R438" s="69"/>
      <c r="S438" s="69"/>
      <c r="T438" s="100"/>
      <c r="U438" s="101"/>
      <c r="V438" s="102"/>
      <c r="W438" s="93"/>
      <c r="X438" s="93"/>
      <c r="Y438" s="94"/>
      <c r="Z438" s="94"/>
      <c r="AA438" s="69"/>
      <c r="AB438" s="90"/>
      <c r="AC438" s="69"/>
      <c r="AD438" s="92"/>
      <c r="AE438" s="47"/>
    </row>
    <row r="439" spans="1:31" ht="45" customHeight="1" x14ac:dyDescent="0.25">
      <c r="A439" s="11"/>
      <c r="B439" s="69"/>
      <c r="C439" s="70"/>
      <c r="D439" s="70"/>
      <c r="E439" s="60" t="str">
        <f>IFERROR(INDEX(Tbl_Entities[Retailer / Distributior?],MATCH(Table1[[#This Row],[Regulated Entity Name
(Step 1) - Manual input]],Tbl_Entities[Entity name],0)),"")</f>
        <v/>
      </c>
      <c r="F439" s="70"/>
      <c r="G439" s="70"/>
      <c r="H439" s="60" t="str">
        <f>IF(Table1[[#This Row],[Reporting
Type
(Step 3) - Manual input]]="","",VLOOKUP(Table1[[#This Row],[Reporting
Type
(Step 3) - Manual input]],'Reference List'!$V$4:$W$10,2,FALSE))</f>
        <v/>
      </c>
      <c r="I439" s="69"/>
      <c r="J439" s="59" t="str">
        <f>IFERROR(INDEX(Tbl_LegislationDescrip[Description], MATCH(Table1[[#This Row],[Retail Law/Rules Part/Division/Rules (Version 17)
(Step 4) - Manual input]], Tbl_LegislationDescrip[Rule], 0)), "")</f>
        <v/>
      </c>
      <c r="K439" s="108"/>
      <c r="L439" s="90"/>
      <c r="M439" s="90"/>
      <c r="N439" s="94"/>
      <c r="O439" s="95"/>
      <c r="P439" s="95"/>
      <c r="Q439" s="90"/>
      <c r="R439" s="69"/>
      <c r="S439" s="69"/>
      <c r="T439" s="100"/>
      <c r="U439" s="101"/>
      <c r="V439" s="102"/>
      <c r="W439" s="93"/>
      <c r="X439" s="93"/>
      <c r="Y439" s="94"/>
      <c r="Z439" s="94"/>
      <c r="AA439" s="69"/>
      <c r="AB439" s="90"/>
      <c r="AC439" s="69"/>
      <c r="AD439" s="92"/>
      <c r="AE439" s="47"/>
    </row>
    <row r="440" spans="1:31" ht="45" customHeight="1" x14ac:dyDescent="0.25">
      <c r="A440" s="11"/>
      <c r="B440" s="69"/>
      <c r="C440" s="70"/>
      <c r="D440" s="70"/>
      <c r="E440" s="60" t="str">
        <f>IFERROR(INDEX(Tbl_Entities[Retailer / Distributior?],MATCH(Table1[[#This Row],[Regulated Entity Name
(Step 1) - Manual input]],Tbl_Entities[Entity name],0)),"")</f>
        <v/>
      </c>
      <c r="F440" s="70"/>
      <c r="G440" s="70"/>
      <c r="H440" s="60" t="str">
        <f>IF(Table1[[#This Row],[Reporting
Type
(Step 3) - Manual input]]="","",VLOOKUP(Table1[[#This Row],[Reporting
Type
(Step 3) - Manual input]],'Reference List'!$V$4:$W$10,2,FALSE))</f>
        <v/>
      </c>
      <c r="I440" s="69"/>
      <c r="J440" s="59" t="str">
        <f>IFERROR(INDEX(Tbl_LegislationDescrip[Description], MATCH(Table1[[#This Row],[Retail Law/Rules Part/Division/Rules (Version 17)
(Step 4) - Manual input]], Tbl_LegislationDescrip[Rule], 0)), "")</f>
        <v/>
      </c>
      <c r="K440" s="108"/>
      <c r="L440" s="90"/>
      <c r="M440" s="90"/>
      <c r="N440" s="94"/>
      <c r="O440" s="95"/>
      <c r="P440" s="95"/>
      <c r="Q440" s="90"/>
      <c r="R440" s="69"/>
      <c r="S440" s="69"/>
      <c r="T440" s="100"/>
      <c r="U440" s="101"/>
      <c r="V440" s="102"/>
      <c r="W440" s="93"/>
      <c r="X440" s="93"/>
      <c r="Y440" s="94"/>
      <c r="Z440" s="94"/>
      <c r="AA440" s="69"/>
      <c r="AB440" s="90"/>
      <c r="AC440" s="69"/>
      <c r="AD440" s="92"/>
      <c r="AE440" s="47"/>
    </row>
    <row r="441" spans="1:31" ht="45" customHeight="1" x14ac:dyDescent="0.25">
      <c r="A441" s="11"/>
      <c r="B441" s="69"/>
      <c r="C441" s="70"/>
      <c r="D441" s="70"/>
      <c r="E441" s="60" t="str">
        <f>IFERROR(INDEX(Tbl_Entities[Retailer / Distributior?],MATCH(Table1[[#This Row],[Regulated Entity Name
(Step 1) - Manual input]],Tbl_Entities[Entity name],0)),"")</f>
        <v/>
      </c>
      <c r="F441" s="70"/>
      <c r="G441" s="70"/>
      <c r="H441" s="60" t="str">
        <f>IF(Table1[[#This Row],[Reporting
Type
(Step 3) - Manual input]]="","",VLOOKUP(Table1[[#This Row],[Reporting
Type
(Step 3) - Manual input]],'Reference List'!$V$4:$W$10,2,FALSE))</f>
        <v/>
      </c>
      <c r="I441" s="69"/>
      <c r="J441" s="59" t="str">
        <f>IFERROR(INDEX(Tbl_LegislationDescrip[Description], MATCH(Table1[[#This Row],[Retail Law/Rules Part/Division/Rules (Version 17)
(Step 4) - Manual input]], Tbl_LegislationDescrip[Rule], 0)), "")</f>
        <v/>
      </c>
      <c r="K441" s="108"/>
      <c r="L441" s="90"/>
      <c r="M441" s="90"/>
      <c r="N441" s="94"/>
      <c r="O441" s="95"/>
      <c r="P441" s="95"/>
      <c r="Q441" s="90"/>
      <c r="R441" s="69"/>
      <c r="S441" s="69"/>
      <c r="T441" s="100"/>
      <c r="U441" s="101"/>
      <c r="V441" s="102"/>
      <c r="W441" s="93"/>
      <c r="X441" s="93"/>
      <c r="Y441" s="94"/>
      <c r="Z441" s="94"/>
      <c r="AA441" s="69"/>
      <c r="AB441" s="90"/>
      <c r="AC441" s="69"/>
      <c r="AD441" s="92"/>
      <c r="AE441" s="47"/>
    </row>
    <row r="442" spans="1:31" ht="45" customHeight="1" x14ac:dyDescent="0.25">
      <c r="A442" s="11"/>
      <c r="B442" s="69"/>
      <c r="C442" s="70"/>
      <c r="D442" s="70"/>
      <c r="E442" s="60" t="str">
        <f>IFERROR(INDEX(Tbl_Entities[Retailer / Distributior?],MATCH(Table1[[#This Row],[Regulated Entity Name
(Step 1) - Manual input]],Tbl_Entities[Entity name],0)),"")</f>
        <v/>
      </c>
      <c r="F442" s="70"/>
      <c r="G442" s="70"/>
      <c r="H442" s="60" t="str">
        <f>IF(Table1[[#This Row],[Reporting
Type
(Step 3) - Manual input]]="","",VLOOKUP(Table1[[#This Row],[Reporting
Type
(Step 3) - Manual input]],'Reference List'!$V$4:$W$10,2,FALSE))</f>
        <v/>
      </c>
      <c r="I442" s="69"/>
      <c r="J442" s="59" t="str">
        <f>IFERROR(INDEX(Tbl_LegislationDescrip[Description], MATCH(Table1[[#This Row],[Retail Law/Rules Part/Division/Rules (Version 17)
(Step 4) - Manual input]], Tbl_LegislationDescrip[Rule], 0)), "")</f>
        <v/>
      </c>
      <c r="K442" s="108"/>
      <c r="L442" s="90"/>
      <c r="M442" s="90"/>
      <c r="N442" s="94"/>
      <c r="O442" s="95"/>
      <c r="P442" s="95"/>
      <c r="Q442" s="90"/>
      <c r="R442" s="69"/>
      <c r="S442" s="69"/>
      <c r="T442" s="100"/>
      <c r="U442" s="101"/>
      <c r="V442" s="102"/>
      <c r="W442" s="93"/>
      <c r="X442" s="93"/>
      <c r="Y442" s="94"/>
      <c r="Z442" s="94"/>
      <c r="AA442" s="69"/>
      <c r="AB442" s="90"/>
      <c r="AC442" s="69"/>
      <c r="AD442" s="92"/>
      <c r="AE442" s="47"/>
    </row>
    <row r="443" spans="1:31" ht="45" customHeight="1" x14ac:dyDescent="0.25">
      <c r="A443" s="11"/>
      <c r="B443" s="69"/>
      <c r="C443" s="70"/>
      <c r="D443" s="70"/>
      <c r="E443" s="60" t="str">
        <f>IFERROR(INDEX(Tbl_Entities[Retailer / Distributior?],MATCH(Table1[[#This Row],[Regulated Entity Name
(Step 1) - Manual input]],Tbl_Entities[Entity name],0)),"")</f>
        <v/>
      </c>
      <c r="F443" s="70"/>
      <c r="G443" s="70"/>
      <c r="H443" s="60" t="str">
        <f>IF(Table1[[#This Row],[Reporting
Type
(Step 3) - Manual input]]="","",VLOOKUP(Table1[[#This Row],[Reporting
Type
(Step 3) - Manual input]],'Reference List'!$V$4:$W$10,2,FALSE))</f>
        <v/>
      </c>
      <c r="I443" s="69"/>
      <c r="J443" s="59" t="str">
        <f>IFERROR(INDEX(Tbl_LegislationDescrip[Description], MATCH(Table1[[#This Row],[Retail Law/Rules Part/Division/Rules (Version 17)
(Step 4) - Manual input]], Tbl_LegislationDescrip[Rule], 0)), "")</f>
        <v/>
      </c>
      <c r="K443" s="108"/>
      <c r="L443" s="90"/>
      <c r="M443" s="90"/>
      <c r="N443" s="94"/>
      <c r="O443" s="95"/>
      <c r="P443" s="95"/>
      <c r="Q443" s="90"/>
      <c r="R443" s="69"/>
      <c r="S443" s="69"/>
      <c r="T443" s="100"/>
      <c r="U443" s="101"/>
      <c r="V443" s="102"/>
      <c r="W443" s="93"/>
      <c r="X443" s="93"/>
      <c r="Y443" s="94"/>
      <c r="Z443" s="94"/>
      <c r="AA443" s="69"/>
      <c r="AB443" s="90"/>
      <c r="AC443" s="69"/>
      <c r="AD443" s="92"/>
      <c r="AE443" s="47"/>
    </row>
    <row r="444" spans="1:31" ht="45" customHeight="1" x14ac:dyDescent="0.25">
      <c r="A444" s="11"/>
      <c r="B444" s="69"/>
      <c r="C444" s="70"/>
      <c r="D444" s="70"/>
      <c r="E444" s="60" t="str">
        <f>IFERROR(INDEX(Tbl_Entities[Retailer / Distributior?],MATCH(Table1[[#This Row],[Regulated Entity Name
(Step 1) - Manual input]],Tbl_Entities[Entity name],0)),"")</f>
        <v/>
      </c>
      <c r="F444" s="70"/>
      <c r="G444" s="70"/>
      <c r="H444" s="60" t="str">
        <f>IF(Table1[[#This Row],[Reporting
Type
(Step 3) - Manual input]]="","",VLOOKUP(Table1[[#This Row],[Reporting
Type
(Step 3) - Manual input]],'Reference List'!$V$4:$W$10,2,FALSE))</f>
        <v/>
      </c>
      <c r="I444" s="69"/>
      <c r="J444" s="59" t="str">
        <f>IFERROR(INDEX(Tbl_LegislationDescrip[Description], MATCH(Table1[[#This Row],[Retail Law/Rules Part/Division/Rules (Version 17)
(Step 4) - Manual input]], Tbl_LegislationDescrip[Rule], 0)), "")</f>
        <v/>
      </c>
      <c r="K444" s="108"/>
      <c r="L444" s="90"/>
      <c r="M444" s="90"/>
      <c r="N444" s="94"/>
      <c r="O444" s="95"/>
      <c r="P444" s="95"/>
      <c r="Q444" s="90"/>
      <c r="R444" s="69"/>
      <c r="S444" s="69"/>
      <c r="T444" s="100"/>
      <c r="U444" s="101"/>
      <c r="V444" s="102"/>
      <c r="W444" s="93"/>
      <c r="X444" s="93"/>
      <c r="Y444" s="94"/>
      <c r="Z444" s="94"/>
      <c r="AA444" s="69"/>
      <c r="AB444" s="90"/>
      <c r="AC444" s="69"/>
      <c r="AD444" s="92"/>
      <c r="AE444" s="47"/>
    </row>
    <row r="445" spans="1:31" ht="45" customHeight="1" x14ac:dyDescent="0.25">
      <c r="A445" s="11"/>
      <c r="B445" s="69"/>
      <c r="C445" s="70"/>
      <c r="D445" s="70"/>
      <c r="E445" s="60" t="str">
        <f>IFERROR(INDEX(Tbl_Entities[Retailer / Distributior?],MATCH(Table1[[#This Row],[Regulated Entity Name
(Step 1) - Manual input]],Tbl_Entities[Entity name],0)),"")</f>
        <v/>
      </c>
      <c r="F445" s="70"/>
      <c r="G445" s="70"/>
      <c r="H445" s="60" t="str">
        <f>IF(Table1[[#This Row],[Reporting
Type
(Step 3) - Manual input]]="","",VLOOKUP(Table1[[#This Row],[Reporting
Type
(Step 3) - Manual input]],'Reference List'!$V$4:$W$10,2,FALSE))</f>
        <v/>
      </c>
      <c r="I445" s="69"/>
      <c r="J445" s="59" t="str">
        <f>IFERROR(INDEX(Tbl_LegislationDescrip[Description], MATCH(Table1[[#This Row],[Retail Law/Rules Part/Division/Rules (Version 17)
(Step 4) - Manual input]], Tbl_LegislationDescrip[Rule], 0)), "")</f>
        <v/>
      </c>
      <c r="K445" s="108"/>
      <c r="L445" s="90"/>
      <c r="M445" s="90"/>
      <c r="N445" s="94"/>
      <c r="O445" s="95"/>
      <c r="P445" s="95"/>
      <c r="Q445" s="90"/>
      <c r="R445" s="69"/>
      <c r="S445" s="69"/>
      <c r="T445" s="100"/>
      <c r="U445" s="101"/>
      <c r="V445" s="102"/>
      <c r="W445" s="93"/>
      <c r="X445" s="93"/>
      <c r="Y445" s="94"/>
      <c r="Z445" s="94"/>
      <c r="AA445" s="69"/>
      <c r="AB445" s="90"/>
      <c r="AC445" s="69"/>
      <c r="AD445" s="92"/>
      <c r="AE445" s="47"/>
    </row>
    <row r="446" spans="1:31" ht="45" customHeight="1" x14ac:dyDescent="0.25">
      <c r="A446" s="11"/>
      <c r="B446" s="69"/>
      <c r="C446" s="70"/>
      <c r="D446" s="70"/>
      <c r="E446" s="60" t="str">
        <f>IFERROR(INDEX(Tbl_Entities[Retailer / Distributior?],MATCH(Table1[[#This Row],[Regulated Entity Name
(Step 1) - Manual input]],Tbl_Entities[Entity name],0)),"")</f>
        <v/>
      </c>
      <c r="F446" s="70"/>
      <c r="G446" s="70"/>
      <c r="H446" s="60" t="str">
        <f>IF(Table1[[#This Row],[Reporting
Type
(Step 3) - Manual input]]="","",VLOOKUP(Table1[[#This Row],[Reporting
Type
(Step 3) - Manual input]],'Reference List'!$V$4:$W$10,2,FALSE))</f>
        <v/>
      </c>
      <c r="I446" s="69"/>
      <c r="J446" s="59" t="str">
        <f>IFERROR(INDEX(Tbl_LegislationDescrip[Description], MATCH(Table1[[#This Row],[Retail Law/Rules Part/Division/Rules (Version 17)
(Step 4) - Manual input]], Tbl_LegislationDescrip[Rule], 0)), "")</f>
        <v/>
      </c>
      <c r="K446" s="108"/>
      <c r="L446" s="90"/>
      <c r="M446" s="90"/>
      <c r="N446" s="94"/>
      <c r="O446" s="95"/>
      <c r="P446" s="95"/>
      <c r="Q446" s="90"/>
      <c r="R446" s="69"/>
      <c r="S446" s="69"/>
      <c r="T446" s="100"/>
      <c r="U446" s="101"/>
      <c r="V446" s="102"/>
      <c r="W446" s="93"/>
      <c r="X446" s="93"/>
      <c r="Y446" s="94"/>
      <c r="Z446" s="94"/>
      <c r="AA446" s="69"/>
      <c r="AB446" s="90"/>
      <c r="AC446" s="69"/>
      <c r="AD446" s="92"/>
      <c r="AE446" s="47"/>
    </row>
    <row r="447" spans="1:31" ht="45" customHeight="1" x14ac:dyDescent="0.25">
      <c r="A447" s="11"/>
      <c r="B447" s="69"/>
      <c r="C447" s="70"/>
      <c r="D447" s="70"/>
      <c r="E447" s="60" t="str">
        <f>IFERROR(INDEX(Tbl_Entities[Retailer / Distributior?],MATCH(Table1[[#This Row],[Regulated Entity Name
(Step 1) - Manual input]],Tbl_Entities[Entity name],0)),"")</f>
        <v/>
      </c>
      <c r="F447" s="70"/>
      <c r="G447" s="70"/>
      <c r="H447" s="60" t="str">
        <f>IF(Table1[[#This Row],[Reporting
Type
(Step 3) - Manual input]]="","",VLOOKUP(Table1[[#This Row],[Reporting
Type
(Step 3) - Manual input]],'Reference List'!$V$4:$W$10,2,FALSE))</f>
        <v/>
      </c>
      <c r="I447" s="69"/>
      <c r="J447" s="59" t="str">
        <f>IFERROR(INDEX(Tbl_LegislationDescrip[Description], MATCH(Table1[[#This Row],[Retail Law/Rules Part/Division/Rules (Version 17)
(Step 4) - Manual input]], Tbl_LegislationDescrip[Rule], 0)), "")</f>
        <v/>
      </c>
      <c r="K447" s="108"/>
      <c r="L447" s="90"/>
      <c r="M447" s="90"/>
      <c r="N447" s="94"/>
      <c r="O447" s="95"/>
      <c r="P447" s="95"/>
      <c r="Q447" s="90"/>
      <c r="R447" s="69"/>
      <c r="S447" s="69"/>
      <c r="T447" s="100"/>
      <c r="U447" s="101"/>
      <c r="V447" s="102"/>
      <c r="W447" s="93"/>
      <c r="X447" s="93"/>
      <c r="Y447" s="94"/>
      <c r="Z447" s="94"/>
      <c r="AA447" s="69"/>
      <c r="AB447" s="90"/>
      <c r="AC447" s="69"/>
      <c r="AD447" s="92"/>
      <c r="AE447" s="47"/>
    </row>
    <row r="448" spans="1:31" ht="45" customHeight="1" x14ac:dyDescent="0.25">
      <c r="A448" s="11"/>
      <c r="B448" s="69"/>
      <c r="C448" s="70"/>
      <c r="D448" s="70"/>
      <c r="E448" s="60" t="str">
        <f>IFERROR(INDEX(Tbl_Entities[Retailer / Distributior?],MATCH(Table1[[#This Row],[Regulated Entity Name
(Step 1) - Manual input]],Tbl_Entities[Entity name],0)),"")</f>
        <v/>
      </c>
      <c r="F448" s="70"/>
      <c r="G448" s="70"/>
      <c r="H448" s="60" t="str">
        <f>IF(Table1[[#This Row],[Reporting
Type
(Step 3) - Manual input]]="","",VLOOKUP(Table1[[#This Row],[Reporting
Type
(Step 3) - Manual input]],'Reference List'!$V$4:$W$10,2,FALSE))</f>
        <v/>
      </c>
      <c r="I448" s="69"/>
      <c r="J448" s="59" t="str">
        <f>IFERROR(INDEX(Tbl_LegislationDescrip[Description], MATCH(Table1[[#This Row],[Retail Law/Rules Part/Division/Rules (Version 17)
(Step 4) - Manual input]], Tbl_LegislationDescrip[Rule], 0)), "")</f>
        <v/>
      </c>
      <c r="K448" s="108"/>
      <c r="L448" s="90"/>
      <c r="M448" s="90"/>
      <c r="N448" s="94"/>
      <c r="O448" s="95"/>
      <c r="P448" s="95"/>
      <c r="Q448" s="90"/>
      <c r="R448" s="69"/>
      <c r="S448" s="69"/>
      <c r="T448" s="100"/>
      <c r="U448" s="101"/>
      <c r="V448" s="102"/>
      <c r="W448" s="93"/>
      <c r="X448" s="93"/>
      <c r="Y448" s="94"/>
      <c r="Z448" s="94"/>
      <c r="AA448" s="69"/>
      <c r="AB448" s="90"/>
      <c r="AC448" s="69"/>
      <c r="AD448" s="92"/>
      <c r="AE448" s="47"/>
    </row>
    <row r="449" spans="1:31" ht="45" customHeight="1" x14ac:dyDescent="0.25">
      <c r="A449" s="11"/>
      <c r="B449" s="69"/>
      <c r="C449" s="70"/>
      <c r="D449" s="70"/>
      <c r="E449" s="60" t="str">
        <f>IFERROR(INDEX(Tbl_Entities[Retailer / Distributior?],MATCH(Table1[[#This Row],[Regulated Entity Name
(Step 1) - Manual input]],Tbl_Entities[Entity name],0)),"")</f>
        <v/>
      </c>
      <c r="F449" s="70"/>
      <c r="G449" s="70"/>
      <c r="H449" s="60" t="str">
        <f>IF(Table1[[#This Row],[Reporting
Type
(Step 3) - Manual input]]="","",VLOOKUP(Table1[[#This Row],[Reporting
Type
(Step 3) - Manual input]],'Reference List'!$V$4:$W$10,2,FALSE))</f>
        <v/>
      </c>
      <c r="I449" s="69"/>
      <c r="J449" s="59" t="str">
        <f>IFERROR(INDEX(Tbl_LegislationDescrip[Description], MATCH(Table1[[#This Row],[Retail Law/Rules Part/Division/Rules (Version 17)
(Step 4) - Manual input]], Tbl_LegislationDescrip[Rule], 0)), "")</f>
        <v/>
      </c>
      <c r="K449" s="108"/>
      <c r="L449" s="90"/>
      <c r="M449" s="90"/>
      <c r="N449" s="94"/>
      <c r="O449" s="95"/>
      <c r="P449" s="95"/>
      <c r="Q449" s="90"/>
      <c r="R449" s="69"/>
      <c r="S449" s="69"/>
      <c r="T449" s="100"/>
      <c r="U449" s="101"/>
      <c r="V449" s="102"/>
      <c r="W449" s="93"/>
      <c r="X449" s="93"/>
      <c r="Y449" s="94"/>
      <c r="Z449" s="94"/>
      <c r="AA449" s="69"/>
      <c r="AB449" s="90"/>
      <c r="AC449" s="69"/>
      <c r="AD449" s="92"/>
      <c r="AE449" s="47"/>
    </row>
    <row r="450" spans="1:31" ht="45" customHeight="1" x14ac:dyDescent="0.25">
      <c r="A450" s="11"/>
      <c r="B450" s="69"/>
      <c r="C450" s="70"/>
      <c r="D450" s="70"/>
      <c r="E450" s="60" t="str">
        <f>IFERROR(INDEX(Tbl_Entities[Retailer / Distributior?],MATCH(Table1[[#This Row],[Regulated Entity Name
(Step 1) - Manual input]],Tbl_Entities[Entity name],0)),"")</f>
        <v/>
      </c>
      <c r="F450" s="70"/>
      <c r="G450" s="70"/>
      <c r="H450" s="60" t="str">
        <f>IF(Table1[[#This Row],[Reporting
Type
(Step 3) - Manual input]]="","",VLOOKUP(Table1[[#This Row],[Reporting
Type
(Step 3) - Manual input]],'Reference List'!$V$4:$W$10,2,FALSE))</f>
        <v/>
      </c>
      <c r="I450" s="69"/>
      <c r="J450" s="59" t="str">
        <f>IFERROR(INDEX(Tbl_LegislationDescrip[Description], MATCH(Table1[[#This Row],[Retail Law/Rules Part/Division/Rules (Version 17)
(Step 4) - Manual input]], Tbl_LegislationDescrip[Rule], 0)), "")</f>
        <v/>
      </c>
      <c r="K450" s="108"/>
      <c r="L450" s="90"/>
      <c r="M450" s="90"/>
      <c r="N450" s="94"/>
      <c r="O450" s="95"/>
      <c r="P450" s="95"/>
      <c r="Q450" s="90"/>
      <c r="R450" s="69"/>
      <c r="S450" s="69"/>
      <c r="T450" s="100"/>
      <c r="U450" s="101"/>
      <c r="V450" s="102"/>
      <c r="W450" s="93"/>
      <c r="X450" s="93"/>
      <c r="Y450" s="94"/>
      <c r="Z450" s="94"/>
      <c r="AA450" s="69"/>
      <c r="AB450" s="90"/>
      <c r="AC450" s="69"/>
      <c r="AD450" s="92"/>
      <c r="AE450" s="47"/>
    </row>
    <row r="451" spans="1:31" ht="45" customHeight="1" x14ac:dyDescent="0.25">
      <c r="A451" s="11"/>
      <c r="B451" s="69"/>
      <c r="C451" s="70"/>
      <c r="D451" s="70"/>
      <c r="E451" s="60" t="str">
        <f>IFERROR(INDEX(Tbl_Entities[Retailer / Distributior?],MATCH(Table1[[#This Row],[Regulated Entity Name
(Step 1) - Manual input]],Tbl_Entities[Entity name],0)),"")</f>
        <v/>
      </c>
      <c r="F451" s="70"/>
      <c r="G451" s="70"/>
      <c r="H451" s="60" t="str">
        <f>IF(Table1[[#This Row],[Reporting
Type
(Step 3) - Manual input]]="","",VLOOKUP(Table1[[#This Row],[Reporting
Type
(Step 3) - Manual input]],'Reference List'!$V$4:$W$10,2,FALSE))</f>
        <v/>
      </c>
      <c r="I451" s="69"/>
      <c r="J451" s="59" t="str">
        <f>IFERROR(INDEX(Tbl_LegislationDescrip[Description], MATCH(Table1[[#This Row],[Retail Law/Rules Part/Division/Rules (Version 17)
(Step 4) - Manual input]], Tbl_LegislationDescrip[Rule], 0)), "")</f>
        <v/>
      </c>
      <c r="K451" s="108"/>
      <c r="L451" s="90"/>
      <c r="M451" s="90"/>
      <c r="N451" s="94"/>
      <c r="O451" s="95"/>
      <c r="P451" s="95"/>
      <c r="Q451" s="90"/>
      <c r="R451" s="69"/>
      <c r="S451" s="69"/>
      <c r="T451" s="100"/>
      <c r="U451" s="101"/>
      <c r="V451" s="102"/>
      <c r="W451" s="93"/>
      <c r="X451" s="93"/>
      <c r="Y451" s="94"/>
      <c r="Z451" s="94"/>
      <c r="AA451" s="69"/>
      <c r="AB451" s="90"/>
      <c r="AC451" s="69"/>
      <c r="AD451" s="92"/>
      <c r="AE451" s="47"/>
    </row>
    <row r="452" spans="1:31" ht="45" customHeight="1" x14ac:dyDescent="0.25">
      <c r="A452" s="11"/>
      <c r="B452" s="69"/>
      <c r="C452" s="70"/>
      <c r="D452" s="70"/>
      <c r="E452" s="60" t="str">
        <f>IFERROR(INDEX(Tbl_Entities[Retailer / Distributior?],MATCH(Table1[[#This Row],[Regulated Entity Name
(Step 1) - Manual input]],Tbl_Entities[Entity name],0)),"")</f>
        <v/>
      </c>
      <c r="F452" s="70"/>
      <c r="G452" s="70"/>
      <c r="H452" s="60" t="str">
        <f>IF(Table1[[#This Row],[Reporting
Type
(Step 3) - Manual input]]="","",VLOOKUP(Table1[[#This Row],[Reporting
Type
(Step 3) - Manual input]],'Reference List'!$V$4:$W$10,2,FALSE))</f>
        <v/>
      </c>
      <c r="I452" s="69"/>
      <c r="J452" s="59" t="str">
        <f>IFERROR(INDEX(Tbl_LegislationDescrip[Description], MATCH(Table1[[#This Row],[Retail Law/Rules Part/Division/Rules (Version 17)
(Step 4) - Manual input]], Tbl_LegislationDescrip[Rule], 0)), "")</f>
        <v/>
      </c>
      <c r="K452" s="108"/>
      <c r="L452" s="90"/>
      <c r="M452" s="90"/>
      <c r="N452" s="94"/>
      <c r="O452" s="95"/>
      <c r="P452" s="95"/>
      <c r="Q452" s="90"/>
      <c r="R452" s="69"/>
      <c r="S452" s="69"/>
      <c r="T452" s="100"/>
      <c r="U452" s="101"/>
      <c r="V452" s="102"/>
      <c r="W452" s="93"/>
      <c r="X452" s="93"/>
      <c r="Y452" s="94"/>
      <c r="Z452" s="94"/>
      <c r="AA452" s="69"/>
      <c r="AB452" s="90"/>
      <c r="AC452" s="69"/>
      <c r="AD452" s="92"/>
      <c r="AE452" s="47"/>
    </row>
    <row r="453" spans="1:31" ht="45" customHeight="1" x14ac:dyDescent="0.25">
      <c r="A453" s="11"/>
      <c r="B453" s="69"/>
      <c r="C453" s="70"/>
      <c r="D453" s="70"/>
      <c r="E453" s="60" t="str">
        <f>IFERROR(INDEX(Tbl_Entities[Retailer / Distributior?],MATCH(Table1[[#This Row],[Regulated Entity Name
(Step 1) - Manual input]],Tbl_Entities[Entity name],0)),"")</f>
        <v/>
      </c>
      <c r="F453" s="70"/>
      <c r="G453" s="70"/>
      <c r="H453" s="60" t="str">
        <f>IF(Table1[[#This Row],[Reporting
Type
(Step 3) - Manual input]]="","",VLOOKUP(Table1[[#This Row],[Reporting
Type
(Step 3) - Manual input]],'Reference List'!$V$4:$W$10,2,FALSE))</f>
        <v/>
      </c>
      <c r="I453" s="69"/>
      <c r="J453" s="59" t="str">
        <f>IFERROR(INDEX(Tbl_LegislationDescrip[Description], MATCH(Table1[[#This Row],[Retail Law/Rules Part/Division/Rules (Version 17)
(Step 4) - Manual input]], Tbl_LegislationDescrip[Rule], 0)), "")</f>
        <v/>
      </c>
      <c r="K453" s="108"/>
      <c r="L453" s="90"/>
      <c r="M453" s="90"/>
      <c r="N453" s="94"/>
      <c r="O453" s="95"/>
      <c r="P453" s="95"/>
      <c r="Q453" s="90"/>
      <c r="R453" s="69"/>
      <c r="S453" s="69"/>
      <c r="T453" s="100"/>
      <c r="U453" s="101"/>
      <c r="V453" s="102"/>
      <c r="W453" s="93"/>
      <c r="X453" s="93"/>
      <c r="Y453" s="94"/>
      <c r="Z453" s="94"/>
      <c r="AA453" s="69"/>
      <c r="AB453" s="90"/>
      <c r="AC453" s="69"/>
      <c r="AD453" s="92"/>
      <c r="AE453" s="47"/>
    </row>
    <row r="454" spans="1:31" ht="45" customHeight="1" x14ac:dyDescent="0.25">
      <c r="A454" s="11"/>
      <c r="B454" s="69"/>
      <c r="C454" s="70"/>
      <c r="D454" s="70"/>
      <c r="E454" s="60" t="str">
        <f>IFERROR(INDEX(Tbl_Entities[Retailer / Distributior?],MATCH(Table1[[#This Row],[Regulated Entity Name
(Step 1) - Manual input]],Tbl_Entities[Entity name],0)),"")</f>
        <v/>
      </c>
      <c r="F454" s="70"/>
      <c r="G454" s="70"/>
      <c r="H454" s="60" t="str">
        <f>IF(Table1[[#This Row],[Reporting
Type
(Step 3) - Manual input]]="","",VLOOKUP(Table1[[#This Row],[Reporting
Type
(Step 3) - Manual input]],'Reference List'!$V$4:$W$10,2,FALSE))</f>
        <v/>
      </c>
      <c r="I454" s="69"/>
      <c r="J454" s="59" t="str">
        <f>IFERROR(INDEX(Tbl_LegislationDescrip[Description], MATCH(Table1[[#This Row],[Retail Law/Rules Part/Division/Rules (Version 17)
(Step 4) - Manual input]], Tbl_LegislationDescrip[Rule], 0)), "")</f>
        <v/>
      </c>
      <c r="K454" s="108"/>
      <c r="L454" s="90"/>
      <c r="M454" s="90"/>
      <c r="N454" s="94"/>
      <c r="O454" s="95"/>
      <c r="P454" s="95"/>
      <c r="Q454" s="90"/>
      <c r="R454" s="69"/>
      <c r="S454" s="69"/>
      <c r="T454" s="100"/>
      <c r="U454" s="101"/>
      <c r="V454" s="102"/>
      <c r="W454" s="93"/>
      <c r="X454" s="93"/>
      <c r="Y454" s="94"/>
      <c r="Z454" s="94"/>
      <c r="AA454" s="69"/>
      <c r="AB454" s="90"/>
      <c r="AC454" s="69"/>
      <c r="AD454" s="92"/>
      <c r="AE454" s="47"/>
    </row>
    <row r="455" spans="1:31" ht="45" customHeight="1" x14ac:dyDescent="0.25">
      <c r="A455" s="11"/>
      <c r="B455" s="69"/>
      <c r="C455" s="70"/>
      <c r="D455" s="70"/>
      <c r="E455" s="60" t="str">
        <f>IFERROR(INDEX(Tbl_Entities[Retailer / Distributior?],MATCH(Table1[[#This Row],[Regulated Entity Name
(Step 1) - Manual input]],Tbl_Entities[Entity name],0)),"")</f>
        <v/>
      </c>
      <c r="F455" s="70"/>
      <c r="G455" s="70"/>
      <c r="H455" s="60" t="str">
        <f>IF(Table1[[#This Row],[Reporting
Type
(Step 3) - Manual input]]="","",VLOOKUP(Table1[[#This Row],[Reporting
Type
(Step 3) - Manual input]],'Reference List'!$V$4:$W$10,2,FALSE))</f>
        <v/>
      </c>
      <c r="I455" s="69"/>
      <c r="J455" s="59" t="str">
        <f>IFERROR(INDEX(Tbl_LegislationDescrip[Description], MATCH(Table1[[#This Row],[Retail Law/Rules Part/Division/Rules (Version 17)
(Step 4) - Manual input]], Tbl_LegislationDescrip[Rule], 0)), "")</f>
        <v/>
      </c>
      <c r="K455" s="108"/>
      <c r="L455" s="90"/>
      <c r="M455" s="90"/>
      <c r="N455" s="94"/>
      <c r="O455" s="95"/>
      <c r="P455" s="95"/>
      <c r="Q455" s="90"/>
      <c r="R455" s="69"/>
      <c r="S455" s="69"/>
      <c r="T455" s="100"/>
      <c r="U455" s="101"/>
      <c r="V455" s="102"/>
      <c r="W455" s="93"/>
      <c r="X455" s="93"/>
      <c r="Y455" s="94"/>
      <c r="Z455" s="94"/>
      <c r="AA455" s="69"/>
      <c r="AB455" s="90"/>
      <c r="AC455" s="69"/>
      <c r="AD455" s="92"/>
      <c r="AE455" s="47"/>
    </row>
    <row r="456" spans="1:31" ht="45" customHeight="1" x14ac:dyDescent="0.25">
      <c r="A456" s="11"/>
      <c r="B456" s="69"/>
      <c r="C456" s="70"/>
      <c r="D456" s="70"/>
      <c r="E456" s="60" t="str">
        <f>IFERROR(INDEX(Tbl_Entities[Retailer / Distributior?],MATCH(Table1[[#This Row],[Regulated Entity Name
(Step 1) - Manual input]],Tbl_Entities[Entity name],0)),"")</f>
        <v/>
      </c>
      <c r="F456" s="70"/>
      <c r="G456" s="70"/>
      <c r="H456" s="60" t="str">
        <f>IF(Table1[[#This Row],[Reporting
Type
(Step 3) - Manual input]]="","",VLOOKUP(Table1[[#This Row],[Reporting
Type
(Step 3) - Manual input]],'Reference List'!$V$4:$W$10,2,FALSE))</f>
        <v/>
      </c>
      <c r="I456" s="69"/>
      <c r="J456" s="59" t="str">
        <f>IFERROR(INDEX(Tbl_LegislationDescrip[Description], MATCH(Table1[[#This Row],[Retail Law/Rules Part/Division/Rules (Version 17)
(Step 4) - Manual input]], Tbl_LegislationDescrip[Rule], 0)), "")</f>
        <v/>
      </c>
      <c r="K456" s="108"/>
      <c r="L456" s="90"/>
      <c r="M456" s="90"/>
      <c r="N456" s="94"/>
      <c r="O456" s="95"/>
      <c r="P456" s="95"/>
      <c r="Q456" s="90"/>
      <c r="R456" s="69"/>
      <c r="S456" s="69"/>
      <c r="T456" s="100"/>
      <c r="U456" s="101"/>
      <c r="V456" s="102"/>
      <c r="W456" s="93"/>
      <c r="X456" s="93"/>
      <c r="Y456" s="94"/>
      <c r="Z456" s="94"/>
      <c r="AA456" s="69"/>
      <c r="AB456" s="90"/>
      <c r="AC456" s="69"/>
      <c r="AD456" s="92"/>
      <c r="AE456" s="47"/>
    </row>
    <row r="457" spans="1:31" ht="45" customHeight="1" x14ac:dyDescent="0.25">
      <c r="A457" s="11"/>
      <c r="B457" s="69"/>
      <c r="C457" s="70"/>
      <c r="D457" s="70"/>
      <c r="E457" s="60" t="str">
        <f>IFERROR(INDEX(Tbl_Entities[Retailer / Distributior?],MATCH(Table1[[#This Row],[Regulated Entity Name
(Step 1) - Manual input]],Tbl_Entities[Entity name],0)),"")</f>
        <v/>
      </c>
      <c r="F457" s="70"/>
      <c r="G457" s="70"/>
      <c r="H457" s="60" t="str">
        <f>IF(Table1[[#This Row],[Reporting
Type
(Step 3) - Manual input]]="","",VLOOKUP(Table1[[#This Row],[Reporting
Type
(Step 3) - Manual input]],'Reference List'!$V$4:$W$10,2,FALSE))</f>
        <v/>
      </c>
      <c r="I457" s="69"/>
      <c r="J457" s="59" t="str">
        <f>IFERROR(INDEX(Tbl_LegislationDescrip[Description], MATCH(Table1[[#This Row],[Retail Law/Rules Part/Division/Rules (Version 17)
(Step 4) - Manual input]], Tbl_LegislationDescrip[Rule], 0)), "")</f>
        <v/>
      </c>
      <c r="K457" s="108"/>
      <c r="L457" s="90"/>
      <c r="M457" s="90"/>
      <c r="N457" s="94"/>
      <c r="O457" s="95"/>
      <c r="P457" s="95"/>
      <c r="Q457" s="90"/>
      <c r="R457" s="69"/>
      <c r="S457" s="69"/>
      <c r="T457" s="100"/>
      <c r="U457" s="101"/>
      <c r="V457" s="102"/>
      <c r="W457" s="93"/>
      <c r="X457" s="93"/>
      <c r="Y457" s="94"/>
      <c r="Z457" s="94"/>
      <c r="AA457" s="69"/>
      <c r="AB457" s="90"/>
      <c r="AC457" s="69"/>
      <c r="AD457" s="92"/>
      <c r="AE457" s="47"/>
    </row>
    <row r="458" spans="1:31" ht="45" customHeight="1" x14ac:dyDescent="0.25">
      <c r="A458" s="11"/>
      <c r="B458" s="69"/>
      <c r="C458" s="70"/>
      <c r="D458" s="70"/>
      <c r="E458" s="60" t="str">
        <f>IFERROR(INDEX(Tbl_Entities[Retailer / Distributior?],MATCH(Table1[[#This Row],[Regulated Entity Name
(Step 1) - Manual input]],Tbl_Entities[Entity name],0)),"")</f>
        <v/>
      </c>
      <c r="F458" s="70"/>
      <c r="G458" s="70"/>
      <c r="H458" s="60" t="str">
        <f>IF(Table1[[#This Row],[Reporting
Type
(Step 3) - Manual input]]="","",VLOOKUP(Table1[[#This Row],[Reporting
Type
(Step 3) - Manual input]],'Reference List'!$V$4:$W$10,2,FALSE))</f>
        <v/>
      </c>
      <c r="I458" s="69"/>
      <c r="J458" s="59" t="str">
        <f>IFERROR(INDEX(Tbl_LegislationDescrip[Description], MATCH(Table1[[#This Row],[Retail Law/Rules Part/Division/Rules (Version 17)
(Step 4) - Manual input]], Tbl_LegislationDescrip[Rule], 0)), "")</f>
        <v/>
      </c>
      <c r="K458" s="108"/>
      <c r="L458" s="90"/>
      <c r="M458" s="90"/>
      <c r="N458" s="94"/>
      <c r="O458" s="95"/>
      <c r="P458" s="95"/>
      <c r="Q458" s="90"/>
      <c r="R458" s="69"/>
      <c r="S458" s="69"/>
      <c r="T458" s="100"/>
      <c r="U458" s="101"/>
      <c r="V458" s="102"/>
      <c r="W458" s="93"/>
      <c r="X458" s="93"/>
      <c r="Y458" s="94"/>
      <c r="Z458" s="94"/>
      <c r="AA458" s="69"/>
      <c r="AB458" s="90"/>
      <c r="AC458" s="69"/>
      <c r="AD458" s="92"/>
      <c r="AE458" s="47"/>
    </row>
    <row r="459" spans="1:31" ht="45" customHeight="1" x14ac:dyDescent="0.25">
      <c r="A459" s="11"/>
      <c r="B459" s="69"/>
      <c r="C459" s="70"/>
      <c r="D459" s="70"/>
      <c r="E459" s="60" t="str">
        <f>IFERROR(INDEX(Tbl_Entities[Retailer / Distributior?],MATCH(Table1[[#This Row],[Regulated Entity Name
(Step 1) - Manual input]],Tbl_Entities[Entity name],0)),"")</f>
        <v/>
      </c>
      <c r="F459" s="70"/>
      <c r="G459" s="70"/>
      <c r="H459" s="60" t="str">
        <f>IF(Table1[[#This Row],[Reporting
Type
(Step 3) - Manual input]]="","",VLOOKUP(Table1[[#This Row],[Reporting
Type
(Step 3) - Manual input]],'Reference List'!$V$4:$W$10,2,FALSE))</f>
        <v/>
      </c>
      <c r="I459" s="69"/>
      <c r="J459" s="59" t="str">
        <f>IFERROR(INDEX(Tbl_LegislationDescrip[Description], MATCH(Table1[[#This Row],[Retail Law/Rules Part/Division/Rules (Version 17)
(Step 4) - Manual input]], Tbl_LegislationDescrip[Rule], 0)), "")</f>
        <v/>
      </c>
      <c r="K459" s="108"/>
      <c r="L459" s="90"/>
      <c r="M459" s="90"/>
      <c r="N459" s="94"/>
      <c r="O459" s="95"/>
      <c r="P459" s="95"/>
      <c r="Q459" s="90"/>
      <c r="R459" s="69"/>
      <c r="S459" s="69"/>
      <c r="T459" s="100"/>
      <c r="U459" s="101"/>
      <c r="V459" s="102"/>
      <c r="W459" s="93"/>
      <c r="X459" s="93"/>
      <c r="Y459" s="94"/>
      <c r="Z459" s="94"/>
      <c r="AA459" s="69"/>
      <c r="AB459" s="90"/>
      <c r="AC459" s="69"/>
      <c r="AD459" s="92"/>
      <c r="AE459" s="47"/>
    </row>
    <row r="460" spans="1:31" ht="45" customHeight="1" x14ac:dyDescent="0.25">
      <c r="A460" s="11"/>
      <c r="B460" s="69"/>
      <c r="C460" s="70"/>
      <c r="D460" s="70"/>
      <c r="E460" s="60" t="str">
        <f>IFERROR(INDEX(Tbl_Entities[Retailer / Distributior?],MATCH(Table1[[#This Row],[Regulated Entity Name
(Step 1) - Manual input]],Tbl_Entities[Entity name],0)),"")</f>
        <v/>
      </c>
      <c r="F460" s="70"/>
      <c r="G460" s="70"/>
      <c r="H460" s="60" t="str">
        <f>IF(Table1[[#This Row],[Reporting
Type
(Step 3) - Manual input]]="","",VLOOKUP(Table1[[#This Row],[Reporting
Type
(Step 3) - Manual input]],'Reference List'!$V$4:$W$10,2,FALSE))</f>
        <v/>
      </c>
      <c r="I460" s="69"/>
      <c r="J460" s="59" t="str">
        <f>IFERROR(INDEX(Tbl_LegislationDescrip[Description], MATCH(Table1[[#This Row],[Retail Law/Rules Part/Division/Rules (Version 17)
(Step 4) - Manual input]], Tbl_LegislationDescrip[Rule], 0)), "")</f>
        <v/>
      </c>
      <c r="K460" s="108"/>
      <c r="L460" s="90"/>
      <c r="M460" s="90"/>
      <c r="N460" s="94"/>
      <c r="O460" s="95"/>
      <c r="P460" s="95"/>
      <c r="Q460" s="90"/>
      <c r="R460" s="69"/>
      <c r="S460" s="69"/>
      <c r="T460" s="100"/>
      <c r="U460" s="101"/>
      <c r="V460" s="102"/>
      <c r="W460" s="93"/>
      <c r="X460" s="93"/>
      <c r="Y460" s="94"/>
      <c r="Z460" s="94"/>
      <c r="AA460" s="69"/>
      <c r="AB460" s="90"/>
      <c r="AC460" s="69"/>
      <c r="AD460" s="92"/>
      <c r="AE460" s="47"/>
    </row>
    <row r="461" spans="1:31" ht="45" customHeight="1" x14ac:dyDescent="0.25">
      <c r="A461" s="11"/>
      <c r="B461" s="69"/>
      <c r="C461" s="70"/>
      <c r="D461" s="70"/>
      <c r="E461" s="60" t="str">
        <f>IFERROR(INDEX(Tbl_Entities[Retailer / Distributior?],MATCH(Table1[[#This Row],[Regulated Entity Name
(Step 1) - Manual input]],Tbl_Entities[Entity name],0)),"")</f>
        <v/>
      </c>
      <c r="F461" s="70"/>
      <c r="G461" s="70"/>
      <c r="H461" s="60" t="str">
        <f>IF(Table1[[#This Row],[Reporting
Type
(Step 3) - Manual input]]="","",VLOOKUP(Table1[[#This Row],[Reporting
Type
(Step 3) - Manual input]],'Reference List'!$V$4:$W$10,2,FALSE))</f>
        <v/>
      </c>
      <c r="I461" s="69"/>
      <c r="J461" s="59" t="str">
        <f>IFERROR(INDEX(Tbl_LegislationDescrip[Description], MATCH(Table1[[#This Row],[Retail Law/Rules Part/Division/Rules (Version 17)
(Step 4) - Manual input]], Tbl_LegislationDescrip[Rule], 0)), "")</f>
        <v/>
      </c>
      <c r="K461" s="108"/>
      <c r="L461" s="90"/>
      <c r="M461" s="90"/>
      <c r="N461" s="94"/>
      <c r="O461" s="95"/>
      <c r="P461" s="95"/>
      <c r="Q461" s="90"/>
      <c r="R461" s="69"/>
      <c r="S461" s="69"/>
      <c r="T461" s="100"/>
      <c r="U461" s="101"/>
      <c r="V461" s="102"/>
      <c r="W461" s="93"/>
      <c r="X461" s="93"/>
      <c r="Y461" s="94"/>
      <c r="Z461" s="94"/>
      <c r="AA461" s="69"/>
      <c r="AB461" s="90"/>
      <c r="AC461" s="69"/>
      <c r="AD461" s="92"/>
      <c r="AE461" s="47"/>
    </row>
    <row r="462" spans="1:31" ht="45" customHeight="1" x14ac:dyDescent="0.25">
      <c r="A462" s="11"/>
      <c r="B462" s="69"/>
      <c r="C462" s="70"/>
      <c r="D462" s="70"/>
      <c r="E462" s="60" t="str">
        <f>IFERROR(INDEX(Tbl_Entities[Retailer / Distributior?],MATCH(Table1[[#This Row],[Regulated Entity Name
(Step 1) - Manual input]],Tbl_Entities[Entity name],0)),"")</f>
        <v/>
      </c>
      <c r="F462" s="70"/>
      <c r="G462" s="70"/>
      <c r="H462" s="60" t="str">
        <f>IF(Table1[[#This Row],[Reporting
Type
(Step 3) - Manual input]]="","",VLOOKUP(Table1[[#This Row],[Reporting
Type
(Step 3) - Manual input]],'Reference List'!$V$4:$W$10,2,FALSE))</f>
        <v/>
      </c>
      <c r="I462" s="69"/>
      <c r="J462" s="59" t="str">
        <f>IFERROR(INDEX(Tbl_LegislationDescrip[Description], MATCH(Table1[[#This Row],[Retail Law/Rules Part/Division/Rules (Version 17)
(Step 4) - Manual input]], Tbl_LegislationDescrip[Rule], 0)), "")</f>
        <v/>
      </c>
      <c r="K462" s="108"/>
      <c r="L462" s="90"/>
      <c r="M462" s="90"/>
      <c r="N462" s="94"/>
      <c r="O462" s="95"/>
      <c r="P462" s="95"/>
      <c r="Q462" s="90"/>
      <c r="R462" s="69"/>
      <c r="S462" s="69"/>
      <c r="T462" s="100"/>
      <c r="U462" s="101"/>
      <c r="V462" s="102"/>
      <c r="W462" s="93"/>
      <c r="X462" s="93"/>
      <c r="Y462" s="94"/>
      <c r="Z462" s="94"/>
      <c r="AA462" s="69"/>
      <c r="AB462" s="90"/>
      <c r="AC462" s="69"/>
      <c r="AD462" s="92"/>
      <c r="AE462" s="47"/>
    </row>
    <row r="463" spans="1:31" ht="45" customHeight="1" x14ac:dyDescent="0.25">
      <c r="A463" s="11"/>
      <c r="B463" s="69"/>
      <c r="C463" s="70"/>
      <c r="D463" s="70"/>
      <c r="E463" s="60" t="str">
        <f>IFERROR(INDEX(Tbl_Entities[Retailer / Distributior?],MATCH(Table1[[#This Row],[Regulated Entity Name
(Step 1) - Manual input]],Tbl_Entities[Entity name],0)),"")</f>
        <v/>
      </c>
      <c r="F463" s="70"/>
      <c r="G463" s="70"/>
      <c r="H463" s="60" t="str">
        <f>IF(Table1[[#This Row],[Reporting
Type
(Step 3) - Manual input]]="","",VLOOKUP(Table1[[#This Row],[Reporting
Type
(Step 3) - Manual input]],'Reference List'!$V$4:$W$10,2,FALSE))</f>
        <v/>
      </c>
      <c r="I463" s="69"/>
      <c r="J463" s="59" t="str">
        <f>IFERROR(INDEX(Tbl_LegislationDescrip[Description], MATCH(Table1[[#This Row],[Retail Law/Rules Part/Division/Rules (Version 17)
(Step 4) - Manual input]], Tbl_LegislationDescrip[Rule], 0)), "")</f>
        <v/>
      </c>
      <c r="K463" s="108"/>
      <c r="L463" s="90"/>
      <c r="M463" s="90"/>
      <c r="N463" s="94"/>
      <c r="O463" s="95"/>
      <c r="P463" s="95"/>
      <c r="Q463" s="90"/>
      <c r="R463" s="69"/>
      <c r="S463" s="69"/>
      <c r="T463" s="100"/>
      <c r="U463" s="101"/>
      <c r="V463" s="102"/>
      <c r="W463" s="93"/>
      <c r="X463" s="93"/>
      <c r="Y463" s="94"/>
      <c r="Z463" s="94"/>
      <c r="AA463" s="69"/>
      <c r="AB463" s="90"/>
      <c r="AC463" s="69"/>
      <c r="AD463" s="92"/>
      <c r="AE463" s="47"/>
    </row>
    <row r="464" spans="1:31" ht="45" customHeight="1" x14ac:dyDescent="0.25">
      <c r="A464" s="11"/>
      <c r="B464" s="69"/>
      <c r="C464" s="70"/>
      <c r="D464" s="70"/>
      <c r="E464" s="60" t="str">
        <f>IFERROR(INDEX(Tbl_Entities[Retailer / Distributior?],MATCH(Table1[[#This Row],[Regulated Entity Name
(Step 1) - Manual input]],Tbl_Entities[Entity name],0)),"")</f>
        <v/>
      </c>
      <c r="F464" s="70"/>
      <c r="G464" s="70"/>
      <c r="H464" s="60" t="str">
        <f>IF(Table1[[#This Row],[Reporting
Type
(Step 3) - Manual input]]="","",VLOOKUP(Table1[[#This Row],[Reporting
Type
(Step 3) - Manual input]],'Reference List'!$V$4:$W$10,2,FALSE))</f>
        <v/>
      </c>
      <c r="I464" s="69"/>
      <c r="J464" s="59" t="str">
        <f>IFERROR(INDEX(Tbl_LegislationDescrip[Description], MATCH(Table1[[#This Row],[Retail Law/Rules Part/Division/Rules (Version 17)
(Step 4) - Manual input]], Tbl_LegislationDescrip[Rule], 0)), "")</f>
        <v/>
      </c>
      <c r="K464" s="108"/>
      <c r="L464" s="90"/>
      <c r="M464" s="90"/>
      <c r="N464" s="94"/>
      <c r="O464" s="95"/>
      <c r="P464" s="95"/>
      <c r="Q464" s="90"/>
      <c r="R464" s="69"/>
      <c r="S464" s="69"/>
      <c r="T464" s="100"/>
      <c r="U464" s="101"/>
      <c r="V464" s="102"/>
      <c r="W464" s="93"/>
      <c r="X464" s="93"/>
      <c r="Y464" s="94"/>
      <c r="Z464" s="94"/>
      <c r="AA464" s="69"/>
      <c r="AB464" s="90"/>
      <c r="AC464" s="69"/>
      <c r="AD464" s="92"/>
      <c r="AE464" s="47"/>
    </row>
    <row r="465" spans="1:31" ht="45" customHeight="1" x14ac:dyDescent="0.25">
      <c r="A465" s="11"/>
      <c r="B465" s="69"/>
      <c r="C465" s="70"/>
      <c r="D465" s="70"/>
      <c r="E465" s="60" t="str">
        <f>IFERROR(INDEX(Tbl_Entities[Retailer / Distributior?],MATCH(Table1[[#This Row],[Regulated Entity Name
(Step 1) - Manual input]],Tbl_Entities[Entity name],0)),"")</f>
        <v/>
      </c>
      <c r="F465" s="70"/>
      <c r="G465" s="70"/>
      <c r="H465" s="60" t="str">
        <f>IF(Table1[[#This Row],[Reporting
Type
(Step 3) - Manual input]]="","",VLOOKUP(Table1[[#This Row],[Reporting
Type
(Step 3) - Manual input]],'Reference List'!$V$4:$W$10,2,FALSE))</f>
        <v/>
      </c>
      <c r="I465" s="69"/>
      <c r="J465" s="59" t="str">
        <f>IFERROR(INDEX(Tbl_LegislationDescrip[Description], MATCH(Table1[[#This Row],[Retail Law/Rules Part/Division/Rules (Version 17)
(Step 4) - Manual input]], Tbl_LegislationDescrip[Rule], 0)), "")</f>
        <v/>
      </c>
      <c r="K465" s="108"/>
      <c r="L465" s="90"/>
      <c r="M465" s="90"/>
      <c r="N465" s="94"/>
      <c r="O465" s="95"/>
      <c r="P465" s="95"/>
      <c r="Q465" s="90"/>
      <c r="R465" s="69"/>
      <c r="S465" s="69"/>
      <c r="T465" s="100"/>
      <c r="U465" s="101"/>
      <c r="V465" s="102"/>
      <c r="W465" s="93"/>
      <c r="X465" s="93"/>
      <c r="Y465" s="94"/>
      <c r="Z465" s="94"/>
      <c r="AA465" s="69"/>
      <c r="AB465" s="90"/>
      <c r="AC465" s="69"/>
      <c r="AD465" s="92"/>
      <c r="AE465" s="47"/>
    </row>
    <row r="466" spans="1:31" ht="45" customHeight="1" x14ac:dyDescent="0.25">
      <c r="A466" s="11"/>
      <c r="B466" s="69"/>
      <c r="C466" s="70"/>
      <c r="D466" s="70"/>
      <c r="E466" s="60" t="str">
        <f>IFERROR(INDEX(Tbl_Entities[Retailer / Distributior?],MATCH(Table1[[#This Row],[Regulated Entity Name
(Step 1) - Manual input]],Tbl_Entities[Entity name],0)),"")</f>
        <v/>
      </c>
      <c r="F466" s="70"/>
      <c r="G466" s="70"/>
      <c r="H466" s="60" t="str">
        <f>IF(Table1[[#This Row],[Reporting
Type
(Step 3) - Manual input]]="","",VLOOKUP(Table1[[#This Row],[Reporting
Type
(Step 3) - Manual input]],'Reference List'!$V$4:$W$10,2,FALSE))</f>
        <v/>
      </c>
      <c r="I466" s="69"/>
      <c r="J466" s="59" t="str">
        <f>IFERROR(INDEX(Tbl_LegislationDescrip[Description], MATCH(Table1[[#This Row],[Retail Law/Rules Part/Division/Rules (Version 17)
(Step 4) - Manual input]], Tbl_LegislationDescrip[Rule], 0)), "")</f>
        <v/>
      </c>
      <c r="K466" s="108"/>
      <c r="L466" s="90"/>
      <c r="M466" s="90"/>
      <c r="N466" s="94"/>
      <c r="O466" s="95"/>
      <c r="P466" s="95"/>
      <c r="Q466" s="90"/>
      <c r="R466" s="69"/>
      <c r="S466" s="69"/>
      <c r="T466" s="100"/>
      <c r="U466" s="101"/>
      <c r="V466" s="102"/>
      <c r="W466" s="93"/>
      <c r="X466" s="93"/>
      <c r="Y466" s="94"/>
      <c r="Z466" s="94"/>
      <c r="AA466" s="69"/>
      <c r="AB466" s="90"/>
      <c r="AC466" s="69"/>
      <c r="AD466" s="92"/>
      <c r="AE466" s="47"/>
    </row>
    <row r="467" spans="1:31" ht="45" customHeight="1" x14ac:dyDescent="0.25">
      <c r="A467" s="11"/>
      <c r="B467" s="69"/>
      <c r="C467" s="70"/>
      <c r="D467" s="70"/>
      <c r="E467" s="60" t="str">
        <f>IFERROR(INDEX(Tbl_Entities[Retailer / Distributior?],MATCH(Table1[[#This Row],[Regulated Entity Name
(Step 1) - Manual input]],Tbl_Entities[Entity name],0)),"")</f>
        <v/>
      </c>
      <c r="F467" s="70"/>
      <c r="G467" s="70"/>
      <c r="H467" s="60" t="str">
        <f>IF(Table1[[#This Row],[Reporting
Type
(Step 3) - Manual input]]="","",VLOOKUP(Table1[[#This Row],[Reporting
Type
(Step 3) - Manual input]],'Reference List'!$V$4:$W$10,2,FALSE))</f>
        <v/>
      </c>
      <c r="I467" s="69"/>
      <c r="J467" s="59" t="str">
        <f>IFERROR(INDEX(Tbl_LegislationDescrip[Description], MATCH(Table1[[#This Row],[Retail Law/Rules Part/Division/Rules (Version 17)
(Step 4) - Manual input]], Tbl_LegislationDescrip[Rule], 0)), "")</f>
        <v/>
      </c>
      <c r="K467" s="108"/>
      <c r="L467" s="90"/>
      <c r="M467" s="90"/>
      <c r="N467" s="94"/>
      <c r="O467" s="95"/>
      <c r="P467" s="95"/>
      <c r="Q467" s="90"/>
      <c r="R467" s="69"/>
      <c r="S467" s="69"/>
      <c r="T467" s="100"/>
      <c r="U467" s="101"/>
      <c r="V467" s="102"/>
      <c r="W467" s="93"/>
      <c r="X467" s="93"/>
      <c r="Y467" s="94"/>
      <c r="Z467" s="94"/>
      <c r="AA467" s="69"/>
      <c r="AB467" s="90"/>
      <c r="AC467" s="69"/>
      <c r="AD467" s="92"/>
      <c r="AE467" s="47"/>
    </row>
    <row r="468" spans="1:31" ht="45" customHeight="1" x14ac:dyDescent="0.25">
      <c r="A468" s="11"/>
      <c r="B468" s="69"/>
      <c r="C468" s="70"/>
      <c r="D468" s="70"/>
      <c r="E468" s="60" t="str">
        <f>IFERROR(INDEX(Tbl_Entities[Retailer / Distributior?],MATCH(Table1[[#This Row],[Regulated Entity Name
(Step 1) - Manual input]],Tbl_Entities[Entity name],0)),"")</f>
        <v/>
      </c>
      <c r="F468" s="70"/>
      <c r="G468" s="70"/>
      <c r="H468" s="60" t="str">
        <f>IF(Table1[[#This Row],[Reporting
Type
(Step 3) - Manual input]]="","",VLOOKUP(Table1[[#This Row],[Reporting
Type
(Step 3) - Manual input]],'Reference List'!$V$4:$W$10,2,FALSE))</f>
        <v/>
      </c>
      <c r="I468" s="69"/>
      <c r="J468" s="59" t="str">
        <f>IFERROR(INDEX(Tbl_LegislationDescrip[Description], MATCH(Table1[[#This Row],[Retail Law/Rules Part/Division/Rules (Version 17)
(Step 4) - Manual input]], Tbl_LegislationDescrip[Rule], 0)), "")</f>
        <v/>
      </c>
      <c r="K468" s="108"/>
      <c r="L468" s="90"/>
      <c r="M468" s="90"/>
      <c r="N468" s="94"/>
      <c r="O468" s="95"/>
      <c r="P468" s="95"/>
      <c r="Q468" s="90"/>
      <c r="R468" s="69"/>
      <c r="S468" s="69"/>
      <c r="T468" s="100"/>
      <c r="U468" s="101"/>
      <c r="V468" s="102"/>
      <c r="W468" s="93"/>
      <c r="X468" s="93"/>
      <c r="Y468" s="94"/>
      <c r="Z468" s="94"/>
      <c r="AA468" s="69"/>
      <c r="AB468" s="90"/>
      <c r="AC468" s="69"/>
      <c r="AD468" s="92"/>
      <c r="AE468" s="47"/>
    </row>
    <row r="469" spans="1:31" ht="45" customHeight="1" x14ac:dyDescent="0.25">
      <c r="A469" s="11"/>
      <c r="B469" s="69"/>
      <c r="C469" s="70"/>
      <c r="D469" s="70"/>
      <c r="E469" s="60" t="str">
        <f>IFERROR(INDEX(Tbl_Entities[Retailer / Distributior?],MATCH(Table1[[#This Row],[Regulated Entity Name
(Step 1) - Manual input]],Tbl_Entities[Entity name],0)),"")</f>
        <v/>
      </c>
      <c r="F469" s="70"/>
      <c r="G469" s="70"/>
      <c r="H469" s="60" t="str">
        <f>IF(Table1[[#This Row],[Reporting
Type
(Step 3) - Manual input]]="","",VLOOKUP(Table1[[#This Row],[Reporting
Type
(Step 3) - Manual input]],'Reference List'!$V$4:$W$10,2,FALSE))</f>
        <v/>
      </c>
      <c r="I469" s="69"/>
      <c r="J469" s="59" t="str">
        <f>IFERROR(INDEX(Tbl_LegislationDescrip[Description], MATCH(Table1[[#This Row],[Retail Law/Rules Part/Division/Rules (Version 17)
(Step 4) - Manual input]], Tbl_LegislationDescrip[Rule], 0)), "")</f>
        <v/>
      </c>
      <c r="K469" s="108"/>
      <c r="L469" s="90"/>
      <c r="M469" s="90"/>
      <c r="N469" s="94"/>
      <c r="O469" s="95"/>
      <c r="P469" s="95"/>
      <c r="Q469" s="90"/>
      <c r="R469" s="69"/>
      <c r="S469" s="69"/>
      <c r="T469" s="100"/>
      <c r="U469" s="101"/>
      <c r="V469" s="102"/>
      <c r="W469" s="93"/>
      <c r="X469" s="93"/>
      <c r="Y469" s="94"/>
      <c r="Z469" s="94"/>
      <c r="AA469" s="69"/>
      <c r="AB469" s="90"/>
      <c r="AC469" s="69"/>
      <c r="AD469" s="92"/>
      <c r="AE469" s="47"/>
    </row>
    <row r="470" spans="1:31" ht="45" customHeight="1" x14ac:dyDescent="0.25">
      <c r="A470" s="11"/>
      <c r="B470" s="69"/>
      <c r="C470" s="70"/>
      <c r="D470" s="70"/>
      <c r="E470" s="60" t="str">
        <f>IFERROR(INDEX(Tbl_Entities[Retailer / Distributior?],MATCH(Table1[[#This Row],[Regulated Entity Name
(Step 1) - Manual input]],Tbl_Entities[Entity name],0)),"")</f>
        <v/>
      </c>
      <c r="F470" s="70"/>
      <c r="G470" s="70"/>
      <c r="H470" s="60" t="str">
        <f>IF(Table1[[#This Row],[Reporting
Type
(Step 3) - Manual input]]="","",VLOOKUP(Table1[[#This Row],[Reporting
Type
(Step 3) - Manual input]],'Reference List'!$V$4:$W$10,2,FALSE))</f>
        <v/>
      </c>
      <c r="I470" s="69"/>
      <c r="J470" s="59" t="str">
        <f>IFERROR(INDEX(Tbl_LegislationDescrip[Description], MATCH(Table1[[#This Row],[Retail Law/Rules Part/Division/Rules (Version 17)
(Step 4) - Manual input]], Tbl_LegislationDescrip[Rule], 0)), "")</f>
        <v/>
      </c>
      <c r="K470" s="108"/>
      <c r="L470" s="90"/>
      <c r="M470" s="90"/>
      <c r="N470" s="94"/>
      <c r="O470" s="95"/>
      <c r="P470" s="95"/>
      <c r="Q470" s="90"/>
      <c r="R470" s="69"/>
      <c r="S470" s="69"/>
      <c r="T470" s="100"/>
      <c r="U470" s="101"/>
      <c r="V470" s="102"/>
      <c r="W470" s="93"/>
      <c r="X470" s="93"/>
      <c r="Y470" s="94"/>
      <c r="Z470" s="94"/>
      <c r="AA470" s="69"/>
      <c r="AB470" s="90"/>
      <c r="AC470" s="69"/>
      <c r="AD470" s="92"/>
      <c r="AE470" s="47"/>
    </row>
    <row r="471" spans="1:31" ht="45" customHeight="1" x14ac:dyDescent="0.25">
      <c r="A471" s="11"/>
      <c r="B471" s="69"/>
      <c r="C471" s="70"/>
      <c r="D471" s="70"/>
      <c r="E471" s="60" t="str">
        <f>IFERROR(INDEX(Tbl_Entities[Retailer / Distributior?],MATCH(Table1[[#This Row],[Regulated Entity Name
(Step 1) - Manual input]],Tbl_Entities[Entity name],0)),"")</f>
        <v/>
      </c>
      <c r="F471" s="70"/>
      <c r="G471" s="70"/>
      <c r="H471" s="60" t="str">
        <f>IF(Table1[[#This Row],[Reporting
Type
(Step 3) - Manual input]]="","",VLOOKUP(Table1[[#This Row],[Reporting
Type
(Step 3) - Manual input]],'Reference List'!$V$4:$W$10,2,FALSE))</f>
        <v/>
      </c>
      <c r="I471" s="69"/>
      <c r="J471" s="59" t="str">
        <f>IFERROR(INDEX(Tbl_LegislationDescrip[Description], MATCH(Table1[[#This Row],[Retail Law/Rules Part/Division/Rules (Version 17)
(Step 4) - Manual input]], Tbl_LegislationDescrip[Rule], 0)), "")</f>
        <v/>
      </c>
      <c r="K471" s="108"/>
      <c r="L471" s="90"/>
      <c r="M471" s="90"/>
      <c r="N471" s="94"/>
      <c r="O471" s="95"/>
      <c r="P471" s="95"/>
      <c r="Q471" s="90"/>
      <c r="R471" s="69"/>
      <c r="S471" s="69"/>
      <c r="T471" s="100"/>
      <c r="U471" s="101"/>
      <c r="V471" s="102"/>
      <c r="W471" s="93"/>
      <c r="X471" s="93"/>
      <c r="Y471" s="94"/>
      <c r="Z471" s="94"/>
      <c r="AA471" s="69"/>
      <c r="AB471" s="90"/>
      <c r="AC471" s="69"/>
      <c r="AD471" s="92"/>
      <c r="AE471" s="47"/>
    </row>
    <row r="472" spans="1:31" ht="45" customHeight="1" x14ac:dyDescent="0.25">
      <c r="A472" s="11"/>
      <c r="B472" s="69"/>
      <c r="C472" s="70"/>
      <c r="D472" s="70"/>
      <c r="E472" s="60" t="str">
        <f>IFERROR(INDEX(Tbl_Entities[Retailer / Distributior?],MATCH(Table1[[#This Row],[Regulated Entity Name
(Step 1) - Manual input]],Tbl_Entities[Entity name],0)),"")</f>
        <v/>
      </c>
      <c r="F472" s="70"/>
      <c r="G472" s="70"/>
      <c r="H472" s="60" t="str">
        <f>IF(Table1[[#This Row],[Reporting
Type
(Step 3) - Manual input]]="","",VLOOKUP(Table1[[#This Row],[Reporting
Type
(Step 3) - Manual input]],'Reference List'!$V$4:$W$10,2,FALSE))</f>
        <v/>
      </c>
      <c r="I472" s="69"/>
      <c r="J472" s="59" t="str">
        <f>IFERROR(INDEX(Tbl_LegislationDescrip[Description], MATCH(Table1[[#This Row],[Retail Law/Rules Part/Division/Rules (Version 17)
(Step 4) - Manual input]], Tbl_LegislationDescrip[Rule], 0)), "")</f>
        <v/>
      </c>
      <c r="K472" s="108"/>
      <c r="L472" s="90"/>
      <c r="M472" s="90"/>
      <c r="N472" s="94"/>
      <c r="O472" s="95"/>
      <c r="P472" s="95"/>
      <c r="Q472" s="90"/>
      <c r="R472" s="69"/>
      <c r="S472" s="69"/>
      <c r="T472" s="100"/>
      <c r="U472" s="101"/>
      <c r="V472" s="102"/>
      <c r="W472" s="93"/>
      <c r="X472" s="93"/>
      <c r="Y472" s="94"/>
      <c r="Z472" s="94"/>
      <c r="AA472" s="69"/>
      <c r="AB472" s="90"/>
      <c r="AC472" s="69"/>
      <c r="AD472" s="92"/>
      <c r="AE472" s="47"/>
    </row>
    <row r="473" spans="1:31" ht="45" customHeight="1" x14ac:dyDescent="0.25">
      <c r="A473" s="11"/>
      <c r="B473" s="69"/>
      <c r="C473" s="70"/>
      <c r="D473" s="70"/>
      <c r="E473" s="60" t="str">
        <f>IFERROR(INDEX(Tbl_Entities[Retailer / Distributior?],MATCH(Table1[[#This Row],[Regulated Entity Name
(Step 1) - Manual input]],Tbl_Entities[Entity name],0)),"")</f>
        <v/>
      </c>
      <c r="F473" s="70"/>
      <c r="G473" s="70"/>
      <c r="H473" s="60" t="str">
        <f>IF(Table1[[#This Row],[Reporting
Type
(Step 3) - Manual input]]="","",VLOOKUP(Table1[[#This Row],[Reporting
Type
(Step 3) - Manual input]],'Reference List'!$V$4:$W$10,2,FALSE))</f>
        <v/>
      </c>
      <c r="I473" s="69"/>
      <c r="J473" s="59" t="str">
        <f>IFERROR(INDEX(Tbl_LegislationDescrip[Description], MATCH(Table1[[#This Row],[Retail Law/Rules Part/Division/Rules (Version 17)
(Step 4) - Manual input]], Tbl_LegislationDescrip[Rule], 0)), "")</f>
        <v/>
      </c>
      <c r="K473" s="108"/>
      <c r="L473" s="90"/>
      <c r="M473" s="90"/>
      <c r="N473" s="94"/>
      <c r="O473" s="95"/>
      <c r="P473" s="95"/>
      <c r="Q473" s="90"/>
      <c r="R473" s="69"/>
      <c r="S473" s="69"/>
      <c r="T473" s="100"/>
      <c r="U473" s="101"/>
      <c r="V473" s="102"/>
      <c r="W473" s="93"/>
      <c r="X473" s="93"/>
      <c r="Y473" s="94"/>
      <c r="Z473" s="94"/>
      <c r="AA473" s="69"/>
      <c r="AB473" s="90"/>
      <c r="AC473" s="69"/>
      <c r="AD473" s="92"/>
      <c r="AE473" s="47"/>
    </row>
    <row r="474" spans="1:31" ht="45" customHeight="1" x14ac:dyDescent="0.25">
      <c r="A474" s="11"/>
      <c r="B474" s="69"/>
      <c r="C474" s="70"/>
      <c r="D474" s="70"/>
      <c r="E474" s="60" t="str">
        <f>IFERROR(INDEX(Tbl_Entities[Retailer / Distributior?],MATCH(Table1[[#This Row],[Regulated Entity Name
(Step 1) - Manual input]],Tbl_Entities[Entity name],0)),"")</f>
        <v/>
      </c>
      <c r="F474" s="70"/>
      <c r="G474" s="70"/>
      <c r="H474" s="60" t="str">
        <f>IF(Table1[[#This Row],[Reporting
Type
(Step 3) - Manual input]]="","",VLOOKUP(Table1[[#This Row],[Reporting
Type
(Step 3) - Manual input]],'Reference List'!$V$4:$W$10,2,FALSE))</f>
        <v/>
      </c>
      <c r="I474" s="69"/>
      <c r="J474" s="59" t="str">
        <f>IFERROR(INDEX(Tbl_LegislationDescrip[Description], MATCH(Table1[[#This Row],[Retail Law/Rules Part/Division/Rules (Version 17)
(Step 4) - Manual input]], Tbl_LegislationDescrip[Rule], 0)), "")</f>
        <v/>
      </c>
      <c r="K474" s="108"/>
      <c r="L474" s="90"/>
      <c r="M474" s="90"/>
      <c r="N474" s="94"/>
      <c r="O474" s="95"/>
      <c r="P474" s="95"/>
      <c r="Q474" s="90"/>
      <c r="R474" s="69"/>
      <c r="S474" s="69"/>
      <c r="T474" s="100"/>
      <c r="U474" s="101"/>
      <c r="V474" s="102"/>
      <c r="W474" s="93"/>
      <c r="X474" s="93"/>
      <c r="Y474" s="94"/>
      <c r="Z474" s="94"/>
      <c r="AA474" s="69"/>
      <c r="AB474" s="90"/>
      <c r="AC474" s="69"/>
      <c r="AD474" s="92"/>
      <c r="AE474" s="47"/>
    </row>
    <row r="475" spans="1:31" ht="45" customHeight="1" x14ac:dyDescent="0.25">
      <c r="A475" s="11"/>
      <c r="B475" s="69"/>
      <c r="C475" s="70"/>
      <c r="D475" s="70"/>
      <c r="E475" s="60" t="str">
        <f>IFERROR(INDEX(Tbl_Entities[Retailer / Distributior?],MATCH(Table1[[#This Row],[Regulated Entity Name
(Step 1) - Manual input]],Tbl_Entities[Entity name],0)),"")</f>
        <v/>
      </c>
      <c r="F475" s="70"/>
      <c r="G475" s="70"/>
      <c r="H475" s="60" t="str">
        <f>IF(Table1[[#This Row],[Reporting
Type
(Step 3) - Manual input]]="","",VLOOKUP(Table1[[#This Row],[Reporting
Type
(Step 3) - Manual input]],'Reference List'!$V$4:$W$10,2,FALSE))</f>
        <v/>
      </c>
      <c r="I475" s="69"/>
      <c r="J475" s="59" t="str">
        <f>IFERROR(INDEX(Tbl_LegislationDescrip[Description], MATCH(Table1[[#This Row],[Retail Law/Rules Part/Division/Rules (Version 17)
(Step 4) - Manual input]], Tbl_LegislationDescrip[Rule], 0)), "")</f>
        <v/>
      </c>
      <c r="K475" s="108"/>
      <c r="L475" s="90"/>
      <c r="M475" s="90"/>
      <c r="N475" s="94"/>
      <c r="O475" s="95"/>
      <c r="P475" s="95"/>
      <c r="Q475" s="90"/>
      <c r="R475" s="69"/>
      <c r="S475" s="69"/>
      <c r="T475" s="100"/>
      <c r="U475" s="101"/>
      <c r="V475" s="102"/>
      <c r="W475" s="93"/>
      <c r="X475" s="93"/>
      <c r="Y475" s="94"/>
      <c r="Z475" s="94"/>
      <c r="AA475" s="69"/>
      <c r="AB475" s="90"/>
      <c r="AC475" s="69"/>
      <c r="AD475" s="92"/>
      <c r="AE475" s="47"/>
    </row>
    <row r="476" spans="1:31" ht="45" customHeight="1" x14ac:dyDescent="0.25">
      <c r="A476" s="11"/>
      <c r="B476" s="69"/>
      <c r="C476" s="70"/>
      <c r="D476" s="70"/>
      <c r="E476" s="60" t="str">
        <f>IFERROR(INDEX(Tbl_Entities[Retailer / Distributior?],MATCH(Table1[[#This Row],[Regulated Entity Name
(Step 1) - Manual input]],Tbl_Entities[Entity name],0)),"")</f>
        <v/>
      </c>
      <c r="F476" s="70"/>
      <c r="G476" s="70"/>
      <c r="H476" s="60" t="str">
        <f>IF(Table1[[#This Row],[Reporting
Type
(Step 3) - Manual input]]="","",VLOOKUP(Table1[[#This Row],[Reporting
Type
(Step 3) - Manual input]],'Reference List'!$V$4:$W$10,2,FALSE))</f>
        <v/>
      </c>
      <c r="I476" s="69"/>
      <c r="J476" s="59" t="str">
        <f>IFERROR(INDEX(Tbl_LegislationDescrip[Description], MATCH(Table1[[#This Row],[Retail Law/Rules Part/Division/Rules (Version 17)
(Step 4) - Manual input]], Tbl_LegislationDescrip[Rule], 0)), "")</f>
        <v/>
      </c>
      <c r="K476" s="108"/>
      <c r="L476" s="90"/>
      <c r="M476" s="90"/>
      <c r="N476" s="94"/>
      <c r="O476" s="95"/>
      <c r="P476" s="95"/>
      <c r="Q476" s="90"/>
      <c r="R476" s="69"/>
      <c r="S476" s="69"/>
      <c r="T476" s="100"/>
      <c r="U476" s="101"/>
      <c r="V476" s="102"/>
      <c r="W476" s="93"/>
      <c r="X476" s="93"/>
      <c r="Y476" s="94"/>
      <c r="Z476" s="94"/>
      <c r="AA476" s="69"/>
      <c r="AB476" s="90"/>
      <c r="AC476" s="69"/>
      <c r="AD476" s="92"/>
      <c r="AE476" s="47"/>
    </row>
    <row r="477" spans="1:31" ht="45" customHeight="1" x14ac:dyDescent="0.25">
      <c r="A477" s="11"/>
      <c r="B477" s="69"/>
      <c r="C477" s="70"/>
      <c r="D477" s="70"/>
      <c r="E477" s="60" t="str">
        <f>IFERROR(INDEX(Tbl_Entities[Retailer / Distributior?],MATCH(Table1[[#This Row],[Regulated Entity Name
(Step 1) - Manual input]],Tbl_Entities[Entity name],0)),"")</f>
        <v/>
      </c>
      <c r="F477" s="70"/>
      <c r="G477" s="70"/>
      <c r="H477" s="60" t="str">
        <f>IF(Table1[[#This Row],[Reporting
Type
(Step 3) - Manual input]]="","",VLOOKUP(Table1[[#This Row],[Reporting
Type
(Step 3) - Manual input]],'Reference List'!$V$4:$W$10,2,FALSE))</f>
        <v/>
      </c>
      <c r="I477" s="69"/>
      <c r="J477" s="59" t="str">
        <f>IFERROR(INDEX(Tbl_LegislationDescrip[Description], MATCH(Table1[[#This Row],[Retail Law/Rules Part/Division/Rules (Version 17)
(Step 4) - Manual input]], Tbl_LegislationDescrip[Rule], 0)), "")</f>
        <v/>
      </c>
      <c r="K477" s="108"/>
      <c r="L477" s="90"/>
      <c r="M477" s="90"/>
      <c r="N477" s="94"/>
      <c r="O477" s="95"/>
      <c r="P477" s="95"/>
      <c r="Q477" s="90"/>
      <c r="R477" s="69"/>
      <c r="S477" s="69"/>
      <c r="T477" s="100"/>
      <c r="U477" s="101"/>
      <c r="V477" s="102"/>
      <c r="W477" s="93"/>
      <c r="X477" s="93"/>
      <c r="Y477" s="94"/>
      <c r="Z477" s="94"/>
      <c r="AA477" s="69"/>
      <c r="AB477" s="90"/>
      <c r="AC477" s="69"/>
      <c r="AD477" s="92"/>
      <c r="AE477" s="47"/>
    </row>
    <row r="478" spans="1:31" ht="45" customHeight="1" x14ac:dyDescent="0.25">
      <c r="A478" s="11"/>
      <c r="B478" s="69"/>
      <c r="C478" s="70"/>
      <c r="D478" s="70"/>
      <c r="E478" s="60" t="str">
        <f>IFERROR(INDEX(Tbl_Entities[Retailer / Distributior?],MATCH(Table1[[#This Row],[Regulated Entity Name
(Step 1) - Manual input]],Tbl_Entities[Entity name],0)),"")</f>
        <v/>
      </c>
      <c r="F478" s="70"/>
      <c r="G478" s="70"/>
      <c r="H478" s="60" t="str">
        <f>IF(Table1[[#This Row],[Reporting
Type
(Step 3) - Manual input]]="","",VLOOKUP(Table1[[#This Row],[Reporting
Type
(Step 3) - Manual input]],'Reference List'!$V$4:$W$10,2,FALSE))</f>
        <v/>
      </c>
      <c r="I478" s="69"/>
      <c r="J478" s="59" t="str">
        <f>IFERROR(INDEX(Tbl_LegislationDescrip[Description], MATCH(Table1[[#This Row],[Retail Law/Rules Part/Division/Rules (Version 17)
(Step 4) - Manual input]], Tbl_LegislationDescrip[Rule], 0)), "")</f>
        <v/>
      </c>
      <c r="K478" s="108"/>
      <c r="L478" s="90"/>
      <c r="M478" s="90"/>
      <c r="N478" s="94"/>
      <c r="O478" s="95"/>
      <c r="P478" s="95"/>
      <c r="Q478" s="90"/>
      <c r="R478" s="69"/>
      <c r="S478" s="69"/>
      <c r="T478" s="100"/>
      <c r="U478" s="101"/>
      <c r="V478" s="102"/>
      <c r="W478" s="93"/>
      <c r="X478" s="93"/>
      <c r="Y478" s="94"/>
      <c r="Z478" s="94"/>
      <c r="AA478" s="69"/>
      <c r="AB478" s="90"/>
      <c r="AC478" s="69"/>
      <c r="AD478" s="92"/>
      <c r="AE478" s="47"/>
    </row>
    <row r="479" spans="1:31" ht="45" customHeight="1" x14ac:dyDescent="0.25">
      <c r="A479" s="11"/>
      <c r="B479" s="69"/>
      <c r="C479" s="70"/>
      <c r="D479" s="70"/>
      <c r="E479" s="60" t="str">
        <f>IFERROR(INDEX(Tbl_Entities[Retailer / Distributior?],MATCH(Table1[[#This Row],[Regulated Entity Name
(Step 1) - Manual input]],Tbl_Entities[Entity name],0)),"")</f>
        <v/>
      </c>
      <c r="F479" s="70"/>
      <c r="G479" s="70"/>
      <c r="H479" s="60" t="str">
        <f>IF(Table1[[#This Row],[Reporting
Type
(Step 3) - Manual input]]="","",VLOOKUP(Table1[[#This Row],[Reporting
Type
(Step 3) - Manual input]],'Reference List'!$V$4:$W$10,2,FALSE))</f>
        <v/>
      </c>
      <c r="I479" s="69"/>
      <c r="J479" s="59" t="str">
        <f>IFERROR(INDEX(Tbl_LegislationDescrip[Description], MATCH(Table1[[#This Row],[Retail Law/Rules Part/Division/Rules (Version 17)
(Step 4) - Manual input]], Tbl_LegislationDescrip[Rule], 0)), "")</f>
        <v/>
      </c>
      <c r="K479" s="108"/>
      <c r="L479" s="90"/>
      <c r="M479" s="90"/>
      <c r="N479" s="94"/>
      <c r="O479" s="95"/>
      <c r="P479" s="95"/>
      <c r="Q479" s="90"/>
      <c r="R479" s="69"/>
      <c r="S479" s="69"/>
      <c r="T479" s="100"/>
      <c r="U479" s="101"/>
      <c r="V479" s="102"/>
      <c r="W479" s="93"/>
      <c r="X479" s="93"/>
      <c r="Y479" s="94"/>
      <c r="Z479" s="94"/>
      <c r="AA479" s="69"/>
      <c r="AB479" s="90"/>
      <c r="AC479" s="69"/>
      <c r="AD479" s="92"/>
      <c r="AE479" s="47"/>
    </row>
    <row r="480" spans="1:31" ht="45" customHeight="1" x14ac:dyDescent="0.25">
      <c r="A480" s="11"/>
      <c r="B480" s="69"/>
      <c r="C480" s="70"/>
      <c r="D480" s="70"/>
      <c r="E480" s="60" t="str">
        <f>IFERROR(INDEX(Tbl_Entities[Retailer / Distributior?],MATCH(Table1[[#This Row],[Regulated Entity Name
(Step 1) - Manual input]],Tbl_Entities[Entity name],0)),"")</f>
        <v/>
      </c>
      <c r="F480" s="70"/>
      <c r="G480" s="70"/>
      <c r="H480" s="60" t="str">
        <f>IF(Table1[[#This Row],[Reporting
Type
(Step 3) - Manual input]]="","",VLOOKUP(Table1[[#This Row],[Reporting
Type
(Step 3) - Manual input]],'Reference List'!$V$4:$W$10,2,FALSE))</f>
        <v/>
      </c>
      <c r="I480" s="69"/>
      <c r="J480" s="59" t="str">
        <f>IFERROR(INDEX(Tbl_LegislationDescrip[Description], MATCH(Table1[[#This Row],[Retail Law/Rules Part/Division/Rules (Version 17)
(Step 4) - Manual input]], Tbl_LegislationDescrip[Rule], 0)), "")</f>
        <v/>
      </c>
      <c r="K480" s="108"/>
      <c r="L480" s="90"/>
      <c r="M480" s="90"/>
      <c r="N480" s="94"/>
      <c r="O480" s="95"/>
      <c r="P480" s="95"/>
      <c r="Q480" s="90"/>
      <c r="R480" s="69"/>
      <c r="S480" s="69"/>
      <c r="T480" s="100"/>
      <c r="U480" s="101"/>
      <c r="V480" s="102"/>
      <c r="W480" s="93"/>
      <c r="X480" s="93"/>
      <c r="Y480" s="94"/>
      <c r="Z480" s="94"/>
      <c r="AA480" s="69"/>
      <c r="AB480" s="90"/>
      <c r="AC480" s="69"/>
      <c r="AD480" s="92"/>
      <c r="AE480" s="47"/>
    </row>
    <row r="481" spans="1:31" ht="45" customHeight="1" x14ac:dyDescent="0.25">
      <c r="A481" s="11"/>
      <c r="B481" s="69"/>
      <c r="C481" s="70"/>
      <c r="D481" s="70"/>
      <c r="E481" s="60" t="str">
        <f>IFERROR(INDEX(Tbl_Entities[Retailer / Distributior?],MATCH(Table1[[#This Row],[Regulated Entity Name
(Step 1) - Manual input]],Tbl_Entities[Entity name],0)),"")</f>
        <v/>
      </c>
      <c r="F481" s="70"/>
      <c r="G481" s="70"/>
      <c r="H481" s="60" t="str">
        <f>IF(Table1[[#This Row],[Reporting
Type
(Step 3) - Manual input]]="","",VLOOKUP(Table1[[#This Row],[Reporting
Type
(Step 3) - Manual input]],'Reference List'!$V$4:$W$10,2,FALSE))</f>
        <v/>
      </c>
      <c r="I481" s="69"/>
      <c r="J481" s="59" t="str">
        <f>IFERROR(INDEX(Tbl_LegislationDescrip[Description], MATCH(Table1[[#This Row],[Retail Law/Rules Part/Division/Rules (Version 17)
(Step 4) - Manual input]], Tbl_LegislationDescrip[Rule], 0)), "")</f>
        <v/>
      </c>
      <c r="K481" s="108"/>
      <c r="L481" s="90"/>
      <c r="M481" s="90"/>
      <c r="N481" s="94"/>
      <c r="O481" s="95"/>
      <c r="P481" s="95"/>
      <c r="Q481" s="90"/>
      <c r="R481" s="69"/>
      <c r="S481" s="69"/>
      <c r="T481" s="100"/>
      <c r="U481" s="101"/>
      <c r="V481" s="102"/>
      <c r="W481" s="93"/>
      <c r="X481" s="93"/>
      <c r="Y481" s="94"/>
      <c r="Z481" s="94"/>
      <c r="AA481" s="69"/>
      <c r="AB481" s="90"/>
      <c r="AC481" s="69"/>
      <c r="AD481" s="92"/>
      <c r="AE481" s="47"/>
    </row>
    <row r="482" spans="1:31" ht="45" customHeight="1" x14ac:dyDescent="0.25">
      <c r="A482" s="11"/>
      <c r="B482" s="69"/>
      <c r="C482" s="70"/>
      <c r="D482" s="70"/>
      <c r="E482" s="60" t="str">
        <f>IFERROR(INDEX(Tbl_Entities[Retailer / Distributior?],MATCH(Table1[[#This Row],[Regulated Entity Name
(Step 1) - Manual input]],Tbl_Entities[Entity name],0)),"")</f>
        <v/>
      </c>
      <c r="F482" s="70"/>
      <c r="G482" s="70"/>
      <c r="H482" s="60" t="str">
        <f>IF(Table1[[#This Row],[Reporting
Type
(Step 3) - Manual input]]="","",VLOOKUP(Table1[[#This Row],[Reporting
Type
(Step 3) - Manual input]],'Reference List'!$V$4:$W$10,2,FALSE))</f>
        <v/>
      </c>
      <c r="I482" s="69"/>
      <c r="J482" s="59" t="str">
        <f>IFERROR(INDEX(Tbl_LegislationDescrip[Description], MATCH(Table1[[#This Row],[Retail Law/Rules Part/Division/Rules (Version 17)
(Step 4) - Manual input]], Tbl_LegislationDescrip[Rule], 0)), "")</f>
        <v/>
      </c>
      <c r="K482" s="108"/>
      <c r="L482" s="90"/>
      <c r="M482" s="90"/>
      <c r="N482" s="94"/>
      <c r="O482" s="95"/>
      <c r="P482" s="95"/>
      <c r="Q482" s="90"/>
      <c r="R482" s="69"/>
      <c r="S482" s="69"/>
      <c r="T482" s="100"/>
      <c r="U482" s="101"/>
      <c r="V482" s="102"/>
      <c r="W482" s="93"/>
      <c r="X482" s="93"/>
      <c r="Y482" s="94"/>
      <c r="Z482" s="94"/>
      <c r="AA482" s="69"/>
      <c r="AB482" s="90"/>
      <c r="AC482" s="69"/>
      <c r="AD482" s="92"/>
      <c r="AE482" s="47"/>
    </row>
    <row r="483" spans="1:31" ht="45" customHeight="1" x14ac:dyDescent="0.25">
      <c r="A483" s="11"/>
      <c r="B483" s="69"/>
      <c r="C483" s="70"/>
      <c r="D483" s="70"/>
      <c r="E483" s="60" t="str">
        <f>IFERROR(INDEX(Tbl_Entities[Retailer / Distributior?],MATCH(Table1[[#This Row],[Regulated Entity Name
(Step 1) - Manual input]],Tbl_Entities[Entity name],0)),"")</f>
        <v/>
      </c>
      <c r="F483" s="70"/>
      <c r="G483" s="70"/>
      <c r="H483" s="60" t="str">
        <f>IF(Table1[[#This Row],[Reporting
Type
(Step 3) - Manual input]]="","",VLOOKUP(Table1[[#This Row],[Reporting
Type
(Step 3) - Manual input]],'Reference List'!$V$4:$W$10,2,FALSE))</f>
        <v/>
      </c>
      <c r="I483" s="69"/>
      <c r="J483" s="59" t="str">
        <f>IFERROR(INDEX(Tbl_LegislationDescrip[Description], MATCH(Table1[[#This Row],[Retail Law/Rules Part/Division/Rules (Version 17)
(Step 4) - Manual input]], Tbl_LegislationDescrip[Rule], 0)), "")</f>
        <v/>
      </c>
      <c r="K483" s="108"/>
      <c r="L483" s="90"/>
      <c r="M483" s="90"/>
      <c r="N483" s="94"/>
      <c r="O483" s="95"/>
      <c r="P483" s="95"/>
      <c r="Q483" s="90"/>
      <c r="R483" s="69"/>
      <c r="S483" s="69"/>
      <c r="T483" s="100"/>
      <c r="U483" s="101"/>
      <c r="V483" s="102"/>
      <c r="W483" s="93"/>
      <c r="X483" s="93"/>
      <c r="Y483" s="94"/>
      <c r="Z483" s="94"/>
      <c r="AA483" s="69"/>
      <c r="AB483" s="90"/>
      <c r="AC483" s="69"/>
      <c r="AD483" s="92"/>
      <c r="AE483" s="47"/>
    </row>
    <row r="484" spans="1:31" ht="45" customHeight="1" x14ac:dyDescent="0.25">
      <c r="A484" s="11"/>
      <c r="B484" s="69"/>
      <c r="C484" s="70"/>
      <c r="D484" s="70"/>
      <c r="E484" s="60" t="str">
        <f>IFERROR(INDEX(Tbl_Entities[Retailer / Distributior?],MATCH(Table1[[#This Row],[Regulated Entity Name
(Step 1) - Manual input]],Tbl_Entities[Entity name],0)),"")</f>
        <v/>
      </c>
      <c r="F484" s="70"/>
      <c r="G484" s="70"/>
      <c r="H484" s="60" t="str">
        <f>IF(Table1[[#This Row],[Reporting
Type
(Step 3) - Manual input]]="","",VLOOKUP(Table1[[#This Row],[Reporting
Type
(Step 3) - Manual input]],'Reference List'!$V$4:$W$10,2,FALSE))</f>
        <v/>
      </c>
      <c r="I484" s="69"/>
      <c r="J484" s="59" t="str">
        <f>IFERROR(INDEX(Tbl_LegislationDescrip[Description], MATCH(Table1[[#This Row],[Retail Law/Rules Part/Division/Rules (Version 17)
(Step 4) - Manual input]], Tbl_LegislationDescrip[Rule], 0)), "")</f>
        <v/>
      </c>
      <c r="K484" s="108"/>
      <c r="L484" s="90"/>
      <c r="M484" s="90"/>
      <c r="N484" s="94"/>
      <c r="O484" s="95"/>
      <c r="P484" s="95"/>
      <c r="Q484" s="90"/>
      <c r="R484" s="69"/>
      <c r="S484" s="69"/>
      <c r="T484" s="100"/>
      <c r="U484" s="101"/>
      <c r="V484" s="102"/>
      <c r="W484" s="93"/>
      <c r="X484" s="93"/>
      <c r="Y484" s="94"/>
      <c r="Z484" s="94"/>
      <c r="AA484" s="69"/>
      <c r="AB484" s="90"/>
      <c r="AC484" s="69"/>
      <c r="AD484" s="92"/>
      <c r="AE484" s="47"/>
    </row>
    <row r="485" spans="1:31" ht="45" customHeight="1" x14ac:dyDescent="0.25">
      <c r="A485" s="11"/>
      <c r="B485" s="69"/>
      <c r="C485" s="70"/>
      <c r="D485" s="70"/>
      <c r="E485" s="60" t="str">
        <f>IFERROR(INDEX(Tbl_Entities[Retailer / Distributior?],MATCH(Table1[[#This Row],[Regulated Entity Name
(Step 1) - Manual input]],Tbl_Entities[Entity name],0)),"")</f>
        <v/>
      </c>
      <c r="F485" s="70"/>
      <c r="G485" s="70"/>
      <c r="H485" s="60" t="str">
        <f>IF(Table1[[#This Row],[Reporting
Type
(Step 3) - Manual input]]="","",VLOOKUP(Table1[[#This Row],[Reporting
Type
(Step 3) - Manual input]],'Reference List'!$V$4:$W$10,2,FALSE))</f>
        <v/>
      </c>
      <c r="I485" s="69"/>
      <c r="J485" s="59" t="str">
        <f>IFERROR(INDEX(Tbl_LegislationDescrip[Description], MATCH(Table1[[#This Row],[Retail Law/Rules Part/Division/Rules (Version 17)
(Step 4) - Manual input]], Tbl_LegislationDescrip[Rule], 0)), "")</f>
        <v/>
      </c>
      <c r="K485" s="108"/>
      <c r="L485" s="90"/>
      <c r="M485" s="90"/>
      <c r="N485" s="94"/>
      <c r="O485" s="95"/>
      <c r="P485" s="95"/>
      <c r="Q485" s="90"/>
      <c r="R485" s="69"/>
      <c r="S485" s="69"/>
      <c r="T485" s="100"/>
      <c r="U485" s="101"/>
      <c r="V485" s="102"/>
      <c r="W485" s="93"/>
      <c r="X485" s="93"/>
      <c r="Y485" s="94"/>
      <c r="Z485" s="94"/>
      <c r="AA485" s="69"/>
      <c r="AB485" s="90"/>
      <c r="AC485" s="69"/>
      <c r="AD485" s="92"/>
      <c r="AE485" s="47"/>
    </row>
    <row r="486" spans="1:31" ht="45" customHeight="1" x14ac:dyDescent="0.25">
      <c r="A486" s="11"/>
      <c r="B486" s="69"/>
      <c r="C486" s="70"/>
      <c r="D486" s="70"/>
      <c r="E486" s="60" t="str">
        <f>IFERROR(INDEX(Tbl_Entities[Retailer / Distributior?],MATCH(Table1[[#This Row],[Regulated Entity Name
(Step 1) - Manual input]],Tbl_Entities[Entity name],0)),"")</f>
        <v/>
      </c>
      <c r="F486" s="70"/>
      <c r="G486" s="70"/>
      <c r="H486" s="60" t="str">
        <f>IF(Table1[[#This Row],[Reporting
Type
(Step 3) - Manual input]]="","",VLOOKUP(Table1[[#This Row],[Reporting
Type
(Step 3) - Manual input]],'Reference List'!$V$4:$W$10,2,FALSE))</f>
        <v/>
      </c>
      <c r="I486" s="69"/>
      <c r="J486" s="59" t="str">
        <f>IFERROR(INDEX(Tbl_LegislationDescrip[Description], MATCH(Table1[[#This Row],[Retail Law/Rules Part/Division/Rules (Version 17)
(Step 4) - Manual input]], Tbl_LegislationDescrip[Rule], 0)), "")</f>
        <v/>
      </c>
      <c r="K486" s="108"/>
      <c r="L486" s="90"/>
      <c r="M486" s="90"/>
      <c r="N486" s="94"/>
      <c r="O486" s="95"/>
      <c r="P486" s="95"/>
      <c r="Q486" s="90"/>
      <c r="R486" s="69"/>
      <c r="S486" s="69"/>
      <c r="T486" s="100"/>
      <c r="U486" s="101"/>
      <c r="V486" s="102"/>
      <c r="W486" s="93"/>
      <c r="X486" s="93"/>
      <c r="Y486" s="94"/>
      <c r="Z486" s="94"/>
      <c r="AA486" s="69"/>
      <c r="AB486" s="90"/>
      <c r="AC486" s="69"/>
      <c r="AD486" s="92"/>
      <c r="AE486" s="47"/>
    </row>
    <row r="487" spans="1:31" ht="45" customHeight="1" x14ac:dyDescent="0.25">
      <c r="A487" s="11"/>
      <c r="B487" s="69"/>
      <c r="C487" s="70"/>
      <c r="D487" s="70"/>
      <c r="E487" s="60" t="str">
        <f>IFERROR(INDEX(Tbl_Entities[Retailer / Distributior?],MATCH(Table1[[#This Row],[Regulated Entity Name
(Step 1) - Manual input]],Tbl_Entities[Entity name],0)),"")</f>
        <v/>
      </c>
      <c r="F487" s="70"/>
      <c r="G487" s="70"/>
      <c r="H487" s="60" t="str">
        <f>IF(Table1[[#This Row],[Reporting
Type
(Step 3) - Manual input]]="","",VLOOKUP(Table1[[#This Row],[Reporting
Type
(Step 3) - Manual input]],'Reference List'!$V$4:$W$10,2,FALSE))</f>
        <v/>
      </c>
      <c r="I487" s="69"/>
      <c r="J487" s="59" t="str">
        <f>IFERROR(INDEX(Tbl_LegislationDescrip[Description], MATCH(Table1[[#This Row],[Retail Law/Rules Part/Division/Rules (Version 17)
(Step 4) - Manual input]], Tbl_LegislationDescrip[Rule], 0)), "")</f>
        <v/>
      </c>
      <c r="K487" s="108"/>
      <c r="L487" s="90"/>
      <c r="M487" s="90"/>
      <c r="N487" s="94"/>
      <c r="O487" s="95"/>
      <c r="P487" s="95"/>
      <c r="Q487" s="90"/>
      <c r="R487" s="69"/>
      <c r="S487" s="69"/>
      <c r="T487" s="100"/>
      <c r="U487" s="101"/>
      <c r="V487" s="102"/>
      <c r="W487" s="93"/>
      <c r="X487" s="93"/>
      <c r="Y487" s="94"/>
      <c r="Z487" s="94"/>
      <c r="AA487" s="69"/>
      <c r="AB487" s="90"/>
      <c r="AC487" s="69"/>
      <c r="AD487" s="92"/>
      <c r="AE487" s="47"/>
    </row>
    <row r="488" spans="1:31" ht="45" customHeight="1" x14ac:dyDescent="0.25">
      <c r="A488" s="11"/>
      <c r="B488" s="69"/>
      <c r="C488" s="70"/>
      <c r="D488" s="70"/>
      <c r="E488" s="60" t="str">
        <f>IFERROR(INDEX(Tbl_Entities[Retailer / Distributior?],MATCH(Table1[[#This Row],[Regulated Entity Name
(Step 1) - Manual input]],Tbl_Entities[Entity name],0)),"")</f>
        <v/>
      </c>
      <c r="F488" s="70"/>
      <c r="G488" s="70"/>
      <c r="H488" s="60" t="str">
        <f>IF(Table1[[#This Row],[Reporting
Type
(Step 3) - Manual input]]="","",VLOOKUP(Table1[[#This Row],[Reporting
Type
(Step 3) - Manual input]],'Reference List'!$V$4:$W$10,2,FALSE))</f>
        <v/>
      </c>
      <c r="I488" s="69"/>
      <c r="J488" s="59" t="str">
        <f>IFERROR(INDEX(Tbl_LegislationDescrip[Description], MATCH(Table1[[#This Row],[Retail Law/Rules Part/Division/Rules (Version 17)
(Step 4) - Manual input]], Tbl_LegislationDescrip[Rule], 0)), "")</f>
        <v/>
      </c>
      <c r="K488" s="108"/>
      <c r="L488" s="90"/>
      <c r="M488" s="90"/>
      <c r="N488" s="94"/>
      <c r="O488" s="95"/>
      <c r="P488" s="95"/>
      <c r="Q488" s="90"/>
      <c r="R488" s="69"/>
      <c r="S488" s="69"/>
      <c r="T488" s="100"/>
      <c r="U488" s="101"/>
      <c r="V488" s="102"/>
      <c r="W488" s="93"/>
      <c r="X488" s="93"/>
      <c r="Y488" s="94"/>
      <c r="Z488" s="94"/>
      <c r="AA488" s="69"/>
      <c r="AB488" s="90"/>
      <c r="AC488" s="69"/>
      <c r="AD488" s="92"/>
      <c r="AE488" s="47"/>
    </row>
    <row r="489" spans="1:31" ht="45" customHeight="1" x14ac:dyDescent="0.25">
      <c r="A489" s="11"/>
      <c r="B489" s="69"/>
      <c r="C489" s="70"/>
      <c r="D489" s="70"/>
      <c r="E489" s="60" t="str">
        <f>IFERROR(INDEX(Tbl_Entities[Retailer / Distributior?],MATCH(Table1[[#This Row],[Regulated Entity Name
(Step 1) - Manual input]],Tbl_Entities[Entity name],0)),"")</f>
        <v/>
      </c>
      <c r="F489" s="70"/>
      <c r="G489" s="70"/>
      <c r="H489" s="60" t="str">
        <f>IF(Table1[[#This Row],[Reporting
Type
(Step 3) - Manual input]]="","",VLOOKUP(Table1[[#This Row],[Reporting
Type
(Step 3) - Manual input]],'Reference List'!$V$4:$W$10,2,FALSE))</f>
        <v/>
      </c>
      <c r="I489" s="69"/>
      <c r="J489" s="59" t="str">
        <f>IFERROR(INDEX(Tbl_LegislationDescrip[Description], MATCH(Table1[[#This Row],[Retail Law/Rules Part/Division/Rules (Version 17)
(Step 4) - Manual input]], Tbl_LegislationDescrip[Rule], 0)), "")</f>
        <v/>
      </c>
      <c r="K489" s="108"/>
      <c r="L489" s="90"/>
      <c r="M489" s="90"/>
      <c r="N489" s="94"/>
      <c r="O489" s="95"/>
      <c r="P489" s="95"/>
      <c r="Q489" s="90"/>
      <c r="R489" s="69"/>
      <c r="S489" s="69"/>
      <c r="T489" s="100"/>
      <c r="U489" s="101"/>
      <c r="V489" s="102"/>
      <c r="W489" s="93"/>
      <c r="X489" s="93"/>
      <c r="Y489" s="94"/>
      <c r="Z489" s="94"/>
      <c r="AA489" s="69"/>
      <c r="AB489" s="90"/>
      <c r="AC489" s="69"/>
      <c r="AD489" s="92"/>
      <c r="AE489" s="47"/>
    </row>
    <row r="490" spans="1:31" ht="45" customHeight="1" x14ac:dyDescent="0.25">
      <c r="A490" s="11"/>
      <c r="B490" s="69"/>
      <c r="C490" s="70"/>
      <c r="D490" s="70"/>
      <c r="E490" s="60" t="str">
        <f>IFERROR(INDEX(Tbl_Entities[Retailer / Distributior?],MATCH(Table1[[#This Row],[Regulated Entity Name
(Step 1) - Manual input]],Tbl_Entities[Entity name],0)),"")</f>
        <v/>
      </c>
      <c r="F490" s="70"/>
      <c r="G490" s="70"/>
      <c r="H490" s="60" t="str">
        <f>IF(Table1[[#This Row],[Reporting
Type
(Step 3) - Manual input]]="","",VLOOKUP(Table1[[#This Row],[Reporting
Type
(Step 3) - Manual input]],'Reference List'!$V$4:$W$10,2,FALSE))</f>
        <v/>
      </c>
      <c r="I490" s="69"/>
      <c r="J490" s="59" t="str">
        <f>IFERROR(INDEX(Tbl_LegislationDescrip[Description], MATCH(Table1[[#This Row],[Retail Law/Rules Part/Division/Rules (Version 17)
(Step 4) - Manual input]], Tbl_LegislationDescrip[Rule], 0)), "")</f>
        <v/>
      </c>
      <c r="K490" s="108"/>
      <c r="L490" s="90"/>
      <c r="M490" s="90"/>
      <c r="N490" s="94"/>
      <c r="O490" s="95"/>
      <c r="P490" s="95"/>
      <c r="Q490" s="90"/>
      <c r="R490" s="69"/>
      <c r="S490" s="69"/>
      <c r="T490" s="100"/>
      <c r="U490" s="101"/>
      <c r="V490" s="102"/>
      <c r="W490" s="93"/>
      <c r="X490" s="93"/>
      <c r="Y490" s="94"/>
      <c r="Z490" s="94"/>
      <c r="AA490" s="69"/>
      <c r="AB490" s="90"/>
      <c r="AC490" s="69"/>
      <c r="AD490" s="92"/>
      <c r="AE490" s="47"/>
    </row>
    <row r="491" spans="1:31" ht="45" customHeight="1" x14ac:dyDescent="0.25">
      <c r="A491" s="11"/>
      <c r="B491" s="69"/>
      <c r="C491" s="70"/>
      <c r="D491" s="70"/>
      <c r="E491" s="60" t="str">
        <f>IFERROR(INDEX(Tbl_Entities[Retailer / Distributior?],MATCH(Table1[[#This Row],[Regulated Entity Name
(Step 1) - Manual input]],Tbl_Entities[Entity name],0)),"")</f>
        <v/>
      </c>
      <c r="F491" s="70"/>
      <c r="G491" s="70"/>
      <c r="H491" s="60" t="str">
        <f>IF(Table1[[#This Row],[Reporting
Type
(Step 3) - Manual input]]="","",VLOOKUP(Table1[[#This Row],[Reporting
Type
(Step 3) - Manual input]],'Reference List'!$V$4:$W$10,2,FALSE))</f>
        <v/>
      </c>
      <c r="I491" s="69"/>
      <c r="J491" s="59" t="str">
        <f>IFERROR(INDEX(Tbl_LegislationDescrip[Description], MATCH(Table1[[#This Row],[Retail Law/Rules Part/Division/Rules (Version 17)
(Step 4) - Manual input]], Tbl_LegislationDescrip[Rule], 0)), "")</f>
        <v/>
      </c>
      <c r="K491" s="108"/>
      <c r="L491" s="90"/>
      <c r="M491" s="90"/>
      <c r="N491" s="94"/>
      <c r="O491" s="95"/>
      <c r="P491" s="95"/>
      <c r="Q491" s="90"/>
      <c r="R491" s="69"/>
      <c r="S491" s="69"/>
      <c r="T491" s="100"/>
      <c r="U491" s="101"/>
      <c r="V491" s="102"/>
      <c r="W491" s="93"/>
      <c r="X491" s="93"/>
      <c r="Y491" s="94"/>
      <c r="Z491" s="94"/>
      <c r="AA491" s="69"/>
      <c r="AB491" s="90"/>
      <c r="AC491" s="69"/>
      <c r="AD491" s="92"/>
      <c r="AE491" s="47"/>
    </row>
    <row r="492" spans="1:31" ht="45" customHeight="1" x14ac:dyDescent="0.25">
      <c r="A492" s="11"/>
      <c r="B492" s="69"/>
      <c r="C492" s="70"/>
      <c r="D492" s="70"/>
      <c r="E492" s="60" t="str">
        <f>IFERROR(INDEX(Tbl_Entities[Retailer / Distributior?],MATCH(Table1[[#This Row],[Regulated Entity Name
(Step 1) - Manual input]],Tbl_Entities[Entity name],0)),"")</f>
        <v/>
      </c>
      <c r="F492" s="70"/>
      <c r="G492" s="70"/>
      <c r="H492" s="60" t="str">
        <f>IF(Table1[[#This Row],[Reporting
Type
(Step 3) - Manual input]]="","",VLOOKUP(Table1[[#This Row],[Reporting
Type
(Step 3) - Manual input]],'Reference List'!$V$4:$W$10,2,FALSE))</f>
        <v/>
      </c>
      <c r="I492" s="69"/>
      <c r="J492" s="59" t="str">
        <f>IFERROR(INDEX(Tbl_LegislationDescrip[Description], MATCH(Table1[[#This Row],[Retail Law/Rules Part/Division/Rules (Version 17)
(Step 4) - Manual input]], Tbl_LegislationDescrip[Rule], 0)), "")</f>
        <v/>
      </c>
      <c r="K492" s="108"/>
      <c r="L492" s="90"/>
      <c r="M492" s="90"/>
      <c r="N492" s="94"/>
      <c r="O492" s="95"/>
      <c r="P492" s="95"/>
      <c r="Q492" s="90"/>
      <c r="R492" s="69"/>
      <c r="S492" s="69"/>
      <c r="T492" s="100"/>
      <c r="U492" s="101"/>
      <c r="V492" s="102"/>
      <c r="W492" s="93"/>
      <c r="X492" s="93"/>
      <c r="Y492" s="94"/>
      <c r="Z492" s="94"/>
      <c r="AA492" s="69"/>
      <c r="AB492" s="90"/>
      <c r="AC492" s="69"/>
      <c r="AD492" s="92"/>
      <c r="AE492" s="47"/>
    </row>
    <row r="493" spans="1:31" ht="45" customHeight="1" x14ac:dyDescent="0.25">
      <c r="A493" s="11"/>
      <c r="B493" s="69"/>
      <c r="C493" s="70"/>
      <c r="D493" s="70"/>
      <c r="E493" s="60" t="str">
        <f>IFERROR(INDEX(Tbl_Entities[Retailer / Distributior?],MATCH(Table1[[#This Row],[Regulated Entity Name
(Step 1) - Manual input]],Tbl_Entities[Entity name],0)),"")</f>
        <v/>
      </c>
      <c r="F493" s="70"/>
      <c r="G493" s="70"/>
      <c r="H493" s="60" t="str">
        <f>IF(Table1[[#This Row],[Reporting
Type
(Step 3) - Manual input]]="","",VLOOKUP(Table1[[#This Row],[Reporting
Type
(Step 3) - Manual input]],'Reference List'!$V$4:$W$10,2,FALSE))</f>
        <v/>
      </c>
      <c r="I493" s="69"/>
      <c r="J493" s="59" t="str">
        <f>IFERROR(INDEX(Tbl_LegislationDescrip[Description], MATCH(Table1[[#This Row],[Retail Law/Rules Part/Division/Rules (Version 17)
(Step 4) - Manual input]], Tbl_LegislationDescrip[Rule], 0)), "")</f>
        <v/>
      </c>
      <c r="K493" s="108"/>
      <c r="L493" s="90"/>
      <c r="M493" s="90"/>
      <c r="N493" s="94"/>
      <c r="O493" s="95"/>
      <c r="P493" s="95"/>
      <c r="Q493" s="90"/>
      <c r="R493" s="69"/>
      <c r="S493" s="69"/>
      <c r="T493" s="100"/>
      <c r="U493" s="101"/>
      <c r="V493" s="102"/>
      <c r="W493" s="93"/>
      <c r="X493" s="93"/>
      <c r="Y493" s="94"/>
      <c r="Z493" s="94"/>
      <c r="AA493" s="69"/>
      <c r="AB493" s="90"/>
      <c r="AC493" s="69"/>
      <c r="AD493" s="92"/>
      <c r="AE493" s="47"/>
    </row>
    <row r="494" spans="1:31" ht="45" customHeight="1" x14ac:dyDescent="0.25">
      <c r="A494" s="11"/>
      <c r="B494" s="69"/>
      <c r="C494" s="70"/>
      <c r="D494" s="70"/>
      <c r="E494" s="60" t="str">
        <f>IFERROR(INDEX(Tbl_Entities[Retailer / Distributior?],MATCH(Table1[[#This Row],[Regulated Entity Name
(Step 1) - Manual input]],Tbl_Entities[Entity name],0)),"")</f>
        <v/>
      </c>
      <c r="F494" s="70"/>
      <c r="G494" s="70"/>
      <c r="H494" s="60" t="str">
        <f>IF(Table1[[#This Row],[Reporting
Type
(Step 3) - Manual input]]="","",VLOOKUP(Table1[[#This Row],[Reporting
Type
(Step 3) - Manual input]],'Reference List'!$V$4:$W$10,2,FALSE))</f>
        <v/>
      </c>
      <c r="I494" s="69"/>
      <c r="J494" s="59" t="str">
        <f>IFERROR(INDEX(Tbl_LegislationDescrip[Description], MATCH(Table1[[#This Row],[Retail Law/Rules Part/Division/Rules (Version 17)
(Step 4) - Manual input]], Tbl_LegislationDescrip[Rule], 0)), "")</f>
        <v/>
      </c>
      <c r="K494" s="108"/>
      <c r="L494" s="90"/>
      <c r="M494" s="90"/>
      <c r="N494" s="94"/>
      <c r="O494" s="95"/>
      <c r="P494" s="95"/>
      <c r="Q494" s="90"/>
      <c r="R494" s="69"/>
      <c r="S494" s="69"/>
      <c r="T494" s="100"/>
      <c r="U494" s="101"/>
      <c r="V494" s="102"/>
      <c r="W494" s="93"/>
      <c r="X494" s="93"/>
      <c r="Y494" s="94"/>
      <c r="Z494" s="94"/>
      <c r="AA494" s="69"/>
      <c r="AB494" s="90"/>
      <c r="AC494" s="69"/>
      <c r="AD494" s="92"/>
      <c r="AE494" s="47"/>
    </row>
    <row r="495" spans="1:31" ht="45" customHeight="1" x14ac:dyDescent="0.25">
      <c r="A495" s="11"/>
      <c r="B495" s="69"/>
      <c r="C495" s="70"/>
      <c r="D495" s="70"/>
      <c r="E495" s="60" t="str">
        <f>IFERROR(INDEX(Tbl_Entities[Retailer / Distributior?],MATCH(Table1[[#This Row],[Regulated Entity Name
(Step 1) - Manual input]],Tbl_Entities[Entity name],0)),"")</f>
        <v/>
      </c>
      <c r="F495" s="70"/>
      <c r="G495" s="70"/>
      <c r="H495" s="60" t="str">
        <f>IF(Table1[[#This Row],[Reporting
Type
(Step 3) - Manual input]]="","",VLOOKUP(Table1[[#This Row],[Reporting
Type
(Step 3) - Manual input]],'Reference List'!$V$4:$W$10,2,FALSE))</f>
        <v/>
      </c>
      <c r="I495" s="69"/>
      <c r="J495" s="59" t="str">
        <f>IFERROR(INDEX(Tbl_LegislationDescrip[Description], MATCH(Table1[[#This Row],[Retail Law/Rules Part/Division/Rules (Version 17)
(Step 4) - Manual input]], Tbl_LegislationDescrip[Rule], 0)), "")</f>
        <v/>
      </c>
      <c r="K495" s="108"/>
      <c r="L495" s="90"/>
      <c r="M495" s="90"/>
      <c r="N495" s="94"/>
      <c r="O495" s="95"/>
      <c r="P495" s="95"/>
      <c r="Q495" s="90"/>
      <c r="R495" s="69"/>
      <c r="S495" s="69"/>
      <c r="T495" s="100"/>
      <c r="U495" s="101"/>
      <c r="V495" s="102"/>
      <c r="W495" s="93"/>
      <c r="X495" s="93"/>
      <c r="Y495" s="94"/>
      <c r="Z495" s="94"/>
      <c r="AA495" s="69"/>
      <c r="AB495" s="90"/>
      <c r="AC495" s="69"/>
      <c r="AD495" s="92"/>
      <c r="AE495" s="47"/>
    </row>
    <row r="496" spans="1:31" ht="45" customHeight="1" x14ac:dyDescent="0.25">
      <c r="A496" s="11"/>
      <c r="B496" s="69"/>
      <c r="C496" s="70"/>
      <c r="D496" s="70"/>
      <c r="E496" s="60" t="str">
        <f>IFERROR(INDEX(Tbl_Entities[Retailer / Distributior?],MATCH(Table1[[#This Row],[Regulated Entity Name
(Step 1) - Manual input]],Tbl_Entities[Entity name],0)),"")</f>
        <v/>
      </c>
      <c r="F496" s="70"/>
      <c r="G496" s="70"/>
      <c r="H496" s="60" t="str">
        <f>IF(Table1[[#This Row],[Reporting
Type
(Step 3) - Manual input]]="","",VLOOKUP(Table1[[#This Row],[Reporting
Type
(Step 3) - Manual input]],'Reference List'!$V$4:$W$10,2,FALSE))</f>
        <v/>
      </c>
      <c r="I496" s="69"/>
      <c r="J496" s="59" t="str">
        <f>IFERROR(INDEX(Tbl_LegislationDescrip[Description], MATCH(Table1[[#This Row],[Retail Law/Rules Part/Division/Rules (Version 17)
(Step 4) - Manual input]], Tbl_LegislationDescrip[Rule], 0)), "")</f>
        <v/>
      </c>
      <c r="K496" s="108"/>
      <c r="L496" s="90"/>
      <c r="M496" s="90"/>
      <c r="N496" s="94"/>
      <c r="O496" s="95"/>
      <c r="P496" s="95"/>
      <c r="Q496" s="90"/>
      <c r="R496" s="69"/>
      <c r="S496" s="69"/>
      <c r="T496" s="100"/>
      <c r="U496" s="101"/>
      <c r="V496" s="102"/>
      <c r="W496" s="93"/>
      <c r="X496" s="93"/>
      <c r="Y496" s="94"/>
      <c r="Z496" s="94"/>
      <c r="AA496" s="69"/>
      <c r="AB496" s="90"/>
      <c r="AC496" s="69"/>
      <c r="AD496" s="92"/>
      <c r="AE496" s="47"/>
    </row>
    <row r="497" spans="1:31" ht="45" customHeight="1" x14ac:dyDescent="0.25">
      <c r="A497" s="11"/>
      <c r="B497" s="69"/>
      <c r="C497" s="70"/>
      <c r="D497" s="70"/>
      <c r="E497" s="60" t="str">
        <f>IFERROR(INDEX(Tbl_Entities[Retailer / Distributior?],MATCH(Table1[[#This Row],[Regulated Entity Name
(Step 1) - Manual input]],Tbl_Entities[Entity name],0)),"")</f>
        <v/>
      </c>
      <c r="F497" s="70"/>
      <c r="G497" s="70"/>
      <c r="H497" s="60" t="str">
        <f>IF(Table1[[#This Row],[Reporting
Type
(Step 3) - Manual input]]="","",VLOOKUP(Table1[[#This Row],[Reporting
Type
(Step 3) - Manual input]],'Reference List'!$V$4:$W$10,2,FALSE))</f>
        <v/>
      </c>
      <c r="I497" s="69"/>
      <c r="J497" s="59" t="str">
        <f>IFERROR(INDEX(Tbl_LegislationDescrip[Description], MATCH(Table1[[#This Row],[Retail Law/Rules Part/Division/Rules (Version 17)
(Step 4) - Manual input]], Tbl_LegislationDescrip[Rule], 0)), "")</f>
        <v/>
      </c>
      <c r="K497" s="108"/>
      <c r="L497" s="90"/>
      <c r="M497" s="90"/>
      <c r="N497" s="94"/>
      <c r="O497" s="95"/>
      <c r="P497" s="95"/>
      <c r="Q497" s="90"/>
      <c r="R497" s="69"/>
      <c r="S497" s="69"/>
      <c r="T497" s="100"/>
      <c r="U497" s="101"/>
      <c r="V497" s="102"/>
      <c r="W497" s="93"/>
      <c r="X497" s="93"/>
      <c r="Y497" s="94"/>
      <c r="Z497" s="94"/>
      <c r="AA497" s="69"/>
      <c r="AB497" s="90"/>
      <c r="AC497" s="69"/>
      <c r="AD497" s="92"/>
      <c r="AE497" s="47"/>
    </row>
    <row r="498" spans="1:31" ht="45" customHeight="1" x14ac:dyDescent="0.25">
      <c r="A498" s="11"/>
      <c r="B498" s="69"/>
      <c r="C498" s="70"/>
      <c r="D498" s="70"/>
      <c r="E498" s="60" t="str">
        <f>IFERROR(INDEX(Tbl_Entities[Retailer / Distributior?],MATCH(Table1[[#This Row],[Regulated Entity Name
(Step 1) - Manual input]],Tbl_Entities[Entity name],0)),"")</f>
        <v/>
      </c>
      <c r="F498" s="70"/>
      <c r="G498" s="70"/>
      <c r="H498" s="60" t="str">
        <f>IF(Table1[[#This Row],[Reporting
Type
(Step 3) - Manual input]]="","",VLOOKUP(Table1[[#This Row],[Reporting
Type
(Step 3) - Manual input]],'Reference List'!$V$4:$W$10,2,FALSE))</f>
        <v/>
      </c>
      <c r="I498" s="69"/>
      <c r="J498" s="59" t="str">
        <f>IFERROR(INDEX(Tbl_LegislationDescrip[Description], MATCH(Table1[[#This Row],[Retail Law/Rules Part/Division/Rules (Version 17)
(Step 4) - Manual input]], Tbl_LegislationDescrip[Rule], 0)), "")</f>
        <v/>
      </c>
      <c r="K498" s="108"/>
      <c r="L498" s="90"/>
      <c r="M498" s="90"/>
      <c r="N498" s="94"/>
      <c r="O498" s="95"/>
      <c r="P498" s="95"/>
      <c r="Q498" s="90"/>
      <c r="R498" s="69"/>
      <c r="S498" s="69"/>
      <c r="T498" s="100"/>
      <c r="U498" s="101"/>
      <c r="V498" s="102"/>
      <c r="W498" s="93"/>
      <c r="X498" s="93"/>
      <c r="Y498" s="94"/>
      <c r="Z498" s="94"/>
      <c r="AA498" s="69"/>
      <c r="AB498" s="90"/>
      <c r="AC498" s="69"/>
      <c r="AD498" s="92"/>
      <c r="AE498" s="47"/>
    </row>
    <row r="499" spans="1:31" ht="45" customHeight="1" x14ac:dyDescent="0.25">
      <c r="A499" s="11"/>
      <c r="B499" s="69"/>
      <c r="C499" s="70"/>
      <c r="D499" s="70"/>
      <c r="E499" s="60" t="str">
        <f>IFERROR(INDEX(Tbl_Entities[Retailer / Distributior?],MATCH(Table1[[#This Row],[Regulated Entity Name
(Step 1) - Manual input]],Tbl_Entities[Entity name],0)),"")</f>
        <v/>
      </c>
      <c r="F499" s="70"/>
      <c r="G499" s="70"/>
      <c r="H499" s="60" t="str">
        <f>IF(Table1[[#This Row],[Reporting
Type
(Step 3) - Manual input]]="","",VLOOKUP(Table1[[#This Row],[Reporting
Type
(Step 3) - Manual input]],'Reference List'!$V$4:$W$10,2,FALSE))</f>
        <v/>
      </c>
      <c r="I499" s="69"/>
      <c r="J499" s="59" t="str">
        <f>IFERROR(INDEX(Tbl_LegislationDescrip[Description], MATCH(Table1[[#This Row],[Retail Law/Rules Part/Division/Rules (Version 17)
(Step 4) - Manual input]], Tbl_LegislationDescrip[Rule], 0)), "")</f>
        <v/>
      </c>
      <c r="K499" s="108"/>
      <c r="L499" s="90"/>
      <c r="M499" s="90"/>
      <c r="N499" s="94"/>
      <c r="O499" s="95"/>
      <c r="P499" s="95"/>
      <c r="Q499" s="90"/>
      <c r="R499" s="69"/>
      <c r="S499" s="69"/>
      <c r="T499" s="100"/>
      <c r="U499" s="101"/>
      <c r="V499" s="102"/>
      <c r="W499" s="93"/>
      <c r="X499" s="93"/>
      <c r="Y499" s="94"/>
      <c r="Z499" s="94"/>
      <c r="AA499" s="69"/>
      <c r="AB499" s="90"/>
      <c r="AC499" s="69"/>
      <c r="AD499" s="92"/>
      <c r="AE499" s="47"/>
    </row>
    <row r="500" spans="1:31" ht="45" customHeight="1" x14ac:dyDescent="0.25">
      <c r="A500" s="11"/>
      <c r="B500" s="69"/>
      <c r="C500" s="70"/>
      <c r="D500" s="70"/>
      <c r="E500" s="60" t="str">
        <f>IFERROR(INDEX(Tbl_Entities[Retailer / Distributior?],MATCH(Table1[[#This Row],[Regulated Entity Name
(Step 1) - Manual input]],Tbl_Entities[Entity name],0)),"")</f>
        <v/>
      </c>
      <c r="F500" s="70"/>
      <c r="G500" s="70"/>
      <c r="H500" s="60" t="str">
        <f>IF(Table1[[#This Row],[Reporting
Type
(Step 3) - Manual input]]="","",VLOOKUP(Table1[[#This Row],[Reporting
Type
(Step 3) - Manual input]],'Reference List'!$V$4:$W$10,2,FALSE))</f>
        <v/>
      </c>
      <c r="I500" s="69"/>
      <c r="J500" s="59" t="str">
        <f>IFERROR(INDEX(Tbl_LegislationDescrip[Description], MATCH(Table1[[#This Row],[Retail Law/Rules Part/Division/Rules (Version 17)
(Step 4) - Manual input]], Tbl_LegislationDescrip[Rule], 0)), "")</f>
        <v/>
      </c>
      <c r="K500" s="108"/>
      <c r="L500" s="90"/>
      <c r="M500" s="90"/>
      <c r="N500" s="94"/>
      <c r="O500" s="95"/>
      <c r="P500" s="95"/>
      <c r="Q500" s="90"/>
      <c r="R500" s="69"/>
      <c r="S500" s="69"/>
      <c r="T500" s="100"/>
      <c r="U500" s="101"/>
      <c r="V500" s="102"/>
      <c r="W500" s="93"/>
      <c r="X500" s="93"/>
      <c r="Y500" s="94"/>
      <c r="Z500" s="94"/>
      <c r="AA500" s="69"/>
      <c r="AB500" s="90"/>
      <c r="AC500" s="69"/>
      <c r="AD500" s="92"/>
      <c r="AE500" s="47"/>
    </row>
    <row r="501" spans="1:31" ht="45" customHeight="1" x14ac:dyDescent="0.25">
      <c r="A501" s="11"/>
      <c r="B501" s="69"/>
      <c r="C501" s="70"/>
      <c r="D501" s="70"/>
      <c r="E501" s="60" t="str">
        <f>IFERROR(INDEX(Tbl_Entities[Retailer / Distributior?],MATCH(Table1[[#This Row],[Regulated Entity Name
(Step 1) - Manual input]],Tbl_Entities[Entity name],0)),"")</f>
        <v/>
      </c>
      <c r="F501" s="70"/>
      <c r="G501" s="70"/>
      <c r="H501" s="60" t="str">
        <f>IF(Table1[[#This Row],[Reporting
Type
(Step 3) - Manual input]]="","",VLOOKUP(Table1[[#This Row],[Reporting
Type
(Step 3) - Manual input]],'Reference List'!$V$4:$W$10,2,FALSE))</f>
        <v/>
      </c>
      <c r="I501" s="69"/>
      <c r="J501" s="59" t="str">
        <f>IFERROR(INDEX(Tbl_LegislationDescrip[Description], MATCH(Table1[[#This Row],[Retail Law/Rules Part/Division/Rules (Version 17)
(Step 4) - Manual input]], Tbl_LegislationDescrip[Rule], 0)), "")</f>
        <v/>
      </c>
      <c r="K501" s="108"/>
      <c r="L501" s="90"/>
      <c r="M501" s="90"/>
      <c r="N501" s="94"/>
      <c r="O501" s="95"/>
      <c r="P501" s="95"/>
      <c r="Q501" s="90"/>
      <c r="R501" s="69"/>
      <c r="S501" s="69"/>
      <c r="T501" s="100"/>
      <c r="U501" s="101"/>
      <c r="V501" s="102"/>
      <c r="W501" s="93"/>
      <c r="X501" s="93"/>
      <c r="Y501" s="94"/>
      <c r="Z501" s="94"/>
      <c r="AA501" s="69"/>
      <c r="AB501" s="90"/>
      <c r="AC501" s="69"/>
      <c r="AD501" s="92"/>
      <c r="AE501" s="47"/>
    </row>
    <row r="502" spans="1:31" ht="45" customHeight="1" x14ac:dyDescent="0.25">
      <c r="A502" s="11"/>
      <c r="B502" s="69"/>
      <c r="C502" s="70"/>
      <c r="D502" s="70"/>
      <c r="E502" s="60" t="str">
        <f>IFERROR(INDEX(Tbl_Entities[Retailer / Distributior?],MATCH(Table1[[#This Row],[Regulated Entity Name
(Step 1) - Manual input]],Tbl_Entities[Entity name],0)),"")</f>
        <v/>
      </c>
      <c r="F502" s="70"/>
      <c r="G502" s="70"/>
      <c r="H502" s="60" t="str">
        <f>IF(Table1[[#This Row],[Reporting
Type
(Step 3) - Manual input]]="","",VLOOKUP(Table1[[#This Row],[Reporting
Type
(Step 3) - Manual input]],'Reference List'!$V$4:$W$10,2,FALSE))</f>
        <v/>
      </c>
      <c r="I502" s="69"/>
      <c r="J502" s="59" t="str">
        <f>IFERROR(INDEX(Tbl_LegislationDescrip[Description], MATCH(Table1[[#This Row],[Retail Law/Rules Part/Division/Rules (Version 17)
(Step 4) - Manual input]], Tbl_LegislationDescrip[Rule], 0)), "")</f>
        <v/>
      </c>
      <c r="K502" s="108"/>
      <c r="L502" s="90"/>
      <c r="M502" s="90"/>
      <c r="N502" s="94"/>
      <c r="O502" s="95"/>
      <c r="P502" s="95"/>
      <c r="Q502" s="90"/>
      <c r="R502" s="69"/>
      <c r="S502" s="69"/>
      <c r="T502" s="100"/>
      <c r="U502" s="101"/>
      <c r="V502" s="102"/>
      <c r="W502" s="93"/>
      <c r="X502" s="93"/>
      <c r="Y502" s="94"/>
      <c r="Z502" s="94"/>
      <c r="AA502" s="69"/>
      <c r="AB502" s="90"/>
      <c r="AC502" s="69"/>
      <c r="AD502" s="92"/>
      <c r="AE502" s="47"/>
    </row>
    <row r="503" spans="1:31" ht="45" customHeight="1" x14ac:dyDescent="0.25">
      <c r="A503" s="11"/>
      <c r="B503" s="69"/>
      <c r="C503" s="70"/>
      <c r="D503" s="70"/>
      <c r="E503" s="60" t="str">
        <f>IFERROR(INDEX(Tbl_Entities[Retailer / Distributior?],MATCH(Table1[[#This Row],[Regulated Entity Name
(Step 1) - Manual input]],Tbl_Entities[Entity name],0)),"")</f>
        <v/>
      </c>
      <c r="F503" s="70"/>
      <c r="G503" s="70"/>
      <c r="H503" s="60" t="str">
        <f>IF(Table1[[#This Row],[Reporting
Type
(Step 3) - Manual input]]="","",VLOOKUP(Table1[[#This Row],[Reporting
Type
(Step 3) - Manual input]],'Reference List'!$V$4:$W$10,2,FALSE))</f>
        <v/>
      </c>
      <c r="I503" s="69"/>
      <c r="J503" s="59" t="str">
        <f>IFERROR(INDEX(Tbl_LegislationDescrip[Description], MATCH(Table1[[#This Row],[Retail Law/Rules Part/Division/Rules (Version 17)
(Step 4) - Manual input]], Tbl_LegislationDescrip[Rule], 0)), "")</f>
        <v/>
      </c>
      <c r="K503" s="108"/>
      <c r="L503" s="90"/>
      <c r="M503" s="90"/>
      <c r="N503" s="94"/>
      <c r="O503" s="95"/>
      <c r="P503" s="95"/>
      <c r="Q503" s="90"/>
      <c r="R503" s="69"/>
      <c r="S503" s="69"/>
      <c r="T503" s="100"/>
      <c r="U503" s="101"/>
      <c r="V503" s="102"/>
      <c r="W503" s="93"/>
      <c r="X503" s="93"/>
      <c r="Y503" s="94"/>
      <c r="Z503" s="94"/>
      <c r="AA503" s="69"/>
      <c r="AB503" s="90"/>
      <c r="AC503" s="69"/>
      <c r="AD503" s="92"/>
      <c r="AE503" s="47"/>
    </row>
    <row r="504" spans="1:31" ht="45" customHeight="1" x14ac:dyDescent="0.25">
      <c r="A504" s="11"/>
      <c r="B504" s="69"/>
      <c r="C504" s="70"/>
      <c r="D504" s="70"/>
      <c r="E504" s="60" t="str">
        <f>IFERROR(INDEX(Tbl_Entities[Retailer / Distributior?],MATCH(Table1[[#This Row],[Regulated Entity Name
(Step 1) - Manual input]],Tbl_Entities[Entity name],0)),"")</f>
        <v/>
      </c>
      <c r="F504" s="70"/>
      <c r="G504" s="70"/>
      <c r="H504" s="60" t="str">
        <f>IF(Table1[[#This Row],[Reporting
Type
(Step 3) - Manual input]]="","",VLOOKUP(Table1[[#This Row],[Reporting
Type
(Step 3) - Manual input]],'Reference List'!$V$4:$W$10,2,FALSE))</f>
        <v/>
      </c>
      <c r="I504" s="69"/>
      <c r="J504" s="59" t="str">
        <f>IFERROR(INDEX(Tbl_LegislationDescrip[Description], MATCH(Table1[[#This Row],[Retail Law/Rules Part/Division/Rules (Version 17)
(Step 4) - Manual input]], Tbl_LegislationDescrip[Rule], 0)), "")</f>
        <v/>
      </c>
      <c r="K504" s="108"/>
      <c r="L504" s="90"/>
      <c r="M504" s="90"/>
      <c r="N504" s="94"/>
      <c r="O504" s="95"/>
      <c r="P504" s="95"/>
      <c r="Q504" s="90"/>
      <c r="R504" s="69"/>
      <c r="S504" s="69"/>
      <c r="T504" s="100"/>
      <c r="U504" s="101"/>
      <c r="V504" s="102"/>
      <c r="W504" s="93"/>
      <c r="X504" s="93"/>
      <c r="Y504" s="94"/>
      <c r="Z504" s="94"/>
      <c r="AA504" s="69"/>
      <c r="AB504" s="90"/>
      <c r="AC504" s="69"/>
      <c r="AD504" s="92"/>
      <c r="AE504" s="47"/>
    </row>
    <row r="505" spans="1:31" ht="45" customHeight="1" x14ac:dyDescent="0.25">
      <c r="A505" s="11"/>
      <c r="B505" s="69"/>
      <c r="C505" s="70"/>
      <c r="D505" s="70"/>
      <c r="E505" s="60" t="str">
        <f>IFERROR(INDEX(Tbl_Entities[Retailer / Distributior?],MATCH(Table1[[#This Row],[Regulated Entity Name
(Step 1) - Manual input]],Tbl_Entities[Entity name],0)),"")</f>
        <v/>
      </c>
      <c r="F505" s="70"/>
      <c r="G505" s="70"/>
      <c r="H505" s="60" t="str">
        <f>IF(Table1[[#This Row],[Reporting
Type
(Step 3) - Manual input]]="","",VLOOKUP(Table1[[#This Row],[Reporting
Type
(Step 3) - Manual input]],'Reference List'!$V$4:$W$10,2,FALSE))</f>
        <v/>
      </c>
      <c r="I505" s="69"/>
      <c r="J505" s="59" t="str">
        <f>IFERROR(INDEX(Tbl_LegislationDescrip[Description], MATCH(Table1[[#This Row],[Retail Law/Rules Part/Division/Rules (Version 17)
(Step 4) - Manual input]], Tbl_LegislationDescrip[Rule], 0)), "")</f>
        <v/>
      </c>
      <c r="K505" s="108"/>
      <c r="L505" s="90"/>
      <c r="M505" s="90"/>
      <c r="N505" s="94"/>
      <c r="O505" s="95"/>
      <c r="P505" s="95"/>
      <c r="Q505" s="90"/>
      <c r="R505" s="69"/>
      <c r="S505" s="69"/>
      <c r="T505" s="100"/>
      <c r="U505" s="101"/>
      <c r="V505" s="102"/>
      <c r="W505" s="93"/>
      <c r="X505" s="93"/>
      <c r="Y505" s="94"/>
      <c r="Z505" s="94"/>
      <c r="AA505" s="69"/>
      <c r="AB505" s="90"/>
      <c r="AC505" s="69"/>
      <c r="AD505" s="92"/>
      <c r="AE505" s="47"/>
    </row>
    <row r="506" spans="1:31" ht="45" customHeight="1" x14ac:dyDescent="0.25">
      <c r="A506" s="11"/>
      <c r="B506" s="69"/>
      <c r="C506" s="70"/>
      <c r="D506" s="70"/>
      <c r="E506" s="60" t="str">
        <f>IFERROR(INDEX(Tbl_Entities[Retailer / Distributior?],MATCH(Table1[[#This Row],[Regulated Entity Name
(Step 1) - Manual input]],Tbl_Entities[Entity name],0)),"")</f>
        <v/>
      </c>
      <c r="F506" s="70"/>
      <c r="G506" s="70"/>
      <c r="H506" s="60" t="str">
        <f>IF(Table1[[#This Row],[Reporting
Type
(Step 3) - Manual input]]="","",VLOOKUP(Table1[[#This Row],[Reporting
Type
(Step 3) - Manual input]],'Reference List'!$V$4:$W$10,2,FALSE))</f>
        <v/>
      </c>
      <c r="I506" s="69"/>
      <c r="J506" s="59" t="str">
        <f>IFERROR(INDEX(Tbl_LegislationDescrip[Description], MATCH(Table1[[#This Row],[Retail Law/Rules Part/Division/Rules (Version 17)
(Step 4) - Manual input]], Tbl_LegislationDescrip[Rule], 0)), "")</f>
        <v/>
      </c>
      <c r="K506" s="108"/>
      <c r="L506" s="90"/>
      <c r="M506" s="90"/>
      <c r="N506" s="94"/>
      <c r="O506" s="95"/>
      <c r="P506" s="95"/>
      <c r="Q506" s="90"/>
      <c r="R506" s="69"/>
      <c r="S506" s="69"/>
      <c r="T506" s="100"/>
      <c r="U506" s="101"/>
      <c r="V506" s="102"/>
      <c r="W506" s="93"/>
      <c r="X506" s="93"/>
      <c r="Y506" s="94"/>
      <c r="Z506" s="94"/>
      <c r="AA506" s="69"/>
      <c r="AB506" s="90"/>
      <c r="AC506" s="69"/>
      <c r="AD506" s="92"/>
      <c r="AE506" s="47"/>
    </row>
    <row r="507" spans="1:31" ht="45" customHeight="1" x14ac:dyDescent="0.25">
      <c r="A507" s="11"/>
      <c r="B507" s="69"/>
      <c r="C507" s="70"/>
      <c r="D507" s="70"/>
      <c r="E507" s="60" t="str">
        <f>IFERROR(INDEX(Tbl_Entities[Retailer / Distributior?],MATCH(Table1[[#This Row],[Regulated Entity Name
(Step 1) - Manual input]],Tbl_Entities[Entity name],0)),"")</f>
        <v/>
      </c>
      <c r="F507" s="70"/>
      <c r="G507" s="70"/>
      <c r="H507" s="60" t="str">
        <f>IF(Table1[[#This Row],[Reporting
Type
(Step 3) - Manual input]]="","",VLOOKUP(Table1[[#This Row],[Reporting
Type
(Step 3) - Manual input]],'Reference List'!$V$4:$W$10,2,FALSE))</f>
        <v/>
      </c>
      <c r="I507" s="69"/>
      <c r="J507" s="59" t="str">
        <f>IFERROR(INDEX(Tbl_LegislationDescrip[Description], MATCH(Table1[[#This Row],[Retail Law/Rules Part/Division/Rules (Version 17)
(Step 4) - Manual input]], Tbl_LegislationDescrip[Rule], 0)), "")</f>
        <v/>
      </c>
      <c r="K507" s="108"/>
      <c r="L507" s="90"/>
      <c r="M507" s="90"/>
      <c r="N507" s="94"/>
      <c r="O507" s="95"/>
      <c r="P507" s="95"/>
      <c r="Q507" s="90"/>
      <c r="R507" s="69"/>
      <c r="S507" s="69"/>
      <c r="T507" s="100"/>
      <c r="U507" s="101"/>
      <c r="V507" s="102"/>
      <c r="W507" s="93"/>
      <c r="X507" s="93"/>
      <c r="Y507" s="94"/>
      <c r="Z507" s="94"/>
      <c r="AA507" s="69"/>
      <c r="AB507" s="90"/>
      <c r="AC507" s="69"/>
      <c r="AD507" s="92"/>
      <c r="AE507" s="47"/>
    </row>
    <row r="508" spans="1:31" ht="45" customHeight="1" x14ac:dyDescent="0.25">
      <c r="A508" s="11"/>
      <c r="B508" s="69"/>
      <c r="C508" s="70"/>
      <c r="D508" s="70"/>
      <c r="E508" s="60" t="str">
        <f>IFERROR(INDEX(Tbl_Entities[Retailer / Distributior?],MATCH(Table1[[#This Row],[Regulated Entity Name
(Step 1) - Manual input]],Tbl_Entities[Entity name],0)),"")</f>
        <v/>
      </c>
      <c r="F508" s="70"/>
      <c r="G508" s="70"/>
      <c r="H508" s="60" t="str">
        <f>IF(Table1[[#This Row],[Reporting
Type
(Step 3) - Manual input]]="","",VLOOKUP(Table1[[#This Row],[Reporting
Type
(Step 3) - Manual input]],'Reference List'!$V$4:$W$10,2,FALSE))</f>
        <v/>
      </c>
      <c r="I508" s="69"/>
      <c r="J508" s="59" t="str">
        <f>IFERROR(INDEX(Tbl_LegislationDescrip[Description], MATCH(Table1[[#This Row],[Retail Law/Rules Part/Division/Rules (Version 17)
(Step 4) - Manual input]], Tbl_LegislationDescrip[Rule], 0)), "")</f>
        <v/>
      </c>
      <c r="K508" s="108"/>
      <c r="L508" s="90"/>
      <c r="M508" s="90"/>
      <c r="N508" s="94"/>
      <c r="O508" s="95"/>
      <c r="P508" s="95"/>
      <c r="Q508" s="90"/>
      <c r="R508" s="69"/>
      <c r="S508" s="69"/>
      <c r="T508" s="100"/>
      <c r="U508" s="101"/>
      <c r="V508" s="102"/>
      <c r="W508" s="93"/>
      <c r="X508" s="93"/>
      <c r="Y508" s="94"/>
      <c r="Z508" s="94"/>
      <c r="AA508" s="69"/>
      <c r="AB508" s="90"/>
      <c r="AC508" s="69"/>
      <c r="AD508" s="92"/>
      <c r="AE508" s="47"/>
    </row>
    <row r="509" spans="1:31" ht="45" customHeight="1" x14ac:dyDescent="0.25">
      <c r="A509" s="11"/>
      <c r="B509" s="69"/>
      <c r="C509" s="70"/>
      <c r="D509" s="70"/>
      <c r="E509" s="60" t="str">
        <f>IFERROR(INDEX(Tbl_Entities[Retailer / Distributior?],MATCH(Table1[[#This Row],[Regulated Entity Name
(Step 1) - Manual input]],Tbl_Entities[Entity name],0)),"")</f>
        <v/>
      </c>
      <c r="F509" s="70"/>
      <c r="G509" s="70"/>
      <c r="H509" s="60" t="str">
        <f>IF(Table1[[#This Row],[Reporting
Type
(Step 3) - Manual input]]="","",VLOOKUP(Table1[[#This Row],[Reporting
Type
(Step 3) - Manual input]],'Reference List'!$V$4:$W$10,2,FALSE))</f>
        <v/>
      </c>
      <c r="I509" s="69"/>
      <c r="J509" s="59" t="str">
        <f>IFERROR(INDEX(Tbl_LegislationDescrip[Description], MATCH(Table1[[#This Row],[Retail Law/Rules Part/Division/Rules (Version 17)
(Step 4) - Manual input]], Tbl_LegislationDescrip[Rule], 0)), "")</f>
        <v/>
      </c>
      <c r="K509" s="108"/>
      <c r="L509" s="90"/>
      <c r="M509" s="90"/>
      <c r="N509" s="94"/>
      <c r="O509" s="95"/>
      <c r="P509" s="95"/>
      <c r="Q509" s="90"/>
      <c r="R509" s="69"/>
      <c r="S509" s="69"/>
      <c r="T509" s="100"/>
      <c r="U509" s="101"/>
      <c r="V509" s="102"/>
      <c r="W509" s="93"/>
      <c r="X509" s="93"/>
      <c r="Y509" s="94"/>
      <c r="Z509" s="94"/>
      <c r="AA509" s="69"/>
      <c r="AB509" s="90"/>
      <c r="AC509" s="69"/>
      <c r="AD509" s="92"/>
      <c r="AE509" s="47"/>
    </row>
    <row r="510" spans="1:31" ht="45" customHeight="1" x14ac:dyDescent="0.25">
      <c r="A510" s="11"/>
      <c r="B510" s="69"/>
      <c r="C510" s="70"/>
      <c r="D510" s="70"/>
      <c r="E510" s="60" t="str">
        <f>IFERROR(INDEX(Tbl_Entities[Retailer / Distributior?],MATCH(Table1[[#This Row],[Regulated Entity Name
(Step 1) - Manual input]],Tbl_Entities[Entity name],0)),"")</f>
        <v/>
      </c>
      <c r="F510" s="70"/>
      <c r="G510" s="70"/>
      <c r="H510" s="60" t="str">
        <f>IF(Table1[[#This Row],[Reporting
Type
(Step 3) - Manual input]]="","",VLOOKUP(Table1[[#This Row],[Reporting
Type
(Step 3) - Manual input]],'Reference List'!$V$4:$W$10,2,FALSE))</f>
        <v/>
      </c>
      <c r="I510" s="69"/>
      <c r="J510" s="59" t="str">
        <f>IFERROR(INDEX(Tbl_LegislationDescrip[Description], MATCH(Table1[[#This Row],[Retail Law/Rules Part/Division/Rules (Version 17)
(Step 4) - Manual input]], Tbl_LegislationDescrip[Rule], 0)), "")</f>
        <v/>
      </c>
      <c r="K510" s="108"/>
      <c r="L510" s="90"/>
      <c r="M510" s="90"/>
      <c r="N510" s="94"/>
      <c r="O510" s="95"/>
      <c r="P510" s="95"/>
      <c r="Q510" s="90"/>
      <c r="R510" s="69"/>
      <c r="S510" s="69"/>
      <c r="T510" s="100"/>
      <c r="U510" s="101"/>
      <c r="V510" s="102"/>
      <c r="W510" s="93"/>
      <c r="X510" s="93"/>
      <c r="Y510" s="94"/>
      <c r="Z510" s="94"/>
      <c r="AA510" s="69"/>
      <c r="AB510" s="90"/>
      <c r="AC510" s="69"/>
      <c r="AD510" s="92"/>
      <c r="AE510" s="47"/>
    </row>
    <row r="511" spans="1:31" ht="45" customHeight="1" x14ac:dyDescent="0.25">
      <c r="A511" s="11"/>
      <c r="B511" s="69"/>
      <c r="C511" s="70"/>
      <c r="D511" s="70"/>
      <c r="E511" s="60" t="str">
        <f>IFERROR(INDEX(Tbl_Entities[Retailer / Distributior?],MATCH(Table1[[#This Row],[Regulated Entity Name
(Step 1) - Manual input]],Tbl_Entities[Entity name],0)),"")</f>
        <v/>
      </c>
      <c r="F511" s="70"/>
      <c r="G511" s="70"/>
      <c r="H511" s="60" t="str">
        <f>IF(Table1[[#This Row],[Reporting
Type
(Step 3) - Manual input]]="","",VLOOKUP(Table1[[#This Row],[Reporting
Type
(Step 3) - Manual input]],'Reference List'!$V$4:$W$10,2,FALSE))</f>
        <v/>
      </c>
      <c r="I511" s="69"/>
      <c r="J511" s="59" t="str">
        <f>IFERROR(INDEX(Tbl_LegislationDescrip[Description], MATCH(Table1[[#This Row],[Retail Law/Rules Part/Division/Rules (Version 17)
(Step 4) - Manual input]], Tbl_LegislationDescrip[Rule], 0)), "")</f>
        <v/>
      </c>
      <c r="K511" s="108"/>
      <c r="L511" s="90"/>
      <c r="M511" s="90"/>
      <c r="N511" s="94"/>
      <c r="O511" s="95"/>
      <c r="P511" s="95"/>
      <c r="Q511" s="90"/>
      <c r="R511" s="69"/>
      <c r="S511" s="69"/>
      <c r="T511" s="100"/>
      <c r="U511" s="101"/>
      <c r="V511" s="102"/>
      <c r="W511" s="93"/>
      <c r="X511" s="93"/>
      <c r="Y511" s="94"/>
      <c r="Z511" s="94"/>
      <c r="AA511" s="69"/>
      <c r="AB511" s="90"/>
      <c r="AC511" s="69"/>
      <c r="AD511" s="92"/>
      <c r="AE511" s="47"/>
    </row>
    <row r="512" spans="1:31" ht="45" customHeight="1" x14ac:dyDescent="0.25">
      <c r="A512" s="11"/>
      <c r="B512" s="69"/>
      <c r="C512" s="70"/>
      <c r="D512" s="70"/>
      <c r="E512" s="60" t="str">
        <f>IFERROR(INDEX(Tbl_Entities[Retailer / Distributior?],MATCH(Table1[[#This Row],[Regulated Entity Name
(Step 1) - Manual input]],Tbl_Entities[Entity name],0)),"")</f>
        <v/>
      </c>
      <c r="F512" s="70"/>
      <c r="G512" s="70"/>
      <c r="H512" s="60" t="str">
        <f>IF(Table1[[#This Row],[Reporting
Type
(Step 3) - Manual input]]="","",VLOOKUP(Table1[[#This Row],[Reporting
Type
(Step 3) - Manual input]],'Reference List'!$V$4:$W$10,2,FALSE))</f>
        <v/>
      </c>
      <c r="I512" s="69"/>
      <c r="J512" s="59" t="str">
        <f>IFERROR(INDEX(Tbl_LegislationDescrip[Description], MATCH(Table1[[#This Row],[Retail Law/Rules Part/Division/Rules (Version 17)
(Step 4) - Manual input]], Tbl_LegislationDescrip[Rule], 0)), "")</f>
        <v/>
      </c>
      <c r="K512" s="108"/>
      <c r="L512" s="90"/>
      <c r="M512" s="90"/>
      <c r="N512" s="94"/>
      <c r="O512" s="95"/>
      <c r="P512" s="95"/>
      <c r="Q512" s="90"/>
      <c r="R512" s="69"/>
      <c r="S512" s="69"/>
      <c r="T512" s="100"/>
      <c r="U512" s="101"/>
      <c r="V512" s="102"/>
      <c r="W512" s="93"/>
      <c r="X512" s="93"/>
      <c r="Y512" s="94"/>
      <c r="Z512" s="94"/>
      <c r="AA512" s="69"/>
      <c r="AB512" s="90"/>
      <c r="AC512" s="69"/>
      <c r="AD512" s="92"/>
      <c r="AE512" s="47"/>
    </row>
    <row r="513" spans="1:31" ht="45" customHeight="1" x14ac:dyDescent="0.25">
      <c r="A513" s="11"/>
      <c r="B513" s="69"/>
      <c r="C513" s="70"/>
      <c r="D513" s="70"/>
      <c r="E513" s="60" t="str">
        <f>IFERROR(INDEX(Tbl_Entities[Retailer / Distributior?],MATCH(Table1[[#This Row],[Regulated Entity Name
(Step 1) - Manual input]],Tbl_Entities[Entity name],0)),"")</f>
        <v/>
      </c>
      <c r="F513" s="70"/>
      <c r="G513" s="70"/>
      <c r="H513" s="60" t="str">
        <f>IF(Table1[[#This Row],[Reporting
Type
(Step 3) - Manual input]]="","",VLOOKUP(Table1[[#This Row],[Reporting
Type
(Step 3) - Manual input]],'Reference List'!$V$4:$W$10,2,FALSE))</f>
        <v/>
      </c>
      <c r="I513" s="69"/>
      <c r="J513" s="59" t="str">
        <f>IFERROR(INDEX(Tbl_LegislationDescrip[Description], MATCH(Table1[[#This Row],[Retail Law/Rules Part/Division/Rules (Version 17)
(Step 4) - Manual input]], Tbl_LegislationDescrip[Rule], 0)), "")</f>
        <v/>
      </c>
      <c r="K513" s="108"/>
      <c r="L513" s="90"/>
      <c r="M513" s="90"/>
      <c r="N513" s="94"/>
      <c r="O513" s="95"/>
      <c r="P513" s="95"/>
      <c r="Q513" s="90"/>
      <c r="R513" s="69"/>
      <c r="S513" s="69"/>
      <c r="T513" s="100"/>
      <c r="U513" s="101"/>
      <c r="V513" s="102"/>
      <c r="W513" s="93"/>
      <c r="X513" s="93"/>
      <c r="Y513" s="94"/>
      <c r="Z513" s="94"/>
      <c r="AA513" s="69"/>
      <c r="AB513" s="90"/>
      <c r="AC513" s="69"/>
      <c r="AD513" s="92"/>
      <c r="AE513" s="47"/>
    </row>
    <row r="514" spans="1:31" ht="45" customHeight="1" x14ac:dyDescent="0.25">
      <c r="A514" s="11"/>
      <c r="B514" s="69"/>
      <c r="C514" s="70"/>
      <c r="D514" s="70"/>
      <c r="E514" s="60" t="str">
        <f>IFERROR(INDEX(Tbl_Entities[Retailer / Distributior?],MATCH(Table1[[#This Row],[Regulated Entity Name
(Step 1) - Manual input]],Tbl_Entities[Entity name],0)),"")</f>
        <v/>
      </c>
      <c r="F514" s="70"/>
      <c r="G514" s="70"/>
      <c r="H514" s="60" t="str">
        <f>IF(Table1[[#This Row],[Reporting
Type
(Step 3) - Manual input]]="","",VLOOKUP(Table1[[#This Row],[Reporting
Type
(Step 3) - Manual input]],'Reference List'!$V$4:$W$10,2,FALSE))</f>
        <v/>
      </c>
      <c r="I514" s="69"/>
      <c r="J514" s="59" t="str">
        <f>IFERROR(INDEX(Tbl_LegislationDescrip[Description], MATCH(Table1[[#This Row],[Retail Law/Rules Part/Division/Rules (Version 17)
(Step 4) - Manual input]], Tbl_LegislationDescrip[Rule], 0)), "")</f>
        <v/>
      </c>
      <c r="K514" s="108"/>
      <c r="L514" s="90"/>
      <c r="M514" s="90"/>
      <c r="N514" s="94"/>
      <c r="O514" s="95"/>
      <c r="P514" s="95"/>
      <c r="Q514" s="90"/>
      <c r="R514" s="69"/>
      <c r="S514" s="69"/>
      <c r="T514" s="100"/>
      <c r="U514" s="101"/>
      <c r="V514" s="102"/>
      <c r="W514" s="93"/>
      <c r="X514" s="93"/>
      <c r="Y514" s="94"/>
      <c r="Z514" s="94"/>
      <c r="AA514" s="69"/>
      <c r="AB514" s="90"/>
      <c r="AC514" s="69"/>
      <c r="AD514" s="92"/>
      <c r="AE514" s="47"/>
    </row>
    <row r="515" spans="1:31" ht="45" customHeight="1" x14ac:dyDescent="0.25">
      <c r="A515" s="11"/>
      <c r="B515" s="69"/>
      <c r="C515" s="70"/>
      <c r="D515" s="70"/>
      <c r="E515" s="60" t="str">
        <f>IFERROR(INDEX(Tbl_Entities[Retailer / Distributior?],MATCH(Table1[[#This Row],[Regulated Entity Name
(Step 1) - Manual input]],Tbl_Entities[Entity name],0)),"")</f>
        <v/>
      </c>
      <c r="F515" s="70"/>
      <c r="G515" s="70"/>
      <c r="H515" s="60" t="str">
        <f>IF(Table1[[#This Row],[Reporting
Type
(Step 3) - Manual input]]="","",VLOOKUP(Table1[[#This Row],[Reporting
Type
(Step 3) - Manual input]],'Reference List'!$V$4:$W$10,2,FALSE))</f>
        <v/>
      </c>
      <c r="I515" s="69"/>
      <c r="J515" s="59" t="str">
        <f>IFERROR(INDEX(Tbl_LegislationDescrip[Description], MATCH(Table1[[#This Row],[Retail Law/Rules Part/Division/Rules (Version 17)
(Step 4) - Manual input]], Tbl_LegislationDescrip[Rule], 0)), "")</f>
        <v/>
      </c>
      <c r="K515" s="108"/>
      <c r="L515" s="90"/>
      <c r="M515" s="90"/>
      <c r="N515" s="94"/>
      <c r="O515" s="95"/>
      <c r="P515" s="95"/>
      <c r="Q515" s="90"/>
      <c r="R515" s="69"/>
      <c r="S515" s="69"/>
      <c r="T515" s="100"/>
      <c r="U515" s="101"/>
      <c r="V515" s="102"/>
      <c r="W515" s="93"/>
      <c r="X515" s="93"/>
      <c r="Y515" s="94"/>
      <c r="Z515" s="94"/>
      <c r="AA515" s="69"/>
      <c r="AB515" s="90"/>
      <c r="AC515" s="69"/>
      <c r="AD515" s="92"/>
      <c r="AE515" s="47"/>
    </row>
    <row r="516" spans="1:31" ht="45" customHeight="1" x14ac:dyDescent="0.25">
      <c r="A516" s="11"/>
      <c r="B516" s="69"/>
      <c r="C516" s="70"/>
      <c r="D516" s="70"/>
      <c r="E516" s="60" t="str">
        <f>IFERROR(INDEX(Tbl_Entities[Retailer / Distributior?],MATCH(Table1[[#This Row],[Regulated Entity Name
(Step 1) - Manual input]],Tbl_Entities[Entity name],0)),"")</f>
        <v/>
      </c>
      <c r="F516" s="70"/>
      <c r="G516" s="70"/>
      <c r="H516" s="60" t="str">
        <f>IF(Table1[[#This Row],[Reporting
Type
(Step 3) - Manual input]]="","",VLOOKUP(Table1[[#This Row],[Reporting
Type
(Step 3) - Manual input]],'Reference List'!$V$4:$W$10,2,FALSE))</f>
        <v/>
      </c>
      <c r="I516" s="69"/>
      <c r="J516" s="59" t="str">
        <f>IFERROR(INDEX(Tbl_LegislationDescrip[Description], MATCH(Table1[[#This Row],[Retail Law/Rules Part/Division/Rules (Version 17)
(Step 4) - Manual input]], Tbl_LegislationDescrip[Rule], 0)), "")</f>
        <v/>
      </c>
      <c r="K516" s="108"/>
      <c r="L516" s="90"/>
      <c r="M516" s="90"/>
      <c r="N516" s="94"/>
      <c r="O516" s="95"/>
      <c r="P516" s="95"/>
      <c r="Q516" s="90"/>
      <c r="R516" s="69"/>
      <c r="S516" s="69"/>
      <c r="T516" s="100"/>
      <c r="U516" s="101"/>
      <c r="V516" s="102"/>
      <c r="W516" s="93"/>
      <c r="X516" s="93"/>
      <c r="Y516" s="94"/>
      <c r="Z516" s="94"/>
      <c r="AA516" s="69"/>
      <c r="AB516" s="90"/>
      <c r="AC516" s="69"/>
      <c r="AD516" s="92"/>
      <c r="AE516" s="47"/>
    </row>
    <row r="517" spans="1:31" ht="45" customHeight="1" x14ac:dyDescent="0.25">
      <c r="A517" s="11"/>
      <c r="B517" s="69"/>
      <c r="C517" s="70"/>
      <c r="D517" s="70"/>
      <c r="E517" s="60" t="str">
        <f>IFERROR(INDEX(Tbl_Entities[Retailer / Distributior?],MATCH(Table1[[#This Row],[Regulated Entity Name
(Step 1) - Manual input]],Tbl_Entities[Entity name],0)),"")</f>
        <v/>
      </c>
      <c r="F517" s="70"/>
      <c r="G517" s="70"/>
      <c r="H517" s="60" t="str">
        <f>IF(Table1[[#This Row],[Reporting
Type
(Step 3) - Manual input]]="","",VLOOKUP(Table1[[#This Row],[Reporting
Type
(Step 3) - Manual input]],'Reference List'!$V$4:$W$10,2,FALSE))</f>
        <v/>
      </c>
      <c r="I517" s="69"/>
      <c r="J517" s="59" t="str">
        <f>IFERROR(INDEX(Tbl_LegislationDescrip[Description], MATCH(Table1[[#This Row],[Retail Law/Rules Part/Division/Rules (Version 17)
(Step 4) - Manual input]], Tbl_LegislationDescrip[Rule], 0)), "")</f>
        <v/>
      </c>
      <c r="K517" s="108"/>
      <c r="L517" s="90"/>
      <c r="M517" s="90"/>
      <c r="N517" s="94"/>
      <c r="O517" s="95"/>
      <c r="P517" s="95"/>
      <c r="Q517" s="90"/>
      <c r="R517" s="69"/>
      <c r="S517" s="69"/>
      <c r="T517" s="100"/>
      <c r="U517" s="101"/>
      <c r="V517" s="102"/>
      <c r="W517" s="93"/>
      <c r="X517" s="93"/>
      <c r="Y517" s="94"/>
      <c r="Z517" s="94"/>
      <c r="AA517" s="69"/>
      <c r="AB517" s="90"/>
      <c r="AC517" s="69"/>
      <c r="AD517" s="92"/>
      <c r="AE517" s="47"/>
    </row>
    <row r="518" spans="1:31" ht="45" customHeight="1" x14ac:dyDescent="0.25">
      <c r="A518" s="11"/>
      <c r="B518" s="69"/>
      <c r="C518" s="70"/>
      <c r="D518" s="70"/>
      <c r="E518" s="60" t="str">
        <f>IFERROR(INDEX(Tbl_Entities[Retailer / Distributior?],MATCH(Table1[[#This Row],[Regulated Entity Name
(Step 1) - Manual input]],Tbl_Entities[Entity name],0)),"")</f>
        <v/>
      </c>
      <c r="F518" s="70"/>
      <c r="G518" s="70"/>
      <c r="H518" s="60" t="str">
        <f>IF(Table1[[#This Row],[Reporting
Type
(Step 3) - Manual input]]="","",VLOOKUP(Table1[[#This Row],[Reporting
Type
(Step 3) - Manual input]],'Reference List'!$V$4:$W$10,2,FALSE))</f>
        <v/>
      </c>
      <c r="I518" s="69"/>
      <c r="J518" s="59" t="str">
        <f>IFERROR(INDEX(Tbl_LegislationDescrip[Description], MATCH(Table1[[#This Row],[Retail Law/Rules Part/Division/Rules (Version 17)
(Step 4) - Manual input]], Tbl_LegislationDescrip[Rule], 0)), "")</f>
        <v/>
      </c>
      <c r="K518" s="108"/>
      <c r="L518" s="90"/>
      <c r="M518" s="90"/>
      <c r="N518" s="94"/>
      <c r="O518" s="95"/>
      <c r="P518" s="95"/>
      <c r="Q518" s="90"/>
      <c r="R518" s="69"/>
      <c r="S518" s="69"/>
      <c r="T518" s="100"/>
      <c r="U518" s="101"/>
      <c r="V518" s="102"/>
      <c r="W518" s="93"/>
      <c r="X518" s="93"/>
      <c r="Y518" s="94"/>
      <c r="Z518" s="94"/>
      <c r="AA518" s="69"/>
      <c r="AB518" s="90"/>
      <c r="AC518" s="69"/>
      <c r="AD518" s="92"/>
      <c r="AE518" s="47"/>
    </row>
    <row r="519" spans="1:31" ht="45" customHeight="1" x14ac:dyDescent="0.25">
      <c r="A519" s="11"/>
      <c r="B519" s="69"/>
      <c r="C519" s="70"/>
      <c r="D519" s="70"/>
      <c r="E519" s="60" t="str">
        <f>IFERROR(INDEX(Tbl_Entities[Retailer / Distributior?],MATCH(Table1[[#This Row],[Regulated Entity Name
(Step 1) - Manual input]],Tbl_Entities[Entity name],0)),"")</f>
        <v/>
      </c>
      <c r="F519" s="70"/>
      <c r="G519" s="70"/>
      <c r="H519" s="60" t="str">
        <f>IF(Table1[[#This Row],[Reporting
Type
(Step 3) - Manual input]]="","",VLOOKUP(Table1[[#This Row],[Reporting
Type
(Step 3) - Manual input]],'Reference List'!$V$4:$W$10,2,FALSE))</f>
        <v/>
      </c>
      <c r="I519" s="69"/>
      <c r="J519" s="59" t="str">
        <f>IFERROR(INDEX(Tbl_LegislationDescrip[Description], MATCH(Table1[[#This Row],[Retail Law/Rules Part/Division/Rules (Version 17)
(Step 4) - Manual input]], Tbl_LegislationDescrip[Rule], 0)), "")</f>
        <v/>
      </c>
      <c r="K519" s="108"/>
      <c r="L519" s="90"/>
      <c r="M519" s="90"/>
      <c r="N519" s="94"/>
      <c r="O519" s="95"/>
      <c r="P519" s="95"/>
      <c r="Q519" s="90"/>
      <c r="R519" s="69"/>
      <c r="S519" s="69"/>
      <c r="T519" s="100"/>
      <c r="U519" s="101"/>
      <c r="V519" s="102"/>
      <c r="W519" s="93"/>
      <c r="X519" s="93"/>
      <c r="Y519" s="94"/>
      <c r="Z519" s="94"/>
      <c r="AA519" s="69"/>
      <c r="AB519" s="90"/>
      <c r="AC519" s="69"/>
      <c r="AD519" s="92"/>
      <c r="AE519" s="47"/>
    </row>
    <row r="520" spans="1:31" ht="45" customHeight="1" x14ac:dyDescent="0.25">
      <c r="A520" s="11"/>
      <c r="B520" s="69"/>
      <c r="C520" s="70"/>
      <c r="D520" s="70"/>
      <c r="E520" s="60" t="str">
        <f>IFERROR(INDEX(Tbl_Entities[Retailer / Distributior?],MATCH(Table1[[#This Row],[Regulated Entity Name
(Step 1) - Manual input]],Tbl_Entities[Entity name],0)),"")</f>
        <v/>
      </c>
      <c r="F520" s="70"/>
      <c r="G520" s="70"/>
      <c r="H520" s="60" t="str">
        <f>IF(Table1[[#This Row],[Reporting
Type
(Step 3) - Manual input]]="","",VLOOKUP(Table1[[#This Row],[Reporting
Type
(Step 3) - Manual input]],'Reference List'!$V$4:$W$10,2,FALSE))</f>
        <v/>
      </c>
      <c r="I520" s="69"/>
      <c r="J520" s="59" t="str">
        <f>IFERROR(INDEX(Tbl_LegislationDescrip[Description], MATCH(Table1[[#This Row],[Retail Law/Rules Part/Division/Rules (Version 17)
(Step 4) - Manual input]], Tbl_LegislationDescrip[Rule], 0)), "")</f>
        <v/>
      </c>
      <c r="K520" s="108"/>
      <c r="L520" s="90"/>
      <c r="M520" s="90"/>
      <c r="N520" s="94"/>
      <c r="O520" s="95"/>
      <c r="P520" s="95"/>
      <c r="Q520" s="90"/>
      <c r="R520" s="69"/>
      <c r="S520" s="69"/>
      <c r="T520" s="100"/>
      <c r="U520" s="101"/>
      <c r="V520" s="102"/>
      <c r="W520" s="93"/>
      <c r="X520" s="93"/>
      <c r="Y520" s="94"/>
      <c r="Z520" s="94"/>
      <c r="AA520" s="69"/>
      <c r="AB520" s="90"/>
      <c r="AC520" s="69"/>
      <c r="AD520" s="92"/>
      <c r="AE520" s="47"/>
    </row>
    <row r="521" spans="1:31" ht="45" customHeight="1" x14ac:dyDescent="0.25">
      <c r="A521" s="11"/>
      <c r="B521" s="69"/>
      <c r="C521" s="70"/>
      <c r="D521" s="70"/>
      <c r="E521" s="60" t="str">
        <f>IFERROR(INDEX(Tbl_Entities[Retailer / Distributior?],MATCH(Table1[[#This Row],[Regulated Entity Name
(Step 1) - Manual input]],Tbl_Entities[Entity name],0)),"")</f>
        <v/>
      </c>
      <c r="F521" s="70"/>
      <c r="G521" s="70"/>
      <c r="H521" s="60" t="str">
        <f>IF(Table1[[#This Row],[Reporting
Type
(Step 3) - Manual input]]="","",VLOOKUP(Table1[[#This Row],[Reporting
Type
(Step 3) - Manual input]],'Reference List'!$V$4:$W$10,2,FALSE))</f>
        <v/>
      </c>
      <c r="I521" s="69"/>
      <c r="J521" s="59" t="str">
        <f>IFERROR(INDEX(Tbl_LegislationDescrip[Description], MATCH(Table1[[#This Row],[Retail Law/Rules Part/Division/Rules (Version 17)
(Step 4) - Manual input]], Tbl_LegislationDescrip[Rule], 0)), "")</f>
        <v/>
      </c>
      <c r="K521" s="108"/>
      <c r="L521" s="90"/>
      <c r="M521" s="90"/>
      <c r="N521" s="94"/>
      <c r="O521" s="95"/>
      <c r="P521" s="95"/>
      <c r="Q521" s="90"/>
      <c r="R521" s="69"/>
      <c r="S521" s="69"/>
      <c r="T521" s="100"/>
      <c r="U521" s="101"/>
      <c r="V521" s="102"/>
      <c r="W521" s="93"/>
      <c r="X521" s="93"/>
      <c r="Y521" s="94"/>
      <c r="Z521" s="94"/>
      <c r="AA521" s="69"/>
      <c r="AB521" s="90"/>
      <c r="AC521" s="69"/>
      <c r="AD521" s="92"/>
      <c r="AE521" s="47"/>
    </row>
    <row r="522" spans="1:31" ht="45" customHeight="1" x14ac:dyDescent="0.25">
      <c r="A522" s="11"/>
      <c r="B522" s="69"/>
      <c r="C522" s="70"/>
      <c r="D522" s="70"/>
      <c r="E522" s="60" t="str">
        <f>IFERROR(INDEX(Tbl_Entities[Retailer / Distributior?],MATCH(Table1[[#This Row],[Regulated Entity Name
(Step 1) - Manual input]],Tbl_Entities[Entity name],0)),"")</f>
        <v/>
      </c>
      <c r="F522" s="70"/>
      <c r="G522" s="70"/>
      <c r="H522" s="60" t="str">
        <f>IF(Table1[[#This Row],[Reporting
Type
(Step 3) - Manual input]]="","",VLOOKUP(Table1[[#This Row],[Reporting
Type
(Step 3) - Manual input]],'Reference List'!$V$4:$W$10,2,FALSE))</f>
        <v/>
      </c>
      <c r="I522" s="69"/>
      <c r="J522" s="59" t="str">
        <f>IFERROR(INDEX(Tbl_LegislationDescrip[Description], MATCH(Table1[[#This Row],[Retail Law/Rules Part/Division/Rules (Version 17)
(Step 4) - Manual input]], Tbl_LegislationDescrip[Rule], 0)), "")</f>
        <v/>
      </c>
      <c r="K522" s="108"/>
      <c r="L522" s="90"/>
      <c r="M522" s="90"/>
      <c r="N522" s="94"/>
      <c r="O522" s="95"/>
      <c r="P522" s="95"/>
      <c r="Q522" s="90"/>
      <c r="R522" s="69"/>
      <c r="S522" s="69"/>
      <c r="T522" s="100"/>
      <c r="U522" s="101"/>
      <c r="V522" s="102"/>
      <c r="W522" s="93"/>
      <c r="X522" s="93"/>
      <c r="Y522" s="94"/>
      <c r="Z522" s="94"/>
      <c r="AA522" s="69"/>
      <c r="AB522" s="90"/>
      <c r="AC522" s="69"/>
      <c r="AD522" s="92"/>
      <c r="AE522" s="47"/>
    </row>
    <row r="523" spans="1:31" ht="45" customHeight="1" x14ac:dyDescent="0.25">
      <c r="A523" s="11"/>
      <c r="B523" s="69"/>
      <c r="C523" s="70"/>
      <c r="D523" s="70"/>
      <c r="E523" s="60" t="str">
        <f>IFERROR(INDEX(Tbl_Entities[Retailer / Distributior?],MATCH(Table1[[#This Row],[Regulated Entity Name
(Step 1) - Manual input]],Tbl_Entities[Entity name],0)),"")</f>
        <v/>
      </c>
      <c r="F523" s="70"/>
      <c r="G523" s="70"/>
      <c r="H523" s="60" t="str">
        <f>IF(Table1[[#This Row],[Reporting
Type
(Step 3) - Manual input]]="","",VLOOKUP(Table1[[#This Row],[Reporting
Type
(Step 3) - Manual input]],'Reference List'!$V$4:$W$10,2,FALSE))</f>
        <v/>
      </c>
      <c r="I523" s="69"/>
      <c r="J523" s="59" t="str">
        <f>IFERROR(INDEX(Tbl_LegislationDescrip[Description], MATCH(Table1[[#This Row],[Retail Law/Rules Part/Division/Rules (Version 17)
(Step 4) - Manual input]], Tbl_LegislationDescrip[Rule], 0)), "")</f>
        <v/>
      </c>
      <c r="K523" s="108"/>
      <c r="L523" s="90"/>
      <c r="M523" s="90"/>
      <c r="N523" s="94"/>
      <c r="O523" s="95"/>
      <c r="P523" s="95"/>
      <c r="Q523" s="90"/>
      <c r="R523" s="69"/>
      <c r="S523" s="69"/>
      <c r="T523" s="100"/>
      <c r="U523" s="101"/>
      <c r="V523" s="102"/>
      <c r="W523" s="93"/>
      <c r="X523" s="93"/>
      <c r="Y523" s="94"/>
      <c r="Z523" s="94"/>
      <c r="AA523" s="69"/>
      <c r="AB523" s="90"/>
      <c r="AC523" s="69"/>
      <c r="AD523" s="92"/>
      <c r="AE523" s="47"/>
    </row>
    <row r="524" spans="1:31" ht="45" customHeight="1" x14ac:dyDescent="0.25">
      <c r="A524" s="11"/>
      <c r="B524" s="69"/>
      <c r="C524" s="70"/>
      <c r="D524" s="70"/>
      <c r="E524" s="60" t="str">
        <f>IFERROR(INDEX(Tbl_Entities[Retailer / Distributior?],MATCH(Table1[[#This Row],[Regulated Entity Name
(Step 1) - Manual input]],Tbl_Entities[Entity name],0)),"")</f>
        <v/>
      </c>
      <c r="F524" s="70"/>
      <c r="G524" s="70"/>
      <c r="H524" s="60" t="str">
        <f>IF(Table1[[#This Row],[Reporting
Type
(Step 3) - Manual input]]="","",VLOOKUP(Table1[[#This Row],[Reporting
Type
(Step 3) - Manual input]],'Reference List'!$V$4:$W$10,2,FALSE))</f>
        <v/>
      </c>
      <c r="I524" s="69"/>
      <c r="J524" s="59" t="str">
        <f>IFERROR(INDEX(Tbl_LegislationDescrip[Description], MATCH(Table1[[#This Row],[Retail Law/Rules Part/Division/Rules (Version 17)
(Step 4) - Manual input]], Tbl_LegislationDescrip[Rule], 0)), "")</f>
        <v/>
      </c>
      <c r="K524" s="108"/>
      <c r="L524" s="90"/>
      <c r="M524" s="90"/>
      <c r="N524" s="94"/>
      <c r="O524" s="95"/>
      <c r="P524" s="95"/>
      <c r="Q524" s="90"/>
      <c r="R524" s="69"/>
      <c r="S524" s="69"/>
      <c r="T524" s="100"/>
      <c r="U524" s="101"/>
      <c r="V524" s="102"/>
      <c r="W524" s="93"/>
      <c r="X524" s="93"/>
      <c r="Y524" s="94"/>
      <c r="Z524" s="94"/>
      <c r="AA524" s="69"/>
      <c r="AB524" s="90"/>
      <c r="AC524" s="69"/>
      <c r="AD524" s="92"/>
      <c r="AE524" s="47"/>
    </row>
    <row r="525" spans="1:31" ht="45" customHeight="1" x14ac:dyDescent="0.25">
      <c r="A525" s="11"/>
      <c r="B525" s="69"/>
      <c r="C525" s="70"/>
      <c r="D525" s="70"/>
      <c r="E525" s="60" t="str">
        <f>IFERROR(INDEX(Tbl_Entities[Retailer / Distributior?],MATCH(Table1[[#This Row],[Regulated Entity Name
(Step 1) - Manual input]],Tbl_Entities[Entity name],0)),"")</f>
        <v/>
      </c>
      <c r="F525" s="70"/>
      <c r="G525" s="70"/>
      <c r="H525" s="60" t="str">
        <f>IF(Table1[[#This Row],[Reporting
Type
(Step 3) - Manual input]]="","",VLOOKUP(Table1[[#This Row],[Reporting
Type
(Step 3) - Manual input]],'Reference List'!$V$4:$W$10,2,FALSE))</f>
        <v/>
      </c>
      <c r="I525" s="69"/>
      <c r="J525" s="59" t="str">
        <f>IFERROR(INDEX(Tbl_LegislationDescrip[Description], MATCH(Table1[[#This Row],[Retail Law/Rules Part/Division/Rules (Version 17)
(Step 4) - Manual input]], Tbl_LegislationDescrip[Rule], 0)), "")</f>
        <v/>
      </c>
      <c r="K525" s="108"/>
      <c r="L525" s="90"/>
      <c r="M525" s="90"/>
      <c r="N525" s="94"/>
      <c r="O525" s="95"/>
      <c r="P525" s="95"/>
      <c r="Q525" s="90"/>
      <c r="R525" s="69"/>
      <c r="S525" s="69"/>
      <c r="T525" s="100"/>
      <c r="U525" s="101"/>
      <c r="V525" s="102"/>
      <c r="W525" s="93"/>
      <c r="X525" s="93"/>
      <c r="Y525" s="94"/>
      <c r="Z525" s="94"/>
      <c r="AA525" s="69"/>
      <c r="AB525" s="90"/>
      <c r="AC525" s="69"/>
      <c r="AD525" s="92"/>
      <c r="AE525" s="47"/>
    </row>
    <row r="526" spans="1:31" ht="45" customHeight="1" x14ac:dyDescent="0.25">
      <c r="A526" s="11"/>
      <c r="B526" s="69"/>
      <c r="C526" s="70"/>
      <c r="D526" s="70"/>
      <c r="E526" s="60" t="str">
        <f>IFERROR(INDEX(Tbl_Entities[Retailer / Distributior?],MATCH(Table1[[#This Row],[Regulated Entity Name
(Step 1) - Manual input]],Tbl_Entities[Entity name],0)),"")</f>
        <v/>
      </c>
      <c r="F526" s="70"/>
      <c r="G526" s="70"/>
      <c r="H526" s="60" t="str">
        <f>IF(Table1[[#This Row],[Reporting
Type
(Step 3) - Manual input]]="","",VLOOKUP(Table1[[#This Row],[Reporting
Type
(Step 3) - Manual input]],'Reference List'!$V$4:$W$10,2,FALSE))</f>
        <v/>
      </c>
      <c r="I526" s="69"/>
      <c r="J526" s="59" t="str">
        <f>IFERROR(INDEX(Tbl_LegislationDescrip[Description], MATCH(Table1[[#This Row],[Retail Law/Rules Part/Division/Rules (Version 17)
(Step 4) - Manual input]], Tbl_LegislationDescrip[Rule], 0)), "")</f>
        <v/>
      </c>
      <c r="K526" s="108"/>
      <c r="L526" s="90"/>
      <c r="M526" s="90"/>
      <c r="N526" s="94"/>
      <c r="O526" s="95"/>
      <c r="P526" s="95"/>
      <c r="Q526" s="90"/>
      <c r="R526" s="69"/>
      <c r="S526" s="69"/>
      <c r="T526" s="100"/>
      <c r="U526" s="101"/>
      <c r="V526" s="102"/>
      <c r="W526" s="93"/>
      <c r="X526" s="93"/>
      <c r="Y526" s="94"/>
      <c r="Z526" s="94"/>
      <c r="AA526" s="69"/>
      <c r="AB526" s="90"/>
      <c r="AC526" s="69"/>
      <c r="AD526" s="92"/>
      <c r="AE526" s="47"/>
    </row>
    <row r="527" spans="1:31" ht="45" customHeight="1" x14ac:dyDescent="0.25">
      <c r="A527" s="11"/>
      <c r="B527" s="69"/>
      <c r="C527" s="70"/>
      <c r="D527" s="70"/>
      <c r="E527" s="60" t="str">
        <f>IFERROR(INDEX(Tbl_Entities[Retailer / Distributior?],MATCH(Table1[[#This Row],[Regulated Entity Name
(Step 1) - Manual input]],Tbl_Entities[Entity name],0)),"")</f>
        <v/>
      </c>
      <c r="F527" s="70"/>
      <c r="G527" s="70"/>
      <c r="H527" s="60" t="str">
        <f>IF(Table1[[#This Row],[Reporting
Type
(Step 3) - Manual input]]="","",VLOOKUP(Table1[[#This Row],[Reporting
Type
(Step 3) - Manual input]],'Reference List'!$V$4:$W$10,2,FALSE))</f>
        <v/>
      </c>
      <c r="I527" s="69"/>
      <c r="J527" s="59" t="str">
        <f>IFERROR(INDEX(Tbl_LegislationDescrip[Description], MATCH(Table1[[#This Row],[Retail Law/Rules Part/Division/Rules (Version 17)
(Step 4) - Manual input]], Tbl_LegislationDescrip[Rule], 0)), "")</f>
        <v/>
      </c>
      <c r="K527" s="108"/>
      <c r="L527" s="90"/>
      <c r="M527" s="90"/>
      <c r="N527" s="94"/>
      <c r="O527" s="95"/>
      <c r="P527" s="95"/>
      <c r="Q527" s="90"/>
      <c r="R527" s="69"/>
      <c r="S527" s="69"/>
      <c r="T527" s="100"/>
      <c r="U527" s="101"/>
      <c r="V527" s="102"/>
      <c r="W527" s="93"/>
      <c r="X527" s="93"/>
      <c r="Y527" s="94"/>
      <c r="Z527" s="94"/>
      <c r="AA527" s="69"/>
      <c r="AB527" s="90"/>
      <c r="AC527" s="69"/>
      <c r="AD527" s="92"/>
      <c r="AE527" s="47"/>
    </row>
    <row r="528" spans="1:31" ht="45" customHeight="1" x14ac:dyDescent="0.25">
      <c r="A528" s="11"/>
      <c r="B528" s="69"/>
      <c r="C528" s="70"/>
      <c r="D528" s="70"/>
      <c r="E528" s="60" t="str">
        <f>IFERROR(INDEX(Tbl_Entities[Retailer / Distributior?],MATCH(Table1[[#This Row],[Regulated Entity Name
(Step 1) - Manual input]],Tbl_Entities[Entity name],0)),"")</f>
        <v/>
      </c>
      <c r="F528" s="70"/>
      <c r="G528" s="70"/>
      <c r="H528" s="60" t="str">
        <f>IF(Table1[[#This Row],[Reporting
Type
(Step 3) - Manual input]]="","",VLOOKUP(Table1[[#This Row],[Reporting
Type
(Step 3) - Manual input]],'Reference List'!$V$4:$W$10,2,FALSE))</f>
        <v/>
      </c>
      <c r="I528" s="69"/>
      <c r="J528" s="59" t="str">
        <f>IFERROR(INDEX(Tbl_LegislationDescrip[Description], MATCH(Table1[[#This Row],[Retail Law/Rules Part/Division/Rules (Version 17)
(Step 4) - Manual input]], Tbl_LegislationDescrip[Rule], 0)), "")</f>
        <v/>
      </c>
      <c r="K528" s="108"/>
      <c r="L528" s="90"/>
      <c r="M528" s="90"/>
      <c r="N528" s="94"/>
      <c r="O528" s="95"/>
      <c r="P528" s="95"/>
      <c r="Q528" s="90"/>
      <c r="R528" s="69"/>
      <c r="S528" s="69"/>
      <c r="T528" s="100"/>
      <c r="U528" s="101"/>
      <c r="V528" s="102"/>
      <c r="W528" s="93"/>
      <c r="X528" s="93"/>
      <c r="Y528" s="94"/>
      <c r="Z528" s="94"/>
      <c r="AA528" s="69"/>
      <c r="AB528" s="90"/>
      <c r="AC528" s="69"/>
      <c r="AD528" s="92"/>
      <c r="AE528" s="47"/>
    </row>
    <row r="529" spans="1:31" ht="45" customHeight="1" x14ac:dyDescent="0.25">
      <c r="A529" s="11"/>
      <c r="B529" s="69"/>
      <c r="C529" s="70"/>
      <c r="D529" s="70"/>
      <c r="E529" s="60" t="str">
        <f>IFERROR(INDEX(Tbl_Entities[Retailer / Distributior?],MATCH(Table1[[#This Row],[Regulated Entity Name
(Step 1) - Manual input]],Tbl_Entities[Entity name],0)),"")</f>
        <v/>
      </c>
      <c r="F529" s="70"/>
      <c r="G529" s="70"/>
      <c r="H529" s="60" t="str">
        <f>IF(Table1[[#This Row],[Reporting
Type
(Step 3) - Manual input]]="","",VLOOKUP(Table1[[#This Row],[Reporting
Type
(Step 3) - Manual input]],'Reference List'!$V$4:$W$10,2,FALSE))</f>
        <v/>
      </c>
      <c r="I529" s="69"/>
      <c r="J529" s="59" t="str">
        <f>IFERROR(INDEX(Tbl_LegislationDescrip[Description], MATCH(Table1[[#This Row],[Retail Law/Rules Part/Division/Rules (Version 17)
(Step 4) - Manual input]], Tbl_LegislationDescrip[Rule], 0)), "")</f>
        <v/>
      </c>
      <c r="K529" s="108"/>
      <c r="L529" s="90"/>
      <c r="M529" s="90"/>
      <c r="N529" s="94"/>
      <c r="O529" s="95"/>
      <c r="P529" s="95"/>
      <c r="Q529" s="90"/>
      <c r="R529" s="69"/>
      <c r="S529" s="69"/>
      <c r="T529" s="100"/>
      <c r="U529" s="101"/>
      <c r="V529" s="102"/>
      <c r="W529" s="93"/>
      <c r="X529" s="93"/>
      <c r="Y529" s="94"/>
      <c r="Z529" s="94"/>
      <c r="AA529" s="69"/>
      <c r="AB529" s="90"/>
      <c r="AC529" s="69"/>
      <c r="AD529" s="92"/>
      <c r="AE529" s="47"/>
    </row>
    <row r="530" spans="1:31" ht="45" customHeight="1" x14ac:dyDescent="0.25">
      <c r="A530" s="11"/>
      <c r="B530" s="69"/>
      <c r="C530" s="70"/>
      <c r="D530" s="70"/>
      <c r="E530" s="60" t="str">
        <f>IFERROR(INDEX(Tbl_Entities[Retailer / Distributior?],MATCH(Table1[[#This Row],[Regulated Entity Name
(Step 1) - Manual input]],Tbl_Entities[Entity name],0)),"")</f>
        <v/>
      </c>
      <c r="F530" s="70"/>
      <c r="G530" s="70"/>
      <c r="H530" s="60" t="str">
        <f>IF(Table1[[#This Row],[Reporting
Type
(Step 3) - Manual input]]="","",VLOOKUP(Table1[[#This Row],[Reporting
Type
(Step 3) - Manual input]],'Reference List'!$V$4:$W$10,2,FALSE))</f>
        <v/>
      </c>
      <c r="I530" s="69"/>
      <c r="J530" s="59" t="str">
        <f>IFERROR(INDEX(Tbl_LegislationDescrip[Description], MATCH(Table1[[#This Row],[Retail Law/Rules Part/Division/Rules (Version 17)
(Step 4) - Manual input]], Tbl_LegislationDescrip[Rule], 0)), "")</f>
        <v/>
      </c>
      <c r="K530" s="108"/>
      <c r="L530" s="90"/>
      <c r="M530" s="90"/>
      <c r="N530" s="94"/>
      <c r="O530" s="95"/>
      <c r="P530" s="95"/>
      <c r="Q530" s="90"/>
      <c r="R530" s="69"/>
      <c r="S530" s="69"/>
      <c r="T530" s="100"/>
      <c r="U530" s="101"/>
      <c r="V530" s="102"/>
      <c r="W530" s="93"/>
      <c r="X530" s="93"/>
      <c r="Y530" s="94"/>
      <c r="Z530" s="94"/>
      <c r="AA530" s="69"/>
      <c r="AB530" s="90"/>
      <c r="AC530" s="69"/>
      <c r="AD530" s="92"/>
      <c r="AE530" s="47"/>
    </row>
    <row r="531" spans="1:31" ht="45" customHeight="1" x14ac:dyDescent="0.25">
      <c r="A531" s="11"/>
      <c r="B531" s="69"/>
      <c r="C531" s="70"/>
      <c r="D531" s="70"/>
      <c r="E531" s="60" t="str">
        <f>IFERROR(INDEX(Tbl_Entities[Retailer / Distributior?],MATCH(Table1[[#This Row],[Regulated Entity Name
(Step 1) - Manual input]],Tbl_Entities[Entity name],0)),"")</f>
        <v/>
      </c>
      <c r="F531" s="70"/>
      <c r="G531" s="70"/>
      <c r="H531" s="60" t="str">
        <f>IF(Table1[[#This Row],[Reporting
Type
(Step 3) - Manual input]]="","",VLOOKUP(Table1[[#This Row],[Reporting
Type
(Step 3) - Manual input]],'Reference List'!$V$4:$W$10,2,FALSE))</f>
        <v/>
      </c>
      <c r="I531" s="69"/>
      <c r="J531" s="59" t="str">
        <f>IFERROR(INDEX(Tbl_LegislationDescrip[Description], MATCH(Table1[[#This Row],[Retail Law/Rules Part/Division/Rules (Version 17)
(Step 4) - Manual input]], Tbl_LegislationDescrip[Rule], 0)), "")</f>
        <v/>
      </c>
      <c r="K531" s="108"/>
      <c r="L531" s="90"/>
      <c r="M531" s="90"/>
      <c r="N531" s="94"/>
      <c r="O531" s="95"/>
      <c r="P531" s="95"/>
      <c r="Q531" s="90"/>
      <c r="R531" s="69"/>
      <c r="S531" s="69"/>
      <c r="T531" s="100"/>
      <c r="U531" s="101"/>
      <c r="V531" s="102"/>
      <c r="W531" s="93"/>
      <c r="X531" s="93"/>
      <c r="Y531" s="94"/>
      <c r="Z531" s="94"/>
      <c r="AA531" s="69"/>
      <c r="AB531" s="90"/>
      <c r="AC531" s="69"/>
      <c r="AD531" s="92"/>
      <c r="AE531" s="47"/>
    </row>
    <row r="532" spans="1:31" ht="45" customHeight="1" x14ac:dyDescent="0.25">
      <c r="A532" s="11"/>
      <c r="B532" s="69"/>
      <c r="C532" s="70"/>
      <c r="D532" s="70"/>
      <c r="E532" s="60" t="str">
        <f>IFERROR(INDEX(Tbl_Entities[Retailer / Distributior?],MATCH(Table1[[#This Row],[Regulated Entity Name
(Step 1) - Manual input]],Tbl_Entities[Entity name],0)),"")</f>
        <v/>
      </c>
      <c r="F532" s="70"/>
      <c r="G532" s="70"/>
      <c r="H532" s="60" t="str">
        <f>IF(Table1[[#This Row],[Reporting
Type
(Step 3) - Manual input]]="","",VLOOKUP(Table1[[#This Row],[Reporting
Type
(Step 3) - Manual input]],'Reference List'!$V$4:$W$10,2,FALSE))</f>
        <v/>
      </c>
      <c r="I532" s="69"/>
      <c r="J532" s="59" t="str">
        <f>IFERROR(INDEX(Tbl_LegislationDescrip[Description], MATCH(Table1[[#This Row],[Retail Law/Rules Part/Division/Rules (Version 17)
(Step 4) - Manual input]], Tbl_LegislationDescrip[Rule], 0)), "")</f>
        <v/>
      </c>
      <c r="K532" s="108"/>
      <c r="L532" s="90"/>
      <c r="M532" s="90"/>
      <c r="N532" s="94"/>
      <c r="O532" s="95"/>
      <c r="P532" s="95"/>
      <c r="Q532" s="90"/>
      <c r="R532" s="69"/>
      <c r="S532" s="69"/>
      <c r="T532" s="100"/>
      <c r="U532" s="101"/>
      <c r="V532" s="102"/>
      <c r="W532" s="93"/>
      <c r="X532" s="93"/>
      <c r="Y532" s="94"/>
      <c r="Z532" s="94"/>
      <c r="AA532" s="69"/>
      <c r="AB532" s="90"/>
      <c r="AC532" s="69"/>
      <c r="AD532" s="92"/>
      <c r="AE532" s="47"/>
    </row>
    <row r="533" spans="1:31" ht="45" customHeight="1" x14ac:dyDescent="0.25">
      <c r="A533" s="11"/>
      <c r="B533" s="69"/>
      <c r="C533" s="70"/>
      <c r="D533" s="70"/>
      <c r="E533" s="60" t="str">
        <f>IFERROR(INDEX(Tbl_Entities[Retailer / Distributior?],MATCH(Table1[[#This Row],[Regulated Entity Name
(Step 1) - Manual input]],Tbl_Entities[Entity name],0)),"")</f>
        <v/>
      </c>
      <c r="F533" s="70"/>
      <c r="G533" s="70"/>
      <c r="H533" s="60" t="str">
        <f>IF(Table1[[#This Row],[Reporting
Type
(Step 3) - Manual input]]="","",VLOOKUP(Table1[[#This Row],[Reporting
Type
(Step 3) - Manual input]],'Reference List'!$V$4:$W$10,2,FALSE))</f>
        <v/>
      </c>
      <c r="I533" s="69"/>
      <c r="J533" s="59" t="str">
        <f>IFERROR(INDEX(Tbl_LegislationDescrip[Description], MATCH(Table1[[#This Row],[Retail Law/Rules Part/Division/Rules (Version 17)
(Step 4) - Manual input]], Tbl_LegislationDescrip[Rule], 0)), "")</f>
        <v/>
      </c>
      <c r="K533" s="108"/>
      <c r="L533" s="90"/>
      <c r="M533" s="90"/>
      <c r="N533" s="94"/>
      <c r="O533" s="95"/>
      <c r="P533" s="95"/>
      <c r="Q533" s="90"/>
      <c r="R533" s="69"/>
      <c r="S533" s="69"/>
      <c r="T533" s="100"/>
      <c r="U533" s="101"/>
      <c r="V533" s="102"/>
      <c r="W533" s="93"/>
      <c r="X533" s="93"/>
      <c r="Y533" s="94"/>
      <c r="Z533" s="94"/>
      <c r="AA533" s="69"/>
      <c r="AB533" s="90"/>
      <c r="AC533" s="69"/>
      <c r="AD533" s="92"/>
      <c r="AE533" s="47"/>
    </row>
    <row r="534" spans="1:31" ht="45" customHeight="1" x14ac:dyDescent="0.25">
      <c r="A534" s="11"/>
      <c r="B534" s="69"/>
      <c r="C534" s="70"/>
      <c r="D534" s="70"/>
      <c r="E534" s="60" t="str">
        <f>IFERROR(INDEX(Tbl_Entities[Retailer / Distributior?],MATCH(Table1[[#This Row],[Regulated Entity Name
(Step 1) - Manual input]],Tbl_Entities[Entity name],0)),"")</f>
        <v/>
      </c>
      <c r="F534" s="70"/>
      <c r="G534" s="70"/>
      <c r="H534" s="60" t="str">
        <f>IF(Table1[[#This Row],[Reporting
Type
(Step 3) - Manual input]]="","",VLOOKUP(Table1[[#This Row],[Reporting
Type
(Step 3) - Manual input]],'Reference List'!$V$4:$W$10,2,FALSE))</f>
        <v/>
      </c>
      <c r="I534" s="69"/>
      <c r="J534" s="59" t="str">
        <f>IFERROR(INDEX(Tbl_LegislationDescrip[Description], MATCH(Table1[[#This Row],[Retail Law/Rules Part/Division/Rules (Version 17)
(Step 4) - Manual input]], Tbl_LegislationDescrip[Rule], 0)), "")</f>
        <v/>
      </c>
      <c r="K534" s="108"/>
      <c r="L534" s="90"/>
      <c r="M534" s="90"/>
      <c r="N534" s="94"/>
      <c r="O534" s="95"/>
      <c r="P534" s="95"/>
      <c r="Q534" s="90"/>
      <c r="R534" s="69"/>
      <c r="S534" s="69"/>
      <c r="T534" s="100"/>
      <c r="U534" s="101"/>
      <c r="V534" s="102"/>
      <c r="W534" s="93"/>
      <c r="X534" s="93"/>
      <c r="Y534" s="94"/>
      <c r="Z534" s="94"/>
      <c r="AA534" s="69"/>
      <c r="AB534" s="90"/>
      <c r="AC534" s="69"/>
      <c r="AD534" s="92"/>
      <c r="AE534" s="47"/>
    </row>
    <row r="535" spans="1:31" ht="45" customHeight="1" x14ac:dyDescent="0.25">
      <c r="A535" s="11"/>
      <c r="B535" s="69"/>
      <c r="C535" s="70"/>
      <c r="D535" s="70"/>
      <c r="E535" s="60" t="str">
        <f>IFERROR(INDEX(Tbl_Entities[Retailer / Distributior?],MATCH(Table1[[#This Row],[Regulated Entity Name
(Step 1) - Manual input]],Tbl_Entities[Entity name],0)),"")</f>
        <v/>
      </c>
      <c r="F535" s="70"/>
      <c r="G535" s="70"/>
      <c r="H535" s="60" t="str">
        <f>IF(Table1[[#This Row],[Reporting
Type
(Step 3) - Manual input]]="","",VLOOKUP(Table1[[#This Row],[Reporting
Type
(Step 3) - Manual input]],'Reference List'!$V$4:$W$10,2,FALSE))</f>
        <v/>
      </c>
      <c r="I535" s="69"/>
      <c r="J535" s="59" t="str">
        <f>IFERROR(INDEX(Tbl_LegislationDescrip[Description], MATCH(Table1[[#This Row],[Retail Law/Rules Part/Division/Rules (Version 17)
(Step 4) - Manual input]], Tbl_LegislationDescrip[Rule], 0)), "")</f>
        <v/>
      </c>
      <c r="K535" s="108"/>
      <c r="L535" s="90"/>
      <c r="M535" s="90"/>
      <c r="N535" s="94"/>
      <c r="O535" s="95"/>
      <c r="P535" s="95"/>
      <c r="Q535" s="90"/>
      <c r="R535" s="69"/>
      <c r="S535" s="69"/>
      <c r="T535" s="100"/>
      <c r="U535" s="101"/>
      <c r="V535" s="102"/>
      <c r="W535" s="93"/>
      <c r="X535" s="93"/>
      <c r="Y535" s="94"/>
      <c r="Z535" s="94"/>
      <c r="AA535" s="69"/>
      <c r="AB535" s="90"/>
      <c r="AC535" s="69"/>
      <c r="AD535" s="92"/>
      <c r="AE535" s="47"/>
    </row>
    <row r="536" spans="1:31" ht="45" customHeight="1" x14ac:dyDescent="0.25">
      <c r="A536" s="11"/>
      <c r="B536" s="69"/>
      <c r="C536" s="70"/>
      <c r="D536" s="70"/>
      <c r="E536" s="60" t="str">
        <f>IFERROR(INDEX(Tbl_Entities[Retailer / Distributior?],MATCH(Table1[[#This Row],[Regulated Entity Name
(Step 1) - Manual input]],Tbl_Entities[Entity name],0)),"")</f>
        <v/>
      </c>
      <c r="F536" s="70"/>
      <c r="G536" s="70"/>
      <c r="H536" s="60" t="str">
        <f>IF(Table1[[#This Row],[Reporting
Type
(Step 3) - Manual input]]="","",VLOOKUP(Table1[[#This Row],[Reporting
Type
(Step 3) - Manual input]],'Reference List'!$V$4:$W$10,2,FALSE))</f>
        <v/>
      </c>
      <c r="I536" s="69"/>
      <c r="J536" s="59" t="str">
        <f>IFERROR(INDEX(Tbl_LegislationDescrip[Description], MATCH(Table1[[#This Row],[Retail Law/Rules Part/Division/Rules (Version 17)
(Step 4) - Manual input]], Tbl_LegislationDescrip[Rule], 0)), "")</f>
        <v/>
      </c>
      <c r="K536" s="108"/>
      <c r="L536" s="90"/>
      <c r="M536" s="90"/>
      <c r="N536" s="94"/>
      <c r="O536" s="95"/>
      <c r="P536" s="95"/>
      <c r="Q536" s="90"/>
      <c r="R536" s="69"/>
      <c r="S536" s="69"/>
      <c r="T536" s="100"/>
      <c r="U536" s="101"/>
      <c r="V536" s="102"/>
      <c r="W536" s="93"/>
      <c r="X536" s="93"/>
      <c r="Y536" s="94"/>
      <c r="Z536" s="94"/>
      <c r="AA536" s="69"/>
      <c r="AB536" s="90"/>
      <c r="AC536" s="69"/>
      <c r="AD536" s="92"/>
      <c r="AE536" s="47"/>
    </row>
    <row r="537" spans="1:31" ht="45" customHeight="1" x14ac:dyDescent="0.25">
      <c r="A537" s="11"/>
      <c r="B537" s="69"/>
      <c r="C537" s="70"/>
      <c r="D537" s="70"/>
      <c r="E537" s="60" t="str">
        <f>IFERROR(INDEX(Tbl_Entities[Retailer / Distributior?],MATCH(Table1[[#This Row],[Regulated Entity Name
(Step 1) - Manual input]],Tbl_Entities[Entity name],0)),"")</f>
        <v/>
      </c>
      <c r="F537" s="70"/>
      <c r="G537" s="70"/>
      <c r="H537" s="60" t="str">
        <f>IF(Table1[[#This Row],[Reporting
Type
(Step 3) - Manual input]]="","",VLOOKUP(Table1[[#This Row],[Reporting
Type
(Step 3) - Manual input]],'Reference List'!$V$4:$W$10,2,FALSE))</f>
        <v/>
      </c>
      <c r="I537" s="69"/>
      <c r="J537" s="59" t="str">
        <f>IFERROR(INDEX(Tbl_LegislationDescrip[Description], MATCH(Table1[[#This Row],[Retail Law/Rules Part/Division/Rules (Version 17)
(Step 4) - Manual input]], Tbl_LegislationDescrip[Rule], 0)), "")</f>
        <v/>
      </c>
      <c r="K537" s="108"/>
      <c r="L537" s="90"/>
      <c r="M537" s="90"/>
      <c r="N537" s="94"/>
      <c r="O537" s="95"/>
      <c r="P537" s="95"/>
      <c r="Q537" s="90"/>
      <c r="R537" s="69"/>
      <c r="S537" s="69"/>
      <c r="T537" s="100"/>
      <c r="U537" s="101"/>
      <c r="V537" s="102"/>
      <c r="W537" s="93"/>
      <c r="X537" s="93"/>
      <c r="Y537" s="94"/>
      <c r="Z537" s="94"/>
      <c r="AA537" s="69"/>
      <c r="AB537" s="90"/>
      <c r="AC537" s="69"/>
      <c r="AD537" s="92"/>
      <c r="AE537" s="47"/>
    </row>
    <row r="538" spans="1:31" ht="45" customHeight="1" x14ac:dyDescent="0.25">
      <c r="A538" s="11"/>
      <c r="B538" s="69"/>
      <c r="C538" s="70"/>
      <c r="D538" s="70"/>
      <c r="E538" s="60" t="str">
        <f>IFERROR(INDEX(Tbl_Entities[Retailer / Distributior?],MATCH(Table1[[#This Row],[Regulated Entity Name
(Step 1) - Manual input]],Tbl_Entities[Entity name],0)),"")</f>
        <v/>
      </c>
      <c r="F538" s="70"/>
      <c r="G538" s="70"/>
      <c r="H538" s="60" t="str">
        <f>IF(Table1[[#This Row],[Reporting
Type
(Step 3) - Manual input]]="","",VLOOKUP(Table1[[#This Row],[Reporting
Type
(Step 3) - Manual input]],'Reference List'!$V$4:$W$10,2,FALSE))</f>
        <v/>
      </c>
      <c r="I538" s="69"/>
      <c r="J538" s="59" t="str">
        <f>IFERROR(INDEX(Tbl_LegislationDescrip[Description], MATCH(Table1[[#This Row],[Retail Law/Rules Part/Division/Rules (Version 17)
(Step 4) - Manual input]], Tbl_LegislationDescrip[Rule], 0)), "")</f>
        <v/>
      </c>
      <c r="K538" s="108"/>
      <c r="L538" s="90"/>
      <c r="M538" s="90"/>
      <c r="N538" s="94"/>
      <c r="O538" s="95"/>
      <c r="P538" s="95"/>
      <c r="Q538" s="90"/>
      <c r="R538" s="69"/>
      <c r="S538" s="69"/>
      <c r="T538" s="100"/>
      <c r="U538" s="101"/>
      <c r="V538" s="102"/>
      <c r="W538" s="93"/>
      <c r="X538" s="93"/>
      <c r="Y538" s="94"/>
      <c r="Z538" s="94"/>
      <c r="AA538" s="69"/>
      <c r="AB538" s="90"/>
      <c r="AC538" s="69"/>
      <c r="AD538" s="92"/>
      <c r="AE538" s="47"/>
    </row>
    <row r="539" spans="1:31" ht="45" customHeight="1" x14ac:dyDescent="0.25">
      <c r="A539" s="11"/>
      <c r="B539" s="69"/>
      <c r="C539" s="70"/>
      <c r="D539" s="70"/>
      <c r="E539" s="60" t="str">
        <f>IFERROR(INDEX(Tbl_Entities[Retailer / Distributior?],MATCH(Table1[[#This Row],[Regulated Entity Name
(Step 1) - Manual input]],Tbl_Entities[Entity name],0)),"")</f>
        <v/>
      </c>
      <c r="F539" s="70"/>
      <c r="G539" s="70"/>
      <c r="H539" s="60" t="str">
        <f>IF(Table1[[#This Row],[Reporting
Type
(Step 3) - Manual input]]="","",VLOOKUP(Table1[[#This Row],[Reporting
Type
(Step 3) - Manual input]],'Reference List'!$V$4:$W$10,2,FALSE))</f>
        <v/>
      </c>
      <c r="I539" s="69"/>
      <c r="J539" s="59" t="str">
        <f>IFERROR(INDEX(Tbl_LegislationDescrip[Description], MATCH(Table1[[#This Row],[Retail Law/Rules Part/Division/Rules (Version 17)
(Step 4) - Manual input]], Tbl_LegislationDescrip[Rule], 0)), "")</f>
        <v/>
      </c>
      <c r="K539" s="108"/>
      <c r="L539" s="90"/>
      <c r="M539" s="90"/>
      <c r="N539" s="94"/>
      <c r="O539" s="95"/>
      <c r="P539" s="95"/>
      <c r="Q539" s="90"/>
      <c r="R539" s="69"/>
      <c r="S539" s="69"/>
      <c r="T539" s="100"/>
      <c r="U539" s="101"/>
      <c r="V539" s="102"/>
      <c r="W539" s="93"/>
      <c r="X539" s="93"/>
      <c r="Y539" s="94"/>
      <c r="Z539" s="94"/>
      <c r="AA539" s="69"/>
      <c r="AB539" s="90"/>
      <c r="AC539" s="69"/>
      <c r="AD539" s="92"/>
      <c r="AE539" s="47"/>
    </row>
    <row r="540" spans="1:31" ht="45" customHeight="1" x14ac:dyDescent="0.25">
      <c r="A540" s="11"/>
      <c r="B540" s="69"/>
      <c r="C540" s="70"/>
      <c r="D540" s="70"/>
      <c r="E540" s="60" t="str">
        <f>IFERROR(INDEX(Tbl_Entities[Retailer / Distributior?],MATCH(Table1[[#This Row],[Regulated Entity Name
(Step 1) - Manual input]],Tbl_Entities[Entity name],0)),"")</f>
        <v/>
      </c>
      <c r="F540" s="70"/>
      <c r="G540" s="70"/>
      <c r="H540" s="60" t="str">
        <f>IF(Table1[[#This Row],[Reporting
Type
(Step 3) - Manual input]]="","",VLOOKUP(Table1[[#This Row],[Reporting
Type
(Step 3) - Manual input]],'Reference List'!$V$4:$W$10,2,FALSE))</f>
        <v/>
      </c>
      <c r="I540" s="69"/>
      <c r="J540" s="59" t="str">
        <f>IFERROR(INDEX(Tbl_LegislationDescrip[Description], MATCH(Table1[[#This Row],[Retail Law/Rules Part/Division/Rules (Version 17)
(Step 4) - Manual input]], Tbl_LegislationDescrip[Rule], 0)), "")</f>
        <v/>
      </c>
      <c r="K540" s="108"/>
      <c r="L540" s="90"/>
      <c r="M540" s="90"/>
      <c r="N540" s="94"/>
      <c r="O540" s="95"/>
      <c r="P540" s="95"/>
      <c r="Q540" s="90"/>
      <c r="R540" s="69"/>
      <c r="S540" s="69"/>
      <c r="T540" s="100"/>
      <c r="U540" s="101"/>
      <c r="V540" s="102"/>
      <c r="W540" s="93"/>
      <c r="X540" s="93"/>
      <c r="Y540" s="94"/>
      <c r="Z540" s="94"/>
      <c r="AA540" s="69"/>
      <c r="AB540" s="90"/>
      <c r="AC540" s="69"/>
      <c r="AD540" s="92"/>
      <c r="AE540" s="47"/>
    </row>
    <row r="541" spans="1:31" ht="45" customHeight="1" x14ac:dyDescent="0.25">
      <c r="A541" s="11"/>
      <c r="B541" s="69"/>
      <c r="C541" s="70"/>
      <c r="D541" s="70"/>
      <c r="E541" s="60" t="str">
        <f>IFERROR(INDEX(Tbl_Entities[Retailer / Distributior?],MATCH(Table1[[#This Row],[Regulated Entity Name
(Step 1) - Manual input]],Tbl_Entities[Entity name],0)),"")</f>
        <v/>
      </c>
      <c r="F541" s="70"/>
      <c r="G541" s="70"/>
      <c r="H541" s="60" t="str">
        <f>IF(Table1[[#This Row],[Reporting
Type
(Step 3) - Manual input]]="","",VLOOKUP(Table1[[#This Row],[Reporting
Type
(Step 3) - Manual input]],'Reference List'!$V$4:$W$10,2,FALSE))</f>
        <v/>
      </c>
      <c r="I541" s="69"/>
      <c r="J541" s="59" t="str">
        <f>IFERROR(INDEX(Tbl_LegislationDescrip[Description], MATCH(Table1[[#This Row],[Retail Law/Rules Part/Division/Rules (Version 17)
(Step 4) - Manual input]], Tbl_LegislationDescrip[Rule], 0)), "")</f>
        <v/>
      </c>
      <c r="K541" s="108"/>
      <c r="L541" s="90"/>
      <c r="M541" s="90"/>
      <c r="N541" s="94"/>
      <c r="O541" s="95"/>
      <c r="P541" s="95"/>
      <c r="Q541" s="90"/>
      <c r="R541" s="69"/>
      <c r="S541" s="69"/>
      <c r="T541" s="100"/>
      <c r="U541" s="101"/>
      <c r="V541" s="102"/>
      <c r="W541" s="93"/>
      <c r="X541" s="93"/>
      <c r="Y541" s="94"/>
      <c r="Z541" s="94"/>
      <c r="AA541" s="69"/>
      <c r="AB541" s="90"/>
      <c r="AC541" s="69"/>
      <c r="AD541" s="92"/>
      <c r="AE541" s="47"/>
    </row>
    <row r="542" spans="1:31" ht="45" customHeight="1" x14ac:dyDescent="0.25">
      <c r="A542" s="11"/>
      <c r="B542" s="69"/>
      <c r="C542" s="70"/>
      <c r="D542" s="70"/>
      <c r="E542" s="60" t="str">
        <f>IFERROR(INDEX(Tbl_Entities[Retailer / Distributior?],MATCH(Table1[[#This Row],[Regulated Entity Name
(Step 1) - Manual input]],Tbl_Entities[Entity name],0)),"")</f>
        <v/>
      </c>
      <c r="F542" s="70"/>
      <c r="G542" s="70"/>
      <c r="H542" s="60" t="str">
        <f>IF(Table1[[#This Row],[Reporting
Type
(Step 3) - Manual input]]="","",VLOOKUP(Table1[[#This Row],[Reporting
Type
(Step 3) - Manual input]],'Reference List'!$V$4:$W$10,2,FALSE))</f>
        <v/>
      </c>
      <c r="I542" s="69"/>
      <c r="J542" s="59" t="str">
        <f>IFERROR(INDEX(Tbl_LegislationDescrip[Description], MATCH(Table1[[#This Row],[Retail Law/Rules Part/Division/Rules (Version 17)
(Step 4) - Manual input]], Tbl_LegislationDescrip[Rule], 0)), "")</f>
        <v/>
      </c>
      <c r="K542" s="108"/>
      <c r="L542" s="90"/>
      <c r="M542" s="90"/>
      <c r="N542" s="94"/>
      <c r="O542" s="95"/>
      <c r="P542" s="95"/>
      <c r="Q542" s="90"/>
      <c r="R542" s="69"/>
      <c r="S542" s="69"/>
      <c r="T542" s="100"/>
      <c r="U542" s="101"/>
      <c r="V542" s="102"/>
      <c r="W542" s="93"/>
      <c r="X542" s="93"/>
      <c r="Y542" s="94"/>
      <c r="Z542" s="94"/>
      <c r="AA542" s="69"/>
      <c r="AB542" s="90"/>
      <c r="AC542" s="69"/>
      <c r="AD542" s="92"/>
      <c r="AE542" s="47"/>
    </row>
    <row r="543" spans="1:31" ht="45" customHeight="1" x14ac:dyDescent="0.25">
      <c r="A543" s="11"/>
      <c r="B543" s="69"/>
      <c r="C543" s="70"/>
      <c r="D543" s="70"/>
      <c r="E543" s="60" t="str">
        <f>IFERROR(INDEX(Tbl_Entities[Retailer / Distributior?],MATCH(Table1[[#This Row],[Regulated Entity Name
(Step 1) - Manual input]],Tbl_Entities[Entity name],0)),"")</f>
        <v/>
      </c>
      <c r="F543" s="70"/>
      <c r="G543" s="70"/>
      <c r="H543" s="60" t="str">
        <f>IF(Table1[[#This Row],[Reporting
Type
(Step 3) - Manual input]]="","",VLOOKUP(Table1[[#This Row],[Reporting
Type
(Step 3) - Manual input]],'Reference List'!$V$4:$W$10,2,FALSE))</f>
        <v/>
      </c>
      <c r="I543" s="69"/>
      <c r="J543" s="59" t="str">
        <f>IFERROR(INDEX(Tbl_LegislationDescrip[Description], MATCH(Table1[[#This Row],[Retail Law/Rules Part/Division/Rules (Version 17)
(Step 4) - Manual input]], Tbl_LegislationDescrip[Rule], 0)), "")</f>
        <v/>
      </c>
      <c r="K543" s="108"/>
      <c r="L543" s="90"/>
      <c r="M543" s="90"/>
      <c r="N543" s="94"/>
      <c r="O543" s="95"/>
      <c r="P543" s="95"/>
      <c r="Q543" s="90"/>
      <c r="R543" s="69"/>
      <c r="S543" s="69"/>
      <c r="T543" s="100"/>
      <c r="U543" s="101"/>
      <c r="V543" s="102"/>
      <c r="W543" s="93"/>
      <c r="X543" s="93"/>
      <c r="Y543" s="94"/>
      <c r="Z543" s="94"/>
      <c r="AA543" s="69"/>
      <c r="AB543" s="90"/>
      <c r="AC543" s="69"/>
      <c r="AD543" s="92"/>
      <c r="AE543" s="47"/>
    </row>
    <row r="544" spans="1:31" ht="45" customHeight="1" x14ac:dyDescent="0.25">
      <c r="A544" s="11"/>
      <c r="B544" s="69"/>
      <c r="C544" s="70"/>
      <c r="D544" s="70"/>
      <c r="E544" s="60" t="str">
        <f>IFERROR(INDEX(Tbl_Entities[Retailer / Distributior?],MATCH(Table1[[#This Row],[Regulated Entity Name
(Step 1) - Manual input]],Tbl_Entities[Entity name],0)),"")</f>
        <v/>
      </c>
      <c r="F544" s="70"/>
      <c r="G544" s="70"/>
      <c r="H544" s="60" t="str">
        <f>IF(Table1[[#This Row],[Reporting
Type
(Step 3) - Manual input]]="","",VLOOKUP(Table1[[#This Row],[Reporting
Type
(Step 3) - Manual input]],'Reference List'!$V$4:$W$10,2,FALSE))</f>
        <v/>
      </c>
      <c r="I544" s="69"/>
      <c r="J544" s="59" t="str">
        <f>IFERROR(INDEX(Tbl_LegislationDescrip[Description], MATCH(Table1[[#This Row],[Retail Law/Rules Part/Division/Rules (Version 17)
(Step 4) - Manual input]], Tbl_LegislationDescrip[Rule], 0)), "")</f>
        <v/>
      </c>
      <c r="K544" s="108"/>
      <c r="L544" s="90"/>
      <c r="M544" s="90"/>
      <c r="N544" s="94"/>
      <c r="O544" s="95"/>
      <c r="P544" s="95"/>
      <c r="Q544" s="90"/>
      <c r="R544" s="69"/>
      <c r="S544" s="69"/>
      <c r="T544" s="100"/>
      <c r="U544" s="101"/>
      <c r="V544" s="102"/>
      <c r="W544" s="93"/>
      <c r="X544" s="93"/>
      <c r="Y544" s="94"/>
      <c r="Z544" s="94"/>
      <c r="AA544" s="69"/>
      <c r="AB544" s="90"/>
      <c r="AC544" s="69"/>
      <c r="AD544" s="92"/>
      <c r="AE544" s="47"/>
    </row>
    <row r="545" spans="1:31" ht="45" customHeight="1" x14ac:dyDescent="0.25">
      <c r="A545" s="11"/>
      <c r="B545" s="69"/>
      <c r="C545" s="70"/>
      <c r="D545" s="70"/>
      <c r="E545" s="60" t="str">
        <f>IFERROR(INDEX(Tbl_Entities[Retailer / Distributior?],MATCH(Table1[[#This Row],[Regulated Entity Name
(Step 1) - Manual input]],Tbl_Entities[Entity name],0)),"")</f>
        <v/>
      </c>
      <c r="F545" s="70"/>
      <c r="G545" s="70"/>
      <c r="H545" s="60" t="str">
        <f>IF(Table1[[#This Row],[Reporting
Type
(Step 3) - Manual input]]="","",VLOOKUP(Table1[[#This Row],[Reporting
Type
(Step 3) - Manual input]],'Reference List'!$V$4:$W$10,2,FALSE))</f>
        <v/>
      </c>
      <c r="I545" s="69"/>
      <c r="J545" s="59" t="str">
        <f>IFERROR(INDEX(Tbl_LegislationDescrip[Description], MATCH(Table1[[#This Row],[Retail Law/Rules Part/Division/Rules (Version 17)
(Step 4) - Manual input]], Tbl_LegislationDescrip[Rule], 0)), "")</f>
        <v/>
      </c>
      <c r="K545" s="108"/>
      <c r="L545" s="90"/>
      <c r="M545" s="90"/>
      <c r="N545" s="94"/>
      <c r="O545" s="95"/>
      <c r="P545" s="95"/>
      <c r="Q545" s="90"/>
      <c r="R545" s="69"/>
      <c r="S545" s="69"/>
      <c r="T545" s="100"/>
      <c r="U545" s="101"/>
      <c r="V545" s="102"/>
      <c r="W545" s="93"/>
      <c r="X545" s="93"/>
      <c r="Y545" s="94"/>
      <c r="Z545" s="94"/>
      <c r="AA545" s="69"/>
      <c r="AB545" s="90"/>
      <c r="AC545" s="69"/>
      <c r="AD545" s="92"/>
      <c r="AE545" s="47"/>
    </row>
    <row r="546" spans="1:31" ht="45" customHeight="1" x14ac:dyDescent="0.25">
      <c r="A546" s="11"/>
      <c r="B546" s="69"/>
      <c r="C546" s="70"/>
      <c r="D546" s="70"/>
      <c r="E546" s="60" t="str">
        <f>IFERROR(INDEX(Tbl_Entities[Retailer / Distributior?],MATCH(Table1[[#This Row],[Regulated Entity Name
(Step 1) - Manual input]],Tbl_Entities[Entity name],0)),"")</f>
        <v/>
      </c>
      <c r="F546" s="70"/>
      <c r="G546" s="70"/>
      <c r="H546" s="60" t="str">
        <f>IF(Table1[[#This Row],[Reporting
Type
(Step 3) - Manual input]]="","",VLOOKUP(Table1[[#This Row],[Reporting
Type
(Step 3) - Manual input]],'Reference List'!$V$4:$W$10,2,FALSE))</f>
        <v/>
      </c>
      <c r="I546" s="69"/>
      <c r="J546" s="59" t="str">
        <f>IFERROR(INDEX(Tbl_LegislationDescrip[Description], MATCH(Table1[[#This Row],[Retail Law/Rules Part/Division/Rules (Version 17)
(Step 4) - Manual input]], Tbl_LegislationDescrip[Rule], 0)), "")</f>
        <v/>
      </c>
      <c r="K546" s="108"/>
      <c r="L546" s="90"/>
      <c r="M546" s="90"/>
      <c r="N546" s="94"/>
      <c r="O546" s="95"/>
      <c r="P546" s="95"/>
      <c r="Q546" s="90"/>
      <c r="R546" s="69"/>
      <c r="S546" s="69"/>
      <c r="T546" s="100"/>
      <c r="U546" s="101"/>
      <c r="V546" s="102"/>
      <c r="W546" s="93"/>
      <c r="X546" s="93"/>
      <c r="Y546" s="94"/>
      <c r="Z546" s="94"/>
      <c r="AA546" s="69"/>
      <c r="AB546" s="90"/>
      <c r="AC546" s="69"/>
      <c r="AD546" s="92"/>
      <c r="AE546" s="47"/>
    </row>
    <row r="547" spans="1:31" ht="45" customHeight="1" x14ac:dyDescent="0.25">
      <c r="A547" s="11"/>
      <c r="B547" s="69"/>
      <c r="C547" s="70"/>
      <c r="D547" s="70"/>
      <c r="E547" s="60" t="str">
        <f>IFERROR(INDEX(Tbl_Entities[Retailer / Distributior?],MATCH(Table1[[#This Row],[Regulated Entity Name
(Step 1) - Manual input]],Tbl_Entities[Entity name],0)),"")</f>
        <v/>
      </c>
      <c r="F547" s="70"/>
      <c r="G547" s="70"/>
      <c r="H547" s="60" t="str">
        <f>IF(Table1[[#This Row],[Reporting
Type
(Step 3) - Manual input]]="","",VLOOKUP(Table1[[#This Row],[Reporting
Type
(Step 3) - Manual input]],'Reference List'!$V$4:$W$10,2,FALSE))</f>
        <v/>
      </c>
      <c r="I547" s="69"/>
      <c r="J547" s="59" t="str">
        <f>IFERROR(INDEX(Tbl_LegislationDescrip[Description], MATCH(Table1[[#This Row],[Retail Law/Rules Part/Division/Rules (Version 17)
(Step 4) - Manual input]], Tbl_LegislationDescrip[Rule], 0)), "")</f>
        <v/>
      </c>
      <c r="K547" s="108"/>
      <c r="L547" s="90"/>
      <c r="M547" s="90"/>
      <c r="N547" s="94"/>
      <c r="O547" s="95"/>
      <c r="P547" s="95"/>
      <c r="Q547" s="90"/>
      <c r="R547" s="69"/>
      <c r="S547" s="69"/>
      <c r="T547" s="100"/>
      <c r="U547" s="101"/>
      <c r="V547" s="102"/>
      <c r="W547" s="93"/>
      <c r="X547" s="93"/>
      <c r="Y547" s="94"/>
      <c r="Z547" s="94"/>
      <c r="AA547" s="69"/>
      <c r="AB547" s="90"/>
      <c r="AC547" s="69"/>
      <c r="AD547" s="92"/>
      <c r="AE547" s="47"/>
    </row>
    <row r="548" spans="1:31" ht="45" customHeight="1" x14ac:dyDescent="0.25">
      <c r="A548" s="11"/>
      <c r="B548" s="69"/>
      <c r="C548" s="70"/>
      <c r="D548" s="70"/>
      <c r="E548" s="60" t="str">
        <f>IFERROR(INDEX(Tbl_Entities[Retailer / Distributior?],MATCH(Table1[[#This Row],[Regulated Entity Name
(Step 1) - Manual input]],Tbl_Entities[Entity name],0)),"")</f>
        <v/>
      </c>
      <c r="F548" s="70"/>
      <c r="G548" s="70"/>
      <c r="H548" s="60" t="str">
        <f>IF(Table1[[#This Row],[Reporting
Type
(Step 3) - Manual input]]="","",VLOOKUP(Table1[[#This Row],[Reporting
Type
(Step 3) - Manual input]],'Reference List'!$V$4:$W$10,2,FALSE))</f>
        <v/>
      </c>
      <c r="I548" s="69"/>
      <c r="J548" s="59" t="str">
        <f>IFERROR(INDEX(Tbl_LegislationDescrip[Description], MATCH(Table1[[#This Row],[Retail Law/Rules Part/Division/Rules (Version 17)
(Step 4) - Manual input]], Tbl_LegislationDescrip[Rule], 0)), "")</f>
        <v/>
      </c>
      <c r="K548" s="108"/>
      <c r="L548" s="90"/>
      <c r="M548" s="90"/>
      <c r="N548" s="94"/>
      <c r="O548" s="95"/>
      <c r="P548" s="95"/>
      <c r="Q548" s="90"/>
      <c r="R548" s="69"/>
      <c r="S548" s="69"/>
      <c r="T548" s="100"/>
      <c r="U548" s="101"/>
      <c r="V548" s="102"/>
      <c r="W548" s="93"/>
      <c r="X548" s="93"/>
      <c r="Y548" s="94"/>
      <c r="Z548" s="94"/>
      <c r="AA548" s="69"/>
      <c r="AB548" s="90"/>
      <c r="AC548" s="69"/>
      <c r="AD548" s="92"/>
      <c r="AE548" s="47"/>
    </row>
    <row r="549" spans="1:31" ht="45" customHeight="1" x14ac:dyDescent="0.25">
      <c r="A549" s="11"/>
      <c r="B549" s="69"/>
      <c r="C549" s="70"/>
      <c r="D549" s="70"/>
      <c r="E549" s="60" t="str">
        <f>IFERROR(INDEX(Tbl_Entities[Retailer / Distributior?],MATCH(Table1[[#This Row],[Regulated Entity Name
(Step 1) - Manual input]],Tbl_Entities[Entity name],0)),"")</f>
        <v/>
      </c>
      <c r="F549" s="70"/>
      <c r="G549" s="70"/>
      <c r="H549" s="60" t="str">
        <f>IF(Table1[[#This Row],[Reporting
Type
(Step 3) - Manual input]]="","",VLOOKUP(Table1[[#This Row],[Reporting
Type
(Step 3) - Manual input]],'Reference List'!$V$4:$W$10,2,FALSE))</f>
        <v/>
      </c>
      <c r="I549" s="69"/>
      <c r="J549" s="59" t="str">
        <f>IFERROR(INDEX(Tbl_LegislationDescrip[Description], MATCH(Table1[[#This Row],[Retail Law/Rules Part/Division/Rules (Version 17)
(Step 4) - Manual input]], Tbl_LegislationDescrip[Rule], 0)), "")</f>
        <v/>
      </c>
      <c r="K549" s="108"/>
      <c r="L549" s="90"/>
      <c r="M549" s="90"/>
      <c r="N549" s="94"/>
      <c r="O549" s="95"/>
      <c r="P549" s="95"/>
      <c r="Q549" s="90"/>
      <c r="R549" s="69"/>
      <c r="S549" s="69"/>
      <c r="T549" s="100"/>
      <c r="U549" s="101"/>
      <c r="V549" s="102"/>
      <c r="W549" s="93"/>
      <c r="X549" s="93"/>
      <c r="Y549" s="94"/>
      <c r="Z549" s="94"/>
      <c r="AA549" s="69"/>
      <c r="AB549" s="90"/>
      <c r="AC549" s="69"/>
      <c r="AD549" s="92"/>
      <c r="AE549" s="47"/>
    </row>
    <row r="550" spans="1:31" ht="45" customHeight="1" x14ac:dyDescent="0.25">
      <c r="A550" s="11"/>
      <c r="B550" s="69"/>
      <c r="C550" s="70"/>
      <c r="D550" s="70"/>
      <c r="E550" s="60" t="str">
        <f>IFERROR(INDEX(Tbl_Entities[Retailer / Distributior?],MATCH(Table1[[#This Row],[Regulated Entity Name
(Step 1) - Manual input]],Tbl_Entities[Entity name],0)),"")</f>
        <v/>
      </c>
      <c r="F550" s="70"/>
      <c r="G550" s="70"/>
      <c r="H550" s="60" t="str">
        <f>IF(Table1[[#This Row],[Reporting
Type
(Step 3) - Manual input]]="","",VLOOKUP(Table1[[#This Row],[Reporting
Type
(Step 3) - Manual input]],'Reference List'!$V$4:$W$10,2,FALSE))</f>
        <v/>
      </c>
      <c r="I550" s="69"/>
      <c r="J550" s="59" t="str">
        <f>IFERROR(INDEX(Tbl_LegislationDescrip[Description], MATCH(Table1[[#This Row],[Retail Law/Rules Part/Division/Rules (Version 17)
(Step 4) - Manual input]], Tbl_LegislationDescrip[Rule], 0)), "")</f>
        <v/>
      </c>
      <c r="K550" s="108"/>
      <c r="L550" s="90"/>
      <c r="M550" s="90"/>
      <c r="N550" s="94"/>
      <c r="O550" s="95"/>
      <c r="P550" s="95"/>
      <c r="Q550" s="90"/>
      <c r="R550" s="69"/>
      <c r="S550" s="69"/>
      <c r="T550" s="100"/>
      <c r="U550" s="101"/>
      <c r="V550" s="102"/>
      <c r="W550" s="93"/>
      <c r="X550" s="93"/>
      <c r="Y550" s="94"/>
      <c r="Z550" s="94"/>
      <c r="AA550" s="69"/>
      <c r="AB550" s="90"/>
      <c r="AC550" s="69"/>
      <c r="AD550" s="92"/>
      <c r="AE550" s="47"/>
    </row>
    <row r="551" spans="1:31" ht="45" customHeight="1" x14ac:dyDescent="0.25">
      <c r="A551" s="11"/>
      <c r="B551" s="69"/>
      <c r="C551" s="70"/>
      <c r="D551" s="70"/>
      <c r="E551" s="60" t="str">
        <f>IFERROR(INDEX(Tbl_Entities[Retailer / Distributior?],MATCH(Table1[[#This Row],[Regulated Entity Name
(Step 1) - Manual input]],Tbl_Entities[Entity name],0)),"")</f>
        <v/>
      </c>
      <c r="F551" s="70"/>
      <c r="G551" s="70"/>
      <c r="H551" s="60" t="str">
        <f>IF(Table1[[#This Row],[Reporting
Type
(Step 3) - Manual input]]="","",VLOOKUP(Table1[[#This Row],[Reporting
Type
(Step 3) - Manual input]],'Reference List'!$V$4:$W$10,2,FALSE))</f>
        <v/>
      </c>
      <c r="I551" s="69"/>
      <c r="J551" s="59" t="str">
        <f>IFERROR(INDEX(Tbl_LegislationDescrip[Description], MATCH(Table1[[#This Row],[Retail Law/Rules Part/Division/Rules (Version 17)
(Step 4) - Manual input]], Tbl_LegislationDescrip[Rule], 0)), "")</f>
        <v/>
      </c>
      <c r="K551" s="108"/>
      <c r="L551" s="90"/>
      <c r="M551" s="90"/>
      <c r="N551" s="94"/>
      <c r="O551" s="95"/>
      <c r="P551" s="95"/>
      <c r="Q551" s="90"/>
      <c r="R551" s="69"/>
      <c r="S551" s="69"/>
      <c r="T551" s="100"/>
      <c r="U551" s="101"/>
      <c r="V551" s="102"/>
      <c r="W551" s="93"/>
      <c r="X551" s="93"/>
      <c r="Y551" s="94"/>
      <c r="Z551" s="94"/>
      <c r="AA551" s="69"/>
      <c r="AB551" s="90"/>
      <c r="AC551" s="69"/>
      <c r="AD551" s="92"/>
      <c r="AE551" s="47"/>
    </row>
    <row r="552" spans="1:31" ht="45" customHeight="1" x14ac:dyDescent="0.25">
      <c r="A552" s="11"/>
      <c r="B552" s="69"/>
      <c r="C552" s="70"/>
      <c r="D552" s="70"/>
      <c r="E552" s="60" t="str">
        <f>IFERROR(INDEX(Tbl_Entities[Retailer / Distributior?],MATCH(Table1[[#This Row],[Regulated Entity Name
(Step 1) - Manual input]],Tbl_Entities[Entity name],0)),"")</f>
        <v/>
      </c>
      <c r="F552" s="70"/>
      <c r="G552" s="70"/>
      <c r="H552" s="60" t="str">
        <f>IF(Table1[[#This Row],[Reporting
Type
(Step 3) - Manual input]]="","",VLOOKUP(Table1[[#This Row],[Reporting
Type
(Step 3) - Manual input]],'Reference List'!$V$4:$W$10,2,FALSE))</f>
        <v/>
      </c>
      <c r="I552" s="69"/>
      <c r="J552" s="59" t="str">
        <f>IFERROR(INDEX(Tbl_LegislationDescrip[Description], MATCH(Table1[[#This Row],[Retail Law/Rules Part/Division/Rules (Version 17)
(Step 4) - Manual input]], Tbl_LegislationDescrip[Rule], 0)), "")</f>
        <v/>
      </c>
      <c r="K552" s="108"/>
      <c r="L552" s="90"/>
      <c r="M552" s="90"/>
      <c r="N552" s="94"/>
      <c r="O552" s="95"/>
      <c r="P552" s="95"/>
      <c r="Q552" s="90"/>
      <c r="R552" s="69"/>
      <c r="S552" s="69"/>
      <c r="T552" s="100"/>
      <c r="U552" s="101"/>
      <c r="V552" s="102"/>
      <c r="W552" s="93"/>
      <c r="X552" s="93"/>
      <c r="Y552" s="94"/>
      <c r="Z552" s="94"/>
      <c r="AA552" s="69"/>
      <c r="AB552" s="90"/>
      <c r="AC552" s="69"/>
      <c r="AD552" s="92"/>
      <c r="AE552" s="47"/>
    </row>
    <row r="553" spans="1:31" ht="45" customHeight="1" x14ac:dyDescent="0.25">
      <c r="A553" s="11"/>
      <c r="B553" s="69"/>
      <c r="C553" s="70"/>
      <c r="D553" s="70"/>
      <c r="E553" s="60" t="str">
        <f>IFERROR(INDEX(Tbl_Entities[Retailer / Distributior?],MATCH(Table1[[#This Row],[Regulated Entity Name
(Step 1) - Manual input]],Tbl_Entities[Entity name],0)),"")</f>
        <v/>
      </c>
      <c r="F553" s="70"/>
      <c r="G553" s="70"/>
      <c r="H553" s="60" t="str">
        <f>IF(Table1[[#This Row],[Reporting
Type
(Step 3) - Manual input]]="","",VLOOKUP(Table1[[#This Row],[Reporting
Type
(Step 3) - Manual input]],'Reference List'!$V$4:$W$10,2,FALSE))</f>
        <v/>
      </c>
      <c r="I553" s="69"/>
      <c r="J553" s="59" t="str">
        <f>IFERROR(INDEX(Tbl_LegislationDescrip[Description], MATCH(Table1[[#This Row],[Retail Law/Rules Part/Division/Rules (Version 17)
(Step 4) - Manual input]], Tbl_LegislationDescrip[Rule], 0)), "")</f>
        <v/>
      </c>
      <c r="K553" s="108"/>
      <c r="L553" s="90"/>
      <c r="M553" s="90"/>
      <c r="N553" s="94"/>
      <c r="O553" s="95"/>
      <c r="P553" s="95"/>
      <c r="Q553" s="90"/>
      <c r="R553" s="69"/>
      <c r="S553" s="69"/>
      <c r="T553" s="100"/>
      <c r="U553" s="101"/>
      <c r="V553" s="102"/>
      <c r="W553" s="93"/>
      <c r="X553" s="93"/>
      <c r="Y553" s="94"/>
      <c r="Z553" s="94"/>
      <c r="AA553" s="69"/>
      <c r="AB553" s="90"/>
      <c r="AC553" s="69"/>
      <c r="AD553" s="92"/>
      <c r="AE553" s="47"/>
    </row>
    <row r="554" spans="1:31" ht="45" customHeight="1" x14ac:dyDescent="0.25">
      <c r="A554" s="11"/>
      <c r="B554" s="69"/>
      <c r="C554" s="70"/>
      <c r="D554" s="70"/>
      <c r="E554" s="60" t="str">
        <f>IFERROR(INDEX(Tbl_Entities[Retailer / Distributior?],MATCH(Table1[[#This Row],[Regulated Entity Name
(Step 1) - Manual input]],Tbl_Entities[Entity name],0)),"")</f>
        <v/>
      </c>
      <c r="F554" s="70"/>
      <c r="G554" s="70"/>
      <c r="H554" s="60" t="str">
        <f>IF(Table1[[#This Row],[Reporting
Type
(Step 3) - Manual input]]="","",VLOOKUP(Table1[[#This Row],[Reporting
Type
(Step 3) - Manual input]],'Reference List'!$V$4:$W$10,2,FALSE))</f>
        <v/>
      </c>
      <c r="I554" s="69"/>
      <c r="J554" s="59" t="str">
        <f>IFERROR(INDEX(Tbl_LegislationDescrip[Description], MATCH(Table1[[#This Row],[Retail Law/Rules Part/Division/Rules (Version 17)
(Step 4) - Manual input]], Tbl_LegislationDescrip[Rule], 0)), "")</f>
        <v/>
      </c>
      <c r="K554" s="108"/>
      <c r="L554" s="90"/>
      <c r="M554" s="90"/>
      <c r="N554" s="94"/>
      <c r="O554" s="95"/>
      <c r="P554" s="95"/>
      <c r="Q554" s="90"/>
      <c r="R554" s="69"/>
      <c r="S554" s="69"/>
      <c r="T554" s="100"/>
      <c r="U554" s="101"/>
      <c r="V554" s="102"/>
      <c r="W554" s="93"/>
      <c r="X554" s="93"/>
      <c r="Y554" s="94"/>
      <c r="Z554" s="94"/>
      <c r="AA554" s="69"/>
      <c r="AB554" s="90"/>
      <c r="AC554" s="69"/>
      <c r="AD554" s="92"/>
      <c r="AE554" s="47"/>
    </row>
    <row r="555" spans="1:31" ht="45" customHeight="1" x14ac:dyDescent="0.25">
      <c r="A555" s="11"/>
      <c r="B555" s="69"/>
      <c r="C555" s="70"/>
      <c r="D555" s="70"/>
      <c r="E555" s="60" t="str">
        <f>IFERROR(INDEX(Tbl_Entities[Retailer / Distributior?],MATCH(Table1[[#This Row],[Regulated Entity Name
(Step 1) - Manual input]],Tbl_Entities[Entity name],0)),"")</f>
        <v/>
      </c>
      <c r="F555" s="70"/>
      <c r="G555" s="70"/>
      <c r="H555" s="60" t="str">
        <f>IF(Table1[[#This Row],[Reporting
Type
(Step 3) - Manual input]]="","",VLOOKUP(Table1[[#This Row],[Reporting
Type
(Step 3) - Manual input]],'Reference List'!$V$4:$W$10,2,FALSE))</f>
        <v/>
      </c>
      <c r="I555" s="69"/>
      <c r="J555" s="59" t="str">
        <f>IFERROR(INDEX(Tbl_LegislationDescrip[Description], MATCH(Table1[[#This Row],[Retail Law/Rules Part/Division/Rules (Version 17)
(Step 4) - Manual input]], Tbl_LegislationDescrip[Rule], 0)), "")</f>
        <v/>
      </c>
      <c r="K555" s="108"/>
      <c r="L555" s="90"/>
      <c r="M555" s="90"/>
      <c r="N555" s="94"/>
      <c r="O555" s="95"/>
      <c r="P555" s="95"/>
      <c r="Q555" s="90"/>
      <c r="R555" s="69"/>
      <c r="S555" s="69"/>
      <c r="T555" s="100"/>
      <c r="U555" s="101"/>
      <c r="V555" s="102"/>
      <c r="W555" s="93"/>
      <c r="X555" s="93"/>
      <c r="Y555" s="94"/>
      <c r="Z555" s="94"/>
      <c r="AA555" s="69"/>
      <c r="AB555" s="90"/>
      <c r="AC555" s="69"/>
      <c r="AD555" s="92"/>
      <c r="AE555" s="47"/>
    </row>
    <row r="556" spans="1:31" ht="45" customHeight="1" x14ac:dyDescent="0.25">
      <c r="A556" s="11"/>
      <c r="B556" s="69"/>
      <c r="C556" s="70"/>
      <c r="D556" s="70"/>
      <c r="E556" s="60" t="str">
        <f>IFERROR(INDEX(Tbl_Entities[Retailer / Distributior?],MATCH(Table1[[#This Row],[Regulated Entity Name
(Step 1) - Manual input]],Tbl_Entities[Entity name],0)),"")</f>
        <v/>
      </c>
      <c r="F556" s="70"/>
      <c r="G556" s="70"/>
      <c r="H556" s="60" t="str">
        <f>IF(Table1[[#This Row],[Reporting
Type
(Step 3) - Manual input]]="","",VLOOKUP(Table1[[#This Row],[Reporting
Type
(Step 3) - Manual input]],'Reference List'!$V$4:$W$10,2,FALSE))</f>
        <v/>
      </c>
      <c r="I556" s="69"/>
      <c r="J556" s="59" t="str">
        <f>IFERROR(INDEX(Tbl_LegislationDescrip[Description], MATCH(Table1[[#This Row],[Retail Law/Rules Part/Division/Rules (Version 17)
(Step 4) - Manual input]], Tbl_LegislationDescrip[Rule], 0)), "")</f>
        <v/>
      </c>
      <c r="K556" s="108"/>
      <c r="L556" s="90"/>
      <c r="M556" s="90"/>
      <c r="N556" s="94"/>
      <c r="O556" s="95"/>
      <c r="P556" s="95"/>
      <c r="Q556" s="90"/>
      <c r="R556" s="69"/>
      <c r="S556" s="69"/>
      <c r="T556" s="100"/>
      <c r="U556" s="101"/>
      <c r="V556" s="102"/>
      <c r="W556" s="93"/>
      <c r="X556" s="93"/>
      <c r="Y556" s="94"/>
      <c r="Z556" s="94"/>
      <c r="AA556" s="69"/>
      <c r="AB556" s="90"/>
      <c r="AC556" s="69"/>
      <c r="AD556" s="92"/>
      <c r="AE556" s="47"/>
    </row>
    <row r="557" spans="1:31" ht="45" customHeight="1" x14ac:dyDescent="0.25">
      <c r="A557" s="11"/>
      <c r="B557" s="69"/>
      <c r="C557" s="70"/>
      <c r="D557" s="70"/>
      <c r="E557" s="60" t="str">
        <f>IFERROR(INDEX(Tbl_Entities[Retailer / Distributior?],MATCH(Table1[[#This Row],[Regulated Entity Name
(Step 1) - Manual input]],Tbl_Entities[Entity name],0)),"")</f>
        <v/>
      </c>
      <c r="F557" s="70"/>
      <c r="G557" s="70"/>
      <c r="H557" s="60" t="str">
        <f>IF(Table1[[#This Row],[Reporting
Type
(Step 3) - Manual input]]="","",VLOOKUP(Table1[[#This Row],[Reporting
Type
(Step 3) - Manual input]],'Reference List'!$V$4:$W$10,2,FALSE))</f>
        <v/>
      </c>
      <c r="I557" s="69"/>
      <c r="J557" s="59" t="str">
        <f>IFERROR(INDEX(Tbl_LegislationDescrip[Description], MATCH(Table1[[#This Row],[Retail Law/Rules Part/Division/Rules (Version 17)
(Step 4) - Manual input]], Tbl_LegislationDescrip[Rule], 0)), "")</f>
        <v/>
      </c>
      <c r="K557" s="108"/>
      <c r="L557" s="90"/>
      <c r="M557" s="90"/>
      <c r="N557" s="94"/>
      <c r="O557" s="95"/>
      <c r="P557" s="95"/>
      <c r="Q557" s="90"/>
      <c r="R557" s="69"/>
      <c r="S557" s="69"/>
      <c r="T557" s="100"/>
      <c r="U557" s="101"/>
      <c r="V557" s="102"/>
      <c r="W557" s="93"/>
      <c r="X557" s="93"/>
      <c r="Y557" s="94"/>
      <c r="Z557" s="94"/>
      <c r="AA557" s="69"/>
      <c r="AB557" s="90"/>
      <c r="AC557" s="69"/>
      <c r="AD557" s="92"/>
      <c r="AE557" s="47"/>
    </row>
    <row r="558" spans="1:31" ht="45" customHeight="1" x14ac:dyDescent="0.25">
      <c r="A558" s="11"/>
      <c r="B558" s="69"/>
      <c r="C558" s="70"/>
      <c r="D558" s="70"/>
      <c r="E558" s="60" t="str">
        <f>IFERROR(INDEX(Tbl_Entities[Retailer / Distributior?],MATCH(Table1[[#This Row],[Regulated Entity Name
(Step 1) - Manual input]],Tbl_Entities[Entity name],0)),"")</f>
        <v/>
      </c>
      <c r="F558" s="70"/>
      <c r="G558" s="70"/>
      <c r="H558" s="60" t="str">
        <f>IF(Table1[[#This Row],[Reporting
Type
(Step 3) - Manual input]]="","",VLOOKUP(Table1[[#This Row],[Reporting
Type
(Step 3) - Manual input]],'Reference List'!$V$4:$W$10,2,FALSE))</f>
        <v/>
      </c>
      <c r="I558" s="69"/>
      <c r="J558" s="59" t="str">
        <f>IFERROR(INDEX(Tbl_LegislationDescrip[Description], MATCH(Table1[[#This Row],[Retail Law/Rules Part/Division/Rules (Version 17)
(Step 4) - Manual input]], Tbl_LegislationDescrip[Rule], 0)), "")</f>
        <v/>
      </c>
      <c r="K558" s="108"/>
      <c r="L558" s="90"/>
      <c r="M558" s="90"/>
      <c r="N558" s="94"/>
      <c r="O558" s="95"/>
      <c r="P558" s="95"/>
      <c r="Q558" s="90"/>
      <c r="R558" s="69"/>
      <c r="S558" s="69"/>
      <c r="T558" s="100"/>
      <c r="U558" s="101"/>
      <c r="V558" s="102"/>
      <c r="W558" s="93"/>
      <c r="X558" s="93"/>
      <c r="Y558" s="94"/>
      <c r="Z558" s="94"/>
      <c r="AA558" s="69"/>
      <c r="AB558" s="90"/>
      <c r="AC558" s="69"/>
      <c r="AD558" s="92"/>
      <c r="AE558" s="47"/>
    </row>
    <row r="559" spans="1:31" ht="45" customHeight="1" x14ac:dyDescent="0.25">
      <c r="A559" s="11"/>
      <c r="B559" s="69"/>
      <c r="C559" s="70"/>
      <c r="D559" s="70"/>
      <c r="E559" s="60" t="str">
        <f>IFERROR(INDEX(Tbl_Entities[Retailer / Distributior?],MATCH(Table1[[#This Row],[Regulated Entity Name
(Step 1) - Manual input]],Tbl_Entities[Entity name],0)),"")</f>
        <v/>
      </c>
      <c r="F559" s="70"/>
      <c r="G559" s="70"/>
      <c r="H559" s="60" t="str">
        <f>IF(Table1[[#This Row],[Reporting
Type
(Step 3) - Manual input]]="","",VLOOKUP(Table1[[#This Row],[Reporting
Type
(Step 3) - Manual input]],'Reference List'!$V$4:$W$10,2,FALSE))</f>
        <v/>
      </c>
      <c r="I559" s="69"/>
      <c r="J559" s="59" t="str">
        <f>IFERROR(INDEX(Tbl_LegislationDescrip[Description], MATCH(Table1[[#This Row],[Retail Law/Rules Part/Division/Rules (Version 17)
(Step 4) - Manual input]], Tbl_LegislationDescrip[Rule], 0)), "")</f>
        <v/>
      </c>
      <c r="K559" s="108"/>
      <c r="L559" s="90"/>
      <c r="M559" s="90"/>
      <c r="N559" s="94"/>
      <c r="O559" s="95"/>
      <c r="P559" s="95"/>
      <c r="Q559" s="90"/>
      <c r="R559" s="69"/>
      <c r="S559" s="69"/>
      <c r="T559" s="100"/>
      <c r="U559" s="101"/>
      <c r="V559" s="102"/>
      <c r="W559" s="93"/>
      <c r="X559" s="93"/>
      <c r="Y559" s="94"/>
      <c r="Z559" s="94"/>
      <c r="AA559" s="69"/>
      <c r="AB559" s="90"/>
      <c r="AC559" s="69"/>
      <c r="AD559" s="92"/>
      <c r="AE559" s="47"/>
    </row>
    <row r="560" spans="1:31" ht="45" customHeight="1" x14ac:dyDescent="0.25">
      <c r="A560" s="11"/>
      <c r="B560" s="69"/>
      <c r="C560" s="70"/>
      <c r="D560" s="70"/>
      <c r="E560" s="60" t="str">
        <f>IFERROR(INDEX(Tbl_Entities[Retailer / Distributior?],MATCH(Table1[[#This Row],[Regulated Entity Name
(Step 1) - Manual input]],Tbl_Entities[Entity name],0)),"")</f>
        <v/>
      </c>
      <c r="F560" s="70"/>
      <c r="G560" s="70"/>
      <c r="H560" s="60" t="str">
        <f>IF(Table1[[#This Row],[Reporting
Type
(Step 3) - Manual input]]="","",VLOOKUP(Table1[[#This Row],[Reporting
Type
(Step 3) - Manual input]],'Reference List'!$V$4:$W$10,2,FALSE))</f>
        <v/>
      </c>
      <c r="I560" s="69"/>
      <c r="J560" s="59" t="str">
        <f>IFERROR(INDEX(Tbl_LegislationDescrip[Description], MATCH(Table1[[#This Row],[Retail Law/Rules Part/Division/Rules (Version 17)
(Step 4) - Manual input]], Tbl_LegislationDescrip[Rule], 0)), "")</f>
        <v/>
      </c>
      <c r="K560" s="108"/>
      <c r="L560" s="90"/>
      <c r="M560" s="90"/>
      <c r="N560" s="94"/>
      <c r="O560" s="95"/>
      <c r="P560" s="95"/>
      <c r="Q560" s="90"/>
      <c r="R560" s="69"/>
      <c r="S560" s="69"/>
      <c r="T560" s="100"/>
      <c r="U560" s="101"/>
      <c r="V560" s="102"/>
      <c r="W560" s="93"/>
      <c r="X560" s="93"/>
      <c r="Y560" s="94"/>
      <c r="Z560" s="94"/>
      <c r="AA560" s="69"/>
      <c r="AB560" s="90"/>
      <c r="AC560" s="69"/>
      <c r="AD560" s="92"/>
      <c r="AE560" s="47"/>
    </row>
    <row r="561" spans="1:31" ht="45" customHeight="1" x14ac:dyDescent="0.25">
      <c r="A561" s="11"/>
      <c r="B561" s="69"/>
      <c r="C561" s="70"/>
      <c r="D561" s="70"/>
      <c r="E561" s="60" t="str">
        <f>IFERROR(INDEX(Tbl_Entities[Retailer / Distributior?],MATCH(Table1[[#This Row],[Regulated Entity Name
(Step 1) - Manual input]],Tbl_Entities[Entity name],0)),"")</f>
        <v/>
      </c>
      <c r="F561" s="70"/>
      <c r="G561" s="70"/>
      <c r="H561" s="60" t="str">
        <f>IF(Table1[[#This Row],[Reporting
Type
(Step 3) - Manual input]]="","",VLOOKUP(Table1[[#This Row],[Reporting
Type
(Step 3) - Manual input]],'Reference List'!$V$4:$W$10,2,FALSE))</f>
        <v/>
      </c>
      <c r="I561" s="69"/>
      <c r="J561" s="59" t="str">
        <f>IFERROR(INDEX(Tbl_LegislationDescrip[Description], MATCH(Table1[[#This Row],[Retail Law/Rules Part/Division/Rules (Version 17)
(Step 4) - Manual input]], Tbl_LegislationDescrip[Rule], 0)), "")</f>
        <v/>
      </c>
      <c r="K561" s="108"/>
      <c r="L561" s="90"/>
      <c r="M561" s="90"/>
      <c r="N561" s="94"/>
      <c r="O561" s="95"/>
      <c r="P561" s="95"/>
      <c r="Q561" s="90"/>
      <c r="R561" s="69"/>
      <c r="S561" s="69"/>
      <c r="T561" s="100"/>
      <c r="U561" s="101"/>
      <c r="V561" s="102"/>
      <c r="W561" s="93"/>
      <c r="X561" s="93"/>
      <c r="Y561" s="94"/>
      <c r="Z561" s="94"/>
      <c r="AA561" s="69"/>
      <c r="AB561" s="90"/>
      <c r="AC561" s="69"/>
      <c r="AD561" s="92"/>
      <c r="AE561" s="47"/>
    </row>
    <row r="562" spans="1:31" ht="45" customHeight="1" x14ac:dyDescent="0.25">
      <c r="A562" s="11"/>
      <c r="B562" s="69"/>
      <c r="C562" s="70"/>
      <c r="D562" s="70"/>
      <c r="E562" s="60" t="str">
        <f>IFERROR(INDEX(Tbl_Entities[Retailer / Distributior?],MATCH(Table1[[#This Row],[Regulated Entity Name
(Step 1) - Manual input]],Tbl_Entities[Entity name],0)),"")</f>
        <v/>
      </c>
      <c r="F562" s="70"/>
      <c r="G562" s="70"/>
      <c r="H562" s="60" t="str">
        <f>IF(Table1[[#This Row],[Reporting
Type
(Step 3) - Manual input]]="","",VLOOKUP(Table1[[#This Row],[Reporting
Type
(Step 3) - Manual input]],'Reference List'!$V$4:$W$10,2,FALSE))</f>
        <v/>
      </c>
      <c r="I562" s="69"/>
      <c r="J562" s="59" t="str">
        <f>IFERROR(INDEX(Tbl_LegislationDescrip[Description], MATCH(Table1[[#This Row],[Retail Law/Rules Part/Division/Rules (Version 17)
(Step 4) - Manual input]], Tbl_LegislationDescrip[Rule], 0)), "")</f>
        <v/>
      </c>
      <c r="K562" s="108"/>
      <c r="L562" s="90"/>
      <c r="M562" s="90"/>
      <c r="N562" s="94"/>
      <c r="O562" s="95"/>
      <c r="P562" s="95"/>
      <c r="Q562" s="90"/>
      <c r="R562" s="69"/>
      <c r="S562" s="69"/>
      <c r="T562" s="100"/>
      <c r="U562" s="101"/>
      <c r="V562" s="102"/>
      <c r="W562" s="93"/>
      <c r="X562" s="93"/>
      <c r="Y562" s="94"/>
      <c r="Z562" s="94"/>
      <c r="AA562" s="69"/>
      <c r="AB562" s="90"/>
      <c r="AC562" s="69"/>
      <c r="AD562" s="92"/>
      <c r="AE562" s="47"/>
    </row>
    <row r="563" spans="1:31" ht="45" customHeight="1" x14ac:dyDescent="0.25">
      <c r="A563" s="11"/>
      <c r="B563" s="69"/>
      <c r="C563" s="70"/>
      <c r="D563" s="70"/>
      <c r="E563" s="60" t="str">
        <f>IFERROR(INDEX(Tbl_Entities[Retailer / Distributior?],MATCH(Table1[[#This Row],[Regulated Entity Name
(Step 1) - Manual input]],Tbl_Entities[Entity name],0)),"")</f>
        <v/>
      </c>
      <c r="F563" s="70"/>
      <c r="G563" s="70"/>
      <c r="H563" s="60" t="str">
        <f>IF(Table1[[#This Row],[Reporting
Type
(Step 3) - Manual input]]="","",VLOOKUP(Table1[[#This Row],[Reporting
Type
(Step 3) - Manual input]],'Reference List'!$V$4:$W$10,2,FALSE))</f>
        <v/>
      </c>
      <c r="I563" s="69"/>
      <c r="J563" s="59" t="str">
        <f>IFERROR(INDEX(Tbl_LegislationDescrip[Description], MATCH(Table1[[#This Row],[Retail Law/Rules Part/Division/Rules (Version 17)
(Step 4) - Manual input]], Tbl_LegislationDescrip[Rule], 0)), "")</f>
        <v/>
      </c>
      <c r="K563" s="108"/>
      <c r="L563" s="90"/>
      <c r="M563" s="90"/>
      <c r="N563" s="94"/>
      <c r="O563" s="95"/>
      <c r="P563" s="95"/>
      <c r="Q563" s="90"/>
      <c r="R563" s="69"/>
      <c r="S563" s="69"/>
      <c r="T563" s="100"/>
      <c r="U563" s="101"/>
      <c r="V563" s="102"/>
      <c r="W563" s="93"/>
      <c r="X563" s="93"/>
      <c r="Y563" s="94"/>
      <c r="Z563" s="94"/>
      <c r="AA563" s="69"/>
      <c r="AB563" s="90"/>
      <c r="AC563" s="69"/>
      <c r="AD563" s="92"/>
      <c r="AE563" s="47"/>
    </row>
    <row r="564" spans="1:31" ht="45" customHeight="1" x14ac:dyDescent="0.25">
      <c r="A564" s="11"/>
      <c r="B564" s="69"/>
      <c r="C564" s="70"/>
      <c r="D564" s="70"/>
      <c r="E564" s="60" t="str">
        <f>IFERROR(INDEX(Tbl_Entities[Retailer / Distributior?],MATCH(Table1[[#This Row],[Regulated Entity Name
(Step 1) - Manual input]],Tbl_Entities[Entity name],0)),"")</f>
        <v/>
      </c>
      <c r="F564" s="70"/>
      <c r="G564" s="70"/>
      <c r="H564" s="60" t="str">
        <f>IF(Table1[[#This Row],[Reporting
Type
(Step 3) - Manual input]]="","",VLOOKUP(Table1[[#This Row],[Reporting
Type
(Step 3) - Manual input]],'Reference List'!$V$4:$W$10,2,FALSE))</f>
        <v/>
      </c>
      <c r="I564" s="69"/>
      <c r="J564" s="59" t="str">
        <f>IFERROR(INDEX(Tbl_LegislationDescrip[Description], MATCH(Table1[[#This Row],[Retail Law/Rules Part/Division/Rules (Version 17)
(Step 4) - Manual input]], Tbl_LegislationDescrip[Rule], 0)), "")</f>
        <v/>
      </c>
      <c r="K564" s="108"/>
      <c r="L564" s="90"/>
      <c r="M564" s="90"/>
      <c r="N564" s="94"/>
      <c r="O564" s="95"/>
      <c r="P564" s="95"/>
      <c r="Q564" s="90"/>
      <c r="R564" s="69"/>
      <c r="S564" s="69"/>
      <c r="T564" s="100"/>
      <c r="U564" s="101"/>
      <c r="V564" s="102"/>
      <c r="W564" s="93"/>
      <c r="X564" s="93"/>
      <c r="Y564" s="94"/>
      <c r="Z564" s="94"/>
      <c r="AA564" s="69"/>
      <c r="AB564" s="90"/>
      <c r="AC564" s="69"/>
      <c r="AD564" s="92"/>
      <c r="AE564" s="47"/>
    </row>
    <row r="565" spans="1:31" ht="45" customHeight="1" x14ac:dyDescent="0.25">
      <c r="A565" s="11"/>
      <c r="B565" s="69"/>
      <c r="C565" s="70"/>
      <c r="D565" s="70"/>
      <c r="E565" s="60" t="str">
        <f>IFERROR(INDEX(Tbl_Entities[Retailer / Distributior?],MATCH(Table1[[#This Row],[Regulated Entity Name
(Step 1) - Manual input]],Tbl_Entities[Entity name],0)),"")</f>
        <v/>
      </c>
      <c r="F565" s="70"/>
      <c r="G565" s="70"/>
      <c r="H565" s="60" t="str">
        <f>IF(Table1[[#This Row],[Reporting
Type
(Step 3) - Manual input]]="","",VLOOKUP(Table1[[#This Row],[Reporting
Type
(Step 3) - Manual input]],'Reference List'!$V$4:$W$10,2,FALSE))</f>
        <v/>
      </c>
      <c r="I565" s="69"/>
      <c r="J565" s="59" t="str">
        <f>IFERROR(INDEX(Tbl_LegislationDescrip[Description], MATCH(Table1[[#This Row],[Retail Law/Rules Part/Division/Rules (Version 17)
(Step 4) - Manual input]], Tbl_LegislationDescrip[Rule], 0)), "")</f>
        <v/>
      </c>
      <c r="K565" s="108"/>
      <c r="L565" s="90"/>
      <c r="M565" s="90"/>
      <c r="N565" s="94"/>
      <c r="O565" s="95"/>
      <c r="P565" s="95"/>
      <c r="Q565" s="90"/>
      <c r="R565" s="69"/>
      <c r="S565" s="69"/>
      <c r="T565" s="100"/>
      <c r="U565" s="101"/>
      <c r="V565" s="102"/>
      <c r="W565" s="93"/>
      <c r="X565" s="93"/>
      <c r="Y565" s="94"/>
      <c r="Z565" s="94"/>
      <c r="AA565" s="69"/>
      <c r="AB565" s="90"/>
      <c r="AC565" s="69"/>
      <c r="AD565" s="92"/>
      <c r="AE565" s="47"/>
    </row>
    <row r="566" spans="1:31" ht="45" customHeight="1" x14ac:dyDescent="0.25">
      <c r="A566" s="11"/>
      <c r="B566" s="69"/>
      <c r="C566" s="70"/>
      <c r="D566" s="70"/>
      <c r="E566" s="60" t="str">
        <f>IFERROR(INDEX(Tbl_Entities[Retailer / Distributior?],MATCH(Table1[[#This Row],[Regulated Entity Name
(Step 1) - Manual input]],Tbl_Entities[Entity name],0)),"")</f>
        <v/>
      </c>
      <c r="F566" s="70"/>
      <c r="G566" s="70"/>
      <c r="H566" s="60" t="str">
        <f>IF(Table1[[#This Row],[Reporting
Type
(Step 3) - Manual input]]="","",VLOOKUP(Table1[[#This Row],[Reporting
Type
(Step 3) - Manual input]],'Reference List'!$V$4:$W$10,2,FALSE))</f>
        <v/>
      </c>
      <c r="I566" s="69"/>
      <c r="J566" s="59" t="str">
        <f>IFERROR(INDEX(Tbl_LegislationDescrip[Description], MATCH(Table1[[#This Row],[Retail Law/Rules Part/Division/Rules (Version 17)
(Step 4) - Manual input]], Tbl_LegislationDescrip[Rule], 0)), "")</f>
        <v/>
      </c>
      <c r="K566" s="108"/>
      <c r="L566" s="90"/>
      <c r="M566" s="90"/>
      <c r="N566" s="94"/>
      <c r="O566" s="95"/>
      <c r="P566" s="95"/>
      <c r="Q566" s="90"/>
      <c r="R566" s="69"/>
      <c r="S566" s="69"/>
      <c r="T566" s="100"/>
      <c r="U566" s="101"/>
      <c r="V566" s="102"/>
      <c r="W566" s="93"/>
      <c r="X566" s="93"/>
      <c r="Y566" s="94"/>
      <c r="Z566" s="94"/>
      <c r="AA566" s="69"/>
      <c r="AB566" s="90"/>
      <c r="AC566" s="69"/>
      <c r="AD566" s="92"/>
      <c r="AE566" s="47"/>
    </row>
    <row r="567" spans="1:31" ht="45" customHeight="1" x14ac:dyDescent="0.25">
      <c r="A567" s="11"/>
      <c r="B567" s="69"/>
      <c r="C567" s="70"/>
      <c r="D567" s="70"/>
      <c r="E567" s="60" t="str">
        <f>IFERROR(INDEX(Tbl_Entities[Retailer / Distributior?],MATCH(Table1[[#This Row],[Regulated Entity Name
(Step 1) - Manual input]],Tbl_Entities[Entity name],0)),"")</f>
        <v/>
      </c>
      <c r="F567" s="70"/>
      <c r="G567" s="70"/>
      <c r="H567" s="60" t="str">
        <f>IF(Table1[[#This Row],[Reporting
Type
(Step 3) - Manual input]]="","",VLOOKUP(Table1[[#This Row],[Reporting
Type
(Step 3) - Manual input]],'Reference List'!$V$4:$W$10,2,FALSE))</f>
        <v/>
      </c>
      <c r="I567" s="69"/>
      <c r="J567" s="59" t="str">
        <f>IFERROR(INDEX(Tbl_LegislationDescrip[Description], MATCH(Table1[[#This Row],[Retail Law/Rules Part/Division/Rules (Version 17)
(Step 4) - Manual input]], Tbl_LegislationDescrip[Rule], 0)), "")</f>
        <v/>
      </c>
      <c r="K567" s="108"/>
      <c r="L567" s="90"/>
      <c r="M567" s="90"/>
      <c r="N567" s="94"/>
      <c r="O567" s="95"/>
      <c r="P567" s="95"/>
      <c r="Q567" s="90"/>
      <c r="R567" s="69"/>
      <c r="S567" s="69"/>
      <c r="T567" s="100"/>
      <c r="U567" s="101"/>
      <c r="V567" s="102"/>
      <c r="W567" s="93"/>
      <c r="X567" s="93"/>
      <c r="Y567" s="94"/>
      <c r="Z567" s="94"/>
      <c r="AA567" s="69"/>
      <c r="AB567" s="90"/>
      <c r="AC567" s="69"/>
      <c r="AD567" s="92"/>
      <c r="AE567" s="47"/>
    </row>
    <row r="568" spans="1:31" ht="45" customHeight="1" x14ac:dyDescent="0.25">
      <c r="A568" s="11"/>
      <c r="B568" s="69"/>
      <c r="C568" s="70"/>
      <c r="D568" s="70"/>
      <c r="E568" s="60" t="str">
        <f>IFERROR(INDEX(Tbl_Entities[Retailer / Distributior?],MATCH(Table1[[#This Row],[Regulated Entity Name
(Step 1) - Manual input]],Tbl_Entities[Entity name],0)),"")</f>
        <v/>
      </c>
      <c r="F568" s="70"/>
      <c r="G568" s="70"/>
      <c r="H568" s="60" t="str">
        <f>IF(Table1[[#This Row],[Reporting
Type
(Step 3) - Manual input]]="","",VLOOKUP(Table1[[#This Row],[Reporting
Type
(Step 3) - Manual input]],'Reference List'!$V$4:$W$10,2,FALSE))</f>
        <v/>
      </c>
      <c r="I568" s="69"/>
      <c r="J568" s="59" t="str">
        <f>IFERROR(INDEX(Tbl_LegislationDescrip[Description], MATCH(Table1[[#This Row],[Retail Law/Rules Part/Division/Rules (Version 17)
(Step 4) - Manual input]], Tbl_LegislationDescrip[Rule], 0)), "")</f>
        <v/>
      </c>
      <c r="K568" s="108"/>
      <c r="L568" s="90"/>
      <c r="M568" s="90"/>
      <c r="N568" s="94"/>
      <c r="O568" s="95"/>
      <c r="P568" s="95"/>
      <c r="Q568" s="90"/>
      <c r="R568" s="69"/>
      <c r="S568" s="69"/>
      <c r="T568" s="100"/>
      <c r="U568" s="101"/>
      <c r="V568" s="102"/>
      <c r="W568" s="93"/>
      <c r="X568" s="93"/>
      <c r="Y568" s="94"/>
      <c r="Z568" s="94"/>
      <c r="AA568" s="69"/>
      <c r="AB568" s="90"/>
      <c r="AC568" s="69"/>
      <c r="AD568" s="92"/>
      <c r="AE568" s="47"/>
    </row>
    <row r="569" spans="1:31" ht="45" customHeight="1" x14ac:dyDescent="0.25">
      <c r="A569" s="11"/>
      <c r="B569" s="69"/>
      <c r="C569" s="70"/>
      <c r="D569" s="70"/>
      <c r="E569" s="60" t="str">
        <f>IFERROR(INDEX(Tbl_Entities[Retailer / Distributior?],MATCH(Table1[[#This Row],[Regulated Entity Name
(Step 1) - Manual input]],Tbl_Entities[Entity name],0)),"")</f>
        <v/>
      </c>
      <c r="F569" s="70"/>
      <c r="G569" s="70"/>
      <c r="H569" s="60" t="str">
        <f>IF(Table1[[#This Row],[Reporting
Type
(Step 3) - Manual input]]="","",VLOOKUP(Table1[[#This Row],[Reporting
Type
(Step 3) - Manual input]],'Reference List'!$V$4:$W$10,2,FALSE))</f>
        <v/>
      </c>
      <c r="I569" s="69"/>
      <c r="J569" s="59" t="str">
        <f>IFERROR(INDEX(Tbl_LegislationDescrip[Description], MATCH(Table1[[#This Row],[Retail Law/Rules Part/Division/Rules (Version 17)
(Step 4) - Manual input]], Tbl_LegislationDescrip[Rule], 0)), "")</f>
        <v/>
      </c>
      <c r="K569" s="108"/>
      <c r="L569" s="90"/>
      <c r="M569" s="90"/>
      <c r="N569" s="94"/>
      <c r="O569" s="95"/>
      <c r="P569" s="95"/>
      <c r="Q569" s="90"/>
      <c r="R569" s="69"/>
      <c r="S569" s="69"/>
      <c r="T569" s="100"/>
      <c r="U569" s="101"/>
      <c r="V569" s="102"/>
      <c r="W569" s="93"/>
      <c r="X569" s="93"/>
      <c r="Y569" s="94"/>
      <c r="Z569" s="94"/>
      <c r="AA569" s="69"/>
      <c r="AB569" s="90"/>
      <c r="AC569" s="69"/>
      <c r="AD569" s="92"/>
      <c r="AE569" s="47"/>
    </row>
    <row r="570" spans="1:31" ht="45" customHeight="1" x14ac:dyDescent="0.25">
      <c r="A570" s="11"/>
      <c r="B570" s="69"/>
      <c r="C570" s="70"/>
      <c r="D570" s="70"/>
      <c r="E570" s="60" t="str">
        <f>IFERROR(INDEX(Tbl_Entities[Retailer / Distributior?],MATCH(Table1[[#This Row],[Regulated Entity Name
(Step 1) - Manual input]],Tbl_Entities[Entity name],0)),"")</f>
        <v/>
      </c>
      <c r="F570" s="70"/>
      <c r="G570" s="70"/>
      <c r="H570" s="60" t="str">
        <f>IF(Table1[[#This Row],[Reporting
Type
(Step 3) - Manual input]]="","",VLOOKUP(Table1[[#This Row],[Reporting
Type
(Step 3) - Manual input]],'Reference List'!$V$4:$W$10,2,FALSE))</f>
        <v/>
      </c>
      <c r="I570" s="69"/>
      <c r="J570" s="59" t="str">
        <f>IFERROR(INDEX(Tbl_LegislationDescrip[Description], MATCH(Table1[[#This Row],[Retail Law/Rules Part/Division/Rules (Version 17)
(Step 4) - Manual input]], Tbl_LegislationDescrip[Rule], 0)), "")</f>
        <v/>
      </c>
      <c r="K570" s="108"/>
      <c r="L570" s="90"/>
      <c r="M570" s="90"/>
      <c r="N570" s="94"/>
      <c r="O570" s="95"/>
      <c r="P570" s="95"/>
      <c r="Q570" s="90"/>
      <c r="R570" s="69"/>
      <c r="S570" s="69"/>
      <c r="T570" s="100"/>
      <c r="U570" s="101"/>
      <c r="V570" s="102"/>
      <c r="W570" s="93"/>
      <c r="X570" s="93"/>
      <c r="Y570" s="94"/>
      <c r="Z570" s="94"/>
      <c r="AA570" s="69"/>
      <c r="AB570" s="90"/>
      <c r="AC570" s="69"/>
      <c r="AD570" s="92"/>
      <c r="AE570" s="47"/>
    </row>
    <row r="571" spans="1:31" ht="45" customHeight="1" x14ac:dyDescent="0.25">
      <c r="A571" s="11"/>
      <c r="B571" s="69"/>
      <c r="C571" s="70"/>
      <c r="D571" s="70"/>
      <c r="E571" s="60" t="str">
        <f>IFERROR(INDEX(Tbl_Entities[Retailer / Distributior?],MATCH(Table1[[#This Row],[Regulated Entity Name
(Step 1) - Manual input]],Tbl_Entities[Entity name],0)),"")</f>
        <v/>
      </c>
      <c r="F571" s="70"/>
      <c r="G571" s="70"/>
      <c r="H571" s="60" t="str">
        <f>IF(Table1[[#This Row],[Reporting
Type
(Step 3) - Manual input]]="","",VLOOKUP(Table1[[#This Row],[Reporting
Type
(Step 3) - Manual input]],'Reference List'!$V$4:$W$10,2,FALSE))</f>
        <v/>
      </c>
      <c r="I571" s="69"/>
      <c r="J571" s="59" t="str">
        <f>IFERROR(INDEX(Tbl_LegislationDescrip[Description], MATCH(Table1[[#This Row],[Retail Law/Rules Part/Division/Rules (Version 17)
(Step 4) - Manual input]], Tbl_LegislationDescrip[Rule], 0)), "")</f>
        <v/>
      </c>
      <c r="K571" s="108"/>
      <c r="L571" s="90"/>
      <c r="M571" s="90"/>
      <c r="N571" s="94"/>
      <c r="O571" s="95"/>
      <c r="P571" s="95"/>
      <c r="Q571" s="90"/>
      <c r="R571" s="69"/>
      <c r="S571" s="69"/>
      <c r="T571" s="100"/>
      <c r="U571" s="101"/>
      <c r="V571" s="102"/>
      <c r="W571" s="93"/>
      <c r="X571" s="93"/>
      <c r="Y571" s="94"/>
      <c r="Z571" s="94"/>
      <c r="AA571" s="69"/>
      <c r="AB571" s="90"/>
      <c r="AC571" s="69"/>
      <c r="AD571" s="92"/>
      <c r="AE571" s="47"/>
    </row>
    <row r="572" spans="1:31" ht="45" customHeight="1" x14ac:dyDescent="0.25">
      <c r="A572" s="11"/>
      <c r="B572" s="69"/>
      <c r="C572" s="70"/>
      <c r="D572" s="70"/>
      <c r="E572" s="60" t="str">
        <f>IFERROR(INDEX(Tbl_Entities[Retailer / Distributior?],MATCH(Table1[[#This Row],[Regulated Entity Name
(Step 1) - Manual input]],Tbl_Entities[Entity name],0)),"")</f>
        <v/>
      </c>
      <c r="F572" s="70"/>
      <c r="G572" s="70"/>
      <c r="H572" s="60" t="str">
        <f>IF(Table1[[#This Row],[Reporting
Type
(Step 3) - Manual input]]="","",VLOOKUP(Table1[[#This Row],[Reporting
Type
(Step 3) - Manual input]],'Reference List'!$V$4:$W$10,2,FALSE))</f>
        <v/>
      </c>
      <c r="I572" s="69"/>
      <c r="J572" s="59" t="str">
        <f>IFERROR(INDEX(Tbl_LegislationDescrip[Description], MATCH(Table1[[#This Row],[Retail Law/Rules Part/Division/Rules (Version 17)
(Step 4) - Manual input]], Tbl_LegislationDescrip[Rule], 0)), "")</f>
        <v/>
      </c>
      <c r="K572" s="108"/>
      <c r="L572" s="90"/>
      <c r="M572" s="90"/>
      <c r="N572" s="94"/>
      <c r="O572" s="95"/>
      <c r="P572" s="95"/>
      <c r="Q572" s="90"/>
      <c r="R572" s="69"/>
      <c r="S572" s="69"/>
      <c r="T572" s="100"/>
      <c r="U572" s="101"/>
      <c r="V572" s="102"/>
      <c r="W572" s="93"/>
      <c r="X572" s="93"/>
      <c r="Y572" s="94"/>
      <c r="Z572" s="94"/>
      <c r="AA572" s="69"/>
      <c r="AB572" s="90"/>
      <c r="AC572" s="69"/>
      <c r="AD572" s="92"/>
      <c r="AE572" s="47"/>
    </row>
    <row r="573" spans="1:31" ht="45" customHeight="1" x14ac:dyDescent="0.25">
      <c r="A573" s="11"/>
      <c r="B573" s="69"/>
      <c r="C573" s="70"/>
      <c r="D573" s="70"/>
      <c r="E573" s="60" t="str">
        <f>IFERROR(INDEX(Tbl_Entities[Retailer / Distributior?],MATCH(Table1[[#This Row],[Regulated Entity Name
(Step 1) - Manual input]],Tbl_Entities[Entity name],0)),"")</f>
        <v/>
      </c>
      <c r="F573" s="70"/>
      <c r="G573" s="70"/>
      <c r="H573" s="60" t="str">
        <f>IF(Table1[[#This Row],[Reporting
Type
(Step 3) - Manual input]]="","",VLOOKUP(Table1[[#This Row],[Reporting
Type
(Step 3) - Manual input]],'Reference List'!$V$4:$W$10,2,FALSE))</f>
        <v/>
      </c>
      <c r="I573" s="69"/>
      <c r="J573" s="59" t="str">
        <f>IFERROR(INDEX(Tbl_LegislationDescrip[Description], MATCH(Table1[[#This Row],[Retail Law/Rules Part/Division/Rules (Version 17)
(Step 4) - Manual input]], Tbl_LegislationDescrip[Rule], 0)), "")</f>
        <v/>
      </c>
      <c r="K573" s="108"/>
      <c r="L573" s="90"/>
      <c r="M573" s="90"/>
      <c r="N573" s="94"/>
      <c r="O573" s="95"/>
      <c r="P573" s="95"/>
      <c r="Q573" s="90"/>
      <c r="R573" s="69"/>
      <c r="S573" s="69"/>
      <c r="T573" s="100"/>
      <c r="U573" s="101"/>
      <c r="V573" s="102"/>
      <c r="W573" s="93"/>
      <c r="X573" s="93"/>
      <c r="Y573" s="94"/>
      <c r="Z573" s="94"/>
      <c r="AA573" s="69"/>
      <c r="AB573" s="90"/>
      <c r="AC573" s="69"/>
      <c r="AD573" s="92"/>
      <c r="AE573" s="47"/>
    </row>
    <row r="574" spans="1:31" ht="45" customHeight="1" x14ac:dyDescent="0.25">
      <c r="A574" s="11"/>
      <c r="B574" s="69"/>
      <c r="C574" s="70"/>
      <c r="D574" s="70"/>
      <c r="E574" s="60" t="str">
        <f>IFERROR(INDEX(Tbl_Entities[Retailer / Distributior?],MATCH(Table1[[#This Row],[Regulated Entity Name
(Step 1) - Manual input]],Tbl_Entities[Entity name],0)),"")</f>
        <v/>
      </c>
      <c r="F574" s="70"/>
      <c r="G574" s="70"/>
      <c r="H574" s="60" t="str">
        <f>IF(Table1[[#This Row],[Reporting
Type
(Step 3) - Manual input]]="","",VLOOKUP(Table1[[#This Row],[Reporting
Type
(Step 3) - Manual input]],'Reference List'!$V$4:$W$10,2,FALSE))</f>
        <v/>
      </c>
      <c r="I574" s="69"/>
      <c r="J574" s="59" t="str">
        <f>IFERROR(INDEX(Tbl_LegislationDescrip[Description], MATCH(Table1[[#This Row],[Retail Law/Rules Part/Division/Rules (Version 17)
(Step 4) - Manual input]], Tbl_LegislationDescrip[Rule], 0)), "")</f>
        <v/>
      </c>
      <c r="K574" s="108"/>
      <c r="L574" s="90"/>
      <c r="M574" s="90"/>
      <c r="N574" s="94"/>
      <c r="O574" s="95"/>
      <c r="P574" s="95"/>
      <c r="Q574" s="90"/>
      <c r="R574" s="69"/>
      <c r="S574" s="69"/>
      <c r="T574" s="100"/>
      <c r="U574" s="101"/>
      <c r="V574" s="102"/>
      <c r="W574" s="93"/>
      <c r="X574" s="93"/>
      <c r="Y574" s="94"/>
      <c r="Z574" s="94"/>
      <c r="AA574" s="69"/>
      <c r="AB574" s="90"/>
      <c r="AC574" s="69"/>
      <c r="AD574" s="92"/>
      <c r="AE574" s="47"/>
    </row>
    <row r="575" spans="1:31" ht="45" customHeight="1" x14ac:dyDescent="0.25">
      <c r="A575" s="11"/>
      <c r="B575" s="69"/>
      <c r="C575" s="70"/>
      <c r="D575" s="70"/>
      <c r="E575" s="60" t="str">
        <f>IFERROR(INDEX(Tbl_Entities[Retailer / Distributior?],MATCH(Table1[[#This Row],[Regulated Entity Name
(Step 1) - Manual input]],Tbl_Entities[Entity name],0)),"")</f>
        <v/>
      </c>
      <c r="F575" s="70"/>
      <c r="G575" s="70"/>
      <c r="H575" s="60" t="str">
        <f>IF(Table1[[#This Row],[Reporting
Type
(Step 3) - Manual input]]="","",VLOOKUP(Table1[[#This Row],[Reporting
Type
(Step 3) - Manual input]],'Reference List'!$V$4:$W$10,2,FALSE))</f>
        <v/>
      </c>
      <c r="I575" s="69"/>
      <c r="J575" s="59" t="str">
        <f>IFERROR(INDEX(Tbl_LegislationDescrip[Description], MATCH(Table1[[#This Row],[Retail Law/Rules Part/Division/Rules (Version 17)
(Step 4) - Manual input]], Tbl_LegislationDescrip[Rule], 0)), "")</f>
        <v/>
      </c>
      <c r="K575" s="108"/>
      <c r="L575" s="90"/>
      <c r="M575" s="90"/>
      <c r="N575" s="94"/>
      <c r="O575" s="95"/>
      <c r="P575" s="95"/>
      <c r="Q575" s="90"/>
      <c r="R575" s="69"/>
      <c r="S575" s="69"/>
      <c r="T575" s="100"/>
      <c r="U575" s="101"/>
      <c r="V575" s="102"/>
      <c r="W575" s="93"/>
      <c r="X575" s="93"/>
      <c r="Y575" s="94"/>
      <c r="Z575" s="94"/>
      <c r="AA575" s="69"/>
      <c r="AB575" s="90"/>
      <c r="AC575" s="69"/>
      <c r="AD575" s="92"/>
      <c r="AE575" s="47"/>
    </row>
    <row r="576" spans="1:31" ht="45" customHeight="1" x14ac:dyDescent="0.25">
      <c r="A576" s="11"/>
      <c r="B576" s="69"/>
      <c r="C576" s="70"/>
      <c r="D576" s="70"/>
      <c r="E576" s="60" t="str">
        <f>IFERROR(INDEX(Tbl_Entities[Retailer / Distributior?],MATCH(Table1[[#This Row],[Regulated Entity Name
(Step 1) - Manual input]],Tbl_Entities[Entity name],0)),"")</f>
        <v/>
      </c>
      <c r="F576" s="70"/>
      <c r="G576" s="70"/>
      <c r="H576" s="60" t="str">
        <f>IF(Table1[[#This Row],[Reporting
Type
(Step 3) - Manual input]]="","",VLOOKUP(Table1[[#This Row],[Reporting
Type
(Step 3) - Manual input]],'Reference List'!$V$4:$W$10,2,FALSE))</f>
        <v/>
      </c>
      <c r="I576" s="69"/>
      <c r="J576" s="59" t="str">
        <f>IFERROR(INDEX(Tbl_LegislationDescrip[Description], MATCH(Table1[[#This Row],[Retail Law/Rules Part/Division/Rules (Version 17)
(Step 4) - Manual input]], Tbl_LegislationDescrip[Rule], 0)), "")</f>
        <v/>
      </c>
      <c r="K576" s="108"/>
      <c r="L576" s="90"/>
      <c r="M576" s="90"/>
      <c r="N576" s="94"/>
      <c r="O576" s="95"/>
      <c r="P576" s="95"/>
      <c r="Q576" s="90"/>
      <c r="R576" s="69"/>
      <c r="S576" s="69"/>
      <c r="T576" s="100"/>
      <c r="U576" s="101"/>
      <c r="V576" s="102"/>
      <c r="W576" s="93"/>
      <c r="X576" s="93"/>
      <c r="Y576" s="94"/>
      <c r="Z576" s="94"/>
      <c r="AA576" s="69"/>
      <c r="AB576" s="90"/>
      <c r="AC576" s="69"/>
      <c r="AD576" s="92"/>
      <c r="AE576" s="47"/>
    </row>
    <row r="577" spans="1:31" ht="45" customHeight="1" x14ac:dyDescent="0.25">
      <c r="A577" s="11"/>
      <c r="B577" s="69"/>
      <c r="C577" s="70"/>
      <c r="D577" s="70"/>
      <c r="E577" s="60" t="str">
        <f>IFERROR(INDEX(Tbl_Entities[Retailer / Distributior?],MATCH(Table1[[#This Row],[Regulated Entity Name
(Step 1) - Manual input]],Tbl_Entities[Entity name],0)),"")</f>
        <v/>
      </c>
      <c r="F577" s="70"/>
      <c r="G577" s="70"/>
      <c r="H577" s="60" t="str">
        <f>IF(Table1[[#This Row],[Reporting
Type
(Step 3) - Manual input]]="","",VLOOKUP(Table1[[#This Row],[Reporting
Type
(Step 3) - Manual input]],'Reference List'!$V$4:$W$10,2,FALSE))</f>
        <v/>
      </c>
      <c r="I577" s="69"/>
      <c r="J577" s="59" t="str">
        <f>IFERROR(INDEX(Tbl_LegislationDescrip[Description], MATCH(Table1[[#This Row],[Retail Law/Rules Part/Division/Rules (Version 17)
(Step 4) - Manual input]], Tbl_LegislationDescrip[Rule], 0)), "")</f>
        <v/>
      </c>
      <c r="K577" s="108"/>
      <c r="L577" s="90"/>
      <c r="M577" s="90"/>
      <c r="N577" s="94"/>
      <c r="O577" s="95"/>
      <c r="P577" s="95"/>
      <c r="Q577" s="90"/>
      <c r="R577" s="69"/>
      <c r="S577" s="69"/>
      <c r="T577" s="100"/>
      <c r="U577" s="101"/>
      <c r="V577" s="102"/>
      <c r="W577" s="93"/>
      <c r="X577" s="93"/>
      <c r="Y577" s="94"/>
      <c r="Z577" s="94"/>
      <c r="AA577" s="69"/>
      <c r="AB577" s="90"/>
      <c r="AC577" s="69"/>
      <c r="AD577" s="92"/>
      <c r="AE577" s="47"/>
    </row>
    <row r="578" spans="1:31" ht="45" customHeight="1" x14ac:dyDescent="0.25">
      <c r="A578" s="11"/>
      <c r="B578" s="69"/>
      <c r="C578" s="70"/>
      <c r="D578" s="70"/>
      <c r="E578" s="60" t="str">
        <f>IFERROR(INDEX(Tbl_Entities[Retailer / Distributior?],MATCH(Table1[[#This Row],[Regulated Entity Name
(Step 1) - Manual input]],Tbl_Entities[Entity name],0)),"")</f>
        <v/>
      </c>
      <c r="F578" s="70"/>
      <c r="G578" s="70"/>
      <c r="H578" s="60" t="str">
        <f>IF(Table1[[#This Row],[Reporting
Type
(Step 3) - Manual input]]="","",VLOOKUP(Table1[[#This Row],[Reporting
Type
(Step 3) - Manual input]],'Reference List'!$V$4:$W$10,2,FALSE))</f>
        <v/>
      </c>
      <c r="I578" s="69"/>
      <c r="J578" s="59" t="str">
        <f>IFERROR(INDEX(Tbl_LegislationDescrip[Description], MATCH(Table1[[#This Row],[Retail Law/Rules Part/Division/Rules (Version 17)
(Step 4) - Manual input]], Tbl_LegislationDescrip[Rule], 0)), "")</f>
        <v/>
      </c>
      <c r="K578" s="108"/>
      <c r="L578" s="90"/>
      <c r="M578" s="90"/>
      <c r="N578" s="94"/>
      <c r="O578" s="95"/>
      <c r="P578" s="95"/>
      <c r="Q578" s="90"/>
      <c r="R578" s="69"/>
      <c r="S578" s="69"/>
      <c r="T578" s="100"/>
      <c r="U578" s="101"/>
      <c r="V578" s="102"/>
      <c r="W578" s="93"/>
      <c r="X578" s="93"/>
      <c r="Y578" s="94"/>
      <c r="Z578" s="94"/>
      <c r="AA578" s="69"/>
      <c r="AB578" s="90"/>
      <c r="AC578" s="69"/>
      <c r="AD578" s="92"/>
      <c r="AE578" s="47"/>
    </row>
    <row r="579" spans="1:31" ht="45" customHeight="1" x14ac:dyDescent="0.25">
      <c r="A579" s="11"/>
      <c r="B579" s="69"/>
      <c r="C579" s="70"/>
      <c r="D579" s="70"/>
      <c r="E579" s="60" t="str">
        <f>IFERROR(INDEX(Tbl_Entities[Retailer / Distributior?],MATCH(Table1[[#This Row],[Regulated Entity Name
(Step 1) - Manual input]],Tbl_Entities[Entity name],0)),"")</f>
        <v/>
      </c>
      <c r="F579" s="70"/>
      <c r="G579" s="70"/>
      <c r="H579" s="60" t="str">
        <f>IF(Table1[[#This Row],[Reporting
Type
(Step 3) - Manual input]]="","",VLOOKUP(Table1[[#This Row],[Reporting
Type
(Step 3) - Manual input]],'Reference List'!$V$4:$W$10,2,FALSE))</f>
        <v/>
      </c>
      <c r="I579" s="69"/>
      <c r="J579" s="59" t="str">
        <f>IFERROR(INDEX(Tbl_LegislationDescrip[Description], MATCH(Table1[[#This Row],[Retail Law/Rules Part/Division/Rules (Version 17)
(Step 4) - Manual input]], Tbl_LegislationDescrip[Rule], 0)), "")</f>
        <v/>
      </c>
      <c r="K579" s="108"/>
      <c r="L579" s="90"/>
      <c r="M579" s="90"/>
      <c r="N579" s="94"/>
      <c r="O579" s="95"/>
      <c r="P579" s="95"/>
      <c r="Q579" s="90"/>
      <c r="R579" s="69"/>
      <c r="S579" s="69"/>
      <c r="T579" s="100"/>
      <c r="U579" s="101"/>
      <c r="V579" s="102"/>
      <c r="W579" s="93"/>
      <c r="X579" s="93"/>
      <c r="Y579" s="94"/>
      <c r="Z579" s="94"/>
      <c r="AA579" s="69"/>
      <c r="AB579" s="90"/>
      <c r="AC579" s="69"/>
      <c r="AD579" s="92"/>
      <c r="AE579" s="47"/>
    </row>
    <row r="580" spans="1:31" ht="45" customHeight="1" x14ac:dyDescent="0.25">
      <c r="A580" s="11"/>
      <c r="B580" s="69"/>
      <c r="C580" s="70"/>
      <c r="D580" s="70"/>
      <c r="E580" s="60" t="str">
        <f>IFERROR(INDEX(Tbl_Entities[Retailer / Distributior?],MATCH(Table1[[#This Row],[Regulated Entity Name
(Step 1) - Manual input]],Tbl_Entities[Entity name],0)),"")</f>
        <v/>
      </c>
      <c r="F580" s="70"/>
      <c r="G580" s="70"/>
      <c r="H580" s="60" t="str">
        <f>IF(Table1[[#This Row],[Reporting
Type
(Step 3) - Manual input]]="","",VLOOKUP(Table1[[#This Row],[Reporting
Type
(Step 3) - Manual input]],'Reference List'!$V$4:$W$10,2,FALSE))</f>
        <v/>
      </c>
      <c r="I580" s="69"/>
      <c r="J580" s="59" t="str">
        <f>IFERROR(INDEX(Tbl_LegislationDescrip[Description], MATCH(Table1[[#This Row],[Retail Law/Rules Part/Division/Rules (Version 17)
(Step 4) - Manual input]], Tbl_LegislationDescrip[Rule], 0)), "")</f>
        <v/>
      </c>
      <c r="K580" s="108"/>
      <c r="L580" s="90"/>
      <c r="M580" s="90"/>
      <c r="N580" s="94"/>
      <c r="O580" s="95"/>
      <c r="P580" s="95"/>
      <c r="Q580" s="90"/>
      <c r="R580" s="69"/>
      <c r="S580" s="69"/>
      <c r="T580" s="100"/>
      <c r="U580" s="101"/>
      <c r="V580" s="102"/>
      <c r="W580" s="93"/>
      <c r="X580" s="93"/>
      <c r="Y580" s="94"/>
      <c r="Z580" s="94"/>
      <c r="AA580" s="69"/>
      <c r="AB580" s="90"/>
      <c r="AC580" s="69"/>
      <c r="AD580" s="92"/>
      <c r="AE580" s="47"/>
    </row>
    <row r="581" spans="1:31" ht="45" customHeight="1" x14ac:dyDescent="0.25">
      <c r="A581" s="11"/>
      <c r="B581" s="69"/>
      <c r="C581" s="70"/>
      <c r="D581" s="70"/>
      <c r="E581" s="60" t="str">
        <f>IFERROR(INDEX(Tbl_Entities[Retailer / Distributior?],MATCH(Table1[[#This Row],[Regulated Entity Name
(Step 1) - Manual input]],Tbl_Entities[Entity name],0)),"")</f>
        <v/>
      </c>
      <c r="F581" s="70"/>
      <c r="G581" s="70"/>
      <c r="H581" s="60" t="str">
        <f>IF(Table1[[#This Row],[Reporting
Type
(Step 3) - Manual input]]="","",VLOOKUP(Table1[[#This Row],[Reporting
Type
(Step 3) - Manual input]],'Reference List'!$V$4:$W$10,2,FALSE))</f>
        <v/>
      </c>
      <c r="I581" s="69"/>
      <c r="J581" s="59" t="str">
        <f>IFERROR(INDEX(Tbl_LegislationDescrip[Description], MATCH(Table1[[#This Row],[Retail Law/Rules Part/Division/Rules (Version 17)
(Step 4) - Manual input]], Tbl_LegislationDescrip[Rule], 0)), "")</f>
        <v/>
      </c>
      <c r="K581" s="108"/>
      <c r="L581" s="90"/>
      <c r="M581" s="90"/>
      <c r="N581" s="94"/>
      <c r="O581" s="95"/>
      <c r="P581" s="95"/>
      <c r="Q581" s="90"/>
      <c r="R581" s="69"/>
      <c r="S581" s="69"/>
      <c r="T581" s="100"/>
      <c r="U581" s="101"/>
      <c r="V581" s="102"/>
      <c r="W581" s="93"/>
      <c r="X581" s="93"/>
      <c r="Y581" s="94"/>
      <c r="Z581" s="94"/>
      <c r="AA581" s="69"/>
      <c r="AB581" s="90"/>
      <c r="AC581" s="69"/>
      <c r="AD581" s="92"/>
      <c r="AE581" s="47"/>
    </row>
    <row r="582" spans="1:31" ht="45" customHeight="1" x14ac:dyDescent="0.25">
      <c r="A582" s="11"/>
      <c r="B582" s="69"/>
      <c r="C582" s="70"/>
      <c r="D582" s="70"/>
      <c r="E582" s="60" t="str">
        <f>IFERROR(INDEX(Tbl_Entities[Retailer / Distributior?],MATCH(Table1[[#This Row],[Regulated Entity Name
(Step 1) - Manual input]],Tbl_Entities[Entity name],0)),"")</f>
        <v/>
      </c>
      <c r="F582" s="70"/>
      <c r="G582" s="70"/>
      <c r="H582" s="60" t="str">
        <f>IF(Table1[[#This Row],[Reporting
Type
(Step 3) - Manual input]]="","",VLOOKUP(Table1[[#This Row],[Reporting
Type
(Step 3) - Manual input]],'Reference List'!$V$4:$W$10,2,FALSE))</f>
        <v/>
      </c>
      <c r="I582" s="69"/>
      <c r="J582" s="59" t="str">
        <f>IFERROR(INDEX(Tbl_LegislationDescrip[Description], MATCH(Table1[[#This Row],[Retail Law/Rules Part/Division/Rules (Version 17)
(Step 4) - Manual input]], Tbl_LegislationDescrip[Rule], 0)), "")</f>
        <v/>
      </c>
      <c r="K582" s="108"/>
      <c r="L582" s="90"/>
      <c r="M582" s="90"/>
      <c r="N582" s="94"/>
      <c r="O582" s="95"/>
      <c r="P582" s="95"/>
      <c r="Q582" s="90"/>
      <c r="R582" s="69"/>
      <c r="S582" s="69"/>
      <c r="T582" s="100"/>
      <c r="U582" s="101"/>
      <c r="V582" s="102"/>
      <c r="W582" s="93"/>
      <c r="X582" s="93"/>
      <c r="Y582" s="94"/>
      <c r="Z582" s="94"/>
      <c r="AA582" s="69"/>
      <c r="AB582" s="90"/>
      <c r="AC582" s="69"/>
      <c r="AD582" s="92"/>
      <c r="AE582" s="47"/>
    </row>
    <row r="583" spans="1:31" ht="45" customHeight="1" x14ac:dyDescent="0.25">
      <c r="A583" s="11"/>
      <c r="B583" s="69"/>
      <c r="C583" s="70"/>
      <c r="D583" s="70"/>
      <c r="E583" s="60" t="str">
        <f>IFERROR(INDEX(Tbl_Entities[Retailer / Distributior?],MATCH(Table1[[#This Row],[Regulated Entity Name
(Step 1) - Manual input]],Tbl_Entities[Entity name],0)),"")</f>
        <v/>
      </c>
      <c r="F583" s="70"/>
      <c r="G583" s="70"/>
      <c r="H583" s="60" t="str">
        <f>IF(Table1[[#This Row],[Reporting
Type
(Step 3) - Manual input]]="","",VLOOKUP(Table1[[#This Row],[Reporting
Type
(Step 3) - Manual input]],'Reference List'!$V$4:$W$10,2,FALSE))</f>
        <v/>
      </c>
      <c r="I583" s="69"/>
      <c r="J583" s="59" t="str">
        <f>IFERROR(INDEX(Tbl_LegislationDescrip[Description], MATCH(Table1[[#This Row],[Retail Law/Rules Part/Division/Rules (Version 17)
(Step 4) - Manual input]], Tbl_LegislationDescrip[Rule], 0)), "")</f>
        <v/>
      </c>
      <c r="K583" s="108"/>
      <c r="L583" s="90"/>
      <c r="M583" s="90"/>
      <c r="N583" s="94"/>
      <c r="O583" s="95"/>
      <c r="P583" s="95"/>
      <c r="Q583" s="90"/>
      <c r="R583" s="69"/>
      <c r="S583" s="69"/>
      <c r="T583" s="100"/>
      <c r="U583" s="101"/>
      <c r="V583" s="102"/>
      <c r="W583" s="93"/>
      <c r="X583" s="93"/>
      <c r="Y583" s="94"/>
      <c r="Z583" s="94"/>
      <c r="AA583" s="69"/>
      <c r="AB583" s="90"/>
      <c r="AC583" s="69"/>
      <c r="AD583" s="92"/>
      <c r="AE583" s="47"/>
    </row>
    <row r="584" spans="1:31" ht="45" customHeight="1" x14ac:dyDescent="0.25">
      <c r="A584" s="11"/>
      <c r="B584" s="69"/>
      <c r="C584" s="70"/>
      <c r="D584" s="70"/>
      <c r="E584" s="60" t="str">
        <f>IFERROR(INDEX(Tbl_Entities[Retailer / Distributior?],MATCH(Table1[[#This Row],[Regulated Entity Name
(Step 1) - Manual input]],Tbl_Entities[Entity name],0)),"")</f>
        <v/>
      </c>
      <c r="F584" s="70"/>
      <c r="G584" s="70"/>
      <c r="H584" s="60" t="str">
        <f>IF(Table1[[#This Row],[Reporting
Type
(Step 3) - Manual input]]="","",VLOOKUP(Table1[[#This Row],[Reporting
Type
(Step 3) - Manual input]],'Reference List'!$V$4:$W$10,2,FALSE))</f>
        <v/>
      </c>
      <c r="I584" s="69"/>
      <c r="J584" s="59" t="str">
        <f>IFERROR(INDEX(Tbl_LegislationDescrip[Description], MATCH(Table1[[#This Row],[Retail Law/Rules Part/Division/Rules (Version 17)
(Step 4) - Manual input]], Tbl_LegislationDescrip[Rule], 0)), "")</f>
        <v/>
      </c>
      <c r="K584" s="108"/>
      <c r="L584" s="90"/>
      <c r="M584" s="90"/>
      <c r="N584" s="94"/>
      <c r="O584" s="95"/>
      <c r="P584" s="95"/>
      <c r="Q584" s="90"/>
      <c r="R584" s="69"/>
      <c r="S584" s="69"/>
      <c r="T584" s="100"/>
      <c r="U584" s="101"/>
      <c r="V584" s="102"/>
      <c r="W584" s="93"/>
      <c r="X584" s="93"/>
      <c r="Y584" s="94"/>
      <c r="Z584" s="94"/>
      <c r="AA584" s="69"/>
      <c r="AB584" s="90"/>
      <c r="AC584" s="69"/>
      <c r="AD584" s="92"/>
      <c r="AE584" s="47"/>
    </row>
    <row r="585" spans="1:31" ht="45" customHeight="1" x14ac:dyDescent="0.25">
      <c r="A585" s="11"/>
      <c r="B585" s="69"/>
      <c r="C585" s="70"/>
      <c r="D585" s="70"/>
      <c r="E585" s="60" t="str">
        <f>IFERROR(INDEX(Tbl_Entities[Retailer / Distributior?],MATCH(Table1[[#This Row],[Regulated Entity Name
(Step 1) - Manual input]],Tbl_Entities[Entity name],0)),"")</f>
        <v/>
      </c>
      <c r="F585" s="70"/>
      <c r="G585" s="70"/>
      <c r="H585" s="60" t="str">
        <f>IF(Table1[[#This Row],[Reporting
Type
(Step 3) - Manual input]]="","",VLOOKUP(Table1[[#This Row],[Reporting
Type
(Step 3) - Manual input]],'Reference List'!$V$4:$W$10,2,FALSE))</f>
        <v/>
      </c>
      <c r="I585" s="69"/>
      <c r="J585" s="59" t="str">
        <f>IFERROR(INDEX(Tbl_LegislationDescrip[Description], MATCH(Table1[[#This Row],[Retail Law/Rules Part/Division/Rules (Version 17)
(Step 4) - Manual input]], Tbl_LegislationDescrip[Rule], 0)), "")</f>
        <v/>
      </c>
      <c r="K585" s="108"/>
      <c r="L585" s="90"/>
      <c r="M585" s="90"/>
      <c r="N585" s="94"/>
      <c r="O585" s="95"/>
      <c r="P585" s="95"/>
      <c r="Q585" s="90"/>
      <c r="R585" s="69"/>
      <c r="S585" s="69"/>
      <c r="T585" s="100"/>
      <c r="U585" s="101"/>
      <c r="V585" s="102"/>
      <c r="W585" s="93"/>
      <c r="X585" s="93"/>
      <c r="Y585" s="94"/>
      <c r="Z585" s="94"/>
      <c r="AA585" s="69"/>
      <c r="AB585" s="90"/>
      <c r="AC585" s="69"/>
      <c r="AD585" s="92"/>
      <c r="AE585" s="47"/>
    </row>
    <row r="586" spans="1:31" ht="45" customHeight="1" x14ac:dyDescent="0.25">
      <c r="A586" s="11"/>
      <c r="B586" s="69"/>
      <c r="C586" s="70"/>
      <c r="D586" s="70"/>
      <c r="E586" s="60" t="str">
        <f>IFERROR(INDEX(Tbl_Entities[Retailer / Distributior?],MATCH(Table1[[#This Row],[Regulated Entity Name
(Step 1) - Manual input]],Tbl_Entities[Entity name],0)),"")</f>
        <v/>
      </c>
      <c r="F586" s="70"/>
      <c r="G586" s="70"/>
      <c r="H586" s="60" t="str">
        <f>IF(Table1[[#This Row],[Reporting
Type
(Step 3) - Manual input]]="","",VLOOKUP(Table1[[#This Row],[Reporting
Type
(Step 3) - Manual input]],'Reference List'!$V$4:$W$10,2,FALSE))</f>
        <v/>
      </c>
      <c r="I586" s="69"/>
      <c r="J586" s="59" t="str">
        <f>IFERROR(INDEX(Tbl_LegislationDescrip[Description], MATCH(Table1[[#This Row],[Retail Law/Rules Part/Division/Rules (Version 17)
(Step 4) - Manual input]], Tbl_LegislationDescrip[Rule], 0)), "")</f>
        <v/>
      </c>
      <c r="K586" s="108"/>
      <c r="L586" s="90"/>
      <c r="M586" s="90"/>
      <c r="N586" s="94"/>
      <c r="O586" s="95"/>
      <c r="P586" s="95"/>
      <c r="Q586" s="90"/>
      <c r="R586" s="69"/>
      <c r="S586" s="69"/>
      <c r="T586" s="100"/>
      <c r="U586" s="101"/>
      <c r="V586" s="102"/>
      <c r="W586" s="93"/>
      <c r="X586" s="93"/>
      <c r="Y586" s="94"/>
      <c r="Z586" s="94"/>
      <c r="AA586" s="69"/>
      <c r="AB586" s="90"/>
      <c r="AC586" s="69"/>
      <c r="AD586" s="92"/>
      <c r="AE586" s="47"/>
    </row>
    <row r="587" spans="1:31" ht="45" customHeight="1" x14ac:dyDescent="0.25">
      <c r="A587" s="11"/>
      <c r="B587" s="69"/>
      <c r="C587" s="70"/>
      <c r="D587" s="70"/>
      <c r="E587" s="60" t="str">
        <f>IFERROR(INDEX(Tbl_Entities[Retailer / Distributior?],MATCH(Table1[[#This Row],[Regulated Entity Name
(Step 1) - Manual input]],Tbl_Entities[Entity name],0)),"")</f>
        <v/>
      </c>
      <c r="F587" s="70"/>
      <c r="G587" s="70"/>
      <c r="H587" s="60" t="str">
        <f>IF(Table1[[#This Row],[Reporting
Type
(Step 3) - Manual input]]="","",VLOOKUP(Table1[[#This Row],[Reporting
Type
(Step 3) - Manual input]],'Reference List'!$V$4:$W$10,2,FALSE))</f>
        <v/>
      </c>
      <c r="I587" s="69"/>
      <c r="J587" s="59" t="str">
        <f>IFERROR(INDEX(Tbl_LegislationDescrip[Description], MATCH(Table1[[#This Row],[Retail Law/Rules Part/Division/Rules (Version 17)
(Step 4) - Manual input]], Tbl_LegislationDescrip[Rule], 0)), "")</f>
        <v/>
      </c>
      <c r="K587" s="108"/>
      <c r="L587" s="90"/>
      <c r="M587" s="90"/>
      <c r="N587" s="94"/>
      <c r="O587" s="95"/>
      <c r="P587" s="95"/>
      <c r="Q587" s="90"/>
      <c r="R587" s="69"/>
      <c r="S587" s="69"/>
      <c r="T587" s="100"/>
      <c r="U587" s="101"/>
      <c r="V587" s="102"/>
      <c r="W587" s="93"/>
      <c r="X587" s="93"/>
      <c r="Y587" s="94"/>
      <c r="Z587" s="94"/>
      <c r="AA587" s="69"/>
      <c r="AB587" s="90"/>
      <c r="AC587" s="69"/>
      <c r="AD587" s="92"/>
      <c r="AE587" s="47"/>
    </row>
    <row r="588" spans="1:31" ht="45" customHeight="1" x14ac:dyDescent="0.25">
      <c r="A588" s="11"/>
      <c r="B588" s="69"/>
      <c r="C588" s="70"/>
      <c r="D588" s="70"/>
      <c r="E588" s="60" t="str">
        <f>IFERROR(INDEX(Tbl_Entities[Retailer / Distributior?],MATCH(Table1[[#This Row],[Regulated Entity Name
(Step 1) - Manual input]],Tbl_Entities[Entity name],0)),"")</f>
        <v/>
      </c>
      <c r="F588" s="70"/>
      <c r="G588" s="70"/>
      <c r="H588" s="60" t="str">
        <f>IF(Table1[[#This Row],[Reporting
Type
(Step 3) - Manual input]]="","",VLOOKUP(Table1[[#This Row],[Reporting
Type
(Step 3) - Manual input]],'Reference List'!$V$4:$W$10,2,FALSE))</f>
        <v/>
      </c>
      <c r="I588" s="69"/>
      <c r="J588" s="59" t="str">
        <f>IFERROR(INDEX(Tbl_LegislationDescrip[Description], MATCH(Table1[[#This Row],[Retail Law/Rules Part/Division/Rules (Version 17)
(Step 4) - Manual input]], Tbl_LegislationDescrip[Rule], 0)), "")</f>
        <v/>
      </c>
      <c r="K588" s="108"/>
      <c r="L588" s="90"/>
      <c r="M588" s="90"/>
      <c r="N588" s="94"/>
      <c r="O588" s="95"/>
      <c r="P588" s="95"/>
      <c r="Q588" s="90"/>
      <c r="R588" s="69"/>
      <c r="S588" s="69"/>
      <c r="T588" s="100"/>
      <c r="U588" s="101"/>
      <c r="V588" s="102"/>
      <c r="W588" s="93"/>
      <c r="X588" s="93"/>
      <c r="Y588" s="94"/>
      <c r="Z588" s="94"/>
      <c r="AA588" s="69"/>
      <c r="AB588" s="90"/>
      <c r="AC588" s="69"/>
      <c r="AD588" s="92"/>
      <c r="AE588" s="47"/>
    </row>
    <row r="589" spans="1:31" ht="45" customHeight="1" x14ac:dyDescent="0.25">
      <c r="A589" s="11"/>
      <c r="B589" s="69"/>
      <c r="C589" s="70"/>
      <c r="D589" s="70"/>
      <c r="E589" s="60" t="str">
        <f>IFERROR(INDEX(Tbl_Entities[Retailer / Distributior?],MATCH(Table1[[#This Row],[Regulated Entity Name
(Step 1) - Manual input]],Tbl_Entities[Entity name],0)),"")</f>
        <v/>
      </c>
      <c r="F589" s="70"/>
      <c r="G589" s="70"/>
      <c r="H589" s="60" t="str">
        <f>IF(Table1[[#This Row],[Reporting
Type
(Step 3) - Manual input]]="","",VLOOKUP(Table1[[#This Row],[Reporting
Type
(Step 3) - Manual input]],'Reference List'!$V$4:$W$10,2,FALSE))</f>
        <v/>
      </c>
      <c r="I589" s="69"/>
      <c r="J589" s="59" t="str">
        <f>IFERROR(INDEX(Tbl_LegislationDescrip[Description], MATCH(Table1[[#This Row],[Retail Law/Rules Part/Division/Rules (Version 17)
(Step 4) - Manual input]], Tbl_LegislationDescrip[Rule], 0)), "")</f>
        <v/>
      </c>
      <c r="K589" s="108"/>
      <c r="L589" s="90"/>
      <c r="M589" s="90"/>
      <c r="N589" s="94"/>
      <c r="O589" s="95"/>
      <c r="P589" s="95"/>
      <c r="Q589" s="90"/>
      <c r="R589" s="69"/>
      <c r="S589" s="69"/>
      <c r="T589" s="100"/>
      <c r="U589" s="101"/>
      <c r="V589" s="102"/>
      <c r="W589" s="93"/>
      <c r="X589" s="93"/>
      <c r="Y589" s="94"/>
      <c r="Z589" s="94"/>
      <c r="AA589" s="69"/>
      <c r="AB589" s="90"/>
      <c r="AC589" s="69"/>
      <c r="AD589" s="92"/>
      <c r="AE589" s="47"/>
    </row>
    <row r="590" spans="1:31" ht="45" customHeight="1" x14ac:dyDescent="0.25">
      <c r="A590" s="11"/>
      <c r="B590" s="69"/>
      <c r="C590" s="70"/>
      <c r="D590" s="70"/>
      <c r="E590" s="60" t="str">
        <f>IFERROR(INDEX(Tbl_Entities[Retailer / Distributior?],MATCH(Table1[[#This Row],[Regulated Entity Name
(Step 1) - Manual input]],Tbl_Entities[Entity name],0)),"")</f>
        <v/>
      </c>
      <c r="F590" s="70"/>
      <c r="G590" s="70"/>
      <c r="H590" s="60" t="str">
        <f>IF(Table1[[#This Row],[Reporting
Type
(Step 3) - Manual input]]="","",VLOOKUP(Table1[[#This Row],[Reporting
Type
(Step 3) - Manual input]],'Reference List'!$V$4:$W$10,2,FALSE))</f>
        <v/>
      </c>
      <c r="I590" s="69"/>
      <c r="J590" s="59" t="str">
        <f>IFERROR(INDEX(Tbl_LegislationDescrip[Description], MATCH(Table1[[#This Row],[Retail Law/Rules Part/Division/Rules (Version 17)
(Step 4) - Manual input]], Tbl_LegislationDescrip[Rule], 0)), "")</f>
        <v/>
      </c>
      <c r="K590" s="108"/>
      <c r="L590" s="90"/>
      <c r="M590" s="90"/>
      <c r="N590" s="94"/>
      <c r="O590" s="95"/>
      <c r="P590" s="95"/>
      <c r="Q590" s="90"/>
      <c r="R590" s="69"/>
      <c r="S590" s="69"/>
      <c r="T590" s="100"/>
      <c r="U590" s="101"/>
      <c r="V590" s="102"/>
      <c r="W590" s="93"/>
      <c r="X590" s="93"/>
      <c r="Y590" s="94"/>
      <c r="Z590" s="94"/>
      <c r="AA590" s="69"/>
      <c r="AB590" s="90"/>
      <c r="AC590" s="69"/>
      <c r="AD590" s="92"/>
      <c r="AE590" s="47"/>
    </row>
    <row r="591" spans="1:31" ht="45" customHeight="1" x14ac:dyDescent="0.25">
      <c r="A591" s="11"/>
      <c r="B591" s="69"/>
      <c r="C591" s="70"/>
      <c r="D591" s="70"/>
      <c r="E591" s="60" t="str">
        <f>IFERROR(INDEX(Tbl_Entities[Retailer / Distributior?],MATCH(Table1[[#This Row],[Regulated Entity Name
(Step 1) - Manual input]],Tbl_Entities[Entity name],0)),"")</f>
        <v/>
      </c>
      <c r="F591" s="70"/>
      <c r="G591" s="70"/>
      <c r="H591" s="60" t="str">
        <f>IF(Table1[[#This Row],[Reporting
Type
(Step 3) - Manual input]]="","",VLOOKUP(Table1[[#This Row],[Reporting
Type
(Step 3) - Manual input]],'Reference List'!$V$4:$W$10,2,FALSE))</f>
        <v/>
      </c>
      <c r="I591" s="69"/>
      <c r="J591" s="59" t="str">
        <f>IFERROR(INDEX(Tbl_LegislationDescrip[Description], MATCH(Table1[[#This Row],[Retail Law/Rules Part/Division/Rules (Version 17)
(Step 4) - Manual input]], Tbl_LegislationDescrip[Rule], 0)), "")</f>
        <v/>
      </c>
      <c r="K591" s="108"/>
      <c r="L591" s="90"/>
      <c r="M591" s="90"/>
      <c r="N591" s="94"/>
      <c r="O591" s="95"/>
      <c r="P591" s="95"/>
      <c r="Q591" s="90"/>
      <c r="R591" s="69"/>
      <c r="S591" s="69"/>
      <c r="T591" s="100"/>
      <c r="U591" s="101"/>
      <c r="V591" s="102"/>
      <c r="W591" s="93"/>
      <c r="X591" s="93"/>
      <c r="Y591" s="94"/>
      <c r="Z591" s="94"/>
      <c r="AA591" s="69"/>
      <c r="AB591" s="90"/>
      <c r="AC591" s="69"/>
      <c r="AD591" s="92"/>
      <c r="AE591" s="47"/>
    </row>
    <row r="592" spans="1:31" ht="45" customHeight="1" x14ac:dyDescent="0.25">
      <c r="A592" s="11"/>
      <c r="B592" s="69"/>
      <c r="C592" s="70"/>
      <c r="D592" s="70"/>
      <c r="E592" s="60" t="str">
        <f>IFERROR(INDEX(Tbl_Entities[Retailer / Distributior?],MATCH(Table1[[#This Row],[Regulated Entity Name
(Step 1) - Manual input]],Tbl_Entities[Entity name],0)),"")</f>
        <v/>
      </c>
      <c r="F592" s="70"/>
      <c r="G592" s="70"/>
      <c r="H592" s="60" t="str">
        <f>IF(Table1[[#This Row],[Reporting
Type
(Step 3) - Manual input]]="","",VLOOKUP(Table1[[#This Row],[Reporting
Type
(Step 3) - Manual input]],'Reference List'!$V$4:$W$10,2,FALSE))</f>
        <v/>
      </c>
      <c r="I592" s="69"/>
      <c r="J592" s="59" t="str">
        <f>IFERROR(INDEX(Tbl_LegislationDescrip[Description], MATCH(Table1[[#This Row],[Retail Law/Rules Part/Division/Rules (Version 17)
(Step 4) - Manual input]], Tbl_LegislationDescrip[Rule], 0)), "")</f>
        <v/>
      </c>
      <c r="K592" s="108"/>
      <c r="L592" s="90"/>
      <c r="M592" s="90"/>
      <c r="N592" s="94"/>
      <c r="O592" s="95"/>
      <c r="P592" s="95"/>
      <c r="Q592" s="90"/>
      <c r="R592" s="69"/>
      <c r="S592" s="69"/>
      <c r="T592" s="100"/>
      <c r="U592" s="101"/>
      <c r="V592" s="102"/>
      <c r="W592" s="93"/>
      <c r="X592" s="93"/>
      <c r="Y592" s="94"/>
      <c r="Z592" s="94"/>
      <c r="AA592" s="69"/>
      <c r="AB592" s="90"/>
      <c r="AC592" s="69"/>
      <c r="AD592" s="92"/>
      <c r="AE592" s="47"/>
    </row>
    <row r="593" spans="1:31" ht="45" customHeight="1" x14ac:dyDescent="0.25">
      <c r="A593" s="11"/>
      <c r="B593" s="69"/>
      <c r="C593" s="70"/>
      <c r="D593" s="70"/>
      <c r="E593" s="60" t="str">
        <f>IFERROR(INDEX(Tbl_Entities[Retailer / Distributior?],MATCH(Table1[[#This Row],[Regulated Entity Name
(Step 1) - Manual input]],Tbl_Entities[Entity name],0)),"")</f>
        <v/>
      </c>
      <c r="F593" s="70"/>
      <c r="G593" s="70"/>
      <c r="H593" s="60" t="str">
        <f>IF(Table1[[#This Row],[Reporting
Type
(Step 3) - Manual input]]="","",VLOOKUP(Table1[[#This Row],[Reporting
Type
(Step 3) - Manual input]],'Reference List'!$V$4:$W$10,2,FALSE))</f>
        <v/>
      </c>
      <c r="I593" s="69"/>
      <c r="J593" s="59" t="str">
        <f>IFERROR(INDEX(Tbl_LegislationDescrip[Description], MATCH(Table1[[#This Row],[Retail Law/Rules Part/Division/Rules (Version 17)
(Step 4) - Manual input]], Tbl_LegislationDescrip[Rule], 0)), "")</f>
        <v/>
      </c>
      <c r="K593" s="108"/>
      <c r="L593" s="90"/>
      <c r="M593" s="90"/>
      <c r="N593" s="94"/>
      <c r="O593" s="95"/>
      <c r="P593" s="95"/>
      <c r="Q593" s="90"/>
      <c r="R593" s="69"/>
      <c r="S593" s="69"/>
      <c r="T593" s="100"/>
      <c r="U593" s="101"/>
      <c r="V593" s="102"/>
      <c r="W593" s="93"/>
      <c r="X593" s="93"/>
      <c r="Y593" s="94"/>
      <c r="Z593" s="94"/>
      <c r="AA593" s="69"/>
      <c r="AB593" s="90"/>
      <c r="AC593" s="69"/>
      <c r="AD593" s="92"/>
      <c r="AE593" s="47"/>
    </row>
    <row r="594" spans="1:31" ht="45" customHeight="1" x14ac:dyDescent="0.25">
      <c r="A594" s="11"/>
      <c r="B594" s="69"/>
      <c r="C594" s="70"/>
      <c r="D594" s="70"/>
      <c r="E594" s="60" t="str">
        <f>IFERROR(INDEX(Tbl_Entities[Retailer / Distributior?],MATCH(Table1[[#This Row],[Regulated Entity Name
(Step 1) - Manual input]],Tbl_Entities[Entity name],0)),"")</f>
        <v/>
      </c>
      <c r="F594" s="70"/>
      <c r="G594" s="70"/>
      <c r="H594" s="60" t="str">
        <f>IF(Table1[[#This Row],[Reporting
Type
(Step 3) - Manual input]]="","",VLOOKUP(Table1[[#This Row],[Reporting
Type
(Step 3) - Manual input]],'Reference List'!$V$4:$W$10,2,FALSE))</f>
        <v/>
      </c>
      <c r="I594" s="69"/>
      <c r="J594" s="59" t="str">
        <f>IFERROR(INDEX(Tbl_LegislationDescrip[Description], MATCH(Table1[[#This Row],[Retail Law/Rules Part/Division/Rules (Version 17)
(Step 4) - Manual input]], Tbl_LegislationDescrip[Rule], 0)), "")</f>
        <v/>
      </c>
      <c r="K594" s="108"/>
      <c r="L594" s="90"/>
      <c r="M594" s="90"/>
      <c r="N594" s="94"/>
      <c r="O594" s="95"/>
      <c r="P594" s="95"/>
      <c r="Q594" s="90"/>
      <c r="R594" s="69"/>
      <c r="S594" s="69"/>
      <c r="T594" s="100"/>
      <c r="U594" s="101"/>
      <c r="V594" s="102"/>
      <c r="W594" s="93"/>
      <c r="X594" s="93"/>
      <c r="Y594" s="94"/>
      <c r="Z594" s="94"/>
      <c r="AA594" s="69"/>
      <c r="AB594" s="90"/>
      <c r="AC594" s="69"/>
      <c r="AD594" s="92"/>
      <c r="AE594" s="47"/>
    </row>
    <row r="595" spans="1:31" ht="45" customHeight="1" x14ac:dyDescent="0.25">
      <c r="A595" s="11"/>
      <c r="B595" s="69"/>
      <c r="C595" s="70"/>
      <c r="D595" s="70"/>
      <c r="E595" s="60" t="str">
        <f>IFERROR(INDEX(Tbl_Entities[Retailer / Distributior?],MATCH(Table1[[#This Row],[Regulated Entity Name
(Step 1) - Manual input]],Tbl_Entities[Entity name],0)),"")</f>
        <v/>
      </c>
      <c r="F595" s="70"/>
      <c r="G595" s="70"/>
      <c r="H595" s="60" t="str">
        <f>IF(Table1[[#This Row],[Reporting
Type
(Step 3) - Manual input]]="","",VLOOKUP(Table1[[#This Row],[Reporting
Type
(Step 3) - Manual input]],'Reference List'!$V$4:$W$10,2,FALSE))</f>
        <v/>
      </c>
      <c r="I595" s="69"/>
      <c r="J595" s="59" t="str">
        <f>IFERROR(INDEX(Tbl_LegislationDescrip[Description], MATCH(Table1[[#This Row],[Retail Law/Rules Part/Division/Rules (Version 17)
(Step 4) - Manual input]], Tbl_LegislationDescrip[Rule], 0)), "")</f>
        <v/>
      </c>
      <c r="K595" s="108"/>
      <c r="L595" s="90"/>
      <c r="M595" s="90"/>
      <c r="N595" s="94"/>
      <c r="O595" s="95"/>
      <c r="P595" s="95"/>
      <c r="Q595" s="90"/>
      <c r="R595" s="69"/>
      <c r="S595" s="69"/>
      <c r="T595" s="100"/>
      <c r="U595" s="101"/>
      <c r="V595" s="102"/>
      <c r="W595" s="93"/>
      <c r="X595" s="93"/>
      <c r="Y595" s="94"/>
      <c r="Z595" s="94"/>
      <c r="AA595" s="69"/>
      <c r="AB595" s="90"/>
      <c r="AC595" s="69"/>
      <c r="AD595" s="92"/>
      <c r="AE595" s="47"/>
    </row>
    <row r="596" spans="1:31" ht="45" customHeight="1" x14ac:dyDescent="0.25">
      <c r="A596" s="11"/>
      <c r="B596" s="69"/>
      <c r="C596" s="70"/>
      <c r="D596" s="70"/>
      <c r="E596" s="60" t="str">
        <f>IFERROR(INDEX(Tbl_Entities[Retailer / Distributior?],MATCH(Table1[[#This Row],[Regulated Entity Name
(Step 1) - Manual input]],Tbl_Entities[Entity name],0)),"")</f>
        <v/>
      </c>
      <c r="F596" s="70"/>
      <c r="G596" s="70"/>
      <c r="H596" s="60" t="str">
        <f>IF(Table1[[#This Row],[Reporting
Type
(Step 3) - Manual input]]="","",VLOOKUP(Table1[[#This Row],[Reporting
Type
(Step 3) - Manual input]],'Reference List'!$V$4:$W$10,2,FALSE))</f>
        <v/>
      </c>
      <c r="I596" s="69"/>
      <c r="J596" s="59" t="str">
        <f>IFERROR(INDEX(Tbl_LegislationDescrip[Description], MATCH(Table1[[#This Row],[Retail Law/Rules Part/Division/Rules (Version 17)
(Step 4) - Manual input]], Tbl_LegislationDescrip[Rule], 0)), "")</f>
        <v/>
      </c>
      <c r="K596" s="108"/>
      <c r="L596" s="90"/>
      <c r="M596" s="90"/>
      <c r="N596" s="94"/>
      <c r="O596" s="95"/>
      <c r="P596" s="95"/>
      <c r="Q596" s="90"/>
      <c r="R596" s="69"/>
      <c r="S596" s="69"/>
      <c r="T596" s="100"/>
      <c r="U596" s="101"/>
      <c r="V596" s="102"/>
      <c r="W596" s="93"/>
      <c r="X596" s="93"/>
      <c r="Y596" s="94"/>
      <c r="Z596" s="94"/>
      <c r="AA596" s="69"/>
      <c r="AB596" s="90"/>
      <c r="AC596" s="69"/>
      <c r="AD596" s="92"/>
      <c r="AE596" s="47"/>
    </row>
    <row r="597" spans="1:31" ht="45" customHeight="1" x14ac:dyDescent="0.25">
      <c r="A597" s="11"/>
      <c r="B597" s="69"/>
      <c r="C597" s="70"/>
      <c r="D597" s="70"/>
      <c r="E597" s="60" t="str">
        <f>IFERROR(INDEX(Tbl_Entities[Retailer / Distributior?],MATCH(Table1[[#This Row],[Regulated Entity Name
(Step 1) - Manual input]],Tbl_Entities[Entity name],0)),"")</f>
        <v/>
      </c>
      <c r="F597" s="70"/>
      <c r="G597" s="70"/>
      <c r="H597" s="60" t="str">
        <f>IF(Table1[[#This Row],[Reporting
Type
(Step 3) - Manual input]]="","",VLOOKUP(Table1[[#This Row],[Reporting
Type
(Step 3) - Manual input]],'Reference List'!$V$4:$W$10,2,FALSE))</f>
        <v/>
      </c>
      <c r="I597" s="69"/>
      <c r="J597" s="59" t="str">
        <f>IFERROR(INDEX(Tbl_LegislationDescrip[Description], MATCH(Table1[[#This Row],[Retail Law/Rules Part/Division/Rules (Version 17)
(Step 4) - Manual input]], Tbl_LegislationDescrip[Rule], 0)), "")</f>
        <v/>
      </c>
      <c r="K597" s="108"/>
      <c r="L597" s="90"/>
      <c r="M597" s="90"/>
      <c r="N597" s="94"/>
      <c r="O597" s="95"/>
      <c r="P597" s="95"/>
      <c r="Q597" s="90"/>
      <c r="R597" s="69"/>
      <c r="S597" s="69"/>
      <c r="T597" s="100"/>
      <c r="U597" s="101"/>
      <c r="V597" s="102"/>
      <c r="W597" s="93"/>
      <c r="X597" s="93"/>
      <c r="Y597" s="94"/>
      <c r="Z597" s="94"/>
      <c r="AA597" s="69"/>
      <c r="AB597" s="90"/>
      <c r="AC597" s="69"/>
      <c r="AD597" s="92"/>
      <c r="AE597" s="47"/>
    </row>
    <row r="598" spans="1:31" ht="45" customHeight="1" x14ac:dyDescent="0.25">
      <c r="A598" s="11"/>
      <c r="B598" s="69"/>
      <c r="C598" s="70"/>
      <c r="D598" s="70"/>
      <c r="E598" s="60" t="str">
        <f>IFERROR(INDEX(Tbl_Entities[Retailer / Distributior?],MATCH(Table1[[#This Row],[Regulated Entity Name
(Step 1) - Manual input]],Tbl_Entities[Entity name],0)),"")</f>
        <v/>
      </c>
      <c r="F598" s="70"/>
      <c r="G598" s="70"/>
      <c r="H598" s="60" t="str">
        <f>IF(Table1[[#This Row],[Reporting
Type
(Step 3) - Manual input]]="","",VLOOKUP(Table1[[#This Row],[Reporting
Type
(Step 3) - Manual input]],'Reference List'!$V$4:$W$10,2,FALSE))</f>
        <v/>
      </c>
      <c r="I598" s="69"/>
      <c r="J598" s="59" t="str">
        <f>IFERROR(INDEX(Tbl_LegislationDescrip[Description], MATCH(Table1[[#This Row],[Retail Law/Rules Part/Division/Rules (Version 17)
(Step 4) - Manual input]], Tbl_LegislationDescrip[Rule], 0)), "")</f>
        <v/>
      </c>
      <c r="K598" s="108"/>
      <c r="L598" s="90"/>
      <c r="M598" s="90"/>
      <c r="N598" s="94"/>
      <c r="O598" s="95"/>
      <c r="P598" s="95"/>
      <c r="Q598" s="90"/>
      <c r="R598" s="69"/>
      <c r="S598" s="69"/>
      <c r="T598" s="100"/>
      <c r="U598" s="101"/>
      <c r="V598" s="102"/>
      <c r="W598" s="93"/>
      <c r="X598" s="93"/>
      <c r="Y598" s="94"/>
      <c r="Z598" s="94"/>
      <c r="AA598" s="69"/>
      <c r="AB598" s="90"/>
      <c r="AC598" s="69"/>
      <c r="AD598" s="92"/>
      <c r="AE598" s="47"/>
    </row>
    <row r="599" spans="1:31" ht="45" customHeight="1" x14ac:dyDescent="0.25">
      <c r="A599" s="11"/>
      <c r="B599" s="69"/>
      <c r="C599" s="70"/>
      <c r="D599" s="70"/>
      <c r="E599" s="60" t="str">
        <f>IFERROR(INDEX(Tbl_Entities[Retailer / Distributior?],MATCH(Table1[[#This Row],[Regulated Entity Name
(Step 1) - Manual input]],Tbl_Entities[Entity name],0)),"")</f>
        <v/>
      </c>
      <c r="F599" s="70"/>
      <c r="G599" s="70"/>
      <c r="H599" s="60" t="str">
        <f>IF(Table1[[#This Row],[Reporting
Type
(Step 3) - Manual input]]="","",VLOOKUP(Table1[[#This Row],[Reporting
Type
(Step 3) - Manual input]],'Reference List'!$V$4:$W$10,2,FALSE))</f>
        <v/>
      </c>
      <c r="I599" s="69"/>
      <c r="J599" s="59" t="str">
        <f>IFERROR(INDEX(Tbl_LegislationDescrip[Description], MATCH(Table1[[#This Row],[Retail Law/Rules Part/Division/Rules (Version 17)
(Step 4) - Manual input]], Tbl_LegislationDescrip[Rule], 0)), "")</f>
        <v/>
      </c>
      <c r="K599" s="108"/>
      <c r="L599" s="90"/>
      <c r="M599" s="90"/>
      <c r="N599" s="94"/>
      <c r="O599" s="95"/>
      <c r="P599" s="95"/>
      <c r="Q599" s="90"/>
      <c r="R599" s="69"/>
      <c r="S599" s="69"/>
      <c r="T599" s="100"/>
      <c r="U599" s="101"/>
      <c r="V599" s="102"/>
      <c r="W599" s="93"/>
      <c r="X599" s="93"/>
      <c r="Y599" s="94"/>
      <c r="Z599" s="94"/>
      <c r="AA599" s="69"/>
      <c r="AB599" s="90"/>
      <c r="AC599" s="69"/>
      <c r="AD599" s="92"/>
      <c r="AE599" s="47"/>
    </row>
    <row r="600" spans="1:31" ht="45" customHeight="1" x14ac:dyDescent="0.25">
      <c r="A600" s="11"/>
      <c r="B600" s="69"/>
      <c r="C600" s="70"/>
      <c r="D600" s="70"/>
      <c r="E600" s="60" t="str">
        <f>IFERROR(INDEX(Tbl_Entities[Retailer / Distributior?],MATCH(Table1[[#This Row],[Regulated Entity Name
(Step 1) - Manual input]],Tbl_Entities[Entity name],0)),"")</f>
        <v/>
      </c>
      <c r="F600" s="70"/>
      <c r="G600" s="70"/>
      <c r="H600" s="60" t="str">
        <f>IF(Table1[[#This Row],[Reporting
Type
(Step 3) - Manual input]]="","",VLOOKUP(Table1[[#This Row],[Reporting
Type
(Step 3) - Manual input]],'Reference List'!$V$4:$W$10,2,FALSE))</f>
        <v/>
      </c>
      <c r="I600" s="69"/>
      <c r="J600" s="59" t="str">
        <f>IFERROR(INDEX(Tbl_LegislationDescrip[Description], MATCH(Table1[[#This Row],[Retail Law/Rules Part/Division/Rules (Version 17)
(Step 4) - Manual input]], Tbl_LegislationDescrip[Rule], 0)), "")</f>
        <v/>
      </c>
      <c r="K600" s="108"/>
      <c r="L600" s="90"/>
      <c r="M600" s="90"/>
      <c r="N600" s="94"/>
      <c r="O600" s="95"/>
      <c r="P600" s="95"/>
      <c r="Q600" s="90"/>
      <c r="R600" s="69"/>
      <c r="S600" s="69"/>
      <c r="T600" s="100"/>
      <c r="U600" s="101"/>
      <c r="V600" s="102"/>
      <c r="W600" s="93"/>
      <c r="X600" s="93"/>
      <c r="Y600" s="94"/>
      <c r="Z600" s="94"/>
      <c r="AA600" s="69"/>
      <c r="AB600" s="90"/>
      <c r="AC600" s="69"/>
      <c r="AD600" s="92"/>
      <c r="AE600" s="47"/>
    </row>
    <row r="601" spans="1:31" ht="45" customHeight="1" x14ac:dyDescent="0.25">
      <c r="A601" s="11"/>
      <c r="B601" s="69"/>
      <c r="C601" s="70"/>
      <c r="D601" s="70"/>
      <c r="E601" s="60" t="str">
        <f>IFERROR(INDEX(Tbl_Entities[Retailer / Distributior?],MATCH(Table1[[#This Row],[Regulated Entity Name
(Step 1) - Manual input]],Tbl_Entities[Entity name],0)),"")</f>
        <v/>
      </c>
      <c r="F601" s="70"/>
      <c r="G601" s="70"/>
      <c r="H601" s="60" t="str">
        <f>IF(Table1[[#This Row],[Reporting
Type
(Step 3) - Manual input]]="","",VLOOKUP(Table1[[#This Row],[Reporting
Type
(Step 3) - Manual input]],'Reference List'!$V$4:$W$10,2,FALSE))</f>
        <v/>
      </c>
      <c r="I601" s="69"/>
      <c r="J601" s="59" t="str">
        <f>IFERROR(INDEX(Tbl_LegislationDescrip[Description], MATCH(Table1[[#This Row],[Retail Law/Rules Part/Division/Rules (Version 17)
(Step 4) - Manual input]], Tbl_LegislationDescrip[Rule], 0)), "")</f>
        <v/>
      </c>
      <c r="K601" s="108"/>
      <c r="L601" s="90"/>
      <c r="M601" s="90"/>
      <c r="N601" s="94"/>
      <c r="O601" s="95"/>
      <c r="P601" s="95"/>
      <c r="Q601" s="90"/>
      <c r="R601" s="69"/>
      <c r="S601" s="69"/>
      <c r="T601" s="100"/>
      <c r="U601" s="101"/>
      <c r="V601" s="102"/>
      <c r="W601" s="93"/>
      <c r="X601" s="93"/>
      <c r="Y601" s="94"/>
      <c r="Z601" s="94"/>
      <c r="AA601" s="69"/>
      <c r="AB601" s="90"/>
      <c r="AC601" s="69"/>
      <c r="AD601" s="92"/>
      <c r="AE601" s="47"/>
    </row>
    <row r="602" spans="1:31" ht="45" customHeight="1" x14ac:dyDescent="0.25">
      <c r="A602" s="11"/>
      <c r="B602" s="69"/>
      <c r="C602" s="70"/>
      <c r="D602" s="70"/>
      <c r="E602" s="60" t="str">
        <f>IFERROR(INDEX(Tbl_Entities[Retailer / Distributior?],MATCH(Table1[[#This Row],[Regulated Entity Name
(Step 1) - Manual input]],Tbl_Entities[Entity name],0)),"")</f>
        <v/>
      </c>
      <c r="F602" s="70"/>
      <c r="G602" s="70"/>
      <c r="H602" s="60" t="str">
        <f>IF(Table1[[#This Row],[Reporting
Type
(Step 3) - Manual input]]="","",VLOOKUP(Table1[[#This Row],[Reporting
Type
(Step 3) - Manual input]],'Reference List'!$V$4:$W$10,2,FALSE))</f>
        <v/>
      </c>
      <c r="I602" s="69"/>
      <c r="J602" s="59" t="str">
        <f>IFERROR(INDEX(Tbl_LegislationDescrip[Description], MATCH(Table1[[#This Row],[Retail Law/Rules Part/Division/Rules (Version 17)
(Step 4) - Manual input]], Tbl_LegislationDescrip[Rule], 0)), "")</f>
        <v/>
      </c>
      <c r="K602" s="108"/>
      <c r="L602" s="90"/>
      <c r="M602" s="90"/>
      <c r="N602" s="94"/>
      <c r="O602" s="95"/>
      <c r="P602" s="95"/>
      <c r="Q602" s="90"/>
      <c r="R602" s="69"/>
      <c r="S602" s="69"/>
      <c r="T602" s="100"/>
      <c r="U602" s="101"/>
      <c r="V602" s="102"/>
      <c r="W602" s="93"/>
      <c r="X602" s="93"/>
      <c r="Y602" s="94"/>
      <c r="Z602" s="94"/>
      <c r="AA602" s="69"/>
      <c r="AB602" s="90"/>
      <c r="AC602" s="69"/>
      <c r="AD602" s="92"/>
      <c r="AE602" s="47"/>
    </row>
    <row r="603" spans="1:31" ht="45" customHeight="1" x14ac:dyDescent="0.25">
      <c r="A603" s="11"/>
      <c r="B603" s="69"/>
      <c r="C603" s="70"/>
      <c r="D603" s="70"/>
      <c r="E603" s="60" t="str">
        <f>IFERROR(INDEX(Tbl_Entities[Retailer / Distributior?],MATCH(Table1[[#This Row],[Regulated Entity Name
(Step 1) - Manual input]],Tbl_Entities[Entity name],0)),"")</f>
        <v/>
      </c>
      <c r="F603" s="70"/>
      <c r="G603" s="70"/>
      <c r="H603" s="60" t="str">
        <f>IF(Table1[[#This Row],[Reporting
Type
(Step 3) - Manual input]]="","",VLOOKUP(Table1[[#This Row],[Reporting
Type
(Step 3) - Manual input]],'Reference List'!$V$4:$W$10,2,FALSE))</f>
        <v/>
      </c>
      <c r="I603" s="69"/>
      <c r="J603" s="59" t="str">
        <f>IFERROR(INDEX(Tbl_LegislationDescrip[Description], MATCH(Table1[[#This Row],[Retail Law/Rules Part/Division/Rules (Version 17)
(Step 4) - Manual input]], Tbl_LegislationDescrip[Rule], 0)), "")</f>
        <v/>
      </c>
      <c r="K603" s="108"/>
      <c r="L603" s="90"/>
      <c r="M603" s="90"/>
      <c r="N603" s="94"/>
      <c r="O603" s="95"/>
      <c r="P603" s="95"/>
      <c r="Q603" s="90"/>
      <c r="R603" s="69"/>
      <c r="S603" s="69"/>
      <c r="T603" s="100"/>
      <c r="U603" s="101"/>
      <c r="V603" s="102"/>
      <c r="W603" s="93"/>
      <c r="X603" s="93"/>
      <c r="Y603" s="94"/>
      <c r="Z603" s="94"/>
      <c r="AA603" s="69"/>
      <c r="AB603" s="90"/>
      <c r="AC603" s="69"/>
      <c r="AD603" s="92"/>
      <c r="AE603" s="47"/>
    </row>
    <row r="604" spans="1:31" ht="45" customHeight="1" x14ac:dyDescent="0.25">
      <c r="A604" s="11"/>
      <c r="B604" s="69"/>
      <c r="C604" s="70"/>
      <c r="D604" s="70"/>
      <c r="E604" s="60" t="str">
        <f>IFERROR(INDEX(Tbl_Entities[Retailer / Distributior?],MATCH(Table1[[#This Row],[Regulated Entity Name
(Step 1) - Manual input]],Tbl_Entities[Entity name],0)),"")</f>
        <v/>
      </c>
      <c r="F604" s="70"/>
      <c r="G604" s="70"/>
      <c r="H604" s="60" t="str">
        <f>IF(Table1[[#This Row],[Reporting
Type
(Step 3) - Manual input]]="","",VLOOKUP(Table1[[#This Row],[Reporting
Type
(Step 3) - Manual input]],'Reference List'!$V$4:$W$10,2,FALSE))</f>
        <v/>
      </c>
      <c r="I604" s="69"/>
      <c r="J604" s="59" t="str">
        <f>IFERROR(INDEX(Tbl_LegislationDescrip[Description], MATCH(Table1[[#This Row],[Retail Law/Rules Part/Division/Rules (Version 17)
(Step 4) - Manual input]], Tbl_LegislationDescrip[Rule], 0)), "")</f>
        <v/>
      </c>
      <c r="K604" s="108"/>
      <c r="L604" s="90"/>
      <c r="M604" s="90"/>
      <c r="N604" s="94"/>
      <c r="O604" s="95"/>
      <c r="P604" s="95"/>
      <c r="Q604" s="90"/>
      <c r="R604" s="69"/>
      <c r="S604" s="69"/>
      <c r="T604" s="100"/>
      <c r="U604" s="101"/>
      <c r="V604" s="102"/>
      <c r="W604" s="93"/>
      <c r="X604" s="93"/>
      <c r="Y604" s="94"/>
      <c r="Z604" s="94"/>
      <c r="AA604" s="69"/>
      <c r="AB604" s="90"/>
      <c r="AC604" s="69"/>
      <c r="AD604" s="92"/>
      <c r="AE604" s="47"/>
    </row>
    <row r="605" spans="1:31" ht="45" customHeight="1" x14ac:dyDescent="0.25">
      <c r="A605" s="11"/>
      <c r="B605" s="69"/>
      <c r="C605" s="70"/>
      <c r="D605" s="70"/>
      <c r="E605" s="60" t="str">
        <f>IFERROR(INDEX(Tbl_Entities[Retailer / Distributior?],MATCH(Table1[[#This Row],[Regulated Entity Name
(Step 1) - Manual input]],Tbl_Entities[Entity name],0)),"")</f>
        <v/>
      </c>
      <c r="F605" s="70"/>
      <c r="G605" s="70"/>
      <c r="H605" s="60" t="str">
        <f>IF(Table1[[#This Row],[Reporting
Type
(Step 3) - Manual input]]="","",VLOOKUP(Table1[[#This Row],[Reporting
Type
(Step 3) - Manual input]],'Reference List'!$V$4:$W$10,2,FALSE))</f>
        <v/>
      </c>
      <c r="I605" s="69"/>
      <c r="J605" s="59" t="str">
        <f>IFERROR(INDEX(Tbl_LegislationDescrip[Description], MATCH(Table1[[#This Row],[Retail Law/Rules Part/Division/Rules (Version 17)
(Step 4) - Manual input]], Tbl_LegislationDescrip[Rule], 0)), "")</f>
        <v/>
      </c>
      <c r="K605" s="108"/>
      <c r="L605" s="90"/>
      <c r="M605" s="90"/>
      <c r="N605" s="94"/>
      <c r="O605" s="95"/>
      <c r="P605" s="95"/>
      <c r="Q605" s="90"/>
      <c r="R605" s="69"/>
      <c r="S605" s="69"/>
      <c r="T605" s="100"/>
      <c r="U605" s="101"/>
      <c r="V605" s="102"/>
      <c r="W605" s="93"/>
      <c r="X605" s="93"/>
      <c r="Y605" s="94"/>
      <c r="Z605" s="94"/>
      <c r="AA605" s="69"/>
      <c r="AB605" s="90"/>
      <c r="AC605" s="69"/>
      <c r="AD605" s="92"/>
      <c r="AE605" s="47"/>
    </row>
    <row r="606" spans="1:31" ht="45" customHeight="1" x14ac:dyDescent="0.25">
      <c r="A606" s="11"/>
      <c r="B606" s="69"/>
      <c r="C606" s="70"/>
      <c r="D606" s="70"/>
      <c r="E606" s="60" t="str">
        <f>IFERROR(INDEX(Tbl_Entities[Retailer / Distributior?],MATCH(Table1[[#This Row],[Regulated Entity Name
(Step 1) - Manual input]],Tbl_Entities[Entity name],0)),"")</f>
        <v/>
      </c>
      <c r="F606" s="70"/>
      <c r="G606" s="70"/>
      <c r="H606" s="60" t="str">
        <f>IF(Table1[[#This Row],[Reporting
Type
(Step 3) - Manual input]]="","",VLOOKUP(Table1[[#This Row],[Reporting
Type
(Step 3) - Manual input]],'Reference List'!$V$4:$W$10,2,FALSE))</f>
        <v/>
      </c>
      <c r="I606" s="69"/>
      <c r="J606" s="59" t="str">
        <f>IFERROR(INDEX(Tbl_LegislationDescrip[Description], MATCH(Table1[[#This Row],[Retail Law/Rules Part/Division/Rules (Version 17)
(Step 4) - Manual input]], Tbl_LegislationDescrip[Rule], 0)), "")</f>
        <v/>
      </c>
      <c r="K606" s="108"/>
      <c r="L606" s="90"/>
      <c r="M606" s="90"/>
      <c r="N606" s="94"/>
      <c r="O606" s="95"/>
      <c r="P606" s="95"/>
      <c r="Q606" s="90"/>
      <c r="R606" s="69"/>
      <c r="S606" s="69"/>
      <c r="T606" s="100"/>
      <c r="U606" s="101"/>
      <c r="V606" s="102"/>
      <c r="W606" s="93"/>
      <c r="X606" s="93"/>
      <c r="Y606" s="94"/>
      <c r="Z606" s="94"/>
      <c r="AA606" s="69"/>
      <c r="AB606" s="90"/>
      <c r="AC606" s="69"/>
      <c r="AD606" s="92"/>
      <c r="AE606" s="47"/>
    </row>
    <row r="607" spans="1:31" ht="45" customHeight="1" x14ac:dyDescent="0.25">
      <c r="A607" s="11"/>
      <c r="B607" s="69"/>
      <c r="C607" s="70"/>
      <c r="D607" s="70"/>
      <c r="E607" s="60" t="str">
        <f>IFERROR(INDEX(Tbl_Entities[Retailer / Distributior?],MATCH(Table1[[#This Row],[Regulated Entity Name
(Step 1) - Manual input]],Tbl_Entities[Entity name],0)),"")</f>
        <v/>
      </c>
      <c r="F607" s="70"/>
      <c r="G607" s="70"/>
      <c r="H607" s="60" t="str">
        <f>IF(Table1[[#This Row],[Reporting
Type
(Step 3) - Manual input]]="","",VLOOKUP(Table1[[#This Row],[Reporting
Type
(Step 3) - Manual input]],'Reference List'!$V$4:$W$10,2,FALSE))</f>
        <v/>
      </c>
      <c r="I607" s="69"/>
      <c r="J607" s="59" t="str">
        <f>IFERROR(INDEX(Tbl_LegislationDescrip[Description], MATCH(Table1[[#This Row],[Retail Law/Rules Part/Division/Rules (Version 17)
(Step 4) - Manual input]], Tbl_LegislationDescrip[Rule], 0)), "")</f>
        <v/>
      </c>
      <c r="K607" s="108"/>
      <c r="L607" s="90"/>
      <c r="M607" s="90"/>
      <c r="N607" s="94"/>
      <c r="O607" s="95"/>
      <c r="P607" s="95"/>
      <c r="Q607" s="90"/>
      <c r="R607" s="69"/>
      <c r="S607" s="69"/>
      <c r="T607" s="100"/>
      <c r="U607" s="101"/>
      <c r="V607" s="102"/>
      <c r="W607" s="93"/>
      <c r="X607" s="93"/>
      <c r="Y607" s="94"/>
      <c r="Z607" s="94"/>
      <c r="AA607" s="69"/>
      <c r="AB607" s="90"/>
      <c r="AC607" s="69"/>
      <c r="AD607" s="92"/>
      <c r="AE607" s="47"/>
    </row>
    <row r="608" spans="1:31" ht="45" customHeight="1" x14ac:dyDescent="0.25">
      <c r="A608" s="11"/>
      <c r="B608" s="69"/>
      <c r="C608" s="70"/>
      <c r="D608" s="70"/>
      <c r="E608" s="60" t="str">
        <f>IFERROR(INDEX(Tbl_Entities[Retailer / Distributior?],MATCH(Table1[[#This Row],[Regulated Entity Name
(Step 1) - Manual input]],Tbl_Entities[Entity name],0)),"")</f>
        <v/>
      </c>
      <c r="F608" s="70"/>
      <c r="G608" s="70"/>
      <c r="H608" s="60" t="str">
        <f>IF(Table1[[#This Row],[Reporting
Type
(Step 3) - Manual input]]="","",VLOOKUP(Table1[[#This Row],[Reporting
Type
(Step 3) - Manual input]],'Reference List'!$V$4:$W$10,2,FALSE))</f>
        <v/>
      </c>
      <c r="I608" s="69"/>
      <c r="J608" s="59" t="str">
        <f>IFERROR(INDEX(Tbl_LegislationDescrip[Description], MATCH(Table1[[#This Row],[Retail Law/Rules Part/Division/Rules (Version 17)
(Step 4) - Manual input]], Tbl_LegislationDescrip[Rule], 0)), "")</f>
        <v/>
      </c>
      <c r="K608" s="108"/>
      <c r="L608" s="90"/>
      <c r="M608" s="90"/>
      <c r="N608" s="94"/>
      <c r="O608" s="95"/>
      <c r="P608" s="95"/>
      <c r="Q608" s="90"/>
      <c r="R608" s="69"/>
      <c r="S608" s="69"/>
      <c r="T608" s="100"/>
      <c r="U608" s="101"/>
      <c r="V608" s="102"/>
      <c r="W608" s="93"/>
      <c r="X608" s="93"/>
      <c r="Y608" s="94"/>
      <c r="Z608" s="94"/>
      <c r="AA608" s="69"/>
      <c r="AB608" s="90"/>
      <c r="AC608" s="69"/>
      <c r="AD608" s="92"/>
      <c r="AE608" s="47"/>
    </row>
    <row r="609" spans="1:31" ht="45" customHeight="1" x14ac:dyDescent="0.25">
      <c r="A609" s="11"/>
      <c r="B609" s="69"/>
      <c r="C609" s="70"/>
      <c r="D609" s="70"/>
      <c r="E609" s="60" t="str">
        <f>IFERROR(INDEX(Tbl_Entities[Retailer / Distributior?],MATCH(Table1[[#This Row],[Regulated Entity Name
(Step 1) - Manual input]],Tbl_Entities[Entity name],0)),"")</f>
        <v/>
      </c>
      <c r="F609" s="70"/>
      <c r="G609" s="70"/>
      <c r="H609" s="60" t="str">
        <f>IF(Table1[[#This Row],[Reporting
Type
(Step 3) - Manual input]]="","",VLOOKUP(Table1[[#This Row],[Reporting
Type
(Step 3) - Manual input]],'Reference List'!$V$4:$W$10,2,FALSE))</f>
        <v/>
      </c>
      <c r="I609" s="69"/>
      <c r="J609" s="59" t="str">
        <f>IFERROR(INDEX(Tbl_LegislationDescrip[Description], MATCH(Table1[[#This Row],[Retail Law/Rules Part/Division/Rules (Version 17)
(Step 4) - Manual input]], Tbl_LegislationDescrip[Rule], 0)), "")</f>
        <v/>
      </c>
      <c r="K609" s="108"/>
      <c r="L609" s="90"/>
      <c r="M609" s="90"/>
      <c r="N609" s="94"/>
      <c r="O609" s="95"/>
      <c r="P609" s="95"/>
      <c r="Q609" s="90"/>
      <c r="R609" s="69"/>
      <c r="S609" s="69"/>
      <c r="T609" s="100"/>
      <c r="U609" s="101"/>
      <c r="V609" s="102"/>
      <c r="W609" s="93"/>
      <c r="X609" s="93"/>
      <c r="Y609" s="94"/>
      <c r="Z609" s="94"/>
      <c r="AA609" s="69"/>
      <c r="AB609" s="90"/>
      <c r="AC609" s="69"/>
      <c r="AD609" s="92"/>
      <c r="AE609" s="47"/>
    </row>
    <row r="610" spans="1:31" ht="45" customHeight="1" x14ac:dyDescent="0.25">
      <c r="A610" s="11"/>
      <c r="B610" s="69"/>
      <c r="C610" s="70"/>
      <c r="D610" s="70"/>
      <c r="E610" s="60" t="str">
        <f>IFERROR(INDEX(Tbl_Entities[Retailer / Distributior?],MATCH(Table1[[#This Row],[Regulated Entity Name
(Step 1) - Manual input]],Tbl_Entities[Entity name],0)),"")</f>
        <v/>
      </c>
      <c r="F610" s="70"/>
      <c r="G610" s="70"/>
      <c r="H610" s="60" t="str">
        <f>IF(Table1[[#This Row],[Reporting
Type
(Step 3) - Manual input]]="","",VLOOKUP(Table1[[#This Row],[Reporting
Type
(Step 3) - Manual input]],'Reference List'!$V$4:$W$10,2,FALSE))</f>
        <v/>
      </c>
      <c r="I610" s="69"/>
      <c r="J610" s="59" t="str">
        <f>IFERROR(INDEX(Tbl_LegislationDescrip[Description], MATCH(Table1[[#This Row],[Retail Law/Rules Part/Division/Rules (Version 17)
(Step 4) - Manual input]], Tbl_LegislationDescrip[Rule], 0)), "")</f>
        <v/>
      </c>
      <c r="K610" s="108"/>
      <c r="L610" s="90"/>
      <c r="M610" s="90"/>
      <c r="N610" s="94"/>
      <c r="O610" s="95"/>
      <c r="P610" s="95"/>
      <c r="Q610" s="90"/>
      <c r="R610" s="69"/>
      <c r="S610" s="69"/>
      <c r="T610" s="100"/>
      <c r="U610" s="101"/>
      <c r="V610" s="102"/>
      <c r="W610" s="93"/>
      <c r="X610" s="93"/>
      <c r="Y610" s="94"/>
      <c r="Z610" s="94"/>
      <c r="AA610" s="69"/>
      <c r="AB610" s="90"/>
      <c r="AC610" s="69"/>
      <c r="AD610" s="92"/>
      <c r="AE610" s="47"/>
    </row>
    <row r="611" spans="1:31" ht="45" customHeight="1" x14ac:dyDescent="0.25">
      <c r="A611" s="11"/>
      <c r="B611" s="69"/>
      <c r="C611" s="70"/>
      <c r="D611" s="70"/>
      <c r="E611" s="60" t="str">
        <f>IFERROR(INDEX(Tbl_Entities[Retailer / Distributior?],MATCH(Table1[[#This Row],[Regulated Entity Name
(Step 1) - Manual input]],Tbl_Entities[Entity name],0)),"")</f>
        <v/>
      </c>
      <c r="F611" s="70"/>
      <c r="G611" s="70"/>
      <c r="H611" s="60" t="str">
        <f>IF(Table1[[#This Row],[Reporting
Type
(Step 3) - Manual input]]="","",VLOOKUP(Table1[[#This Row],[Reporting
Type
(Step 3) - Manual input]],'Reference List'!$V$4:$W$10,2,FALSE))</f>
        <v/>
      </c>
      <c r="I611" s="69"/>
      <c r="J611" s="59" t="str">
        <f>IFERROR(INDEX(Tbl_LegislationDescrip[Description], MATCH(Table1[[#This Row],[Retail Law/Rules Part/Division/Rules (Version 17)
(Step 4) - Manual input]], Tbl_LegislationDescrip[Rule], 0)), "")</f>
        <v/>
      </c>
      <c r="K611" s="108"/>
      <c r="L611" s="90"/>
      <c r="M611" s="90"/>
      <c r="N611" s="94"/>
      <c r="O611" s="95"/>
      <c r="P611" s="95"/>
      <c r="Q611" s="90"/>
      <c r="R611" s="69"/>
      <c r="S611" s="69"/>
      <c r="T611" s="100"/>
      <c r="U611" s="101"/>
      <c r="V611" s="102"/>
      <c r="W611" s="93"/>
      <c r="X611" s="93"/>
      <c r="Y611" s="94"/>
      <c r="Z611" s="94"/>
      <c r="AA611" s="69"/>
      <c r="AB611" s="90"/>
      <c r="AC611" s="69"/>
      <c r="AD611" s="92"/>
      <c r="AE611" s="47"/>
    </row>
    <row r="612" spans="1:31" ht="45" customHeight="1" x14ac:dyDescent="0.25">
      <c r="A612" s="11"/>
      <c r="B612" s="69"/>
      <c r="C612" s="70"/>
      <c r="D612" s="70"/>
      <c r="E612" s="60" t="str">
        <f>IFERROR(INDEX(Tbl_Entities[Retailer / Distributior?],MATCH(Table1[[#This Row],[Regulated Entity Name
(Step 1) - Manual input]],Tbl_Entities[Entity name],0)),"")</f>
        <v/>
      </c>
      <c r="F612" s="70"/>
      <c r="G612" s="70"/>
      <c r="H612" s="60" t="str">
        <f>IF(Table1[[#This Row],[Reporting
Type
(Step 3) - Manual input]]="","",VLOOKUP(Table1[[#This Row],[Reporting
Type
(Step 3) - Manual input]],'Reference List'!$V$4:$W$10,2,FALSE))</f>
        <v/>
      </c>
      <c r="I612" s="69"/>
      <c r="J612" s="59" t="str">
        <f>IFERROR(INDEX(Tbl_LegislationDescrip[Description], MATCH(Table1[[#This Row],[Retail Law/Rules Part/Division/Rules (Version 17)
(Step 4) - Manual input]], Tbl_LegislationDescrip[Rule], 0)), "")</f>
        <v/>
      </c>
      <c r="K612" s="108"/>
      <c r="L612" s="90"/>
      <c r="M612" s="90"/>
      <c r="N612" s="94"/>
      <c r="O612" s="95"/>
      <c r="P612" s="95"/>
      <c r="Q612" s="90"/>
      <c r="R612" s="69"/>
      <c r="S612" s="69"/>
      <c r="T612" s="100"/>
      <c r="U612" s="101"/>
      <c r="V612" s="102"/>
      <c r="W612" s="93"/>
      <c r="X612" s="93"/>
      <c r="Y612" s="94"/>
      <c r="Z612" s="94"/>
      <c r="AA612" s="69"/>
      <c r="AB612" s="90"/>
      <c r="AC612" s="69"/>
      <c r="AD612" s="92"/>
      <c r="AE612" s="47"/>
    </row>
    <row r="613" spans="1:31" ht="45" customHeight="1" x14ac:dyDescent="0.25">
      <c r="A613" s="11"/>
      <c r="B613" s="69"/>
      <c r="C613" s="70"/>
      <c r="D613" s="70"/>
      <c r="E613" s="60" t="str">
        <f>IFERROR(INDEX(Tbl_Entities[Retailer / Distributior?],MATCH(Table1[[#This Row],[Regulated Entity Name
(Step 1) - Manual input]],Tbl_Entities[Entity name],0)),"")</f>
        <v/>
      </c>
      <c r="F613" s="70"/>
      <c r="G613" s="70"/>
      <c r="H613" s="60" t="str">
        <f>IF(Table1[[#This Row],[Reporting
Type
(Step 3) - Manual input]]="","",VLOOKUP(Table1[[#This Row],[Reporting
Type
(Step 3) - Manual input]],'Reference List'!$V$4:$W$10,2,FALSE))</f>
        <v/>
      </c>
      <c r="I613" s="69"/>
      <c r="J613" s="59" t="str">
        <f>IFERROR(INDEX(Tbl_LegislationDescrip[Description], MATCH(Table1[[#This Row],[Retail Law/Rules Part/Division/Rules (Version 17)
(Step 4) - Manual input]], Tbl_LegislationDescrip[Rule], 0)), "")</f>
        <v/>
      </c>
      <c r="K613" s="108"/>
      <c r="L613" s="90"/>
      <c r="M613" s="90"/>
      <c r="N613" s="94"/>
      <c r="O613" s="95"/>
      <c r="P613" s="95"/>
      <c r="Q613" s="90"/>
      <c r="R613" s="69"/>
      <c r="S613" s="69"/>
      <c r="T613" s="100"/>
      <c r="U613" s="101"/>
      <c r="V613" s="102"/>
      <c r="W613" s="93"/>
      <c r="X613" s="93"/>
      <c r="Y613" s="94"/>
      <c r="Z613" s="94"/>
      <c r="AA613" s="69"/>
      <c r="AB613" s="90"/>
      <c r="AC613" s="69"/>
      <c r="AD613" s="92"/>
      <c r="AE613" s="47"/>
    </row>
    <row r="614" spans="1:31" ht="45" customHeight="1" x14ac:dyDescent="0.25">
      <c r="A614" s="11"/>
      <c r="B614" s="69"/>
      <c r="C614" s="70"/>
      <c r="D614" s="70"/>
      <c r="E614" s="60" t="str">
        <f>IFERROR(INDEX(Tbl_Entities[Retailer / Distributior?],MATCH(Table1[[#This Row],[Regulated Entity Name
(Step 1) - Manual input]],Tbl_Entities[Entity name],0)),"")</f>
        <v/>
      </c>
      <c r="F614" s="70"/>
      <c r="G614" s="70"/>
      <c r="H614" s="60" t="str">
        <f>IF(Table1[[#This Row],[Reporting
Type
(Step 3) - Manual input]]="","",VLOOKUP(Table1[[#This Row],[Reporting
Type
(Step 3) - Manual input]],'Reference List'!$V$4:$W$10,2,FALSE))</f>
        <v/>
      </c>
      <c r="I614" s="69"/>
      <c r="J614" s="59" t="str">
        <f>IFERROR(INDEX(Tbl_LegislationDescrip[Description], MATCH(Table1[[#This Row],[Retail Law/Rules Part/Division/Rules (Version 17)
(Step 4) - Manual input]], Tbl_LegislationDescrip[Rule], 0)), "")</f>
        <v/>
      </c>
      <c r="K614" s="108"/>
      <c r="L614" s="90"/>
      <c r="M614" s="90"/>
      <c r="N614" s="94"/>
      <c r="O614" s="95"/>
      <c r="P614" s="95"/>
      <c r="Q614" s="90"/>
      <c r="R614" s="69"/>
      <c r="S614" s="69"/>
      <c r="T614" s="100"/>
      <c r="U614" s="101"/>
      <c r="V614" s="102"/>
      <c r="W614" s="93"/>
      <c r="X614" s="93"/>
      <c r="Y614" s="94"/>
      <c r="Z614" s="94"/>
      <c r="AA614" s="69"/>
      <c r="AB614" s="90"/>
      <c r="AC614" s="69"/>
      <c r="AD614" s="92"/>
      <c r="AE614" s="47"/>
    </row>
    <row r="615" spans="1:31" ht="45" customHeight="1" x14ac:dyDescent="0.25">
      <c r="A615" s="11"/>
      <c r="B615" s="69"/>
      <c r="C615" s="70"/>
      <c r="D615" s="70"/>
      <c r="E615" s="60" t="str">
        <f>IFERROR(INDEX(Tbl_Entities[Retailer / Distributior?],MATCH(Table1[[#This Row],[Regulated Entity Name
(Step 1) - Manual input]],Tbl_Entities[Entity name],0)),"")</f>
        <v/>
      </c>
      <c r="F615" s="70"/>
      <c r="G615" s="70"/>
      <c r="H615" s="60" t="str">
        <f>IF(Table1[[#This Row],[Reporting
Type
(Step 3) - Manual input]]="","",VLOOKUP(Table1[[#This Row],[Reporting
Type
(Step 3) - Manual input]],'Reference List'!$V$4:$W$10,2,FALSE))</f>
        <v/>
      </c>
      <c r="I615" s="69"/>
      <c r="J615" s="59" t="str">
        <f>IFERROR(INDEX(Tbl_LegislationDescrip[Description], MATCH(Table1[[#This Row],[Retail Law/Rules Part/Division/Rules (Version 17)
(Step 4) - Manual input]], Tbl_LegislationDescrip[Rule], 0)), "")</f>
        <v/>
      </c>
      <c r="K615" s="108"/>
      <c r="L615" s="90"/>
      <c r="M615" s="90"/>
      <c r="N615" s="94"/>
      <c r="O615" s="95"/>
      <c r="P615" s="95"/>
      <c r="Q615" s="90"/>
      <c r="R615" s="69"/>
      <c r="S615" s="69"/>
      <c r="T615" s="100"/>
      <c r="U615" s="101"/>
      <c r="V615" s="102"/>
      <c r="W615" s="93"/>
      <c r="X615" s="93"/>
      <c r="Y615" s="94"/>
      <c r="Z615" s="94"/>
      <c r="AA615" s="69"/>
      <c r="AB615" s="90"/>
      <c r="AC615" s="69"/>
      <c r="AD615" s="92"/>
      <c r="AE615" s="47"/>
    </row>
    <row r="616" spans="1:31" ht="45" customHeight="1" x14ac:dyDescent="0.25">
      <c r="A616" s="11"/>
      <c r="B616" s="69"/>
      <c r="C616" s="70"/>
      <c r="D616" s="70"/>
      <c r="E616" s="60" t="str">
        <f>IFERROR(INDEX(Tbl_Entities[Retailer / Distributior?],MATCH(Table1[[#This Row],[Regulated Entity Name
(Step 1) - Manual input]],Tbl_Entities[Entity name],0)),"")</f>
        <v/>
      </c>
      <c r="F616" s="70"/>
      <c r="G616" s="70"/>
      <c r="H616" s="60" t="str">
        <f>IF(Table1[[#This Row],[Reporting
Type
(Step 3) - Manual input]]="","",VLOOKUP(Table1[[#This Row],[Reporting
Type
(Step 3) - Manual input]],'Reference List'!$V$4:$W$10,2,FALSE))</f>
        <v/>
      </c>
      <c r="I616" s="69"/>
      <c r="J616" s="59" t="str">
        <f>IFERROR(INDEX(Tbl_LegislationDescrip[Description], MATCH(Table1[[#This Row],[Retail Law/Rules Part/Division/Rules (Version 17)
(Step 4) - Manual input]], Tbl_LegislationDescrip[Rule], 0)), "")</f>
        <v/>
      </c>
      <c r="K616" s="108"/>
      <c r="L616" s="90"/>
      <c r="M616" s="90"/>
      <c r="N616" s="94"/>
      <c r="O616" s="95"/>
      <c r="P616" s="95"/>
      <c r="Q616" s="90"/>
      <c r="R616" s="69"/>
      <c r="S616" s="69"/>
      <c r="T616" s="100"/>
      <c r="U616" s="101"/>
      <c r="V616" s="102"/>
      <c r="W616" s="93"/>
      <c r="X616" s="93"/>
      <c r="Y616" s="94"/>
      <c r="Z616" s="94"/>
      <c r="AA616" s="69"/>
      <c r="AB616" s="90"/>
      <c r="AC616" s="69"/>
      <c r="AD616" s="92"/>
      <c r="AE616" s="47"/>
    </row>
    <row r="617" spans="1:31" ht="45" customHeight="1" x14ac:dyDescent="0.25">
      <c r="A617" s="11"/>
      <c r="B617" s="69"/>
      <c r="C617" s="70"/>
      <c r="D617" s="70"/>
      <c r="E617" s="60" t="str">
        <f>IFERROR(INDEX(Tbl_Entities[Retailer / Distributior?],MATCH(Table1[[#This Row],[Regulated Entity Name
(Step 1) - Manual input]],Tbl_Entities[Entity name],0)),"")</f>
        <v/>
      </c>
      <c r="F617" s="70"/>
      <c r="G617" s="70"/>
      <c r="H617" s="60" t="str">
        <f>IF(Table1[[#This Row],[Reporting
Type
(Step 3) - Manual input]]="","",VLOOKUP(Table1[[#This Row],[Reporting
Type
(Step 3) - Manual input]],'Reference List'!$V$4:$W$10,2,FALSE))</f>
        <v/>
      </c>
      <c r="I617" s="69"/>
      <c r="J617" s="59" t="str">
        <f>IFERROR(INDEX(Tbl_LegislationDescrip[Description], MATCH(Table1[[#This Row],[Retail Law/Rules Part/Division/Rules (Version 17)
(Step 4) - Manual input]], Tbl_LegislationDescrip[Rule], 0)), "")</f>
        <v/>
      </c>
      <c r="K617" s="108"/>
      <c r="L617" s="90"/>
      <c r="M617" s="90"/>
      <c r="N617" s="94"/>
      <c r="O617" s="95"/>
      <c r="P617" s="95"/>
      <c r="Q617" s="90"/>
      <c r="R617" s="69"/>
      <c r="S617" s="69"/>
      <c r="T617" s="100"/>
      <c r="U617" s="101"/>
      <c r="V617" s="102"/>
      <c r="W617" s="93"/>
      <c r="X617" s="93"/>
      <c r="Y617" s="94"/>
      <c r="Z617" s="94"/>
      <c r="AA617" s="69"/>
      <c r="AB617" s="90"/>
      <c r="AC617" s="69"/>
      <c r="AD617" s="92"/>
      <c r="AE617" s="47"/>
    </row>
    <row r="618" spans="1:31" ht="45" customHeight="1" x14ac:dyDescent="0.25">
      <c r="A618" s="11"/>
      <c r="B618" s="69"/>
      <c r="C618" s="70"/>
      <c r="D618" s="70"/>
      <c r="E618" s="60" t="str">
        <f>IFERROR(INDEX(Tbl_Entities[Retailer / Distributior?],MATCH(Table1[[#This Row],[Regulated Entity Name
(Step 1) - Manual input]],Tbl_Entities[Entity name],0)),"")</f>
        <v/>
      </c>
      <c r="F618" s="70"/>
      <c r="G618" s="70"/>
      <c r="H618" s="60" t="str">
        <f>IF(Table1[[#This Row],[Reporting
Type
(Step 3) - Manual input]]="","",VLOOKUP(Table1[[#This Row],[Reporting
Type
(Step 3) - Manual input]],'Reference List'!$V$4:$W$10,2,FALSE))</f>
        <v/>
      </c>
      <c r="I618" s="69"/>
      <c r="J618" s="59" t="str">
        <f>IFERROR(INDEX(Tbl_LegislationDescrip[Description], MATCH(Table1[[#This Row],[Retail Law/Rules Part/Division/Rules (Version 17)
(Step 4) - Manual input]], Tbl_LegislationDescrip[Rule], 0)), "")</f>
        <v/>
      </c>
      <c r="K618" s="108"/>
      <c r="L618" s="90"/>
      <c r="M618" s="90"/>
      <c r="N618" s="94"/>
      <c r="O618" s="95"/>
      <c r="P618" s="95"/>
      <c r="Q618" s="90"/>
      <c r="R618" s="69"/>
      <c r="S618" s="69"/>
      <c r="T618" s="100"/>
      <c r="U618" s="101"/>
      <c r="V618" s="102"/>
      <c r="W618" s="93"/>
      <c r="X618" s="93"/>
      <c r="Y618" s="94"/>
      <c r="Z618" s="94"/>
      <c r="AA618" s="69"/>
      <c r="AB618" s="90"/>
      <c r="AC618" s="69"/>
      <c r="AD618" s="92"/>
      <c r="AE618" s="47"/>
    </row>
    <row r="619" spans="1:31" ht="45" customHeight="1" x14ac:dyDescent="0.25">
      <c r="A619" s="11"/>
      <c r="B619" s="69"/>
      <c r="C619" s="70"/>
      <c r="D619" s="70"/>
      <c r="E619" s="60" t="str">
        <f>IFERROR(INDEX(Tbl_Entities[Retailer / Distributior?],MATCH(Table1[[#This Row],[Regulated Entity Name
(Step 1) - Manual input]],Tbl_Entities[Entity name],0)),"")</f>
        <v/>
      </c>
      <c r="F619" s="70"/>
      <c r="G619" s="70"/>
      <c r="H619" s="60" t="str">
        <f>IF(Table1[[#This Row],[Reporting
Type
(Step 3) - Manual input]]="","",VLOOKUP(Table1[[#This Row],[Reporting
Type
(Step 3) - Manual input]],'Reference List'!$V$4:$W$10,2,FALSE))</f>
        <v/>
      </c>
      <c r="I619" s="69"/>
      <c r="J619" s="59" t="str">
        <f>IFERROR(INDEX(Tbl_LegislationDescrip[Description], MATCH(Table1[[#This Row],[Retail Law/Rules Part/Division/Rules (Version 17)
(Step 4) - Manual input]], Tbl_LegislationDescrip[Rule], 0)), "")</f>
        <v/>
      </c>
      <c r="K619" s="108"/>
      <c r="L619" s="90"/>
      <c r="M619" s="90"/>
      <c r="N619" s="94"/>
      <c r="O619" s="95"/>
      <c r="P619" s="95"/>
      <c r="Q619" s="90"/>
      <c r="R619" s="69"/>
      <c r="S619" s="69"/>
      <c r="T619" s="100"/>
      <c r="U619" s="101"/>
      <c r="V619" s="102"/>
      <c r="W619" s="93"/>
      <c r="X619" s="93"/>
      <c r="Y619" s="94"/>
      <c r="Z619" s="94"/>
      <c r="AA619" s="69"/>
      <c r="AB619" s="90"/>
      <c r="AC619" s="69"/>
      <c r="AD619" s="92"/>
      <c r="AE619" s="47"/>
    </row>
    <row r="620" spans="1:31" ht="45" customHeight="1" x14ac:dyDescent="0.25">
      <c r="A620" s="11"/>
      <c r="B620" s="69"/>
      <c r="C620" s="70"/>
      <c r="D620" s="70"/>
      <c r="E620" s="60" t="str">
        <f>IFERROR(INDEX(Tbl_Entities[Retailer / Distributior?],MATCH(Table1[[#This Row],[Regulated Entity Name
(Step 1) - Manual input]],Tbl_Entities[Entity name],0)),"")</f>
        <v/>
      </c>
      <c r="F620" s="70"/>
      <c r="G620" s="70"/>
      <c r="H620" s="60" t="str">
        <f>IF(Table1[[#This Row],[Reporting
Type
(Step 3) - Manual input]]="","",VLOOKUP(Table1[[#This Row],[Reporting
Type
(Step 3) - Manual input]],'Reference List'!$V$4:$W$10,2,FALSE))</f>
        <v/>
      </c>
      <c r="I620" s="69"/>
      <c r="J620" s="59" t="str">
        <f>IFERROR(INDEX(Tbl_LegislationDescrip[Description], MATCH(Table1[[#This Row],[Retail Law/Rules Part/Division/Rules (Version 17)
(Step 4) - Manual input]], Tbl_LegislationDescrip[Rule], 0)), "")</f>
        <v/>
      </c>
      <c r="K620" s="108"/>
      <c r="L620" s="90"/>
      <c r="M620" s="90"/>
      <c r="N620" s="94"/>
      <c r="O620" s="95"/>
      <c r="P620" s="95"/>
      <c r="Q620" s="90"/>
      <c r="R620" s="69"/>
      <c r="S620" s="69"/>
      <c r="T620" s="100"/>
      <c r="U620" s="101"/>
      <c r="V620" s="102"/>
      <c r="W620" s="93"/>
      <c r="X620" s="93"/>
      <c r="Y620" s="94"/>
      <c r="Z620" s="94"/>
      <c r="AA620" s="69"/>
      <c r="AB620" s="90"/>
      <c r="AC620" s="69"/>
      <c r="AD620" s="92"/>
      <c r="AE620" s="47"/>
    </row>
    <row r="621" spans="1:31" ht="45" customHeight="1" x14ac:dyDescent="0.25">
      <c r="A621" s="11"/>
      <c r="B621" s="69"/>
      <c r="C621" s="70"/>
      <c r="D621" s="70"/>
      <c r="E621" s="60" t="str">
        <f>IFERROR(INDEX(Tbl_Entities[Retailer / Distributior?],MATCH(Table1[[#This Row],[Regulated Entity Name
(Step 1) - Manual input]],Tbl_Entities[Entity name],0)),"")</f>
        <v/>
      </c>
      <c r="F621" s="70"/>
      <c r="G621" s="70"/>
      <c r="H621" s="60" t="str">
        <f>IF(Table1[[#This Row],[Reporting
Type
(Step 3) - Manual input]]="","",VLOOKUP(Table1[[#This Row],[Reporting
Type
(Step 3) - Manual input]],'Reference List'!$V$4:$W$10,2,FALSE))</f>
        <v/>
      </c>
      <c r="I621" s="69"/>
      <c r="J621" s="59" t="str">
        <f>IFERROR(INDEX(Tbl_LegislationDescrip[Description], MATCH(Table1[[#This Row],[Retail Law/Rules Part/Division/Rules (Version 17)
(Step 4) - Manual input]], Tbl_LegislationDescrip[Rule], 0)), "")</f>
        <v/>
      </c>
      <c r="K621" s="108"/>
      <c r="L621" s="90"/>
      <c r="M621" s="90"/>
      <c r="N621" s="94"/>
      <c r="O621" s="95"/>
      <c r="P621" s="95"/>
      <c r="Q621" s="90"/>
      <c r="R621" s="69"/>
      <c r="S621" s="69"/>
      <c r="T621" s="100"/>
      <c r="U621" s="101"/>
      <c r="V621" s="102"/>
      <c r="W621" s="93"/>
      <c r="X621" s="93"/>
      <c r="Y621" s="94"/>
      <c r="Z621" s="94"/>
      <c r="AA621" s="69"/>
      <c r="AB621" s="90"/>
      <c r="AC621" s="69"/>
      <c r="AD621" s="92"/>
      <c r="AE621" s="47"/>
    </row>
    <row r="622" spans="1:31" ht="45" customHeight="1" x14ac:dyDescent="0.25">
      <c r="A622" s="11"/>
      <c r="B622" s="69"/>
      <c r="C622" s="70"/>
      <c r="D622" s="70"/>
      <c r="E622" s="60" t="str">
        <f>IFERROR(INDEX(Tbl_Entities[Retailer / Distributior?],MATCH(Table1[[#This Row],[Regulated Entity Name
(Step 1) - Manual input]],Tbl_Entities[Entity name],0)),"")</f>
        <v/>
      </c>
      <c r="F622" s="70"/>
      <c r="G622" s="70"/>
      <c r="H622" s="60" t="str">
        <f>IF(Table1[[#This Row],[Reporting
Type
(Step 3) - Manual input]]="","",VLOOKUP(Table1[[#This Row],[Reporting
Type
(Step 3) - Manual input]],'Reference List'!$V$4:$W$10,2,FALSE))</f>
        <v/>
      </c>
      <c r="I622" s="69"/>
      <c r="J622" s="59" t="str">
        <f>IFERROR(INDEX(Tbl_LegislationDescrip[Description], MATCH(Table1[[#This Row],[Retail Law/Rules Part/Division/Rules (Version 17)
(Step 4) - Manual input]], Tbl_LegislationDescrip[Rule], 0)), "")</f>
        <v/>
      </c>
      <c r="K622" s="108"/>
      <c r="L622" s="90"/>
      <c r="M622" s="90"/>
      <c r="N622" s="94"/>
      <c r="O622" s="95"/>
      <c r="P622" s="95"/>
      <c r="Q622" s="90"/>
      <c r="R622" s="69"/>
      <c r="S622" s="69"/>
      <c r="T622" s="100"/>
      <c r="U622" s="101"/>
      <c r="V622" s="102"/>
      <c r="W622" s="93"/>
      <c r="X622" s="93"/>
      <c r="Y622" s="94"/>
      <c r="Z622" s="94"/>
      <c r="AA622" s="69"/>
      <c r="AB622" s="90"/>
      <c r="AC622" s="69"/>
      <c r="AD622" s="92"/>
      <c r="AE622" s="47"/>
    </row>
    <row r="623" spans="1:31" ht="45" customHeight="1" x14ac:dyDescent="0.25">
      <c r="A623" s="11"/>
      <c r="B623" s="69"/>
      <c r="C623" s="70"/>
      <c r="D623" s="70"/>
      <c r="E623" s="60" t="str">
        <f>IFERROR(INDEX(Tbl_Entities[Retailer / Distributior?],MATCH(Table1[[#This Row],[Regulated Entity Name
(Step 1) - Manual input]],Tbl_Entities[Entity name],0)),"")</f>
        <v/>
      </c>
      <c r="F623" s="70"/>
      <c r="G623" s="70"/>
      <c r="H623" s="60" t="str">
        <f>IF(Table1[[#This Row],[Reporting
Type
(Step 3) - Manual input]]="","",VLOOKUP(Table1[[#This Row],[Reporting
Type
(Step 3) - Manual input]],'Reference List'!$V$4:$W$10,2,FALSE))</f>
        <v/>
      </c>
      <c r="I623" s="69"/>
      <c r="J623" s="59" t="str">
        <f>IFERROR(INDEX(Tbl_LegislationDescrip[Description], MATCH(Table1[[#This Row],[Retail Law/Rules Part/Division/Rules (Version 17)
(Step 4) - Manual input]], Tbl_LegislationDescrip[Rule], 0)), "")</f>
        <v/>
      </c>
      <c r="K623" s="108"/>
      <c r="L623" s="90"/>
      <c r="M623" s="90"/>
      <c r="N623" s="94"/>
      <c r="O623" s="95"/>
      <c r="P623" s="95"/>
      <c r="Q623" s="90"/>
      <c r="R623" s="69"/>
      <c r="S623" s="69"/>
      <c r="T623" s="100"/>
      <c r="U623" s="101"/>
      <c r="V623" s="102"/>
      <c r="W623" s="93"/>
      <c r="X623" s="93"/>
      <c r="Y623" s="94"/>
      <c r="Z623" s="94"/>
      <c r="AA623" s="69"/>
      <c r="AB623" s="90"/>
      <c r="AC623" s="69"/>
      <c r="AD623" s="92"/>
      <c r="AE623" s="47"/>
    </row>
    <row r="624" spans="1:31" ht="45" customHeight="1" x14ac:dyDescent="0.25">
      <c r="A624" s="11"/>
      <c r="B624" s="69"/>
      <c r="C624" s="70"/>
      <c r="D624" s="70"/>
      <c r="E624" s="60" t="str">
        <f>IFERROR(INDEX(Tbl_Entities[Retailer / Distributior?],MATCH(Table1[[#This Row],[Regulated Entity Name
(Step 1) - Manual input]],Tbl_Entities[Entity name],0)),"")</f>
        <v/>
      </c>
      <c r="F624" s="70"/>
      <c r="G624" s="70"/>
      <c r="H624" s="60" t="str">
        <f>IF(Table1[[#This Row],[Reporting
Type
(Step 3) - Manual input]]="","",VLOOKUP(Table1[[#This Row],[Reporting
Type
(Step 3) - Manual input]],'Reference List'!$V$4:$W$10,2,FALSE))</f>
        <v/>
      </c>
      <c r="I624" s="69"/>
      <c r="J624" s="59" t="str">
        <f>IFERROR(INDEX(Tbl_LegislationDescrip[Description], MATCH(Table1[[#This Row],[Retail Law/Rules Part/Division/Rules (Version 17)
(Step 4) - Manual input]], Tbl_LegislationDescrip[Rule], 0)), "")</f>
        <v/>
      </c>
      <c r="K624" s="108"/>
      <c r="L624" s="90"/>
      <c r="M624" s="90"/>
      <c r="N624" s="94"/>
      <c r="O624" s="95"/>
      <c r="P624" s="95"/>
      <c r="Q624" s="90"/>
      <c r="R624" s="69"/>
      <c r="S624" s="69"/>
      <c r="T624" s="100"/>
      <c r="U624" s="101"/>
      <c r="V624" s="102"/>
      <c r="W624" s="93"/>
      <c r="X624" s="93"/>
      <c r="Y624" s="94"/>
      <c r="Z624" s="94"/>
      <c r="AA624" s="69"/>
      <c r="AB624" s="90"/>
      <c r="AC624" s="69"/>
      <c r="AD624" s="92"/>
      <c r="AE624" s="47"/>
    </row>
    <row r="625" spans="1:31" ht="45" customHeight="1" x14ac:dyDescent="0.25">
      <c r="A625" s="11"/>
      <c r="B625" s="69"/>
      <c r="C625" s="70"/>
      <c r="D625" s="70"/>
      <c r="E625" s="60" t="str">
        <f>IFERROR(INDEX(Tbl_Entities[Retailer / Distributior?],MATCH(Table1[[#This Row],[Regulated Entity Name
(Step 1) - Manual input]],Tbl_Entities[Entity name],0)),"")</f>
        <v/>
      </c>
      <c r="F625" s="70"/>
      <c r="G625" s="70"/>
      <c r="H625" s="60" t="str">
        <f>IF(Table1[[#This Row],[Reporting
Type
(Step 3) - Manual input]]="","",VLOOKUP(Table1[[#This Row],[Reporting
Type
(Step 3) - Manual input]],'Reference List'!$V$4:$W$10,2,FALSE))</f>
        <v/>
      </c>
      <c r="I625" s="69"/>
      <c r="J625" s="59" t="str">
        <f>IFERROR(INDEX(Tbl_LegislationDescrip[Description], MATCH(Table1[[#This Row],[Retail Law/Rules Part/Division/Rules (Version 17)
(Step 4) - Manual input]], Tbl_LegislationDescrip[Rule], 0)), "")</f>
        <v/>
      </c>
      <c r="K625" s="108"/>
      <c r="L625" s="90"/>
      <c r="M625" s="90"/>
      <c r="N625" s="94"/>
      <c r="O625" s="95"/>
      <c r="P625" s="95"/>
      <c r="Q625" s="90"/>
      <c r="R625" s="69"/>
      <c r="S625" s="69"/>
      <c r="T625" s="100"/>
      <c r="U625" s="101"/>
      <c r="V625" s="102"/>
      <c r="W625" s="93"/>
      <c r="X625" s="93"/>
      <c r="Y625" s="94"/>
      <c r="Z625" s="94"/>
      <c r="AA625" s="69"/>
      <c r="AB625" s="90"/>
      <c r="AC625" s="69"/>
      <c r="AD625" s="92"/>
      <c r="AE625" s="47"/>
    </row>
    <row r="626" spans="1:31" ht="45" customHeight="1" x14ac:dyDescent="0.25">
      <c r="A626" s="11"/>
      <c r="B626" s="69"/>
      <c r="C626" s="70"/>
      <c r="D626" s="70"/>
      <c r="E626" s="60" t="str">
        <f>IFERROR(INDEX(Tbl_Entities[Retailer / Distributior?],MATCH(Table1[[#This Row],[Regulated Entity Name
(Step 1) - Manual input]],Tbl_Entities[Entity name],0)),"")</f>
        <v/>
      </c>
      <c r="F626" s="70"/>
      <c r="G626" s="70"/>
      <c r="H626" s="60" t="str">
        <f>IF(Table1[[#This Row],[Reporting
Type
(Step 3) - Manual input]]="","",VLOOKUP(Table1[[#This Row],[Reporting
Type
(Step 3) - Manual input]],'Reference List'!$V$4:$W$10,2,FALSE))</f>
        <v/>
      </c>
      <c r="I626" s="69"/>
      <c r="J626" s="59" t="str">
        <f>IFERROR(INDEX(Tbl_LegislationDescrip[Description], MATCH(Table1[[#This Row],[Retail Law/Rules Part/Division/Rules (Version 17)
(Step 4) - Manual input]], Tbl_LegislationDescrip[Rule], 0)), "")</f>
        <v/>
      </c>
      <c r="K626" s="108"/>
      <c r="L626" s="90"/>
      <c r="M626" s="90"/>
      <c r="N626" s="94"/>
      <c r="O626" s="95"/>
      <c r="P626" s="95"/>
      <c r="Q626" s="90"/>
      <c r="R626" s="69"/>
      <c r="S626" s="69"/>
      <c r="T626" s="100"/>
      <c r="U626" s="101"/>
      <c r="V626" s="102"/>
      <c r="W626" s="93"/>
      <c r="X626" s="93"/>
      <c r="Y626" s="94"/>
      <c r="Z626" s="94"/>
      <c r="AA626" s="69"/>
      <c r="AB626" s="90"/>
      <c r="AC626" s="69"/>
      <c r="AD626" s="92"/>
      <c r="AE626" s="47"/>
    </row>
    <row r="627" spans="1:31" ht="45" customHeight="1" x14ac:dyDescent="0.25">
      <c r="A627" s="11"/>
      <c r="B627" s="69"/>
      <c r="C627" s="70"/>
      <c r="D627" s="70"/>
      <c r="E627" s="60" t="str">
        <f>IFERROR(INDEX(Tbl_Entities[Retailer / Distributior?],MATCH(Table1[[#This Row],[Regulated Entity Name
(Step 1) - Manual input]],Tbl_Entities[Entity name],0)),"")</f>
        <v/>
      </c>
      <c r="F627" s="70"/>
      <c r="G627" s="70"/>
      <c r="H627" s="60" t="str">
        <f>IF(Table1[[#This Row],[Reporting
Type
(Step 3) - Manual input]]="","",VLOOKUP(Table1[[#This Row],[Reporting
Type
(Step 3) - Manual input]],'Reference List'!$V$4:$W$10,2,FALSE))</f>
        <v/>
      </c>
      <c r="I627" s="69"/>
      <c r="J627" s="59" t="str">
        <f>IFERROR(INDEX(Tbl_LegislationDescrip[Description], MATCH(Table1[[#This Row],[Retail Law/Rules Part/Division/Rules (Version 17)
(Step 4) - Manual input]], Tbl_LegislationDescrip[Rule], 0)), "")</f>
        <v/>
      </c>
      <c r="K627" s="108"/>
      <c r="L627" s="90"/>
      <c r="M627" s="90"/>
      <c r="N627" s="94"/>
      <c r="O627" s="95"/>
      <c r="P627" s="95"/>
      <c r="Q627" s="90"/>
      <c r="R627" s="69"/>
      <c r="S627" s="69"/>
      <c r="T627" s="100"/>
      <c r="U627" s="101"/>
      <c r="V627" s="102"/>
      <c r="W627" s="93"/>
      <c r="X627" s="93"/>
      <c r="Y627" s="94"/>
      <c r="Z627" s="94"/>
      <c r="AA627" s="69"/>
      <c r="AB627" s="90"/>
      <c r="AC627" s="69"/>
      <c r="AD627" s="92"/>
      <c r="AE627" s="47"/>
    </row>
    <row r="628" spans="1:31" ht="45" customHeight="1" x14ac:dyDescent="0.25">
      <c r="A628" s="11"/>
      <c r="B628" s="69"/>
      <c r="C628" s="70"/>
      <c r="D628" s="70"/>
      <c r="E628" s="60" t="str">
        <f>IFERROR(INDEX(Tbl_Entities[Retailer / Distributior?],MATCH(Table1[[#This Row],[Regulated Entity Name
(Step 1) - Manual input]],Tbl_Entities[Entity name],0)),"")</f>
        <v/>
      </c>
      <c r="F628" s="70"/>
      <c r="G628" s="70"/>
      <c r="H628" s="60" t="str">
        <f>IF(Table1[[#This Row],[Reporting
Type
(Step 3) - Manual input]]="","",VLOOKUP(Table1[[#This Row],[Reporting
Type
(Step 3) - Manual input]],'Reference List'!$V$4:$W$10,2,FALSE))</f>
        <v/>
      </c>
      <c r="I628" s="69"/>
      <c r="J628" s="59" t="str">
        <f>IFERROR(INDEX(Tbl_LegislationDescrip[Description], MATCH(Table1[[#This Row],[Retail Law/Rules Part/Division/Rules (Version 17)
(Step 4) - Manual input]], Tbl_LegislationDescrip[Rule], 0)), "")</f>
        <v/>
      </c>
      <c r="K628" s="108"/>
      <c r="L628" s="90"/>
      <c r="M628" s="90"/>
      <c r="N628" s="94"/>
      <c r="O628" s="95"/>
      <c r="P628" s="95"/>
      <c r="Q628" s="90"/>
      <c r="R628" s="69"/>
      <c r="S628" s="69"/>
      <c r="T628" s="100"/>
      <c r="U628" s="101"/>
      <c r="V628" s="102"/>
      <c r="W628" s="93"/>
      <c r="X628" s="93"/>
      <c r="Y628" s="94"/>
      <c r="Z628" s="94"/>
      <c r="AA628" s="69"/>
      <c r="AB628" s="90"/>
      <c r="AC628" s="69"/>
      <c r="AD628" s="92"/>
      <c r="AE628" s="47"/>
    </row>
    <row r="629" spans="1:31" ht="45" customHeight="1" x14ac:dyDescent="0.25">
      <c r="A629" s="11"/>
      <c r="B629" s="69"/>
      <c r="C629" s="70"/>
      <c r="D629" s="70"/>
      <c r="E629" s="60" t="str">
        <f>IFERROR(INDEX(Tbl_Entities[Retailer / Distributior?],MATCH(Table1[[#This Row],[Regulated Entity Name
(Step 1) - Manual input]],Tbl_Entities[Entity name],0)),"")</f>
        <v/>
      </c>
      <c r="F629" s="70"/>
      <c r="G629" s="70"/>
      <c r="H629" s="60" t="str">
        <f>IF(Table1[[#This Row],[Reporting
Type
(Step 3) - Manual input]]="","",VLOOKUP(Table1[[#This Row],[Reporting
Type
(Step 3) - Manual input]],'Reference List'!$V$4:$W$10,2,FALSE))</f>
        <v/>
      </c>
      <c r="I629" s="69"/>
      <c r="J629" s="59" t="str">
        <f>IFERROR(INDEX(Tbl_LegislationDescrip[Description], MATCH(Table1[[#This Row],[Retail Law/Rules Part/Division/Rules (Version 17)
(Step 4) - Manual input]], Tbl_LegislationDescrip[Rule], 0)), "")</f>
        <v/>
      </c>
      <c r="K629" s="108"/>
      <c r="L629" s="90"/>
      <c r="M629" s="90"/>
      <c r="N629" s="94"/>
      <c r="O629" s="95"/>
      <c r="P629" s="95"/>
      <c r="Q629" s="90"/>
      <c r="R629" s="69"/>
      <c r="S629" s="69"/>
      <c r="T629" s="100"/>
      <c r="U629" s="101"/>
      <c r="V629" s="102"/>
      <c r="W629" s="93"/>
      <c r="X629" s="93"/>
      <c r="Y629" s="94"/>
      <c r="Z629" s="94"/>
      <c r="AA629" s="69"/>
      <c r="AB629" s="90"/>
      <c r="AC629" s="69"/>
      <c r="AD629" s="92"/>
      <c r="AE629" s="47"/>
    </row>
    <row r="630" spans="1:31" ht="45" customHeight="1" x14ac:dyDescent="0.25">
      <c r="A630" s="11"/>
      <c r="B630" s="69"/>
      <c r="C630" s="70"/>
      <c r="D630" s="70"/>
      <c r="E630" s="60" t="str">
        <f>IFERROR(INDEX(Tbl_Entities[Retailer / Distributior?],MATCH(Table1[[#This Row],[Regulated Entity Name
(Step 1) - Manual input]],Tbl_Entities[Entity name],0)),"")</f>
        <v/>
      </c>
      <c r="F630" s="70"/>
      <c r="G630" s="70"/>
      <c r="H630" s="60" t="str">
        <f>IF(Table1[[#This Row],[Reporting
Type
(Step 3) - Manual input]]="","",VLOOKUP(Table1[[#This Row],[Reporting
Type
(Step 3) - Manual input]],'Reference List'!$V$4:$W$10,2,FALSE))</f>
        <v/>
      </c>
      <c r="I630" s="69"/>
      <c r="J630" s="59" t="str">
        <f>IFERROR(INDEX(Tbl_LegislationDescrip[Description], MATCH(Table1[[#This Row],[Retail Law/Rules Part/Division/Rules (Version 17)
(Step 4) - Manual input]], Tbl_LegislationDescrip[Rule], 0)), "")</f>
        <v/>
      </c>
      <c r="K630" s="108"/>
      <c r="L630" s="90"/>
      <c r="M630" s="90"/>
      <c r="N630" s="94"/>
      <c r="O630" s="95"/>
      <c r="P630" s="95"/>
      <c r="Q630" s="90"/>
      <c r="R630" s="69"/>
      <c r="S630" s="69"/>
      <c r="T630" s="100"/>
      <c r="U630" s="101"/>
      <c r="V630" s="102"/>
      <c r="W630" s="93"/>
      <c r="X630" s="93"/>
      <c r="Y630" s="94"/>
      <c r="Z630" s="94"/>
      <c r="AA630" s="69"/>
      <c r="AB630" s="90"/>
      <c r="AC630" s="69"/>
      <c r="AD630" s="92"/>
      <c r="AE630" s="47"/>
    </row>
    <row r="631" spans="1:31" ht="45" customHeight="1" x14ac:dyDescent="0.25">
      <c r="A631" s="11"/>
      <c r="B631" s="69"/>
      <c r="C631" s="70"/>
      <c r="D631" s="70"/>
      <c r="E631" s="60" t="str">
        <f>IFERROR(INDEX(Tbl_Entities[Retailer / Distributior?],MATCH(Table1[[#This Row],[Regulated Entity Name
(Step 1) - Manual input]],Tbl_Entities[Entity name],0)),"")</f>
        <v/>
      </c>
      <c r="F631" s="70"/>
      <c r="G631" s="70"/>
      <c r="H631" s="60" t="str">
        <f>IF(Table1[[#This Row],[Reporting
Type
(Step 3) - Manual input]]="","",VLOOKUP(Table1[[#This Row],[Reporting
Type
(Step 3) - Manual input]],'Reference List'!$V$4:$W$10,2,FALSE))</f>
        <v/>
      </c>
      <c r="I631" s="69"/>
      <c r="J631" s="59" t="str">
        <f>IFERROR(INDEX(Tbl_LegislationDescrip[Description], MATCH(Table1[[#This Row],[Retail Law/Rules Part/Division/Rules (Version 17)
(Step 4) - Manual input]], Tbl_LegislationDescrip[Rule], 0)), "")</f>
        <v/>
      </c>
      <c r="K631" s="108"/>
      <c r="L631" s="90"/>
      <c r="M631" s="90"/>
      <c r="N631" s="94"/>
      <c r="O631" s="95"/>
      <c r="P631" s="95"/>
      <c r="Q631" s="90"/>
      <c r="R631" s="69"/>
      <c r="S631" s="69"/>
      <c r="T631" s="100"/>
      <c r="U631" s="101"/>
      <c r="V631" s="102"/>
      <c r="W631" s="93"/>
      <c r="X631" s="93"/>
      <c r="Y631" s="94"/>
      <c r="Z631" s="94"/>
      <c r="AA631" s="69"/>
      <c r="AB631" s="90"/>
      <c r="AC631" s="69"/>
      <c r="AD631" s="92"/>
      <c r="AE631" s="47"/>
    </row>
    <row r="632" spans="1:31" ht="45" customHeight="1" x14ac:dyDescent="0.25">
      <c r="A632" s="11"/>
      <c r="B632" s="69"/>
      <c r="C632" s="70"/>
      <c r="D632" s="70"/>
      <c r="E632" s="60" t="str">
        <f>IFERROR(INDEX(Tbl_Entities[Retailer / Distributior?],MATCH(Table1[[#This Row],[Regulated Entity Name
(Step 1) - Manual input]],Tbl_Entities[Entity name],0)),"")</f>
        <v/>
      </c>
      <c r="F632" s="70"/>
      <c r="G632" s="70"/>
      <c r="H632" s="60" t="str">
        <f>IF(Table1[[#This Row],[Reporting
Type
(Step 3) - Manual input]]="","",VLOOKUP(Table1[[#This Row],[Reporting
Type
(Step 3) - Manual input]],'Reference List'!$V$4:$W$10,2,FALSE))</f>
        <v/>
      </c>
      <c r="I632" s="69"/>
      <c r="J632" s="59" t="str">
        <f>IFERROR(INDEX(Tbl_LegislationDescrip[Description], MATCH(Table1[[#This Row],[Retail Law/Rules Part/Division/Rules (Version 17)
(Step 4) - Manual input]], Tbl_LegislationDescrip[Rule], 0)), "")</f>
        <v/>
      </c>
      <c r="K632" s="108"/>
      <c r="L632" s="90"/>
      <c r="M632" s="90"/>
      <c r="N632" s="94"/>
      <c r="O632" s="95"/>
      <c r="P632" s="95"/>
      <c r="Q632" s="90"/>
      <c r="R632" s="69"/>
      <c r="S632" s="69"/>
      <c r="T632" s="100"/>
      <c r="U632" s="101"/>
      <c r="V632" s="102"/>
      <c r="W632" s="93"/>
      <c r="X632" s="93"/>
      <c r="Y632" s="94"/>
      <c r="Z632" s="94"/>
      <c r="AA632" s="69"/>
      <c r="AB632" s="90"/>
      <c r="AC632" s="69"/>
      <c r="AD632" s="92"/>
      <c r="AE632" s="47"/>
    </row>
    <row r="633" spans="1:31" ht="45" customHeight="1" x14ac:dyDescent="0.25">
      <c r="A633" s="11"/>
      <c r="B633" s="69"/>
      <c r="C633" s="70"/>
      <c r="D633" s="70"/>
      <c r="E633" s="60" t="str">
        <f>IFERROR(INDEX(Tbl_Entities[Retailer / Distributior?],MATCH(Table1[[#This Row],[Regulated Entity Name
(Step 1) - Manual input]],Tbl_Entities[Entity name],0)),"")</f>
        <v/>
      </c>
      <c r="F633" s="70"/>
      <c r="G633" s="70"/>
      <c r="H633" s="60" t="str">
        <f>IF(Table1[[#This Row],[Reporting
Type
(Step 3) - Manual input]]="","",VLOOKUP(Table1[[#This Row],[Reporting
Type
(Step 3) - Manual input]],'Reference List'!$V$4:$W$10,2,FALSE))</f>
        <v/>
      </c>
      <c r="I633" s="69"/>
      <c r="J633" s="59" t="str">
        <f>IFERROR(INDEX(Tbl_LegislationDescrip[Description], MATCH(Table1[[#This Row],[Retail Law/Rules Part/Division/Rules (Version 17)
(Step 4) - Manual input]], Tbl_LegislationDescrip[Rule], 0)), "")</f>
        <v/>
      </c>
      <c r="K633" s="108"/>
      <c r="L633" s="90"/>
      <c r="M633" s="90"/>
      <c r="N633" s="94"/>
      <c r="O633" s="95"/>
      <c r="P633" s="95"/>
      <c r="Q633" s="90"/>
      <c r="R633" s="69"/>
      <c r="S633" s="69"/>
      <c r="T633" s="100"/>
      <c r="U633" s="101"/>
      <c r="V633" s="102"/>
      <c r="W633" s="93"/>
      <c r="X633" s="93"/>
      <c r="Y633" s="94"/>
      <c r="Z633" s="94"/>
      <c r="AA633" s="69"/>
      <c r="AB633" s="90"/>
      <c r="AC633" s="69"/>
      <c r="AD633" s="92"/>
      <c r="AE633" s="47"/>
    </row>
    <row r="634" spans="1:31" ht="45" customHeight="1" x14ac:dyDescent="0.25">
      <c r="A634" s="11"/>
      <c r="B634" s="69"/>
      <c r="C634" s="70"/>
      <c r="D634" s="70"/>
      <c r="E634" s="60" t="str">
        <f>IFERROR(INDEX(Tbl_Entities[Retailer / Distributior?],MATCH(Table1[[#This Row],[Regulated Entity Name
(Step 1) - Manual input]],Tbl_Entities[Entity name],0)),"")</f>
        <v/>
      </c>
      <c r="F634" s="70"/>
      <c r="G634" s="70"/>
      <c r="H634" s="60" t="str">
        <f>IF(Table1[[#This Row],[Reporting
Type
(Step 3) - Manual input]]="","",VLOOKUP(Table1[[#This Row],[Reporting
Type
(Step 3) - Manual input]],'Reference List'!$V$4:$W$10,2,FALSE))</f>
        <v/>
      </c>
      <c r="I634" s="69"/>
      <c r="J634" s="59" t="str">
        <f>IFERROR(INDEX(Tbl_LegislationDescrip[Description], MATCH(Table1[[#This Row],[Retail Law/Rules Part/Division/Rules (Version 17)
(Step 4) - Manual input]], Tbl_LegislationDescrip[Rule], 0)), "")</f>
        <v/>
      </c>
      <c r="K634" s="108"/>
      <c r="L634" s="90"/>
      <c r="M634" s="90"/>
      <c r="N634" s="94"/>
      <c r="O634" s="95"/>
      <c r="P634" s="95"/>
      <c r="Q634" s="90"/>
      <c r="R634" s="69"/>
      <c r="S634" s="69"/>
      <c r="T634" s="100"/>
      <c r="U634" s="101"/>
      <c r="V634" s="102"/>
      <c r="W634" s="93"/>
      <c r="X634" s="93"/>
      <c r="Y634" s="94"/>
      <c r="Z634" s="94"/>
      <c r="AA634" s="69"/>
      <c r="AB634" s="90"/>
      <c r="AC634" s="69"/>
      <c r="AD634" s="92"/>
      <c r="AE634" s="47"/>
    </row>
    <row r="635" spans="1:31" ht="45" customHeight="1" x14ac:dyDescent="0.25">
      <c r="A635" s="11"/>
      <c r="B635" s="69"/>
      <c r="C635" s="70"/>
      <c r="D635" s="70"/>
      <c r="E635" s="60" t="str">
        <f>IFERROR(INDEX(Tbl_Entities[Retailer / Distributior?],MATCH(Table1[[#This Row],[Regulated Entity Name
(Step 1) - Manual input]],Tbl_Entities[Entity name],0)),"")</f>
        <v/>
      </c>
      <c r="F635" s="70"/>
      <c r="G635" s="70"/>
      <c r="H635" s="60" t="str">
        <f>IF(Table1[[#This Row],[Reporting
Type
(Step 3) - Manual input]]="","",VLOOKUP(Table1[[#This Row],[Reporting
Type
(Step 3) - Manual input]],'Reference List'!$V$4:$W$10,2,FALSE))</f>
        <v/>
      </c>
      <c r="I635" s="69"/>
      <c r="J635" s="59" t="str">
        <f>IFERROR(INDEX(Tbl_LegislationDescrip[Description], MATCH(Table1[[#This Row],[Retail Law/Rules Part/Division/Rules (Version 17)
(Step 4) - Manual input]], Tbl_LegislationDescrip[Rule], 0)), "")</f>
        <v/>
      </c>
      <c r="K635" s="108"/>
      <c r="L635" s="90"/>
      <c r="M635" s="90"/>
      <c r="N635" s="94"/>
      <c r="O635" s="95"/>
      <c r="P635" s="95"/>
      <c r="Q635" s="90"/>
      <c r="R635" s="69"/>
      <c r="S635" s="69"/>
      <c r="T635" s="100"/>
      <c r="U635" s="101"/>
      <c r="V635" s="102"/>
      <c r="W635" s="93"/>
      <c r="X635" s="93"/>
      <c r="Y635" s="94"/>
      <c r="Z635" s="94"/>
      <c r="AA635" s="69"/>
      <c r="AB635" s="90"/>
      <c r="AC635" s="69"/>
      <c r="AD635" s="92"/>
      <c r="AE635" s="47"/>
    </row>
    <row r="636" spans="1:31" ht="45" customHeight="1" x14ac:dyDescent="0.25">
      <c r="A636" s="11"/>
      <c r="B636" s="69"/>
      <c r="C636" s="70"/>
      <c r="D636" s="70"/>
      <c r="E636" s="60" t="str">
        <f>IFERROR(INDEX(Tbl_Entities[Retailer / Distributior?],MATCH(Table1[[#This Row],[Regulated Entity Name
(Step 1) - Manual input]],Tbl_Entities[Entity name],0)),"")</f>
        <v/>
      </c>
      <c r="F636" s="70"/>
      <c r="G636" s="70"/>
      <c r="H636" s="60" t="str">
        <f>IF(Table1[[#This Row],[Reporting
Type
(Step 3) - Manual input]]="","",VLOOKUP(Table1[[#This Row],[Reporting
Type
(Step 3) - Manual input]],'Reference List'!$V$4:$W$10,2,FALSE))</f>
        <v/>
      </c>
      <c r="I636" s="69"/>
      <c r="J636" s="59" t="str">
        <f>IFERROR(INDEX(Tbl_LegislationDescrip[Description], MATCH(Table1[[#This Row],[Retail Law/Rules Part/Division/Rules (Version 17)
(Step 4) - Manual input]], Tbl_LegislationDescrip[Rule], 0)), "")</f>
        <v/>
      </c>
      <c r="K636" s="108"/>
      <c r="L636" s="90"/>
      <c r="M636" s="90"/>
      <c r="N636" s="94"/>
      <c r="O636" s="95"/>
      <c r="P636" s="95"/>
      <c r="Q636" s="90"/>
      <c r="R636" s="69"/>
      <c r="S636" s="69"/>
      <c r="T636" s="100"/>
      <c r="U636" s="101"/>
      <c r="V636" s="102"/>
      <c r="W636" s="93"/>
      <c r="X636" s="93"/>
      <c r="Y636" s="94"/>
      <c r="Z636" s="94"/>
      <c r="AA636" s="69"/>
      <c r="AB636" s="90"/>
      <c r="AC636" s="69"/>
      <c r="AD636" s="92"/>
      <c r="AE636" s="47"/>
    </row>
    <row r="637" spans="1:31" ht="45" customHeight="1" x14ac:dyDescent="0.25">
      <c r="A637" s="11"/>
      <c r="B637" s="69"/>
      <c r="C637" s="70"/>
      <c r="D637" s="70"/>
      <c r="E637" s="60" t="str">
        <f>IFERROR(INDEX(Tbl_Entities[Retailer / Distributior?],MATCH(Table1[[#This Row],[Regulated Entity Name
(Step 1) - Manual input]],Tbl_Entities[Entity name],0)),"")</f>
        <v/>
      </c>
      <c r="F637" s="70"/>
      <c r="G637" s="70"/>
      <c r="H637" s="60" t="str">
        <f>IF(Table1[[#This Row],[Reporting
Type
(Step 3) - Manual input]]="","",VLOOKUP(Table1[[#This Row],[Reporting
Type
(Step 3) - Manual input]],'Reference List'!$V$4:$W$10,2,FALSE))</f>
        <v/>
      </c>
      <c r="I637" s="69"/>
      <c r="J637" s="59" t="str">
        <f>IFERROR(INDEX(Tbl_LegislationDescrip[Description], MATCH(Table1[[#This Row],[Retail Law/Rules Part/Division/Rules (Version 17)
(Step 4) - Manual input]], Tbl_LegislationDescrip[Rule], 0)), "")</f>
        <v/>
      </c>
      <c r="K637" s="108"/>
      <c r="L637" s="90"/>
      <c r="M637" s="90"/>
      <c r="N637" s="94"/>
      <c r="O637" s="95"/>
      <c r="P637" s="95"/>
      <c r="Q637" s="90"/>
      <c r="R637" s="69"/>
      <c r="S637" s="69"/>
      <c r="T637" s="100"/>
      <c r="U637" s="101"/>
      <c r="V637" s="102"/>
      <c r="W637" s="93"/>
      <c r="X637" s="93"/>
      <c r="Y637" s="94"/>
      <c r="Z637" s="94"/>
      <c r="AA637" s="69"/>
      <c r="AB637" s="90"/>
      <c r="AC637" s="69"/>
      <c r="AD637" s="92"/>
      <c r="AE637" s="47"/>
    </row>
    <row r="638" spans="1:31" ht="45" customHeight="1" x14ac:dyDescent="0.25">
      <c r="A638" s="11"/>
      <c r="B638" s="69"/>
      <c r="C638" s="70"/>
      <c r="D638" s="70"/>
      <c r="E638" s="60" t="str">
        <f>IFERROR(INDEX(Tbl_Entities[Retailer / Distributior?],MATCH(Table1[[#This Row],[Regulated Entity Name
(Step 1) - Manual input]],Tbl_Entities[Entity name],0)),"")</f>
        <v/>
      </c>
      <c r="F638" s="70"/>
      <c r="G638" s="70"/>
      <c r="H638" s="60" t="str">
        <f>IF(Table1[[#This Row],[Reporting
Type
(Step 3) - Manual input]]="","",VLOOKUP(Table1[[#This Row],[Reporting
Type
(Step 3) - Manual input]],'Reference List'!$V$4:$W$10,2,FALSE))</f>
        <v/>
      </c>
      <c r="I638" s="69"/>
      <c r="J638" s="59" t="str">
        <f>IFERROR(INDEX(Tbl_LegislationDescrip[Description], MATCH(Table1[[#This Row],[Retail Law/Rules Part/Division/Rules (Version 17)
(Step 4) - Manual input]], Tbl_LegislationDescrip[Rule], 0)), "")</f>
        <v/>
      </c>
      <c r="K638" s="108"/>
      <c r="L638" s="90"/>
      <c r="M638" s="90"/>
      <c r="N638" s="94"/>
      <c r="O638" s="95"/>
      <c r="P638" s="95"/>
      <c r="Q638" s="90"/>
      <c r="R638" s="69"/>
      <c r="S638" s="69"/>
      <c r="T638" s="100"/>
      <c r="U638" s="101"/>
      <c r="V638" s="102"/>
      <c r="W638" s="93"/>
      <c r="X638" s="93"/>
      <c r="Y638" s="94"/>
      <c r="Z638" s="94"/>
      <c r="AA638" s="69"/>
      <c r="AB638" s="90"/>
      <c r="AC638" s="69"/>
      <c r="AD638" s="92"/>
      <c r="AE638" s="47"/>
    </row>
    <row r="639" spans="1:31" ht="45" customHeight="1" x14ac:dyDescent="0.25">
      <c r="A639" s="11"/>
      <c r="B639" s="69"/>
      <c r="C639" s="70"/>
      <c r="D639" s="70"/>
      <c r="E639" s="60" t="str">
        <f>IFERROR(INDEX(Tbl_Entities[Retailer / Distributior?],MATCH(Table1[[#This Row],[Regulated Entity Name
(Step 1) - Manual input]],Tbl_Entities[Entity name],0)),"")</f>
        <v/>
      </c>
      <c r="F639" s="70"/>
      <c r="G639" s="70"/>
      <c r="H639" s="60" t="str">
        <f>IF(Table1[[#This Row],[Reporting
Type
(Step 3) - Manual input]]="","",VLOOKUP(Table1[[#This Row],[Reporting
Type
(Step 3) - Manual input]],'Reference List'!$V$4:$W$10,2,FALSE))</f>
        <v/>
      </c>
      <c r="I639" s="69"/>
      <c r="J639" s="59" t="str">
        <f>IFERROR(INDEX(Tbl_LegislationDescrip[Description], MATCH(Table1[[#This Row],[Retail Law/Rules Part/Division/Rules (Version 17)
(Step 4) - Manual input]], Tbl_LegislationDescrip[Rule], 0)), "")</f>
        <v/>
      </c>
      <c r="K639" s="108"/>
      <c r="L639" s="90"/>
      <c r="M639" s="90"/>
      <c r="N639" s="94"/>
      <c r="O639" s="95"/>
      <c r="P639" s="95"/>
      <c r="Q639" s="90"/>
      <c r="R639" s="69"/>
      <c r="S639" s="69"/>
      <c r="T639" s="100"/>
      <c r="U639" s="101"/>
      <c r="V639" s="102"/>
      <c r="W639" s="93"/>
      <c r="X639" s="93"/>
      <c r="Y639" s="94"/>
      <c r="Z639" s="94"/>
      <c r="AA639" s="69"/>
      <c r="AB639" s="90"/>
      <c r="AC639" s="69"/>
      <c r="AD639" s="92"/>
      <c r="AE639" s="47"/>
    </row>
    <row r="640" spans="1:31" ht="45" customHeight="1" x14ac:dyDescent="0.25">
      <c r="A640" s="11"/>
      <c r="B640" s="69"/>
      <c r="C640" s="70"/>
      <c r="D640" s="70"/>
      <c r="E640" s="60" t="str">
        <f>IFERROR(INDEX(Tbl_Entities[Retailer / Distributior?],MATCH(Table1[[#This Row],[Regulated Entity Name
(Step 1) - Manual input]],Tbl_Entities[Entity name],0)),"")</f>
        <v/>
      </c>
      <c r="F640" s="70"/>
      <c r="G640" s="70"/>
      <c r="H640" s="60" t="str">
        <f>IF(Table1[[#This Row],[Reporting
Type
(Step 3) - Manual input]]="","",VLOOKUP(Table1[[#This Row],[Reporting
Type
(Step 3) - Manual input]],'Reference List'!$V$4:$W$10,2,FALSE))</f>
        <v/>
      </c>
      <c r="I640" s="69"/>
      <c r="J640" s="59" t="str">
        <f>IFERROR(INDEX(Tbl_LegislationDescrip[Description], MATCH(Table1[[#This Row],[Retail Law/Rules Part/Division/Rules (Version 17)
(Step 4) - Manual input]], Tbl_LegislationDescrip[Rule], 0)), "")</f>
        <v/>
      </c>
      <c r="K640" s="108"/>
      <c r="L640" s="90"/>
      <c r="M640" s="90"/>
      <c r="N640" s="94"/>
      <c r="O640" s="95"/>
      <c r="P640" s="95"/>
      <c r="Q640" s="90"/>
      <c r="R640" s="69"/>
      <c r="S640" s="69"/>
      <c r="T640" s="100"/>
      <c r="U640" s="101"/>
      <c r="V640" s="102"/>
      <c r="W640" s="93"/>
      <c r="X640" s="93"/>
      <c r="Y640" s="94"/>
      <c r="Z640" s="94"/>
      <c r="AA640" s="69"/>
      <c r="AB640" s="90"/>
      <c r="AC640" s="69"/>
      <c r="AD640" s="92"/>
      <c r="AE640" s="47"/>
    </row>
    <row r="641" spans="1:31" ht="45" customHeight="1" x14ac:dyDescent="0.25">
      <c r="A641" s="11"/>
      <c r="B641" s="69"/>
      <c r="C641" s="70"/>
      <c r="D641" s="70"/>
      <c r="E641" s="60" t="str">
        <f>IFERROR(INDEX(Tbl_Entities[Retailer / Distributior?],MATCH(Table1[[#This Row],[Regulated Entity Name
(Step 1) - Manual input]],Tbl_Entities[Entity name],0)),"")</f>
        <v/>
      </c>
      <c r="F641" s="70"/>
      <c r="G641" s="70"/>
      <c r="H641" s="60" t="str">
        <f>IF(Table1[[#This Row],[Reporting
Type
(Step 3) - Manual input]]="","",VLOOKUP(Table1[[#This Row],[Reporting
Type
(Step 3) - Manual input]],'Reference List'!$V$4:$W$10,2,FALSE))</f>
        <v/>
      </c>
      <c r="I641" s="69"/>
      <c r="J641" s="59" t="str">
        <f>IFERROR(INDEX(Tbl_LegislationDescrip[Description], MATCH(Table1[[#This Row],[Retail Law/Rules Part/Division/Rules (Version 17)
(Step 4) - Manual input]], Tbl_LegislationDescrip[Rule], 0)), "")</f>
        <v/>
      </c>
      <c r="K641" s="108"/>
      <c r="L641" s="90"/>
      <c r="M641" s="90"/>
      <c r="N641" s="94"/>
      <c r="O641" s="95"/>
      <c r="P641" s="95"/>
      <c r="Q641" s="90"/>
      <c r="R641" s="69"/>
      <c r="S641" s="69"/>
      <c r="T641" s="100"/>
      <c r="U641" s="101"/>
      <c r="V641" s="102"/>
      <c r="W641" s="93"/>
      <c r="X641" s="93"/>
      <c r="Y641" s="94"/>
      <c r="Z641" s="94"/>
      <c r="AA641" s="69"/>
      <c r="AB641" s="90"/>
      <c r="AC641" s="69"/>
      <c r="AD641" s="92"/>
      <c r="AE641" s="47"/>
    </row>
    <row r="642" spans="1:31" ht="45" customHeight="1" x14ac:dyDescent="0.25">
      <c r="A642" s="11"/>
      <c r="B642" s="69"/>
      <c r="C642" s="70"/>
      <c r="D642" s="70"/>
      <c r="E642" s="60" t="str">
        <f>IFERROR(INDEX(Tbl_Entities[Retailer / Distributior?],MATCH(Table1[[#This Row],[Regulated Entity Name
(Step 1) - Manual input]],Tbl_Entities[Entity name],0)),"")</f>
        <v/>
      </c>
      <c r="F642" s="70"/>
      <c r="G642" s="70"/>
      <c r="H642" s="60" t="str">
        <f>IF(Table1[[#This Row],[Reporting
Type
(Step 3) - Manual input]]="","",VLOOKUP(Table1[[#This Row],[Reporting
Type
(Step 3) - Manual input]],'Reference List'!$V$4:$W$10,2,FALSE))</f>
        <v/>
      </c>
      <c r="I642" s="69"/>
      <c r="J642" s="59" t="str">
        <f>IFERROR(INDEX(Tbl_LegislationDescrip[Description], MATCH(Table1[[#This Row],[Retail Law/Rules Part/Division/Rules (Version 17)
(Step 4) - Manual input]], Tbl_LegislationDescrip[Rule], 0)), "")</f>
        <v/>
      </c>
      <c r="K642" s="108"/>
      <c r="L642" s="90"/>
      <c r="M642" s="90"/>
      <c r="N642" s="94"/>
      <c r="O642" s="95"/>
      <c r="P642" s="95"/>
      <c r="Q642" s="90"/>
      <c r="R642" s="69"/>
      <c r="S642" s="69"/>
      <c r="T642" s="100"/>
      <c r="U642" s="101"/>
      <c r="V642" s="102"/>
      <c r="W642" s="93"/>
      <c r="X642" s="93"/>
      <c r="Y642" s="94"/>
      <c r="Z642" s="94"/>
      <c r="AA642" s="69"/>
      <c r="AB642" s="90"/>
      <c r="AC642" s="69"/>
      <c r="AD642" s="92"/>
      <c r="AE642" s="47"/>
    </row>
    <row r="643" spans="1:31" ht="45" customHeight="1" x14ac:dyDescent="0.25">
      <c r="A643" s="11"/>
      <c r="B643" s="69"/>
      <c r="C643" s="70"/>
      <c r="D643" s="70"/>
      <c r="E643" s="60" t="str">
        <f>IFERROR(INDEX(Tbl_Entities[Retailer / Distributior?],MATCH(Table1[[#This Row],[Regulated Entity Name
(Step 1) - Manual input]],Tbl_Entities[Entity name],0)),"")</f>
        <v/>
      </c>
      <c r="F643" s="70"/>
      <c r="G643" s="70"/>
      <c r="H643" s="60" t="str">
        <f>IF(Table1[[#This Row],[Reporting
Type
(Step 3) - Manual input]]="","",VLOOKUP(Table1[[#This Row],[Reporting
Type
(Step 3) - Manual input]],'Reference List'!$V$4:$W$10,2,FALSE))</f>
        <v/>
      </c>
      <c r="I643" s="69"/>
      <c r="J643" s="59" t="str">
        <f>IFERROR(INDEX(Tbl_LegislationDescrip[Description], MATCH(Table1[[#This Row],[Retail Law/Rules Part/Division/Rules (Version 17)
(Step 4) - Manual input]], Tbl_LegislationDescrip[Rule], 0)), "")</f>
        <v/>
      </c>
      <c r="K643" s="108"/>
      <c r="L643" s="90"/>
      <c r="M643" s="90"/>
      <c r="N643" s="94"/>
      <c r="O643" s="95"/>
      <c r="P643" s="95"/>
      <c r="Q643" s="90"/>
      <c r="R643" s="69"/>
      <c r="S643" s="69"/>
      <c r="T643" s="100"/>
      <c r="U643" s="101"/>
      <c r="V643" s="102"/>
      <c r="W643" s="93"/>
      <c r="X643" s="93"/>
      <c r="Y643" s="94"/>
      <c r="Z643" s="94"/>
      <c r="AA643" s="69"/>
      <c r="AB643" s="90"/>
      <c r="AC643" s="69"/>
      <c r="AD643" s="92"/>
      <c r="AE643" s="47"/>
    </row>
    <row r="644" spans="1:31" ht="45" customHeight="1" x14ac:dyDescent="0.25">
      <c r="A644" s="11"/>
      <c r="B644" s="69"/>
      <c r="C644" s="70"/>
      <c r="D644" s="70"/>
      <c r="E644" s="60" t="str">
        <f>IFERROR(INDEX(Tbl_Entities[Retailer / Distributior?],MATCH(Table1[[#This Row],[Regulated Entity Name
(Step 1) - Manual input]],Tbl_Entities[Entity name],0)),"")</f>
        <v/>
      </c>
      <c r="F644" s="70"/>
      <c r="G644" s="70"/>
      <c r="H644" s="60" t="str">
        <f>IF(Table1[[#This Row],[Reporting
Type
(Step 3) - Manual input]]="","",VLOOKUP(Table1[[#This Row],[Reporting
Type
(Step 3) - Manual input]],'Reference List'!$V$4:$W$10,2,FALSE))</f>
        <v/>
      </c>
      <c r="I644" s="69"/>
      <c r="J644" s="59" t="str">
        <f>IFERROR(INDEX(Tbl_LegislationDescrip[Description], MATCH(Table1[[#This Row],[Retail Law/Rules Part/Division/Rules (Version 17)
(Step 4) - Manual input]], Tbl_LegislationDescrip[Rule], 0)), "")</f>
        <v/>
      </c>
      <c r="K644" s="108"/>
      <c r="L644" s="90"/>
      <c r="M644" s="90"/>
      <c r="N644" s="94"/>
      <c r="O644" s="95"/>
      <c r="P644" s="95"/>
      <c r="Q644" s="90"/>
      <c r="R644" s="69"/>
      <c r="S644" s="69"/>
      <c r="T644" s="100"/>
      <c r="U644" s="101"/>
      <c r="V644" s="102"/>
      <c r="W644" s="93"/>
      <c r="X644" s="93"/>
      <c r="Y644" s="94"/>
      <c r="Z644" s="94"/>
      <c r="AA644" s="69"/>
      <c r="AB644" s="90"/>
      <c r="AC644" s="69"/>
      <c r="AD644" s="92"/>
      <c r="AE644" s="47"/>
    </row>
    <row r="645" spans="1:31" ht="45" customHeight="1" x14ac:dyDescent="0.25">
      <c r="A645" s="11"/>
      <c r="B645" s="69"/>
      <c r="C645" s="70"/>
      <c r="D645" s="70"/>
      <c r="E645" s="60" t="str">
        <f>IFERROR(INDEX(Tbl_Entities[Retailer / Distributior?],MATCH(Table1[[#This Row],[Regulated Entity Name
(Step 1) - Manual input]],Tbl_Entities[Entity name],0)),"")</f>
        <v/>
      </c>
      <c r="F645" s="70"/>
      <c r="G645" s="70"/>
      <c r="H645" s="60" t="str">
        <f>IF(Table1[[#This Row],[Reporting
Type
(Step 3) - Manual input]]="","",VLOOKUP(Table1[[#This Row],[Reporting
Type
(Step 3) - Manual input]],'Reference List'!$V$4:$W$10,2,FALSE))</f>
        <v/>
      </c>
      <c r="I645" s="69"/>
      <c r="J645" s="59" t="str">
        <f>IFERROR(INDEX(Tbl_LegislationDescrip[Description], MATCH(Table1[[#This Row],[Retail Law/Rules Part/Division/Rules (Version 17)
(Step 4) - Manual input]], Tbl_LegislationDescrip[Rule], 0)), "")</f>
        <v/>
      </c>
      <c r="K645" s="108"/>
      <c r="L645" s="90"/>
      <c r="M645" s="90"/>
      <c r="N645" s="94"/>
      <c r="O645" s="95"/>
      <c r="P645" s="95"/>
      <c r="Q645" s="90"/>
      <c r="R645" s="69"/>
      <c r="S645" s="69"/>
      <c r="T645" s="100"/>
      <c r="U645" s="101"/>
      <c r="V645" s="102"/>
      <c r="W645" s="93"/>
      <c r="X645" s="93"/>
      <c r="Y645" s="94"/>
      <c r="Z645" s="94"/>
      <c r="AA645" s="69"/>
      <c r="AB645" s="90"/>
      <c r="AC645" s="69"/>
      <c r="AD645" s="92"/>
      <c r="AE645" s="47"/>
    </row>
    <row r="646" spans="1:31" ht="45" customHeight="1" x14ac:dyDescent="0.25">
      <c r="A646" s="11"/>
      <c r="B646" s="69"/>
      <c r="C646" s="70"/>
      <c r="D646" s="70"/>
      <c r="E646" s="60" t="str">
        <f>IFERROR(INDEX(Tbl_Entities[Retailer / Distributior?],MATCH(Table1[[#This Row],[Regulated Entity Name
(Step 1) - Manual input]],Tbl_Entities[Entity name],0)),"")</f>
        <v/>
      </c>
      <c r="F646" s="70"/>
      <c r="G646" s="70"/>
      <c r="H646" s="60" t="str">
        <f>IF(Table1[[#This Row],[Reporting
Type
(Step 3) - Manual input]]="","",VLOOKUP(Table1[[#This Row],[Reporting
Type
(Step 3) - Manual input]],'Reference List'!$V$4:$W$10,2,FALSE))</f>
        <v/>
      </c>
      <c r="I646" s="69"/>
      <c r="J646" s="59" t="str">
        <f>IFERROR(INDEX(Tbl_LegislationDescrip[Description], MATCH(Table1[[#This Row],[Retail Law/Rules Part/Division/Rules (Version 17)
(Step 4) - Manual input]], Tbl_LegislationDescrip[Rule], 0)), "")</f>
        <v/>
      </c>
      <c r="K646" s="108"/>
      <c r="L646" s="90"/>
      <c r="M646" s="90"/>
      <c r="N646" s="94"/>
      <c r="O646" s="95"/>
      <c r="P646" s="95"/>
      <c r="Q646" s="90"/>
      <c r="R646" s="69"/>
      <c r="S646" s="69"/>
      <c r="T646" s="100"/>
      <c r="U646" s="101"/>
      <c r="V646" s="102"/>
      <c r="W646" s="93"/>
      <c r="X646" s="93"/>
      <c r="Y646" s="94"/>
      <c r="Z646" s="94"/>
      <c r="AA646" s="69"/>
      <c r="AB646" s="90"/>
      <c r="AC646" s="69"/>
      <c r="AD646" s="92"/>
      <c r="AE646" s="47"/>
    </row>
    <row r="647" spans="1:31" ht="45" customHeight="1" x14ac:dyDescent="0.25">
      <c r="A647" s="11"/>
      <c r="B647" s="69"/>
      <c r="C647" s="70"/>
      <c r="D647" s="70"/>
      <c r="E647" s="60" t="str">
        <f>IFERROR(INDEX(Tbl_Entities[Retailer / Distributior?],MATCH(Table1[[#This Row],[Regulated Entity Name
(Step 1) - Manual input]],Tbl_Entities[Entity name],0)),"")</f>
        <v/>
      </c>
      <c r="F647" s="70"/>
      <c r="G647" s="70"/>
      <c r="H647" s="60" t="str">
        <f>IF(Table1[[#This Row],[Reporting
Type
(Step 3) - Manual input]]="","",VLOOKUP(Table1[[#This Row],[Reporting
Type
(Step 3) - Manual input]],'Reference List'!$V$4:$W$10,2,FALSE))</f>
        <v/>
      </c>
      <c r="I647" s="69"/>
      <c r="J647" s="59" t="str">
        <f>IFERROR(INDEX(Tbl_LegislationDescrip[Description], MATCH(Table1[[#This Row],[Retail Law/Rules Part/Division/Rules (Version 17)
(Step 4) - Manual input]], Tbl_LegislationDescrip[Rule], 0)), "")</f>
        <v/>
      </c>
      <c r="K647" s="108"/>
      <c r="L647" s="90"/>
      <c r="M647" s="90"/>
      <c r="N647" s="94"/>
      <c r="O647" s="95"/>
      <c r="P647" s="95"/>
      <c r="Q647" s="90"/>
      <c r="R647" s="69"/>
      <c r="S647" s="69"/>
      <c r="T647" s="100"/>
      <c r="U647" s="101"/>
      <c r="V647" s="102"/>
      <c r="W647" s="93"/>
      <c r="X647" s="93"/>
      <c r="Y647" s="94"/>
      <c r="Z647" s="94"/>
      <c r="AA647" s="69"/>
      <c r="AB647" s="90"/>
      <c r="AC647" s="69"/>
      <c r="AD647" s="92"/>
      <c r="AE647" s="47"/>
    </row>
    <row r="648" spans="1:31" ht="45" customHeight="1" x14ac:dyDescent="0.25">
      <c r="A648" s="11"/>
      <c r="B648" s="69"/>
      <c r="C648" s="70"/>
      <c r="D648" s="70"/>
      <c r="E648" s="60" t="str">
        <f>IFERROR(INDEX(Tbl_Entities[Retailer / Distributior?],MATCH(Table1[[#This Row],[Regulated Entity Name
(Step 1) - Manual input]],Tbl_Entities[Entity name],0)),"")</f>
        <v/>
      </c>
      <c r="F648" s="70"/>
      <c r="G648" s="70"/>
      <c r="H648" s="60" t="str">
        <f>IF(Table1[[#This Row],[Reporting
Type
(Step 3) - Manual input]]="","",VLOOKUP(Table1[[#This Row],[Reporting
Type
(Step 3) - Manual input]],'Reference List'!$V$4:$W$10,2,FALSE))</f>
        <v/>
      </c>
      <c r="I648" s="69"/>
      <c r="J648" s="59" t="str">
        <f>IFERROR(INDEX(Tbl_LegislationDescrip[Description], MATCH(Table1[[#This Row],[Retail Law/Rules Part/Division/Rules (Version 17)
(Step 4) - Manual input]], Tbl_LegislationDescrip[Rule], 0)), "")</f>
        <v/>
      </c>
      <c r="K648" s="108"/>
      <c r="L648" s="90"/>
      <c r="M648" s="90"/>
      <c r="N648" s="94"/>
      <c r="O648" s="95"/>
      <c r="P648" s="95"/>
      <c r="Q648" s="90"/>
      <c r="R648" s="69"/>
      <c r="S648" s="69"/>
      <c r="T648" s="100"/>
      <c r="U648" s="101"/>
      <c r="V648" s="102"/>
      <c r="W648" s="93"/>
      <c r="X648" s="93"/>
      <c r="Y648" s="94"/>
      <c r="Z648" s="94"/>
      <c r="AA648" s="69"/>
      <c r="AB648" s="90"/>
      <c r="AC648" s="69"/>
      <c r="AD648" s="92"/>
      <c r="AE648" s="47"/>
    </row>
    <row r="649" spans="1:31" ht="45" customHeight="1" x14ac:dyDescent="0.25">
      <c r="A649" s="11"/>
      <c r="B649" s="69"/>
      <c r="C649" s="70"/>
      <c r="D649" s="70"/>
      <c r="E649" s="60" t="str">
        <f>IFERROR(INDEX(Tbl_Entities[Retailer / Distributior?],MATCH(Table1[[#This Row],[Regulated Entity Name
(Step 1) - Manual input]],Tbl_Entities[Entity name],0)),"")</f>
        <v/>
      </c>
      <c r="F649" s="70"/>
      <c r="G649" s="70"/>
      <c r="H649" s="60" t="str">
        <f>IF(Table1[[#This Row],[Reporting
Type
(Step 3) - Manual input]]="","",VLOOKUP(Table1[[#This Row],[Reporting
Type
(Step 3) - Manual input]],'Reference List'!$V$4:$W$10,2,FALSE))</f>
        <v/>
      </c>
      <c r="I649" s="69"/>
      <c r="J649" s="59" t="str">
        <f>IFERROR(INDEX(Tbl_LegislationDescrip[Description], MATCH(Table1[[#This Row],[Retail Law/Rules Part/Division/Rules (Version 17)
(Step 4) - Manual input]], Tbl_LegislationDescrip[Rule], 0)), "")</f>
        <v/>
      </c>
      <c r="K649" s="108"/>
      <c r="L649" s="90"/>
      <c r="M649" s="90"/>
      <c r="N649" s="94"/>
      <c r="O649" s="95"/>
      <c r="P649" s="95"/>
      <c r="Q649" s="90"/>
      <c r="R649" s="69"/>
      <c r="S649" s="69"/>
      <c r="T649" s="100"/>
      <c r="U649" s="101"/>
      <c r="V649" s="102"/>
      <c r="W649" s="93"/>
      <c r="X649" s="93"/>
      <c r="Y649" s="94"/>
      <c r="Z649" s="94"/>
      <c r="AA649" s="69"/>
      <c r="AB649" s="90"/>
      <c r="AC649" s="69"/>
      <c r="AD649" s="92"/>
      <c r="AE649" s="47"/>
    </row>
    <row r="650" spans="1:31" ht="45" customHeight="1" x14ac:dyDescent="0.25">
      <c r="A650" s="11"/>
      <c r="B650" s="69"/>
      <c r="C650" s="70"/>
      <c r="D650" s="70"/>
      <c r="E650" s="60" t="str">
        <f>IFERROR(INDEX(Tbl_Entities[Retailer / Distributior?],MATCH(Table1[[#This Row],[Regulated Entity Name
(Step 1) - Manual input]],Tbl_Entities[Entity name],0)),"")</f>
        <v/>
      </c>
      <c r="F650" s="70"/>
      <c r="G650" s="70"/>
      <c r="H650" s="60" t="str">
        <f>IF(Table1[[#This Row],[Reporting
Type
(Step 3) - Manual input]]="","",VLOOKUP(Table1[[#This Row],[Reporting
Type
(Step 3) - Manual input]],'Reference List'!$V$4:$W$10,2,FALSE))</f>
        <v/>
      </c>
      <c r="I650" s="69"/>
      <c r="J650" s="59" t="str">
        <f>IFERROR(INDEX(Tbl_LegislationDescrip[Description], MATCH(Table1[[#This Row],[Retail Law/Rules Part/Division/Rules (Version 17)
(Step 4) - Manual input]], Tbl_LegislationDescrip[Rule], 0)), "")</f>
        <v/>
      </c>
      <c r="K650" s="108"/>
      <c r="L650" s="90"/>
      <c r="M650" s="90"/>
      <c r="N650" s="94"/>
      <c r="O650" s="95"/>
      <c r="P650" s="95"/>
      <c r="Q650" s="90"/>
      <c r="R650" s="69"/>
      <c r="S650" s="69"/>
      <c r="T650" s="100"/>
      <c r="U650" s="101"/>
      <c r="V650" s="102"/>
      <c r="W650" s="93"/>
      <c r="X650" s="93"/>
      <c r="Y650" s="94"/>
      <c r="Z650" s="94"/>
      <c r="AA650" s="69"/>
      <c r="AB650" s="90"/>
      <c r="AC650" s="69"/>
      <c r="AD650" s="92"/>
      <c r="AE650" s="47"/>
    </row>
    <row r="651" spans="1:31" ht="45" customHeight="1" x14ac:dyDescent="0.25">
      <c r="A651" s="11"/>
      <c r="B651" s="69"/>
      <c r="C651" s="70"/>
      <c r="D651" s="70"/>
      <c r="E651" s="60" t="str">
        <f>IFERROR(INDEX(Tbl_Entities[Retailer / Distributior?],MATCH(Table1[[#This Row],[Regulated Entity Name
(Step 1) - Manual input]],Tbl_Entities[Entity name],0)),"")</f>
        <v/>
      </c>
      <c r="F651" s="70"/>
      <c r="G651" s="70"/>
      <c r="H651" s="60" t="str">
        <f>IF(Table1[[#This Row],[Reporting
Type
(Step 3) - Manual input]]="","",VLOOKUP(Table1[[#This Row],[Reporting
Type
(Step 3) - Manual input]],'Reference List'!$V$4:$W$10,2,FALSE))</f>
        <v/>
      </c>
      <c r="I651" s="69"/>
      <c r="J651" s="59" t="str">
        <f>IFERROR(INDEX(Tbl_LegislationDescrip[Description], MATCH(Table1[[#This Row],[Retail Law/Rules Part/Division/Rules (Version 17)
(Step 4) - Manual input]], Tbl_LegislationDescrip[Rule], 0)), "")</f>
        <v/>
      </c>
      <c r="K651" s="108"/>
      <c r="L651" s="90"/>
      <c r="M651" s="90"/>
      <c r="N651" s="94"/>
      <c r="O651" s="95"/>
      <c r="P651" s="95"/>
      <c r="Q651" s="90"/>
      <c r="R651" s="69"/>
      <c r="S651" s="69"/>
      <c r="T651" s="100"/>
      <c r="U651" s="101"/>
      <c r="V651" s="102"/>
      <c r="W651" s="93"/>
      <c r="X651" s="93"/>
      <c r="Y651" s="94"/>
      <c r="Z651" s="94"/>
      <c r="AA651" s="69"/>
      <c r="AB651" s="90"/>
      <c r="AC651" s="69"/>
      <c r="AD651" s="92"/>
      <c r="AE651" s="47"/>
    </row>
    <row r="652" spans="1:31" ht="45" customHeight="1" x14ac:dyDescent="0.25">
      <c r="A652" s="11"/>
      <c r="B652" s="69"/>
      <c r="C652" s="70"/>
      <c r="D652" s="70"/>
      <c r="E652" s="60" t="str">
        <f>IFERROR(INDEX(Tbl_Entities[Retailer / Distributior?],MATCH(Table1[[#This Row],[Regulated Entity Name
(Step 1) - Manual input]],Tbl_Entities[Entity name],0)),"")</f>
        <v/>
      </c>
      <c r="F652" s="70"/>
      <c r="G652" s="70"/>
      <c r="H652" s="60" t="str">
        <f>IF(Table1[[#This Row],[Reporting
Type
(Step 3) - Manual input]]="","",VLOOKUP(Table1[[#This Row],[Reporting
Type
(Step 3) - Manual input]],'Reference List'!$V$4:$W$10,2,FALSE))</f>
        <v/>
      </c>
      <c r="I652" s="69"/>
      <c r="J652" s="59" t="str">
        <f>IFERROR(INDEX(Tbl_LegislationDescrip[Description], MATCH(Table1[[#This Row],[Retail Law/Rules Part/Division/Rules (Version 17)
(Step 4) - Manual input]], Tbl_LegislationDescrip[Rule], 0)), "")</f>
        <v/>
      </c>
      <c r="K652" s="108"/>
      <c r="L652" s="90"/>
      <c r="M652" s="90"/>
      <c r="N652" s="94"/>
      <c r="O652" s="95"/>
      <c r="P652" s="95"/>
      <c r="Q652" s="90"/>
      <c r="R652" s="69"/>
      <c r="S652" s="69"/>
      <c r="T652" s="100"/>
      <c r="U652" s="101"/>
      <c r="V652" s="102"/>
      <c r="W652" s="93"/>
      <c r="X652" s="93"/>
      <c r="Y652" s="94"/>
      <c r="Z652" s="94"/>
      <c r="AA652" s="69"/>
      <c r="AB652" s="90"/>
      <c r="AC652" s="69"/>
      <c r="AD652" s="92"/>
      <c r="AE652" s="47"/>
    </row>
    <row r="653" spans="1:31" ht="45" customHeight="1" x14ac:dyDescent="0.25">
      <c r="A653" s="11"/>
      <c r="B653" s="69"/>
      <c r="C653" s="70"/>
      <c r="D653" s="70"/>
      <c r="E653" s="60" t="str">
        <f>IFERROR(INDEX(Tbl_Entities[Retailer / Distributior?],MATCH(Table1[[#This Row],[Regulated Entity Name
(Step 1) - Manual input]],Tbl_Entities[Entity name],0)),"")</f>
        <v/>
      </c>
      <c r="F653" s="70"/>
      <c r="G653" s="70"/>
      <c r="H653" s="60" t="str">
        <f>IF(Table1[[#This Row],[Reporting
Type
(Step 3) - Manual input]]="","",VLOOKUP(Table1[[#This Row],[Reporting
Type
(Step 3) - Manual input]],'Reference List'!$V$4:$W$10,2,FALSE))</f>
        <v/>
      </c>
      <c r="I653" s="69"/>
      <c r="J653" s="59" t="str">
        <f>IFERROR(INDEX(Tbl_LegislationDescrip[Description], MATCH(Table1[[#This Row],[Retail Law/Rules Part/Division/Rules (Version 17)
(Step 4) - Manual input]], Tbl_LegislationDescrip[Rule], 0)), "")</f>
        <v/>
      </c>
      <c r="K653" s="108"/>
      <c r="L653" s="90"/>
      <c r="M653" s="90"/>
      <c r="N653" s="94"/>
      <c r="O653" s="95"/>
      <c r="P653" s="95"/>
      <c r="Q653" s="90"/>
      <c r="R653" s="69"/>
      <c r="S653" s="69"/>
      <c r="T653" s="100"/>
      <c r="U653" s="101"/>
      <c r="V653" s="102"/>
      <c r="W653" s="93"/>
      <c r="X653" s="93"/>
      <c r="Y653" s="94"/>
      <c r="Z653" s="94"/>
      <c r="AA653" s="69"/>
      <c r="AB653" s="90"/>
      <c r="AC653" s="69"/>
      <c r="AD653" s="92"/>
      <c r="AE653" s="47"/>
    </row>
    <row r="654" spans="1:31" ht="45" customHeight="1" x14ac:dyDescent="0.25">
      <c r="A654" s="11"/>
      <c r="B654" s="69"/>
      <c r="C654" s="70"/>
      <c r="D654" s="70"/>
      <c r="E654" s="60" t="str">
        <f>IFERROR(INDEX(Tbl_Entities[Retailer / Distributior?],MATCH(Table1[[#This Row],[Regulated Entity Name
(Step 1) - Manual input]],Tbl_Entities[Entity name],0)),"")</f>
        <v/>
      </c>
      <c r="F654" s="70"/>
      <c r="G654" s="70"/>
      <c r="H654" s="60" t="str">
        <f>IF(Table1[[#This Row],[Reporting
Type
(Step 3) - Manual input]]="","",VLOOKUP(Table1[[#This Row],[Reporting
Type
(Step 3) - Manual input]],'Reference List'!$V$4:$W$10,2,FALSE))</f>
        <v/>
      </c>
      <c r="I654" s="69"/>
      <c r="J654" s="59" t="str">
        <f>IFERROR(INDEX(Tbl_LegislationDescrip[Description], MATCH(Table1[[#This Row],[Retail Law/Rules Part/Division/Rules (Version 17)
(Step 4) - Manual input]], Tbl_LegislationDescrip[Rule], 0)), "")</f>
        <v/>
      </c>
      <c r="K654" s="108"/>
      <c r="L654" s="90"/>
      <c r="M654" s="90"/>
      <c r="N654" s="94"/>
      <c r="O654" s="95"/>
      <c r="P654" s="95"/>
      <c r="Q654" s="90"/>
      <c r="R654" s="69"/>
      <c r="S654" s="69"/>
      <c r="T654" s="100"/>
      <c r="U654" s="101"/>
      <c r="V654" s="102"/>
      <c r="W654" s="93"/>
      <c r="X654" s="93"/>
      <c r="Y654" s="94"/>
      <c r="Z654" s="94"/>
      <c r="AA654" s="69"/>
      <c r="AB654" s="90"/>
      <c r="AC654" s="69"/>
      <c r="AD654" s="92"/>
      <c r="AE654" s="47"/>
    </row>
    <row r="655" spans="1:31" ht="45" customHeight="1" x14ac:dyDescent="0.25">
      <c r="A655" s="11"/>
      <c r="B655" s="69"/>
      <c r="C655" s="70"/>
      <c r="D655" s="70"/>
      <c r="E655" s="60" t="str">
        <f>IFERROR(INDEX(Tbl_Entities[Retailer / Distributior?],MATCH(Table1[[#This Row],[Regulated Entity Name
(Step 1) - Manual input]],Tbl_Entities[Entity name],0)),"")</f>
        <v/>
      </c>
      <c r="F655" s="70"/>
      <c r="G655" s="70"/>
      <c r="H655" s="60" t="str">
        <f>IF(Table1[[#This Row],[Reporting
Type
(Step 3) - Manual input]]="","",VLOOKUP(Table1[[#This Row],[Reporting
Type
(Step 3) - Manual input]],'Reference List'!$V$4:$W$10,2,FALSE))</f>
        <v/>
      </c>
      <c r="I655" s="69"/>
      <c r="J655" s="59" t="str">
        <f>IFERROR(INDEX(Tbl_LegislationDescrip[Description], MATCH(Table1[[#This Row],[Retail Law/Rules Part/Division/Rules (Version 17)
(Step 4) - Manual input]], Tbl_LegislationDescrip[Rule], 0)), "")</f>
        <v/>
      </c>
      <c r="K655" s="108"/>
      <c r="L655" s="90"/>
      <c r="M655" s="90"/>
      <c r="N655" s="94"/>
      <c r="O655" s="95"/>
      <c r="P655" s="95"/>
      <c r="Q655" s="90"/>
      <c r="R655" s="69"/>
      <c r="S655" s="69"/>
      <c r="T655" s="100"/>
      <c r="U655" s="101"/>
      <c r="V655" s="102"/>
      <c r="W655" s="93"/>
      <c r="X655" s="93"/>
      <c r="Y655" s="94"/>
      <c r="Z655" s="94"/>
      <c r="AA655" s="69"/>
      <c r="AB655" s="90"/>
      <c r="AC655" s="69"/>
      <c r="AD655" s="92"/>
      <c r="AE655" s="47"/>
    </row>
    <row r="656" spans="1:31" ht="45" customHeight="1" x14ac:dyDescent="0.25">
      <c r="A656" s="11"/>
      <c r="B656" s="69"/>
      <c r="C656" s="70"/>
      <c r="D656" s="70"/>
      <c r="E656" s="60" t="str">
        <f>IFERROR(INDEX(Tbl_Entities[Retailer / Distributior?],MATCH(Table1[[#This Row],[Regulated Entity Name
(Step 1) - Manual input]],Tbl_Entities[Entity name],0)),"")</f>
        <v/>
      </c>
      <c r="F656" s="70"/>
      <c r="G656" s="70"/>
      <c r="H656" s="60" t="str">
        <f>IF(Table1[[#This Row],[Reporting
Type
(Step 3) - Manual input]]="","",VLOOKUP(Table1[[#This Row],[Reporting
Type
(Step 3) - Manual input]],'Reference List'!$V$4:$W$10,2,FALSE))</f>
        <v/>
      </c>
      <c r="I656" s="69"/>
      <c r="J656" s="59" t="str">
        <f>IFERROR(INDEX(Tbl_LegislationDescrip[Description], MATCH(Table1[[#This Row],[Retail Law/Rules Part/Division/Rules (Version 17)
(Step 4) - Manual input]], Tbl_LegislationDescrip[Rule], 0)), "")</f>
        <v/>
      </c>
      <c r="K656" s="108"/>
      <c r="L656" s="90"/>
      <c r="M656" s="90"/>
      <c r="N656" s="94"/>
      <c r="O656" s="95"/>
      <c r="P656" s="95"/>
      <c r="Q656" s="90"/>
      <c r="R656" s="69"/>
      <c r="S656" s="69"/>
      <c r="T656" s="100"/>
      <c r="U656" s="101"/>
      <c r="V656" s="102"/>
      <c r="W656" s="93"/>
      <c r="X656" s="93"/>
      <c r="Y656" s="94"/>
      <c r="Z656" s="94"/>
      <c r="AA656" s="69"/>
      <c r="AB656" s="90"/>
      <c r="AC656" s="69"/>
      <c r="AD656" s="92"/>
      <c r="AE656" s="47"/>
    </row>
    <row r="657" spans="1:31" ht="45" customHeight="1" x14ac:dyDescent="0.25">
      <c r="A657" s="11"/>
      <c r="B657" s="69"/>
      <c r="C657" s="70"/>
      <c r="D657" s="70"/>
      <c r="E657" s="60" t="str">
        <f>IFERROR(INDEX(Tbl_Entities[Retailer / Distributior?],MATCH(Table1[[#This Row],[Regulated Entity Name
(Step 1) - Manual input]],Tbl_Entities[Entity name],0)),"")</f>
        <v/>
      </c>
      <c r="F657" s="70"/>
      <c r="G657" s="70"/>
      <c r="H657" s="60" t="str">
        <f>IF(Table1[[#This Row],[Reporting
Type
(Step 3) - Manual input]]="","",VLOOKUP(Table1[[#This Row],[Reporting
Type
(Step 3) - Manual input]],'Reference List'!$V$4:$W$10,2,FALSE))</f>
        <v/>
      </c>
      <c r="I657" s="69"/>
      <c r="J657" s="59" t="str">
        <f>IFERROR(INDEX(Tbl_LegislationDescrip[Description], MATCH(Table1[[#This Row],[Retail Law/Rules Part/Division/Rules (Version 17)
(Step 4) - Manual input]], Tbl_LegislationDescrip[Rule], 0)), "")</f>
        <v/>
      </c>
      <c r="K657" s="108"/>
      <c r="L657" s="90"/>
      <c r="M657" s="90"/>
      <c r="N657" s="94"/>
      <c r="O657" s="95"/>
      <c r="P657" s="95"/>
      <c r="Q657" s="90"/>
      <c r="R657" s="69"/>
      <c r="S657" s="69"/>
      <c r="T657" s="100"/>
      <c r="U657" s="101"/>
      <c r="V657" s="102"/>
      <c r="W657" s="93"/>
      <c r="X657" s="93"/>
      <c r="Y657" s="94"/>
      <c r="Z657" s="94"/>
      <c r="AA657" s="69"/>
      <c r="AB657" s="90"/>
      <c r="AC657" s="69"/>
      <c r="AD657" s="92"/>
      <c r="AE657" s="47"/>
    </row>
    <row r="658" spans="1:31" ht="45" customHeight="1" x14ac:dyDescent="0.25">
      <c r="A658" s="11"/>
      <c r="B658" s="69"/>
      <c r="C658" s="70"/>
      <c r="D658" s="70"/>
      <c r="E658" s="60" t="str">
        <f>IFERROR(INDEX(Tbl_Entities[Retailer / Distributior?],MATCH(Table1[[#This Row],[Regulated Entity Name
(Step 1) - Manual input]],Tbl_Entities[Entity name],0)),"")</f>
        <v/>
      </c>
      <c r="F658" s="70"/>
      <c r="G658" s="70"/>
      <c r="H658" s="60" t="str">
        <f>IF(Table1[[#This Row],[Reporting
Type
(Step 3) - Manual input]]="","",VLOOKUP(Table1[[#This Row],[Reporting
Type
(Step 3) - Manual input]],'Reference List'!$V$4:$W$10,2,FALSE))</f>
        <v/>
      </c>
      <c r="I658" s="69"/>
      <c r="J658" s="59" t="str">
        <f>IFERROR(INDEX(Tbl_LegislationDescrip[Description], MATCH(Table1[[#This Row],[Retail Law/Rules Part/Division/Rules (Version 17)
(Step 4) - Manual input]], Tbl_LegislationDescrip[Rule], 0)), "")</f>
        <v/>
      </c>
      <c r="K658" s="108"/>
      <c r="L658" s="90"/>
      <c r="M658" s="90"/>
      <c r="N658" s="94"/>
      <c r="O658" s="95"/>
      <c r="P658" s="95"/>
      <c r="Q658" s="90"/>
      <c r="R658" s="69"/>
      <c r="S658" s="69"/>
      <c r="T658" s="100"/>
      <c r="U658" s="101"/>
      <c r="V658" s="102"/>
      <c r="W658" s="93"/>
      <c r="X658" s="93"/>
      <c r="Y658" s="94"/>
      <c r="Z658" s="94"/>
      <c r="AA658" s="69"/>
      <c r="AB658" s="90"/>
      <c r="AC658" s="69"/>
      <c r="AD658" s="92"/>
      <c r="AE658" s="47"/>
    </row>
    <row r="659" spans="1:31" ht="45" customHeight="1" x14ac:dyDescent="0.25">
      <c r="A659" s="11"/>
      <c r="B659" s="69"/>
      <c r="C659" s="70"/>
      <c r="D659" s="70"/>
      <c r="E659" s="60" t="str">
        <f>IFERROR(INDEX(Tbl_Entities[Retailer / Distributior?],MATCH(Table1[[#This Row],[Regulated Entity Name
(Step 1) - Manual input]],Tbl_Entities[Entity name],0)),"")</f>
        <v/>
      </c>
      <c r="F659" s="70"/>
      <c r="G659" s="70"/>
      <c r="H659" s="60" t="str">
        <f>IF(Table1[[#This Row],[Reporting
Type
(Step 3) - Manual input]]="","",VLOOKUP(Table1[[#This Row],[Reporting
Type
(Step 3) - Manual input]],'Reference List'!$V$4:$W$10,2,FALSE))</f>
        <v/>
      </c>
      <c r="I659" s="69"/>
      <c r="J659" s="59" t="str">
        <f>IFERROR(INDEX(Tbl_LegislationDescrip[Description], MATCH(Table1[[#This Row],[Retail Law/Rules Part/Division/Rules (Version 17)
(Step 4) - Manual input]], Tbl_LegislationDescrip[Rule], 0)), "")</f>
        <v/>
      </c>
      <c r="K659" s="108"/>
      <c r="L659" s="90"/>
      <c r="M659" s="90"/>
      <c r="N659" s="94"/>
      <c r="O659" s="95"/>
      <c r="P659" s="95"/>
      <c r="Q659" s="90"/>
      <c r="R659" s="69"/>
      <c r="S659" s="69"/>
      <c r="T659" s="100"/>
      <c r="U659" s="101"/>
      <c r="V659" s="102"/>
      <c r="W659" s="93"/>
      <c r="X659" s="93"/>
      <c r="Y659" s="94"/>
      <c r="Z659" s="94"/>
      <c r="AA659" s="69"/>
      <c r="AB659" s="90"/>
      <c r="AC659" s="69"/>
      <c r="AD659" s="92"/>
      <c r="AE659" s="47"/>
    </row>
    <row r="660" spans="1:31" ht="45" customHeight="1" x14ac:dyDescent="0.25">
      <c r="A660" s="11"/>
      <c r="B660" s="69"/>
      <c r="C660" s="70"/>
      <c r="D660" s="70"/>
      <c r="E660" s="60" t="str">
        <f>IFERROR(INDEX(Tbl_Entities[Retailer / Distributior?],MATCH(Table1[[#This Row],[Regulated Entity Name
(Step 1) - Manual input]],Tbl_Entities[Entity name],0)),"")</f>
        <v/>
      </c>
      <c r="F660" s="70"/>
      <c r="G660" s="70"/>
      <c r="H660" s="60" t="str">
        <f>IF(Table1[[#This Row],[Reporting
Type
(Step 3) - Manual input]]="","",VLOOKUP(Table1[[#This Row],[Reporting
Type
(Step 3) - Manual input]],'Reference List'!$V$4:$W$10,2,FALSE))</f>
        <v/>
      </c>
      <c r="I660" s="69"/>
      <c r="J660" s="59" t="str">
        <f>IFERROR(INDEX(Tbl_LegislationDescrip[Description], MATCH(Table1[[#This Row],[Retail Law/Rules Part/Division/Rules (Version 17)
(Step 4) - Manual input]], Tbl_LegislationDescrip[Rule], 0)), "")</f>
        <v/>
      </c>
      <c r="K660" s="108"/>
      <c r="L660" s="90"/>
      <c r="M660" s="90"/>
      <c r="N660" s="94"/>
      <c r="O660" s="95"/>
      <c r="P660" s="95"/>
      <c r="Q660" s="90"/>
      <c r="R660" s="69"/>
      <c r="S660" s="69"/>
      <c r="T660" s="100"/>
      <c r="U660" s="101"/>
      <c r="V660" s="102"/>
      <c r="W660" s="93"/>
      <c r="X660" s="93"/>
      <c r="Y660" s="94"/>
      <c r="Z660" s="94"/>
      <c r="AA660" s="69"/>
      <c r="AB660" s="90"/>
      <c r="AC660" s="69"/>
      <c r="AD660" s="92"/>
      <c r="AE660" s="47"/>
    </row>
    <row r="661" spans="1:31" ht="45" customHeight="1" x14ac:dyDescent="0.25">
      <c r="A661" s="11"/>
      <c r="B661" s="69"/>
      <c r="C661" s="70"/>
      <c r="D661" s="70"/>
      <c r="E661" s="60" t="str">
        <f>IFERROR(INDEX(Tbl_Entities[Retailer / Distributior?],MATCH(Table1[[#This Row],[Regulated Entity Name
(Step 1) - Manual input]],Tbl_Entities[Entity name],0)),"")</f>
        <v/>
      </c>
      <c r="F661" s="70"/>
      <c r="G661" s="70"/>
      <c r="H661" s="60" t="str">
        <f>IF(Table1[[#This Row],[Reporting
Type
(Step 3) - Manual input]]="","",VLOOKUP(Table1[[#This Row],[Reporting
Type
(Step 3) - Manual input]],'Reference List'!$V$4:$W$10,2,FALSE))</f>
        <v/>
      </c>
      <c r="I661" s="69"/>
      <c r="J661" s="59" t="str">
        <f>IFERROR(INDEX(Tbl_LegislationDescrip[Description], MATCH(Table1[[#This Row],[Retail Law/Rules Part/Division/Rules (Version 17)
(Step 4) - Manual input]], Tbl_LegislationDescrip[Rule], 0)), "")</f>
        <v/>
      </c>
      <c r="K661" s="108"/>
      <c r="L661" s="90"/>
      <c r="M661" s="90"/>
      <c r="N661" s="94"/>
      <c r="O661" s="95"/>
      <c r="P661" s="95"/>
      <c r="Q661" s="90"/>
      <c r="R661" s="69"/>
      <c r="S661" s="69"/>
      <c r="T661" s="100"/>
      <c r="U661" s="101"/>
      <c r="V661" s="102"/>
      <c r="W661" s="93"/>
      <c r="X661" s="93"/>
      <c r="Y661" s="94"/>
      <c r="Z661" s="94"/>
      <c r="AA661" s="69"/>
      <c r="AB661" s="90"/>
      <c r="AC661" s="69"/>
      <c r="AD661" s="92"/>
      <c r="AE661" s="47"/>
    </row>
    <row r="662" spans="1:31" ht="45" customHeight="1" x14ac:dyDescent="0.25">
      <c r="A662" s="11"/>
      <c r="B662" s="69"/>
      <c r="C662" s="70"/>
      <c r="D662" s="70"/>
      <c r="E662" s="60" t="str">
        <f>IFERROR(INDEX(Tbl_Entities[Retailer / Distributior?],MATCH(Table1[[#This Row],[Regulated Entity Name
(Step 1) - Manual input]],Tbl_Entities[Entity name],0)),"")</f>
        <v/>
      </c>
      <c r="F662" s="70"/>
      <c r="G662" s="70"/>
      <c r="H662" s="60" t="str">
        <f>IF(Table1[[#This Row],[Reporting
Type
(Step 3) - Manual input]]="","",VLOOKUP(Table1[[#This Row],[Reporting
Type
(Step 3) - Manual input]],'Reference List'!$V$4:$W$10,2,FALSE))</f>
        <v/>
      </c>
      <c r="I662" s="69"/>
      <c r="J662" s="59" t="str">
        <f>IFERROR(INDEX(Tbl_LegislationDescrip[Description], MATCH(Table1[[#This Row],[Retail Law/Rules Part/Division/Rules (Version 17)
(Step 4) - Manual input]], Tbl_LegislationDescrip[Rule], 0)), "")</f>
        <v/>
      </c>
      <c r="K662" s="108"/>
      <c r="L662" s="90"/>
      <c r="M662" s="90"/>
      <c r="N662" s="94"/>
      <c r="O662" s="95"/>
      <c r="P662" s="95"/>
      <c r="Q662" s="90"/>
      <c r="R662" s="69"/>
      <c r="S662" s="69"/>
      <c r="T662" s="100"/>
      <c r="U662" s="101"/>
      <c r="V662" s="102"/>
      <c r="W662" s="93"/>
      <c r="X662" s="93"/>
      <c r="Y662" s="94"/>
      <c r="Z662" s="94"/>
      <c r="AA662" s="69"/>
      <c r="AB662" s="90"/>
      <c r="AC662" s="69"/>
      <c r="AD662" s="92"/>
      <c r="AE662" s="47"/>
    </row>
    <row r="663" spans="1:31" ht="45" customHeight="1" x14ac:dyDescent="0.25">
      <c r="A663" s="11"/>
      <c r="B663" s="69"/>
      <c r="C663" s="70"/>
      <c r="D663" s="70"/>
      <c r="E663" s="60" t="str">
        <f>IFERROR(INDEX(Tbl_Entities[Retailer / Distributior?],MATCH(Table1[[#This Row],[Regulated Entity Name
(Step 1) - Manual input]],Tbl_Entities[Entity name],0)),"")</f>
        <v/>
      </c>
      <c r="F663" s="70"/>
      <c r="G663" s="70"/>
      <c r="H663" s="60" t="str">
        <f>IF(Table1[[#This Row],[Reporting
Type
(Step 3) - Manual input]]="","",VLOOKUP(Table1[[#This Row],[Reporting
Type
(Step 3) - Manual input]],'Reference List'!$V$4:$W$10,2,FALSE))</f>
        <v/>
      </c>
      <c r="I663" s="69"/>
      <c r="J663" s="59" t="str">
        <f>IFERROR(INDEX(Tbl_LegislationDescrip[Description], MATCH(Table1[[#This Row],[Retail Law/Rules Part/Division/Rules (Version 17)
(Step 4) - Manual input]], Tbl_LegislationDescrip[Rule], 0)), "")</f>
        <v/>
      </c>
      <c r="K663" s="108"/>
      <c r="L663" s="90"/>
      <c r="M663" s="90"/>
      <c r="N663" s="94"/>
      <c r="O663" s="95"/>
      <c r="P663" s="95"/>
      <c r="Q663" s="90"/>
      <c r="R663" s="69"/>
      <c r="S663" s="69"/>
      <c r="T663" s="100"/>
      <c r="U663" s="101"/>
      <c r="V663" s="102"/>
      <c r="W663" s="93"/>
      <c r="X663" s="93"/>
      <c r="Y663" s="94"/>
      <c r="Z663" s="94"/>
      <c r="AA663" s="69"/>
      <c r="AB663" s="90"/>
      <c r="AC663" s="69"/>
      <c r="AD663" s="92"/>
      <c r="AE663" s="47"/>
    </row>
    <row r="664" spans="1:31" ht="45" customHeight="1" x14ac:dyDescent="0.25">
      <c r="A664" s="11"/>
      <c r="B664" s="69"/>
      <c r="C664" s="70"/>
      <c r="D664" s="70"/>
      <c r="E664" s="60" t="str">
        <f>IFERROR(INDEX(Tbl_Entities[Retailer / Distributior?],MATCH(Table1[[#This Row],[Regulated Entity Name
(Step 1) - Manual input]],Tbl_Entities[Entity name],0)),"")</f>
        <v/>
      </c>
      <c r="F664" s="70"/>
      <c r="G664" s="70"/>
      <c r="H664" s="60" t="str">
        <f>IF(Table1[[#This Row],[Reporting
Type
(Step 3) - Manual input]]="","",VLOOKUP(Table1[[#This Row],[Reporting
Type
(Step 3) - Manual input]],'Reference List'!$V$4:$W$10,2,FALSE))</f>
        <v/>
      </c>
      <c r="I664" s="69"/>
      <c r="J664" s="59" t="str">
        <f>IFERROR(INDEX(Tbl_LegislationDescrip[Description], MATCH(Table1[[#This Row],[Retail Law/Rules Part/Division/Rules (Version 17)
(Step 4) - Manual input]], Tbl_LegislationDescrip[Rule], 0)), "")</f>
        <v/>
      </c>
      <c r="K664" s="108"/>
      <c r="L664" s="90"/>
      <c r="M664" s="90"/>
      <c r="N664" s="94"/>
      <c r="O664" s="95"/>
      <c r="P664" s="95"/>
      <c r="Q664" s="90"/>
      <c r="R664" s="69"/>
      <c r="S664" s="69"/>
      <c r="T664" s="100"/>
      <c r="U664" s="101"/>
      <c r="V664" s="102"/>
      <c r="W664" s="93"/>
      <c r="X664" s="93"/>
      <c r="Y664" s="94"/>
      <c r="Z664" s="94"/>
      <c r="AA664" s="69"/>
      <c r="AB664" s="90"/>
      <c r="AC664" s="69"/>
      <c r="AD664" s="92"/>
      <c r="AE664" s="47"/>
    </row>
    <row r="665" spans="1:31" ht="45" customHeight="1" x14ac:dyDescent="0.25">
      <c r="A665" s="11"/>
      <c r="B665" s="69"/>
      <c r="C665" s="70"/>
      <c r="D665" s="70"/>
      <c r="E665" s="60" t="str">
        <f>IFERROR(INDEX(Tbl_Entities[Retailer / Distributior?],MATCH(Table1[[#This Row],[Regulated Entity Name
(Step 1) - Manual input]],Tbl_Entities[Entity name],0)),"")</f>
        <v/>
      </c>
      <c r="F665" s="70"/>
      <c r="G665" s="70"/>
      <c r="H665" s="60" t="str">
        <f>IF(Table1[[#This Row],[Reporting
Type
(Step 3) - Manual input]]="","",VLOOKUP(Table1[[#This Row],[Reporting
Type
(Step 3) - Manual input]],'Reference List'!$V$4:$W$10,2,FALSE))</f>
        <v/>
      </c>
      <c r="I665" s="69"/>
      <c r="J665" s="59" t="str">
        <f>IFERROR(INDEX(Tbl_LegislationDescrip[Description], MATCH(Table1[[#This Row],[Retail Law/Rules Part/Division/Rules (Version 17)
(Step 4) - Manual input]], Tbl_LegislationDescrip[Rule], 0)), "")</f>
        <v/>
      </c>
      <c r="K665" s="108"/>
      <c r="L665" s="90"/>
      <c r="M665" s="90"/>
      <c r="N665" s="94"/>
      <c r="O665" s="95"/>
      <c r="P665" s="95"/>
      <c r="Q665" s="90"/>
      <c r="R665" s="69"/>
      <c r="S665" s="69"/>
      <c r="T665" s="100"/>
      <c r="U665" s="101"/>
      <c r="V665" s="102"/>
      <c r="W665" s="93"/>
      <c r="X665" s="93"/>
      <c r="Y665" s="94"/>
      <c r="Z665" s="94"/>
      <c r="AA665" s="69"/>
      <c r="AB665" s="90"/>
      <c r="AC665" s="69"/>
      <c r="AD665" s="92"/>
      <c r="AE665" s="47"/>
    </row>
    <row r="666" spans="1:31" ht="45" customHeight="1" x14ac:dyDescent="0.25">
      <c r="A666" s="11"/>
      <c r="B666" s="69"/>
      <c r="C666" s="70"/>
      <c r="D666" s="70"/>
      <c r="E666" s="60" t="str">
        <f>IFERROR(INDEX(Tbl_Entities[Retailer / Distributior?],MATCH(Table1[[#This Row],[Regulated Entity Name
(Step 1) - Manual input]],Tbl_Entities[Entity name],0)),"")</f>
        <v/>
      </c>
      <c r="F666" s="70"/>
      <c r="G666" s="70"/>
      <c r="H666" s="60" t="str">
        <f>IF(Table1[[#This Row],[Reporting
Type
(Step 3) - Manual input]]="","",VLOOKUP(Table1[[#This Row],[Reporting
Type
(Step 3) - Manual input]],'Reference List'!$V$4:$W$10,2,FALSE))</f>
        <v/>
      </c>
      <c r="I666" s="69"/>
      <c r="J666" s="59" t="str">
        <f>IFERROR(INDEX(Tbl_LegislationDescrip[Description], MATCH(Table1[[#This Row],[Retail Law/Rules Part/Division/Rules (Version 17)
(Step 4) - Manual input]], Tbl_LegislationDescrip[Rule], 0)), "")</f>
        <v/>
      </c>
      <c r="K666" s="108"/>
      <c r="L666" s="90"/>
      <c r="M666" s="90"/>
      <c r="N666" s="94"/>
      <c r="O666" s="95"/>
      <c r="P666" s="95"/>
      <c r="Q666" s="90"/>
      <c r="R666" s="69"/>
      <c r="S666" s="69"/>
      <c r="T666" s="100"/>
      <c r="U666" s="101"/>
      <c r="V666" s="102"/>
      <c r="W666" s="93"/>
      <c r="X666" s="93"/>
      <c r="Y666" s="94"/>
      <c r="Z666" s="94"/>
      <c r="AA666" s="69"/>
      <c r="AB666" s="90"/>
      <c r="AC666" s="69"/>
      <c r="AD666" s="92"/>
      <c r="AE666" s="47"/>
    </row>
    <row r="667" spans="1:31" ht="45" customHeight="1" x14ac:dyDescent="0.25">
      <c r="A667" s="11"/>
      <c r="B667" s="69"/>
      <c r="C667" s="70"/>
      <c r="D667" s="70"/>
      <c r="E667" s="60" t="str">
        <f>IFERROR(INDEX(Tbl_Entities[Retailer / Distributior?],MATCH(Table1[[#This Row],[Regulated Entity Name
(Step 1) - Manual input]],Tbl_Entities[Entity name],0)),"")</f>
        <v/>
      </c>
      <c r="F667" s="70"/>
      <c r="G667" s="70"/>
      <c r="H667" s="60" t="str">
        <f>IF(Table1[[#This Row],[Reporting
Type
(Step 3) - Manual input]]="","",VLOOKUP(Table1[[#This Row],[Reporting
Type
(Step 3) - Manual input]],'Reference List'!$V$4:$W$10,2,FALSE))</f>
        <v/>
      </c>
      <c r="I667" s="69"/>
      <c r="J667" s="59" t="str">
        <f>IFERROR(INDEX(Tbl_LegislationDescrip[Description], MATCH(Table1[[#This Row],[Retail Law/Rules Part/Division/Rules (Version 17)
(Step 4) - Manual input]], Tbl_LegislationDescrip[Rule], 0)), "")</f>
        <v/>
      </c>
      <c r="K667" s="108"/>
      <c r="L667" s="90"/>
      <c r="M667" s="90"/>
      <c r="N667" s="94"/>
      <c r="O667" s="95"/>
      <c r="P667" s="95"/>
      <c r="Q667" s="90"/>
      <c r="R667" s="69"/>
      <c r="S667" s="69"/>
      <c r="T667" s="100"/>
      <c r="U667" s="101"/>
      <c r="V667" s="102"/>
      <c r="W667" s="93"/>
      <c r="X667" s="93"/>
      <c r="Y667" s="94"/>
      <c r="Z667" s="94"/>
      <c r="AA667" s="69"/>
      <c r="AB667" s="90"/>
      <c r="AC667" s="69"/>
      <c r="AD667" s="92"/>
      <c r="AE667" s="47"/>
    </row>
    <row r="668" spans="1:31" ht="45" customHeight="1" x14ac:dyDescent="0.25">
      <c r="A668" s="11"/>
      <c r="B668" s="69"/>
      <c r="C668" s="70"/>
      <c r="D668" s="70"/>
      <c r="E668" s="60" t="str">
        <f>IFERROR(INDEX(Tbl_Entities[Retailer / Distributior?],MATCH(Table1[[#This Row],[Regulated Entity Name
(Step 1) - Manual input]],Tbl_Entities[Entity name],0)),"")</f>
        <v/>
      </c>
      <c r="F668" s="70"/>
      <c r="G668" s="70"/>
      <c r="H668" s="60" t="str">
        <f>IF(Table1[[#This Row],[Reporting
Type
(Step 3) - Manual input]]="","",VLOOKUP(Table1[[#This Row],[Reporting
Type
(Step 3) - Manual input]],'Reference List'!$V$4:$W$10,2,FALSE))</f>
        <v/>
      </c>
      <c r="I668" s="69"/>
      <c r="J668" s="59" t="str">
        <f>IFERROR(INDEX(Tbl_LegislationDescrip[Description], MATCH(Table1[[#This Row],[Retail Law/Rules Part/Division/Rules (Version 17)
(Step 4) - Manual input]], Tbl_LegislationDescrip[Rule], 0)), "")</f>
        <v/>
      </c>
      <c r="K668" s="108"/>
      <c r="L668" s="90"/>
      <c r="M668" s="90"/>
      <c r="N668" s="94"/>
      <c r="O668" s="95"/>
      <c r="P668" s="95"/>
      <c r="Q668" s="90"/>
      <c r="R668" s="69"/>
      <c r="S668" s="69"/>
      <c r="T668" s="100"/>
      <c r="U668" s="101"/>
      <c r="V668" s="102"/>
      <c r="W668" s="93"/>
      <c r="X668" s="93"/>
      <c r="Y668" s="94"/>
      <c r="Z668" s="94"/>
      <c r="AA668" s="69"/>
      <c r="AB668" s="90"/>
      <c r="AC668" s="69"/>
      <c r="AD668" s="92"/>
      <c r="AE668" s="47"/>
    </row>
    <row r="669" spans="1:31" ht="45" customHeight="1" x14ac:dyDescent="0.25">
      <c r="A669" s="11"/>
      <c r="B669" s="69"/>
      <c r="C669" s="70"/>
      <c r="D669" s="70"/>
      <c r="E669" s="60" t="str">
        <f>IFERROR(INDEX(Tbl_Entities[Retailer / Distributior?],MATCH(Table1[[#This Row],[Regulated Entity Name
(Step 1) - Manual input]],Tbl_Entities[Entity name],0)),"")</f>
        <v/>
      </c>
      <c r="F669" s="70"/>
      <c r="G669" s="70"/>
      <c r="H669" s="60" t="str">
        <f>IF(Table1[[#This Row],[Reporting
Type
(Step 3) - Manual input]]="","",VLOOKUP(Table1[[#This Row],[Reporting
Type
(Step 3) - Manual input]],'Reference List'!$V$4:$W$10,2,FALSE))</f>
        <v/>
      </c>
      <c r="I669" s="69"/>
      <c r="J669" s="59" t="str">
        <f>IFERROR(INDEX(Tbl_LegislationDescrip[Description], MATCH(Table1[[#This Row],[Retail Law/Rules Part/Division/Rules (Version 17)
(Step 4) - Manual input]], Tbl_LegislationDescrip[Rule], 0)), "")</f>
        <v/>
      </c>
      <c r="K669" s="108"/>
      <c r="L669" s="90"/>
      <c r="M669" s="90"/>
      <c r="N669" s="94"/>
      <c r="O669" s="95"/>
      <c r="P669" s="95"/>
      <c r="Q669" s="90"/>
      <c r="R669" s="69"/>
      <c r="S669" s="69"/>
      <c r="T669" s="100"/>
      <c r="U669" s="101"/>
      <c r="V669" s="102"/>
      <c r="W669" s="93"/>
      <c r="X669" s="93"/>
      <c r="Y669" s="94"/>
      <c r="Z669" s="94"/>
      <c r="AA669" s="69"/>
      <c r="AB669" s="90"/>
      <c r="AC669" s="69"/>
      <c r="AD669" s="92"/>
      <c r="AE669" s="47"/>
    </row>
    <row r="670" spans="1:31" ht="45" customHeight="1" x14ac:dyDescent="0.25">
      <c r="A670" s="11"/>
      <c r="B670" s="69"/>
      <c r="C670" s="70"/>
      <c r="D670" s="70"/>
      <c r="E670" s="60" t="str">
        <f>IFERROR(INDEX(Tbl_Entities[Retailer / Distributior?],MATCH(Table1[[#This Row],[Regulated Entity Name
(Step 1) - Manual input]],Tbl_Entities[Entity name],0)),"")</f>
        <v/>
      </c>
      <c r="F670" s="70"/>
      <c r="G670" s="70"/>
      <c r="H670" s="60" t="str">
        <f>IF(Table1[[#This Row],[Reporting
Type
(Step 3) - Manual input]]="","",VLOOKUP(Table1[[#This Row],[Reporting
Type
(Step 3) - Manual input]],'Reference List'!$V$4:$W$10,2,FALSE))</f>
        <v/>
      </c>
      <c r="I670" s="69"/>
      <c r="J670" s="59" t="str">
        <f>IFERROR(INDEX(Tbl_LegislationDescrip[Description], MATCH(Table1[[#This Row],[Retail Law/Rules Part/Division/Rules (Version 17)
(Step 4) - Manual input]], Tbl_LegislationDescrip[Rule], 0)), "")</f>
        <v/>
      </c>
      <c r="K670" s="108"/>
      <c r="L670" s="90"/>
      <c r="M670" s="90"/>
      <c r="N670" s="94"/>
      <c r="O670" s="95"/>
      <c r="P670" s="95"/>
      <c r="Q670" s="90"/>
      <c r="R670" s="69"/>
      <c r="S670" s="69"/>
      <c r="T670" s="100"/>
      <c r="U670" s="101"/>
      <c r="V670" s="102"/>
      <c r="W670" s="93"/>
      <c r="X670" s="93"/>
      <c r="Y670" s="94"/>
      <c r="Z670" s="94"/>
      <c r="AA670" s="69"/>
      <c r="AB670" s="90"/>
      <c r="AC670" s="69"/>
      <c r="AD670" s="92"/>
      <c r="AE670" s="47"/>
    </row>
    <row r="671" spans="1:31" ht="45" customHeight="1" x14ac:dyDescent="0.25">
      <c r="A671" s="11"/>
      <c r="B671" s="69"/>
      <c r="C671" s="70"/>
      <c r="D671" s="70"/>
      <c r="E671" s="60" t="str">
        <f>IFERROR(INDEX(Tbl_Entities[Retailer / Distributior?],MATCH(Table1[[#This Row],[Regulated Entity Name
(Step 1) - Manual input]],Tbl_Entities[Entity name],0)),"")</f>
        <v/>
      </c>
      <c r="F671" s="70"/>
      <c r="G671" s="70"/>
      <c r="H671" s="60" t="str">
        <f>IF(Table1[[#This Row],[Reporting
Type
(Step 3) - Manual input]]="","",VLOOKUP(Table1[[#This Row],[Reporting
Type
(Step 3) - Manual input]],'Reference List'!$V$4:$W$10,2,FALSE))</f>
        <v/>
      </c>
      <c r="I671" s="69"/>
      <c r="J671" s="59" t="str">
        <f>IFERROR(INDEX(Tbl_LegislationDescrip[Description], MATCH(Table1[[#This Row],[Retail Law/Rules Part/Division/Rules (Version 17)
(Step 4) - Manual input]], Tbl_LegislationDescrip[Rule], 0)), "")</f>
        <v/>
      </c>
      <c r="K671" s="108"/>
      <c r="L671" s="90"/>
      <c r="M671" s="90"/>
      <c r="N671" s="94"/>
      <c r="O671" s="95"/>
      <c r="P671" s="95"/>
      <c r="Q671" s="90"/>
      <c r="R671" s="69"/>
      <c r="S671" s="69"/>
      <c r="T671" s="100"/>
      <c r="U671" s="101"/>
      <c r="V671" s="102"/>
      <c r="W671" s="93"/>
      <c r="X671" s="93"/>
      <c r="Y671" s="94"/>
      <c r="Z671" s="94"/>
      <c r="AA671" s="69"/>
      <c r="AB671" s="90"/>
      <c r="AC671" s="69"/>
      <c r="AD671" s="92"/>
      <c r="AE671" s="47"/>
    </row>
    <row r="672" spans="1:31" ht="45" customHeight="1" x14ac:dyDescent="0.25">
      <c r="A672" s="11"/>
      <c r="B672" s="69"/>
      <c r="C672" s="70"/>
      <c r="D672" s="70"/>
      <c r="E672" s="60" t="str">
        <f>IFERROR(INDEX(Tbl_Entities[Retailer / Distributior?],MATCH(Table1[[#This Row],[Regulated Entity Name
(Step 1) - Manual input]],Tbl_Entities[Entity name],0)),"")</f>
        <v/>
      </c>
      <c r="F672" s="70"/>
      <c r="G672" s="70"/>
      <c r="H672" s="60" t="str">
        <f>IF(Table1[[#This Row],[Reporting
Type
(Step 3) - Manual input]]="","",VLOOKUP(Table1[[#This Row],[Reporting
Type
(Step 3) - Manual input]],'Reference List'!$V$4:$W$10,2,FALSE))</f>
        <v/>
      </c>
      <c r="I672" s="69"/>
      <c r="J672" s="59" t="str">
        <f>IFERROR(INDEX(Tbl_LegislationDescrip[Description], MATCH(Table1[[#This Row],[Retail Law/Rules Part/Division/Rules (Version 17)
(Step 4) - Manual input]], Tbl_LegislationDescrip[Rule], 0)), "")</f>
        <v/>
      </c>
      <c r="K672" s="108"/>
      <c r="L672" s="90"/>
      <c r="M672" s="90"/>
      <c r="N672" s="94"/>
      <c r="O672" s="95"/>
      <c r="P672" s="95"/>
      <c r="Q672" s="90"/>
      <c r="R672" s="69"/>
      <c r="S672" s="69"/>
      <c r="T672" s="100"/>
      <c r="U672" s="101"/>
      <c r="V672" s="102"/>
      <c r="W672" s="93"/>
      <c r="X672" s="93"/>
      <c r="Y672" s="94"/>
      <c r="Z672" s="94"/>
      <c r="AA672" s="69"/>
      <c r="AB672" s="90"/>
      <c r="AC672" s="69"/>
      <c r="AD672" s="92"/>
      <c r="AE672" s="47"/>
    </row>
    <row r="673" spans="1:31" ht="45" customHeight="1" x14ac:dyDescent="0.25">
      <c r="A673" s="11"/>
      <c r="B673" s="69"/>
      <c r="C673" s="70"/>
      <c r="D673" s="70"/>
      <c r="E673" s="60" t="str">
        <f>IFERROR(INDEX(Tbl_Entities[Retailer / Distributior?],MATCH(Table1[[#This Row],[Regulated Entity Name
(Step 1) - Manual input]],Tbl_Entities[Entity name],0)),"")</f>
        <v/>
      </c>
      <c r="F673" s="70"/>
      <c r="G673" s="70"/>
      <c r="H673" s="60" t="str">
        <f>IF(Table1[[#This Row],[Reporting
Type
(Step 3) - Manual input]]="","",VLOOKUP(Table1[[#This Row],[Reporting
Type
(Step 3) - Manual input]],'Reference List'!$V$4:$W$10,2,FALSE))</f>
        <v/>
      </c>
      <c r="I673" s="69"/>
      <c r="J673" s="59" t="str">
        <f>IFERROR(INDEX(Tbl_LegislationDescrip[Description], MATCH(Table1[[#This Row],[Retail Law/Rules Part/Division/Rules (Version 17)
(Step 4) - Manual input]], Tbl_LegislationDescrip[Rule], 0)), "")</f>
        <v/>
      </c>
      <c r="K673" s="108"/>
      <c r="L673" s="90"/>
      <c r="M673" s="90"/>
      <c r="N673" s="94"/>
      <c r="O673" s="95"/>
      <c r="P673" s="95"/>
      <c r="Q673" s="90"/>
      <c r="R673" s="69"/>
      <c r="S673" s="69"/>
      <c r="T673" s="100"/>
      <c r="U673" s="101"/>
      <c r="V673" s="102"/>
      <c r="W673" s="93"/>
      <c r="X673" s="93"/>
      <c r="Y673" s="94"/>
      <c r="Z673" s="94"/>
      <c r="AA673" s="69"/>
      <c r="AB673" s="90"/>
      <c r="AC673" s="69"/>
      <c r="AD673" s="92"/>
      <c r="AE673" s="47"/>
    </row>
    <row r="674" spans="1:31" ht="45" customHeight="1" x14ac:dyDescent="0.25">
      <c r="A674" s="11"/>
      <c r="B674" s="69"/>
      <c r="C674" s="70"/>
      <c r="D674" s="70"/>
      <c r="E674" s="60" t="str">
        <f>IFERROR(INDEX(Tbl_Entities[Retailer / Distributior?],MATCH(Table1[[#This Row],[Regulated Entity Name
(Step 1) - Manual input]],Tbl_Entities[Entity name],0)),"")</f>
        <v/>
      </c>
      <c r="F674" s="70"/>
      <c r="G674" s="70"/>
      <c r="H674" s="60" t="str">
        <f>IF(Table1[[#This Row],[Reporting
Type
(Step 3) - Manual input]]="","",VLOOKUP(Table1[[#This Row],[Reporting
Type
(Step 3) - Manual input]],'Reference List'!$V$4:$W$10,2,FALSE))</f>
        <v/>
      </c>
      <c r="I674" s="69"/>
      <c r="J674" s="59" t="str">
        <f>IFERROR(INDEX(Tbl_LegislationDescrip[Description], MATCH(Table1[[#This Row],[Retail Law/Rules Part/Division/Rules (Version 17)
(Step 4) - Manual input]], Tbl_LegislationDescrip[Rule], 0)), "")</f>
        <v/>
      </c>
      <c r="K674" s="108"/>
      <c r="L674" s="90"/>
      <c r="M674" s="90"/>
      <c r="N674" s="94"/>
      <c r="O674" s="95"/>
      <c r="P674" s="95"/>
      <c r="Q674" s="90"/>
      <c r="R674" s="69"/>
      <c r="S674" s="69"/>
      <c r="T674" s="100"/>
      <c r="U674" s="101"/>
      <c r="V674" s="102"/>
      <c r="W674" s="93"/>
      <c r="X674" s="93"/>
      <c r="Y674" s="94"/>
      <c r="Z674" s="94"/>
      <c r="AA674" s="69"/>
      <c r="AB674" s="90"/>
      <c r="AC674" s="69"/>
      <c r="AD674" s="92"/>
      <c r="AE674" s="47"/>
    </row>
    <row r="675" spans="1:31" ht="45" customHeight="1" x14ac:dyDescent="0.25">
      <c r="A675" s="11"/>
      <c r="B675" s="69"/>
      <c r="C675" s="70"/>
      <c r="D675" s="70"/>
      <c r="E675" s="60" t="str">
        <f>IFERROR(INDEX(Tbl_Entities[Retailer / Distributior?],MATCH(Table1[[#This Row],[Regulated Entity Name
(Step 1) - Manual input]],Tbl_Entities[Entity name],0)),"")</f>
        <v/>
      </c>
      <c r="F675" s="70"/>
      <c r="G675" s="70"/>
      <c r="H675" s="60" t="str">
        <f>IF(Table1[[#This Row],[Reporting
Type
(Step 3) - Manual input]]="","",VLOOKUP(Table1[[#This Row],[Reporting
Type
(Step 3) - Manual input]],'Reference List'!$V$4:$W$10,2,FALSE))</f>
        <v/>
      </c>
      <c r="I675" s="69"/>
      <c r="J675" s="59" t="str">
        <f>IFERROR(INDEX(Tbl_LegislationDescrip[Description], MATCH(Table1[[#This Row],[Retail Law/Rules Part/Division/Rules (Version 17)
(Step 4) - Manual input]], Tbl_LegislationDescrip[Rule], 0)), "")</f>
        <v/>
      </c>
      <c r="K675" s="108"/>
      <c r="L675" s="90"/>
      <c r="M675" s="90"/>
      <c r="N675" s="94"/>
      <c r="O675" s="95"/>
      <c r="P675" s="95"/>
      <c r="Q675" s="90"/>
      <c r="R675" s="69"/>
      <c r="S675" s="69"/>
      <c r="T675" s="100"/>
      <c r="U675" s="101"/>
      <c r="V675" s="102"/>
      <c r="W675" s="93"/>
      <c r="X675" s="93"/>
      <c r="Y675" s="94"/>
      <c r="Z675" s="94"/>
      <c r="AA675" s="69"/>
      <c r="AB675" s="90"/>
      <c r="AC675" s="69"/>
      <c r="AD675" s="92"/>
      <c r="AE675" s="47"/>
    </row>
    <row r="676" spans="1:31" ht="45" customHeight="1" x14ac:dyDescent="0.25">
      <c r="A676" s="11"/>
      <c r="B676" s="69"/>
      <c r="C676" s="70"/>
      <c r="D676" s="70"/>
      <c r="E676" s="60" t="str">
        <f>IFERROR(INDEX(Tbl_Entities[Retailer / Distributior?],MATCH(Table1[[#This Row],[Regulated Entity Name
(Step 1) - Manual input]],Tbl_Entities[Entity name],0)),"")</f>
        <v/>
      </c>
      <c r="F676" s="70"/>
      <c r="G676" s="70"/>
      <c r="H676" s="60" t="str">
        <f>IF(Table1[[#This Row],[Reporting
Type
(Step 3) - Manual input]]="","",VLOOKUP(Table1[[#This Row],[Reporting
Type
(Step 3) - Manual input]],'Reference List'!$V$4:$W$10,2,FALSE))</f>
        <v/>
      </c>
      <c r="I676" s="69"/>
      <c r="J676" s="59" t="str">
        <f>IFERROR(INDEX(Tbl_LegislationDescrip[Description], MATCH(Table1[[#This Row],[Retail Law/Rules Part/Division/Rules (Version 17)
(Step 4) - Manual input]], Tbl_LegislationDescrip[Rule], 0)), "")</f>
        <v/>
      </c>
      <c r="K676" s="108"/>
      <c r="L676" s="90"/>
      <c r="M676" s="90"/>
      <c r="N676" s="94"/>
      <c r="O676" s="95"/>
      <c r="P676" s="95"/>
      <c r="Q676" s="90"/>
      <c r="R676" s="69"/>
      <c r="S676" s="69"/>
      <c r="T676" s="100"/>
      <c r="U676" s="101"/>
      <c r="V676" s="102"/>
      <c r="W676" s="93"/>
      <c r="X676" s="93"/>
      <c r="Y676" s="94"/>
      <c r="Z676" s="94"/>
      <c r="AA676" s="69"/>
      <c r="AB676" s="90"/>
      <c r="AC676" s="69"/>
      <c r="AD676" s="92"/>
      <c r="AE676" s="47"/>
    </row>
    <row r="677" spans="1:31" ht="45" customHeight="1" x14ac:dyDescent="0.25">
      <c r="A677" s="11"/>
      <c r="B677" s="69"/>
      <c r="C677" s="70"/>
      <c r="D677" s="70"/>
      <c r="E677" s="60" t="str">
        <f>IFERROR(INDEX(Tbl_Entities[Retailer / Distributior?],MATCH(Table1[[#This Row],[Regulated Entity Name
(Step 1) - Manual input]],Tbl_Entities[Entity name],0)),"")</f>
        <v/>
      </c>
      <c r="F677" s="70"/>
      <c r="G677" s="70"/>
      <c r="H677" s="60" t="str">
        <f>IF(Table1[[#This Row],[Reporting
Type
(Step 3) - Manual input]]="","",VLOOKUP(Table1[[#This Row],[Reporting
Type
(Step 3) - Manual input]],'Reference List'!$V$4:$W$10,2,FALSE))</f>
        <v/>
      </c>
      <c r="I677" s="69"/>
      <c r="J677" s="59" t="str">
        <f>IFERROR(INDEX(Tbl_LegislationDescrip[Description], MATCH(Table1[[#This Row],[Retail Law/Rules Part/Division/Rules (Version 17)
(Step 4) - Manual input]], Tbl_LegislationDescrip[Rule], 0)), "")</f>
        <v/>
      </c>
      <c r="K677" s="108"/>
      <c r="L677" s="90"/>
      <c r="M677" s="90"/>
      <c r="N677" s="94"/>
      <c r="O677" s="95"/>
      <c r="P677" s="95"/>
      <c r="Q677" s="90"/>
      <c r="R677" s="69"/>
      <c r="S677" s="69"/>
      <c r="T677" s="100"/>
      <c r="U677" s="101"/>
      <c r="V677" s="102"/>
      <c r="W677" s="93"/>
      <c r="X677" s="93"/>
      <c r="Y677" s="94"/>
      <c r="Z677" s="94"/>
      <c r="AA677" s="69"/>
      <c r="AB677" s="90"/>
      <c r="AC677" s="69"/>
      <c r="AD677" s="92"/>
      <c r="AE677" s="47"/>
    </row>
    <row r="678" spans="1:31" ht="45" customHeight="1" x14ac:dyDescent="0.25">
      <c r="A678" s="11"/>
      <c r="B678" s="69"/>
      <c r="C678" s="70"/>
      <c r="D678" s="70"/>
      <c r="E678" s="60" t="str">
        <f>IFERROR(INDEX(Tbl_Entities[Retailer / Distributior?],MATCH(Table1[[#This Row],[Regulated Entity Name
(Step 1) - Manual input]],Tbl_Entities[Entity name],0)),"")</f>
        <v/>
      </c>
      <c r="F678" s="70"/>
      <c r="G678" s="70"/>
      <c r="H678" s="60" t="str">
        <f>IF(Table1[[#This Row],[Reporting
Type
(Step 3) - Manual input]]="","",VLOOKUP(Table1[[#This Row],[Reporting
Type
(Step 3) - Manual input]],'Reference List'!$V$4:$W$10,2,FALSE))</f>
        <v/>
      </c>
      <c r="I678" s="69"/>
      <c r="J678" s="59" t="str">
        <f>IFERROR(INDEX(Tbl_LegislationDescrip[Description], MATCH(Table1[[#This Row],[Retail Law/Rules Part/Division/Rules (Version 17)
(Step 4) - Manual input]], Tbl_LegislationDescrip[Rule], 0)), "")</f>
        <v/>
      </c>
      <c r="K678" s="108"/>
      <c r="L678" s="90"/>
      <c r="M678" s="90"/>
      <c r="N678" s="94"/>
      <c r="O678" s="95"/>
      <c r="P678" s="95"/>
      <c r="Q678" s="90"/>
      <c r="R678" s="69"/>
      <c r="S678" s="69"/>
      <c r="T678" s="100"/>
      <c r="U678" s="101"/>
      <c r="V678" s="102"/>
      <c r="W678" s="93"/>
      <c r="X678" s="93"/>
      <c r="Y678" s="94"/>
      <c r="Z678" s="94"/>
      <c r="AA678" s="69"/>
      <c r="AB678" s="90"/>
      <c r="AC678" s="69"/>
      <c r="AD678" s="92"/>
      <c r="AE678" s="47"/>
    </row>
    <row r="679" spans="1:31" ht="45" customHeight="1" x14ac:dyDescent="0.25">
      <c r="A679" s="11"/>
      <c r="B679" s="69"/>
      <c r="C679" s="70"/>
      <c r="D679" s="70"/>
      <c r="E679" s="60" t="str">
        <f>IFERROR(INDEX(Tbl_Entities[Retailer / Distributior?],MATCH(Table1[[#This Row],[Regulated Entity Name
(Step 1) - Manual input]],Tbl_Entities[Entity name],0)),"")</f>
        <v/>
      </c>
      <c r="F679" s="70"/>
      <c r="G679" s="70"/>
      <c r="H679" s="60" t="str">
        <f>IF(Table1[[#This Row],[Reporting
Type
(Step 3) - Manual input]]="","",VLOOKUP(Table1[[#This Row],[Reporting
Type
(Step 3) - Manual input]],'Reference List'!$V$4:$W$10,2,FALSE))</f>
        <v/>
      </c>
      <c r="I679" s="69"/>
      <c r="J679" s="59" t="str">
        <f>IFERROR(INDEX(Tbl_LegislationDescrip[Description], MATCH(Table1[[#This Row],[Retail Law/Rules Part/Division/Rules (Version 17)
(Step 4) - Manual input]], Tbl_LegislationDescrip[Rule], 0)), "")</f>
        <v/>
      </c>
      <c r="K679" s="108"/>
      <c r="L679" s="90"/>
      <c r="M679" s="90"/>
      <c r="N679" s="94"/>
      <c r="O679" s="95"/>
      <c r="P679" s="95"/>
      <c r="Q679" s="90"/>
      <c r="R679" s="69"/>
      <c r="S679" s="69"/>
      <c r="T679" s="100"/>
      <c r="U679" s="101"/>
      <c r="V679" s="102"/>
      <c r="W679" s="93"/>
      <c r="X679" s="93"/>
      <c r="Y679" s="94"/>
      <c r="Z679" s="94"/>
      <c r="AA679" s="69"/>
      <c r="AB679" s="90"/>
      <c r="AC679" s="69"/>
      <c r="AD679" s="92"/>
      <c r="AE679" s="47"/>
    </row>
    <row r="680" spans="1:31" ht="45" customHeight="1" x14ac:dyDescent="0.25">
      <c r="A680" s="11"/>
      <c r="B680" s="69"/>
      <c r="C680" s="70"/>
      <c r="D680" s="70"/>
      <c r="E680" s="60" t="str">
        <f>IFERROR(INDEX(Tbl_Entities[Retailer / Distributior?],MATCH(Table1[[#This Row],[Regulated Entity Name
(Step 1) - Manual input]],Tbl_Entities[Entity name],0)),"")</f>
        <v/>
      </c>
      <c r="F680" s="70"/>
      <c r="G680" s="70"/>
      <c r="H680" s="60" t="str">
        <f>IF(Table1[[#This Row],[Reporting
Type
(Step 3) - Manual input]]="","",VLOOKUP(Table1[[#This Row],[Reporting
Type
(Step 3) - Manual input]],'Reference List'!$V$4:$W$10,2,FALSE))</f>
        <v/>
      </c>
      <c r="I680" s="69"/>
      <c r="J680" s="59" t="str">
        <f>IFERROR(INDEX(Tbl_LegislationDescrip[Description], MATCH(Table1[[#This Row],[Retail Law/Rules Part/Division/Rules (Version 17)
(Step 4) - Manual input]], Tbl_LegislationDescrip[Rule], 0)), "")</f>
        <v/>
      </c>
      <c r="K680" s="108"/>
      <c r="L680" s="90"/>
      <c r="M680" s="90"/>
      <c r="N680" s="94"/>
      <c r="O680" s="95"/>
      <c r="P680" s="95"/>
      <c r="Q680" s="90"/>
      <c r="R680" s="69"/>
      <c r="S680" s="69"/>
      <c r="T680" s="100"/>
      <c r="U680" s="101"/>
      <c r="V680" s="102"/>
      <c r="W680" s="93"/>
      <c r="X680" s="93"/>
      <c r="Y680" s="94"/>
      <c r="Z680" s="94"/>
      <c r="AA680" s="69"/>
      <c r="AB680" s="90"/>
      <c r="AC680" s="69"/>
      <c r="AD680" s="92"/>
      <c r="AE680" s="47"/>
    </row>
    <row r="681" spans="1:31" ht="45" customHeight="1" x14ac:dyDescent="0.25">
      <c r="A681" s="11"/>
      <c r="B681" s="69"/>
      <c r="C681" s="70"/>
      <c r="D681" s="70"/>
      <c r="E681" s="60" t="str">
        <f>IFERROR(INDEX(Tbl_Entities[Retailer / Distributior?],MATCH(Table1[[#This Row],[Regulated Entity Name
(Step 1) - Manual input]],Tbl_Entities[Entity name],0)),"")</f>
        <v/>
      </c>
      <c r="F681" s="70"/>
      <c r="G681" s="70"/>
      <c r="H681" s="60" t="str">
        <f>IF(Table1[[#This Row],[Reporting
Type
(Step 3) - Manual input]]="","",VLOOKUP(Table1[[#This Row],[Reporting
Type
(Step 3) - Manual input]],'Reference List'!$V$4:$W$10,2,FALSE))</f>
        <v/>
      </c>
      <c r="I681" s="69"/>
      <c r="J681" s="59" t="str">
        <f>IFERROR(INDEX(Tbl_LegislationDescrip[Description], MATCH(Table1[[#This Row],[Retail Law/Rules Part/Division/Rules (Version 17)
(Step 4) - Manual input]], Tbl_LegislationDescrip[Rule], 0)), "")</f>
        <v/>
      </c>
      <c r="K681" s="108"/>
      <c r="L681" s="90"/>
      <c r="M681" s="90"/>
      <c r="N681" s="94"/>
      <c r="O681" s="95"/>
      <c r="P681" s="95"/>
      <c r="Q681" s="90"/>
      <c r="R681" s="69"/>
      <c r="S681" s="69"/>
      <c r="T681" s="100"/>
      <c r="U681" s="101"/>
      <c r="V681" s="102"/>
      <c r="W681" s="93"/>
      <c r="X681" s="93"/>
      <c r="Y681" s="94"/>
      <c r="Z681" s="94"/>
      <c r="AA681" s="69"/>
      <c r="AB681" s="90"/>
      <c r="AC681" s="69"/>
      <c r="AD681" s="92"/>
      <c r="AE681" s="47"/>
    </row>
    <row r="682" spans="1:31" ht="45" customHeight="1" x14ac:dyDescent="0.25">
      <c r="A682" s="11"/>
      <c r="B682" s="69"/>
      <c r="C682" s="70"/>
      <c r="D682" s="70"/>
      <c r="E682" s="60" t="str">
        <f>IFERROR(INDEX(Tbl_Entities[Retailer / Distributior?],MATCH(Table1[[#This Row],[Regulated Entity Name
(Step 1) - Manual input]],Tbl_Entities[Entity name],0)),"")</f>
        <v/>
      </c>
      <c r="F682" s="70"/>
      <c r="G682" s="70"/>
      <c r="H682" s="60" t="str">
        <f>IF(Table1[[#This Row],[Reporting
Type
(Step 3) - Manual input]]="","",VLOOKUP(Table1[[#This Row],[Reporting
Type
(Step 3) - Manual input]],'Reference List'!$V$4:$W$10,2,FALSE))</f>
        <v/>
      </c>
      <c r="I682" s="69"/>
      <c r="J682" s="59" t="str">
        <f>IFERROR(INDEX(Tbl_LegislationDescrip[Description], MATCH(Table1[[#This Row],[Retail Law/Rules Part/Division/Rules (Version 17)
(Step 4) - Manual input]], Tbl_LegislationDescrip[Rule], 0)), "")</f>
        <v/>
      </c>
      <c r="K682" s="108"/>
      <c r="L682" s="90"/>
      <c r="M682" s="90"/>
      <c r="N682" s="94"/>
      <c r="O682" s="95"/>
      <c r="P682" s="95"/>
      <c r="Q682" s="90"/>
      <c r="R682" s="69"/>
      <c r="S682" s="69"/>
      <c r="T682" s="100"/>
      <c r="U682" s="101"/>
      <c r="V682" s="102"/>
      <c r="W682" s="93"/>
      <c r="X682" s="93"/>
      <c r="Y682" s="94"/>
      <c r="Z682" s="94"/>
      <c r="AA682" s="69"/>
      <c r="AB682" s="90"/>
      <c r="AC682" s="69"/>
      <c r="AD682" s="92"/>
      <c r="AE682" s="47"/>
    </row>
    <row r="683" spans="1:31" ht="45" customHeight="1" x14ac:dyDescent="0.25">
      <c r="A683" s="11"/>
      <c r="B683" s="69"/>
      <c r="C683" s="70"/>
      <c r="D683" s="70"/>
      <c r="E683" s="60" t="str">
        <f>IFERROR(INDEX(Tbl_Entities[Retailer / Distributior?],MATCH(Table1[[#This Row],[Regulated Entity Name
(Step 1) - Manual input]],Tbl_Entities[Entity name],0)),"")</f>
        <v/>
      </c>
      <c r="F683" s="70"/>
      <c r="G683" s="70"/>
      <c r="H683" s="60" t="str">
        <f>IF(Table1[[#This Row],[Reporting
Type
(Step 3) - Manual input]]="","",VLOOKUP(Table1[[#This Row],[Reporting
Type
(Step 3) - Manual input]],'Reference List'!$V$4:$W$10,2,FALSE))</f>
        <v/>
      </c>
      <c r="I683" s="69"/>
      <c r="J683" s="59" t="str">
        <f>IFERROR(INDEX(Tbl_LegislationDescrip[Description], MATCH(Table1[[#This Row],[Retail Law/Rules Part/Division/Rules (Version 17)
(Step 4) - Manual input]], Tbl_LegislationDescrip[Rule], 0)), "")</f>
        <v/>
      </c>
      <c r="K683" s="108"/>
      <c r="L683" s="90"/>
      <c r="M683" s="90"/>
      <c r="N683" s="94"/>
      <c r="O683" s="95"/>
      <c r="P683" s="95"/>
      <c r="Q683" s="90"/>
      <c r="R683" s="69"/>
      <c r="S683" s="69"/>
      <c r="T683" s="100"/>
      <c r="U683" s="101"/>
      <c r="V683" s="102"/>
      <c r="W683" s="93"/>
      <c r="X683" s="93"/>
      <c r="Y683" s="94"/>
      <c r="Z683" s="94"/>
      <c r="AA683" s="69"/>
      <c r="AB683" s="90"/>
      <c r="AC683" s="69"/>
      <c r="AD683" s="92"/>
      <c r="AE683" s="47"/>
    </row>
    <row r="684" spans="1:31" ht="45" customHeight="1" x14ac:dyDescent="0.25">
      <c r="A684" s="11"/>
      <c r="B684" s="69"/>
      <c r="C684" s="70"/>
      <c r="D684" s="70"/>
      <c r="E684" s="60" t="str">
        <f>IFERROR(INDEX(Tbl_Entities[Retailer / Distributior?],MATCH(Table1[[#This Row],[Regulated Entity Name
(Step 1) - Manual input]],Tbl_Entities[Entity name],0)),"")</f>
        <v/>
      </c>
      <c r="F684" s="70"/>
      <c r="G684" s="70"/>
      <c r="H684" s="60" t="str">
        <f>IF(Table1[[#This Row],[Reporting
Type
(Step 3) - Manual input]]="","",VLOOKUP(Table1[[#This Row],[Reporting
Type
(Step 3) - Manual input]],'Reference List'!$V$4:$W$10,2,FALSE))</f>
        <v/>
      </c>
      <c r="I684" s="69"/>
      <c r="J684" s="59" t="str">
        <f>IFERROR(INDEX(Tbl_LegislationDescrip[Description], MATCH(Table1[[#This Row],[Retail Law/Rules Part/Division/Rules (Version 17)
(Step 4) - Manual input]], Tbl_LegislationDescrip[Rule], 0)), "")</f>
        <v/>
      </c>
      <c r="K684" s="108"/>
      <c r="L684" s="90"/>
      <c r="M684" s="90"/>
      <c r="N684" s="94"/>
      <c r="O684" s="95"/>
      <c r="P684" s="95"/>
      <c r="Q684" s="90"/>
      <c r="R684" s="69"/>
      <c r="S684" s="69"/>
      <c r="T684" s="100"/>
      <c r="U684" s="101"/>
      <c r="V684" s="102"/>
      <c r="W684" s="93"/>
      <c r="X684" s="93"/>
      <c r="Y684" s="94"/>
      <c r="Z684" s="94"/>
      <c r="AA684" s="69"/>
      <c r="AB684" s="90"/>
      <c r="AC684" s="69"/>
      <c r="AD684" s="92"/>
      <c r="AE684" s="47"/>
    </row>
    <row r="685" spans="1:31" ht="45" customHeight="1" x14ac:dyDescent="0.25">
      <c r="A685" s="11"/>
      <c r="B685" s="69"/>
      <c r="C685" s="70"/>
      <c r="D685" s="70"/>
      <c r="E685" s="60" t="str">
        <f>IFERROR(INDEX(Tbl_Entities[Retailer / Distributior?],MATCH(Table1[[#This Row],[Regulated Entity Name
(Step 1) - Manual input]],Tbl_Entities[Entity name],0)),"")</f>
        <v/>
      </c>
      <c r="F685" s="70"/>
      <c r="G685" s="70"/>
      <c r="H685" s="60" t="str">
        <f>IF(Table1[[#This Row],[Reporting
Type
(Step 3) - Manual input]]="","",VLOOKUP(Table1[[#This Row],[Reporting
Type
(Step 3) - Manual input]],'Reference List'!$V$4:$W$10,2,FALSE))</f>
        <v/>
      </c>
      <c r="I685" s="69"/>
      <c r="J685" s="59" t="str">
        <f>IFERROR(INDEX(Tbl_LegislationDescrip[Description], MATCH(Table1[[#This Row],[Retail Law/Rules Part/Division/Rules (Version 17)
(Step 4) - Manual input]], Tbl_LegislationDescrip[Rule], 0)), "")</f>
        <v/>
      </c>
      <c r="K685" s="108"/>
      <c r="L685" s="90"/>
      <c r="M685" s="90"/>
      <c r="N685" s="94"/>
      <c r="O685" s="95"/>
      <c r="P685" s="95"/>
      <c r="Q685" s="90"/>
      <c r="R685" s="69"/>
      <c r="S685" s="69"/>
      <c r="T685" s="100"/>
      <c r="U685" s="101"/>
      <c r="V685" s="102"/>
      <c r="W685" s="93"/>
      <c r="X685" s="93"/>
      <c r="Y685" s="94"/>
      <c r="Z685" s="94"/>
      <c r="AA685" s="69"/>
      <c r="AB685" s="90"/>
      <c r="AC685" s="69"/>
      <c r="AD685" s="92"/>
      <c r="AE685" s="47"/>
    </row>
    <row r="686" spans="1:31" ht="45" customHeight="1" x14ac:dyDescent="0.25">
      <c r="A686" s="11"/>
      <c r="B686" s="69"/>
      <c r="C686" s="70"/>
      <c r="D686" s="70"/>
      <c r="E686" s="60" t="str">
        <f>IFERROR(INDEX(Tbl_Entities[Retailer / Distributior?],MATCH(Table1[[#This Row],[Regulated Entity Name
(Step 1) - Manual input]],Tbl_Entities[Entity name],0)),"")</f>
        <v/>
      </c>
      <c r="F686" s="70"/>
      <c r="G686" s="70"/>
      <c r="H686" s="60" t="str">
        <f>IF(Table1[[#This Row],[Reporting
Type
(Step 3) - Manual input]]="","",VLOOKUP(Table1[[#This Row],[Reporting
Type
(Step 3) - Manual input]],'Reference List'!$V$4:$W$10,2,FALSE))</f>
        <v/>
      </c>
      <c r="I686" s="69"/>
      <c r="J686" s="59" t="str">
        <f>IFERROR(INDEX(Tbl_LegislationDescrip[Description], MATCH(Table1[[#This Row],[Retail Law/Rules Part/Division/Rules (Version 17)
(Step 4) - Manual input]], Tbl_LegislationDescrip[Rule], 0)), "")</f>
        <v/>
      </c>
      <c r="K686" s="108"/>
      <c r="L686" s="90"/>
      <c r="M686" s="90"/>
      <c r="N686" s="94"/>
      <c r="O686" s="95"/>
      <c r="P686" s="95"/>
      <c r="Q686" s="90"/>
      <c r="R686" s="69"/>
      <c r="S686" s="69"/>
      <c r="T686" s="100"/>
      <c r="U686" s="101"/>
      <c r="V686" s="102"/>
      <c r="W686" s="93"/>
      <c r="X686" s="93"/>
      <c r="Y686" s="94"/>
      <c r="Z686" s="94"/>
      <c r="AA686" s="69"/>
      <c r="AB686" s="90"/>
      <c r="AC686" s="69"/>
      <c r="AD686" s="92"/>
      <c r="AE686" s="47"/>
    </row>
    <row r="687" spans="1:31" ht="45" customHeight="1" x14ac:dyDescent="0.25">
      <c r="A687" s="11"/>
      <c r="B687" s="69"/>
      <c r="C687" s="70"/>
      <c r="D687" s="70"/>
      <c r="E687" s="60" t="str">
        <f>IFERROR(INDEX(Tbl_Entities[Retailer / Distributior?],MATCH(Table1[[#This Row],[Regulated Entity Name
(Step 1) - Manual input]],Tbl_Entities[Entity name],0)),"")</f>
        <v/>
      </c>
      <c r="F687" s="70"/>
      <c r="G687" s="70"/>
      <c r="H687" s="60" t="str">
        <f>IF(Table1[[#This Row],[Reporting
Type
(Step 3) - Manual input]]="","",VLOOKUP(Table1[[#This Row],[Reporting
Type
(Step 3) - Manual input]],'Reference List'!$V$4:$W$10,2,FALSE))</f>
        <v/>
      </c>
      <c r="I687" s="69"/>
      <c r="J687" s="59" t="str">
        <f>IFERROR(INDEX(Tbl_LegislationDescrip[Description], MATCH(Table1[[#This Row],[Retail Law/Rules Part/Division/Rules (Version 17)
(Step 4) - Manual input]], Tbl_LegislationDescrip[Rule], 0)), "")</f>
        <v/>
      </c>
      <c r="K687" s="108"/>
      <c r="L687" s="90"/>
      <c r="M687" s="90"/>
      <c r="N687" s="94"/>
      <c r="O687" s="95"/>
      <c r="P687" s="95"/>
      <c r="Q687" s="90"/>
      <c r="R687" s="69"/>
      <c r="S687" s="69"/>
      <c r="T687" s="100"/>
      <c r="U687" s="101"/>
      <c r="V687" s="102"/>
      <c r="W687" s="93"/>
      <c r="X687" s="93"/>
      <c r="Y687" s="94"/>
      <c r="Z687" s="94"/>
      <c r="AA687" s="69"/>
      <c r="AB687" s="90"/>
      <c r="AC687" s="69"/>
      <c r="AD687" s="92"/>
      <c r="AE687" s="47"/>
    </row>
    <row r="688" spans="1:31" ht="45" customHeight="1" x14ac:dyDescent="0.25">
      <c r="A688" s="11"/>
      <c r="B688" s="69"/>
      <c r="C688" s="70"/>
      <c r="D688" s="70"/>
      <c r="E688" s="60" t="str">
        <f>IFERROR(INDEX(Tbl_Entities[Retailer / Distributior?],MATCH(Table1[[#This Row],[Regulated Entity Name
(Step 1) - Manual input]],Tbl_Entities[Entity name],0)),"")</f>
        <v/>
      </c>
      <c r="F688" s="70"/>
      <c r="G688" s="70"/>
      <c r="H688" s="60" t="str">
        <f>IF(Table1[[#This Row],[Reporting
Type
(Step 3) - Manual input]]="","",VLOOKUP(Table1[[#This Row],[Reporting
Type
(Step 3) - Manual input]],'Reference List'!$V$4:$W$10,2,FALSE))</f>
        <v/>
      </c>
      <c r="I688" s="69"/>
      <c r="J688" s="59" t="str">
        <f>IFERROR(INDEX(Tbl_LegislationDescrip[Description], MATCH(Table1[[#This Row],[Retail Law/Rules Part/Division/Rules (Version 17)
(Step 4) - Manual input]], Tbl_LegislationDescrip[Rule], 0)), "")</f>
        <v/>
      </c>
      <c r="K688" s="108"/>
      <c r="L688" s="90"/>
      <c r="M688" s="90"/>
      <c r="N688" s="94"/>
      <c r="O688" s="95"/>
      <c r="P688" s="95"/>
      <c r="Q688" s="90"/>
      <c r="R688" s="69"/>
      <c r="S688" s="69"/>
      <c r="T688" s="100"/>
      <c r="U688" s="101"/>
      <c r="V688" s="102"/>
      <c r="W688" s="93"/>
      <c r="X688" s="93"/>
      <c r="Y688" s="94"/>
      <c r="Z688" s="94"/>
      <c r="AA688" s="69"/>
      <c r="AB688" s="90"/>
      <c r="AC688" s="69"/>
      <c r="AD688" s="92"/>
      <c r="AE688" s="47"/>
    </row>
    <row r="689" spans="1:31" ht="45" customHeight="1" x14ac:dyDescent="0.25">
      <c r="A689" s="11"/>
      <c r="B689" s="69"/>
      <c r="C689" s="70"/>
      <c r="D689" s="70"/>
      <c r="E689" s="60" t="str">
        <f>IFERROR(INDEX(Tbl_Entities[Retailer / Distributior?],MATCH(Table1[[#This Row],[Regulated Entity Name
(Step 1) - Manual input]],Tbl_Entities[Entity name],0)),"")</f>
        <v/>
      </c>
      <c r="F689" s="70"/>
      <c r="G689" s="70"/>
      <c r="H689" s="60" t="str">
        <f>IF(Table1[[#This Row],[Reporting
Type
(Step 3) - Manual input]]="","",VLOOKUP(Table1[[#This Row],[Reporting
Type
(Step 3) - Manual input]],'Reference List'!$V$4:$W$10,2,FALSE))</f>
        <v/>
      </c>
      <c r="I689" s="69"/>
      <c r="J689" s="59" t="str">
        <f>IFERROR(INDEX(Tbl_LegislationDescrip[Description], MATCH(Table1[[#This Row],[Retail Law/Rules Part/Division/Rules (Version 17)
(Step 4) - Manual input]], Tbl_LegislationDescrip[Rule], 0)), "")</f>
        <v/>
      </c>
      <c r="K689" s="108"/>
      <c r="L689" s="90"/>
      <c r="M689" s="90"/>
      <c r="N689" s="94"/>
      <c r="O689" s="95"/>
      <c r="P689" s="95"/>
      <c r="Q689" s="90"/>
      <c r="R689" s="69"/>
      <c r="S689" s="69"/>
      <c r="T689" s="100"/>
      <c r="U689" s="101"/>
      <c r="V689" s="102"/>
      <c r="W689" s="93"/>
      <c r="X689" s="93"/>
      <c r="Y689" s="94"/>
      <c r="Z689" s="94"/>
      <c r="AA689" s="69"/>
      <c r="AB689" s="90"/>
      <c r="AC689" s="69"/>
      <c r="AD689" s="92"/>
      <c r="AE689" s="47"/>
    </row>
    <row r="690" spans="1:31" ht="45" customHeight="1" x14ac:dyDescent="0.25">
      <c r="A690" s="11"/>
      <c r="B690" s="69"/>
      <c r="C690" s="70"/>
      <c r="D690" s="70"/>
      <c r="E690" s="60" t="str">
        <f>IFERROR(INDEX(Tbl_Entities[Retailer / Distributior?],MATCH(Table1[[#This Row],[Regulated Entity Name
(Step 1) - Manual input]],Tbl_Entities[Entity name],0)),"")</f>
        <v/>
      </c>
      <c r="F690" s="70"/>
      <c r="G690" s="70"/>
      <c r="H690" s="60" t="str">
        <f>IF(Table1[[#This Row],[Reporting
Type
(Step 3) - Manual input]]="","",VLOOKUP(Table1[[#This Row],[Reporting
Type
(Step 3) - Manual input]],'Reference List'!$V$4:$W$10,2,FALSE))</f>
        <v/>
      </c>
      <c r="I690" s="69"/>
      <c r="J690" s="59" t="str">
        <f>IFERROR(INDEX(Tbl_LegislationDescrip[Description], MATCH(Table1[[#This Row],[Retail Law/Rules Part/Division/Rules (Version 17)
(Step 4) - Manual input]], Tbl_LegislationDescrip[Rule], 0)), "")</f>
        <v/>
      </c>
      <c r="K690" s="108"/>
      <c r="L690" s="90"/>
      <c r="M690" s="90"/>
      <c r="N690" s="94"/>
      <c r="O690" s="95"/>
      <c r="P690" s="95"/>
      <c r="Q690" s="90"/>
      <c r="R690" s="69"/>
      <c r="S690" s="69"/>
      <c r="T690" s="100"/>
      <c r="U690" s="101"/>
      <c r="V690" s="102"/>
      <c r="W690" s="93"/>
      <c r="X690" s="93"/>
      <c r="Y690" s="94"/>
      <c r="Z690" s="94"/>
      <c r="AA690" s="69"/>
      <c r="AB690" s="90"/>
      <c r="AC690" s="69"/>
      <c r="AD690" s="92"/>
      <c r="AE690" s="47"/>
    </row>
    <row r="691" spans="1:31" ht="45" customHeight="1" x14ac:dyDescent="0.25">
      <c r="A691" s="11"/>
      <c r="B691" s="69"/>
      <c r="C691" s="70"/>
      <c r="D691" s="70"/>
      <c r="E691" s="60" t="str">
        <f>IFERROR(INDEX(Tbl_Entities[Retailer / Distributior?],MATCH(Table1[[#This Row],[Regulated Entity Name
(Step 1) - Manual input]],Tbl_Entities[Entity name],0)),"")</f>
        <v/>
      </c>
      <c r="F691" s="70"/>
      <c r="G691" s="70"/>
      <c r="H691" s="60" t="str">
        <f>IF(Table1[[#This Row],[Reporting
Type
(Step 3) - Manual input]]="","",VLOOKUP(Table1[[#This Row],[Reporting
Type
(Step 3) - Manual input]],'Reference List'!$V$4:$W$10,2,FALSE))</f>
        <v/>
      </c>
      <c r="I691" s="69"/>
      <c r="J691" s="59" t="str">
        <f>IFERROR(INDEX(Tbl_LegislationDescrip[Description], MATCH(Table1[[#This Row],[Retail Law/Rules Part/Division/Rules (Version 17)
(Step 4) - Manual input]], Tbl_LegislationDescrip[Rule], 0)), "")</f>
        <v/>
      </c>
      <c r="K691" s="108"/>
      <c r="L691" s="90"/>
      <c r="M691" s="90"/>
      <c r="N691" s="94"/>
      <c r="O691" s="95"/>
      <c r="P691" s="95"/>
      <c r="Q691" s="90"/>
      <c r="R691" s="69"/>
      <c r="S691" s="69"/>
      <c r="T691" s="100"/>
      <c r="U691" s="101"/>
      <c r="V691" s="102"/>
      <c r="W691" s="93"/>
      <c r="X691" s="93"/>
      <c r="Y691" s="94"/>
      <c r="Z691" s="94"/>
      <c r="AA691" s="69"/>
      <c r="AB691" s="90"/>
      <c r="AC691" s="69"/>
      <c r="AD691" s="92"/>
      <c r="AE691" s="47"/>
    </row>
    <row r="692" spans="1:31" ht="45" customHeight="1" x14ac:dyDescent="0.25">
      <c r="A692" s="11"/>
      <c r="B692" s="69"/>
      <c r="C692" s="70"/>
      <c r="D692" s="70"/>
      <c r="E692" s="60" t="str">
        <f>IFERROR(INDEX(Tbl_Entities[Retailer / Distributior?],MATCH(Table1[[#This Row],[Regulated Entity Name
(Step 1) - Manual input]],Tbl_Entities[Entity name],0)),"")</f>
        <v/>
      </c>
      <c r="F692" s="70"/>
      <c r="G692" s="70"/>
      <c r="H692" s="60" t="str">
        <f>IF(Table1[[#This Row],[Reporting
Type
(Step 3) - Manual input]]="","",VLOOKUP(Table1[[#This Row],[Reporting
Type
(Step 3) - Manual input]],'Reference List'!$V$4:$W$10,2,FALSE))</f>
        <v/>
      </c>
      <c r="I692" s="69"/>
      <c r="J692" s="59" t="str">
        <f>IFERROR(INDEX(Tbl_LegislationDescrip[Description], MATCH(Table1[[#This Row],[Retail Law/Rules Part/Division/Rules (Version 17)
(Step 4) - Manual input]], Tbl_LegislationDescrip[Rule], 0)), "")</f>
        <v/>
      </c>
      <c r="K692" s="108"/>
      <c r="L692" s="90"/>
      <c r="M692" s="90"/>
      <c r="N692" s="94"/>
      <c r="O692" s="95"/>
      <c r="P692" s="95"/>
      <c r="Q692" s="90"/>
      <c r="R692" s="69"/>
      <c r="S692" s="69"/>
      <c r="T692" s="100"/>
      <c r="U692" s="101"/>
      <c r="V692" s="102"/>
      <c r="W692" s="93"/>
      <c r="X692" s="93"/>
      <c r="Y692" s="94"/>
      <c r="Z692" s="94"/>
      <c r="AA692" s="69"/>
      <c r="AB692" s="90"/>
      <c r="AC692" s="69"/>
      <c r="AD692" s="92"/>
      <c r="AE692" s="47"/>
    </row>
    <row r="693" spans="1:31" ht="45" customHeight="1" x14ac:dyDescent="0.25">
      <c r="A693" s="11"/>
      <c r="B693" s="69"/>
      <c r="C693" s="70"/>
      <c r="D693" s="70"/>
      <c r="E693" s="60" t="str">
        <f>IFERROR(INDEX(Tbl_Entities[Retailer / Distributior?],MATCH(Table1[[#This Row],[Regulated Entity Name
(Step 1) - Manual input]],Tbl_Entities[Entity name],0)),"")</f>
        <v/>
      </c>
      <c r="F693" s="70"/>
      <c r="G693" s="70"/>
      <c r="H693" s="60" t="str">
        <f>IF(Table1[[#This Row],[Reporting
Type
(Step 3) - Manual input]]="","",VLOOKUP(Table1[[#This Row],[Reporting
Type
(Step 3) - Manual input]],'Reference List'!$V$4:$W$10,2,FALSE))</f>
        <v/>
      </c>
      <c r="I693" s="69"/>
      <c r="J693" s="59" t="str">
        <f>IFERROR(INDEX(Tbl_LegislationDescrip[Description], MATCH(Table1[[#This Row],[Retail Law/Rules Part/Division/Rules (Version 17)
(Step 4) - Manual input]], Tbl_LegislationDescrip[Rule], 0)), "")</f>
        <v/>
      </c>
      <c r="K693" s="108"/>
      <c r="L693" s="90"/>
      <c r="M693" s="90"/>
      <c r="N693" s="94"/>
      <c r="O693" s="95"/>
      <c r="P693" s="95"/>
      <c r="Q693" s="90"/>
      <c r="R693" s="69"/>
      <c r="S693" s="69"/>
      <c r="T693" s="100"/>
      <c r="U693" s="101"/>
      <c r="V693" s="102"/>
      <c r="W693" s="93"/>
      <c r="X693" s="93"/>
      <c r="Y693" s="94"/>
      <c r="Z693" s="94"/>
      <c r="AA693" s="69"/>
      <c r="AB693" s="90"/>
      <c r="AC693" s="69"/>
      <c r="AD693" s="92"/>
      <c r="AE693" s="47"/>
    </row>
    <row r="694" spans="1:31" ht="45" customHeight="1" x14ac:dyDescent="0.25">
      <c r="A694" s="11"/>
      <c r="B694" s="69"/>
      <c r="C694" s="70"/>
      <c r="D694" s="70"/>
      <c r="E694" s="60" t="str">
        <f>IFERROR(INDEX(Tbl_Entities[Retailer / Distributior?],MATCH(Table1[[#This Row],[Regulated Entity Name
(Step 1) - Manual input]],Tbl_Entities[Entity name],0)),"")</f>
        <v/>
      </c>
      <c r="F694" s="70"/>
      <c r="G694" s="70"/>
      <c r="H694" s="60" t="str">
        <f>IF(Table1[[#This Row],[Reporting
Type
(Step 3) - Manual input]]="","",VLOOKUP(Table1[[#This Row],[Reporting
Type
(Step 3) - Manual input]],'Reference List'!$V$4:$W$10,2,FALSE))</f>
        <v/>
      </c>
      <c r="I694" s="69"/>
      <c r="J694" s="59" t="str">
        <f>IFERROR(INDEX(Tbl_LegislationDescrip[Description], MATCH(Table1[[#This Row],[Retail Law/Rules Part/Division/Rules (Version 17)
(Step 4) - Manual input]], Tbl_LegislationDescrip[Rule], 0)), "")</f>
        <v/>
      </c>
      <c r="K694" s="108"/>
      <c r="L694" s="90"/>
      <c r="M694" s="90"/>
      <c r="N694" s="94"/>
      <c r="O694" s="95"/>
      <c r="P694" s="95"/>
      <c r="Q694" s="90"/>
      <c r="R694" s="69"/>
      <c r="S694" s="69"/>
      <c r="T694" s="100"/>
      <c r="U694" s="101"/>
      <c r="V694" s="102"/>
      <c r="W694" s="93"/>
      <c r="X694" s="93"/>
      <c r="Y694" s="94"/>
      <c r="Z694" s="94"/>
      <c r="AA694" s="69"/>
      <c r="AB694" s="90"/>
      <c r="AC694" s="69"/>
      <c r="AD694" s="92"/>
      <c r="AE694" s="47"/>
    </row>
    <row r="695" spans="1:31" ht="45" customHeight="1" x14ac:dyDescent="0.25">
      <c r="A695" s="11"/>
      <c r="B695" s="69"/>
      <c r="C695" s="70"/>
      <c r="D695" s="70"/>
      <c r="E695" s="60" t="str">
        <f>IFERROR(INDEX(Tbl_Entities[Retailer / Distributior?],MATCH(Table1[[#This Row],[Regulated Entity Name
(Step 1) - Manual input]],Tbl_Entities[Entity name],0)),"")</f>
        <v/>
      </c>
      <c r="F695" s="70"/>
      <c r="G695" s="70"/>
      <c r="H695" s="60" t="str">
        <f>IF(Table1[[#This Row],[Reporting
Type
(Step 3) - Manual input]]="","",VLOOKUP(Table1[[#This Row],[Reporting
Type
(Step 3) - Manual input]],'Reference List'!$V$4:$W$10,2,FALSE))</f>
        <v/>
      </c>
      <c r="I695" s="69"/>
      <c r="J695" s="59" t="str">
        <f>IFERROR(INDEX(Tbl_LegislationDescrip[Description], MATCH(Table1[[#This Row],[Retail Law/Rules Part/Division/Rules (Version 17)
(Step 4) - Manual input]], Tbl_LegislationDescrip[Rule], 0)), "")</f>
        <v/>
      </c>
      <c r="K695" s="108"/>
      <c r="L695" s="90"/>
      <c r="M695" s="90"/>
      <c r="N695" s="94"/>
      <c r="O695" s="95"/>
      <c r="P695" s="95"/>
      <c r="Q695" s="90"/>
      <c r="R695" s="69"/>
      <c r="S695" s="69"/>
      <c r="T695" s="100"/>
      <c r="U695" s="101"/>
      <c r="V695" s="102"/>
      <c r="W695" s="93"/>
      <c r="X695" s="93"/>
      <c r="Y695" s="94"/>
      <c r="Z695" s="94"/>
      <c r="AA695" s="69"/>
      <c r="AB695" s="90"/>
      <c r="AC695" s="69"/>
      <c r="AD695" s="92"/>
      <c r="AE695" s="47"/>
    </row>
    <row r="696" spans="1:31" ht="45" customHeight="1" x14ac:dyDescent="0.25">
      <c r="A696" s="11"/>
      <c r="B696" s="69"/>
      <c r="C696" s="70"/>
      <c r="D696" s="70"/>
      <c r="E696" s="60" t="str">
        <f>IFERROR(INDEX(Tbl_Entities[Retailer / Distributior?],MATCH(Table1[[#This Row],[Regulated Entity Name
(Step 1) - Manual input]],Tbl_Entities[Entity name],0)),"")</f>
        <v/>
      </c>
      <c r="F696" s="70"/>
      <c r="G696" s="70"/>
      <c r="H696" s="60" t="str">
        <f>IF(Table1[[#This Row],[Reporting
Type
(Step 3) - Manual input]]="","",VLOOKUP(Table1[[#This Row],[Reporting
Type
(Step 3) - Manual input]],'Reference List'!$V$4:$W$10,2,FALSE))</f>
        <v/>
      </c>
      <c r="I696" s="69"/>
      <c r="J696" s="59" t="str">
        <f>IFERROR(INDEX(Tbl_LegislationDescrip[Description], MATCH(Table1[[#This Row],[Retail Law/Rules Part/Division/Rules (Version 17)
(Step 4) - Manual input]], Tbl_LegislationDescrip[Rule], 0)), "")</f>
        <v/>
      </c>
      <c r="K696" s="108"/>
      <c r="L696" s="90"/>
      <c r="M696" s="90"/>
      <c r="N696" s="94"/>
      <c r="O696" s="95"/>
      <c r="P696" s="95"/>
      <c r="Q696" s="90"/>
      <c r="R696" s="69"/>
      <c r="S696" s="69"/>
      <c r="T696" s="100"/>
      <c r="U696" s="101"/>
      <c r="V696" s="102"/>
      <c r="W696" s="93"/>
      <c r="X696" s="93"/>
      <c r="Y696" s="94"/>
      <c r="Z696" s="94"/>
      <c r="AA696" s="69"/>
      <c r="AB696" s="90"/>
      <c r="AC696" s="69"/>
      <c r="AD696" s="92"/>
      <c r="AE696" s="47"/>
    </row>
    <row r="697" spans="1:31" ht="45" customHeight="1" x14ac:dyDescent="0.25">
      <c r="A697" s="11"/>
      <c r="B697" s="69"/>
      <c r="C697" s="70"/>
      <c r="D697" s="70"/>
      <c r="E697" s="60" t="str">
        <f>IFERROR(INDEX(Tbl_Entities[Retailer / Distributior?],MATCH(Table1[[#This Row],[Regulated Entity Name
(Step 1) - Manual input]],Tbl_Entities[Entity name],0)),"")</f>
        <v/>
      </c>
      <c r="F697" s="70"/>
      <c r="G697" s="70"/>
      <c r="H697" s="60" t="str">
        <f>IF(Table1[[#This Row],[Reporting
Type
(Step 3) - Manual input]]="","",VLOOKUP(Table1[[#This Row],[Reporting
Type
(Step 3) - Manual input]],'Reference List'!$V$4:$W$10,2,FALSE))</f>
        <v/>
      </c>
      <c r="I697" s="69"/>
      <c r="J697" s="59" t="str">
        <f>IFERROR(INDEX(Tbl_LegislationDescrip[Description], MATCH(Table1[[#This Row],[Retail Law/Rules Part/Division/Rules (Version 17)
(Step 4) - Manual input]], Tbl_LegislationDescrip[Rule], 0)), "")</f>
        <v/>
      </c>
      <c r="K697" s="108"/>
      <c r="L697" s="90"/>
      <c r="M697" s="90"/>
      <c r="N697" s="94"/>
      <c r="O697" s="95"/>
      <c r="P697" s="95"/>
      <c r="Q697" s="90"/>
      <c r="R697" s="69"/>
      <c r="S697" s="69"/>
      <c r="T697" s="100"/>
      <c r="U697" s="101"/>
      <c r="V697" s="102"/>
      <c r="W697" s="93"/>
      <c r="X697" s="93"/>
      <c r="Y697" s="94"/>
      <c r="Z697" s="94"/>
      <c r="AA697" s="69"/>
      <c r="AB697" s="90"/>
      <c r="AC697" s="69"/>
      <c r="AD697" s="92"/>
      <c r="AE697" s="47"/>
    </row>
    <row r="698" spans="1:31" ht="45" customHeight="1" x14ac:dyDescent="0.25">
      <c r="A698" s="11"/>
      <c r="B698" s="69"/>
      <c r="C698" s="70"/>
      <c r="D698" s="70"/>
      <c r="E698" s="60" t="str">
        <f>IFERROR(INDEX(Tbl_Entities[Retailer / Distributior?],MATCH(Table1[[#This Row],[Regulated Entity Name
(Step 1) - Manual input]],Tbl_Entities[Entity name],0)),"")</f>
        <v/>
      </c>
      <c r="F698" s="70"/>
      <c r="G698" s="70"/>
      <c r="H698" s="60" t="str">
        <f>IF(Table1[[#This Row],[Reporting
Type
(Step 3) - Manual input]]="","",VLOOKUP(Table1[[#This Row],[Reporting
Type
(Step 3) - Manual input]],'Reference List'!$V$4:$W$10,2,FALSE))</f>
        <v/>
      </c>
      <c r="I698" s="69"/>
      <c r="J698" s="59" t="str">
        <f>IFERROR(INDEX(Tbl_LegislationDescrip[Description], MATCH(Table1[[#This Row],[Retail Law/Rules Part/Division/Rules (Version 17)
(Step 4) - Manual input]], Tbl_LegislationDescrip[Rule], 0)), "")</f>
        <v/>
      </c>
      <c r="K698" s="108"/>
      <c r="L698" s="90"/>
      <c r="M698" s="90"/>
      <c r="N698" s="94"/>
      <c r="O698" s="95"/>
      <c r="P698" s="95"/>
      <c r="Q698" s="90"/>
      <c r="R698" s="69"/>
      <c r="S698" s="69"/>
      <c r="T698" s="100"/>
      <c r="U698" s="101"/>
      <c r="V698" s="102"/>
      <c r="W698" s="93"/>
      <c r="X698" s="93"/>
      <c r="Y698" s="94"/>
      <c r="Z698" s="94"/>
      <c r="AA698" s="69"/>
      <c r="AB698" s="90"/>
      <c r="AC698" s="69"/>
      <c r="AD698" s="92"/>
      <c r="AE698" s="47"/>
    </row>
    <row r="699" spans="1:31" ht="45" customHeight="1" x14ac:dyDescent="0.25">
      <c r="A699" s="11"/>
      <c r="B699" s="69"/>
      <c r="C699" s="70"/>
      <c r="D699" s="70"/>
      <c r="E699" s="60" t="str">
        <f>IFERROR(INDEX(Tbl_Entities[Retailer / Distributior?],MATCH(Table1[[#This Row],[Regulated Entity Name
(Step 1) - Manual input]],Tbl_Entities[Entity name],0)),"")</f>
        <v/>
      </c>
      <c r="F699" s="70"/>
      <c r="G699" s="70"/>
      <c r="H699" s="60" t="str">
        <f>IF(Table1[[#This Row],[Reporting
Type
(Step 3) - Manual input]]="","",VLOOKUP(Table1[[#This Row],[Reporting
Type
(Step 3) - Manual input]],'Reference List'!$V$4:$W$10,2,FALSE))</f>
        <v/>
      </c>
      <c r="I699" s="69"/>
      <c r="J699" s="59" t="str">
        <f>IFERROR(INDEX(Tbl_LegislationDescrip[Description], MATCH(Table1[[#This Row],[Retail Law/Rules Part/Division/Rules (Version 17)
(Step 4) - Manual input]], Tbl_LegislationDescrip[Rule], 0)), "")</f>
        <v/>
      </c>
      <c r="K699" s="108"/>
      <c r="L699" s="90"/>
      <c r="M699" s="90"/>
      <c r="N699" s="94"/>
      <c r="O699" s="95"/>
      <c r="P699" s="95"/>
      <c r="Q699" s="90"/>
      <c r="R699" s="69"/>
      <c r="S699" s="69"/>
      <c r="T699" s="100"/>
      <c r="U699" s="101"/>
      <c r="V699" s="102"/>
      <c r="W699" s="93"/>
      <c r="X699" s="93"/>
      <c r="Y699" s="94"/>
      <c r="Z699" s="94"/>
      <c r="AA699" s="69"/>
      <c r="AB699" s="90"/>
      <c r="AC699" s="69"/>
      <c r="AD699" s="92"/>
      <c r="AE699" s="47"/>
    </row>
    <row r="700" spans="1:31" ht="45" customHeight="1" x14ac:dyDescent="0.25">
      <c r="A700" s="11"/>
      <c r="B700" s="69"/>
      <c r="C700" s="70"/>
      <c r="D700" s="70"/>
      <c r="E700" s="60" t="str">
        <f>IFERROR(INDEX(Tbl_Entities[Retailer / Distributior?],MATCH(Table1[[#This Row],[Regulated Entity Name
(Step 1) - Manual input]],Tbl_Entities[Entity name],0)),"")</f>
        <v/>
      </c>
      <c r="F700" s="70"/>
      <c r="G700" s="70"/>
      <c r="H700" s="60" t="str">
        <f>IF(Table1[[#This Row],[Reporting
Type
(Step 3) - Manual input]]="","",VLOOKUP(Table1[[#This Row],[Reporting
Type
(Step 3) - Manual input]],'Reference List'!$V$4:$W$10,2,FALSE))</f>
        <v/>
      </c>
      <c r="I700" s="69"/>
      <c r="J700" s="59" t="str">
        <f>IFERROR(INDEX(Tbl_LegislationDescrip[Description], MATCH(Table1[[#This Row],[Retail Law/Rules Part/Division/Rules (Version 17)
(Step 4) - Manual input]], Tbl_LegislationDescrip[Rule], 0)), "")</f>
        <v/>
      </c>
      <c r="K700" s="108"/>
      <c r="L700" s="90"/>
      <c r="M700" s="90"/>
      <c r="N700" s="94"/>
      <c r="O700" s="95"/>
      <c r="P700" s="95"/>
      <c r="Q700" s="90"/>
      <c r="R700" s="69"/>
      <c r="S700" s="69"/>
      <c r="T700" s="100"/>
      <c r="U700" s="101"/>
      <c r="V700" s="102"/>
      <c r="W700" s="93"/>
      <c r="X700" s="93"/>
      <c r="Y700" s="94"/>
      <c r="Z700" s="94"/>
      <c r="AA700" s="69"/>
      <c r="AB700" s="90"/>
      <c r="AC700" s="69"/>
      <c r="AD700" s="92"/>
      <c r="AE700" s="47"/>
    </row>
    <row r="701" spans="1:31" ht="45" customHeight="1" x14ac:dyDescent="0.25">
      <c r="A701" s="11"/>
      <c r="B701" s="69"/>
      <c r="C701" s="70"/>
      <c r="D701" s="70"/>
      <c r="E701" s="60" t="str">
        <f>IFERROR(INDEX(Tbl_Entities[Retailer / Distributior?],MATCH(Table1[[#This Row],[Regulated Entity Name
(Step 1) - Manual input]],Tbl_Entities[Entity name],0)),"")</f>
        <v/>
      </c>
      <c r="F701" s="70"/>
      <c r="G701" s="70"/>
      <c r="H701" s="60" t="str">
        <f>IF(Table1[[#This Row],[Reporting
Type
(Step 3) - Manual input]]="","",VLOOKUP(Table1[[#This Row],[Reporting
Type
(Step 3) - Manual input]],'Reference List'!$V$4:$W$10,2,FALSE))</f>
        <v/>
      </c>
      <c r="I701" s="69"/>
      <c r="J701" s="59" t="str">
        <f>IFERROR(INDEX(Tbl_LegislationDescrip[Description], MATCH(Table1[[#This Row],[Retail Law/Rules Part/Division/Rules (Version 17)
(Step 4) - Manual input]], Tbl_LegislationDescrip[Rule], 0)), "")</f>
        <v/>
      </c>
      <c r="K701" s="108"/>
      <c r="L701" s="90"/>
      <c r="M701" s="90"/>
      <c r="N701" s="94"/>
      <c r="O701" s="95"/>
      <c r="P701" s="95"/>
      <c r="Q701" s="90"/>
      <c r="R701" s="69"/>
      <c r="S701" s="69"/>
      <c r="T701" s="100"/>
      <c r="U701" s="101"/>
      <c r="V701" s="102"/>
      <c r="W701" s="93"/>
      <c r="X701" s="93"/>
      <c r="Y701" s="94"/>
      <c r="Z701" s="94"/>
      <c r="AA701" s="69"/>
      <c r="AB701" s="90"/>
      <c r="AC701" s="69"/>
      <c r="AD701" s="92"/>
      <c r="AE701" s="47"/>
    </row>
    <row r="702" spans="1:31" ht="45" customHeight="1" x14ac:dyDescent="0.25">
      <c r="A702" s="11"/>
      <c r="B702" s="69"/>
      <c r="C702" s="70"/>
      <c r="D702" s="70"/>
      <c r="E702" s="60" t="str">
        <f>IFERROR(INDEX(Tbl_Entities[Retailer / Distributior?],MATCH(Table1[[#This Row],[Regulated Entity Name
(Step 1) - Manual input]],Tbl_Entities[Entity name],0)),"")</f>
        <v/>
      </c>
      <c r="F702" s="70"/>
      <c r="G702" s="70"/>
      <c r="H702" s="60" t="str">
        <f>IF(Table1[[#This Row],[Reporting
Type
(Step 3) - Manual input]]="","",VLOOKUP(Table1[[#This Row],[Reporting
Type
(Step 3) - Manual input]],'Reference List'!$V$4:$W$10,2,FALSE))</f>
        <v/>
      </c>
      <c r="I702" s="69"/>
      <c r="J702" s="59" t="str">
        <f>IFERROR(INDEX(Tbl_LegislationDescrip[Description], MATCH(Table1[[#This Row],[Retail Law/Rules Part/Division/Rules (Version 17)
(Step 4) - Manual input]], Tbl_LegislationDescrip[Rule], 0)), "")</f>
        <v/>
      </c>
      <c r="K702" s="108"/>
      <c r="L702" s="90"/>
      <c r="M702" s="90"/>
      <c r="N702" s="94"/>
      <c r="O702" s="95"/>
      <c r="P702" s="95"/>
      <c r="Q702" s="90"/>
      <c r="R702" s="69"/>
      <c r="S702" s="69"/>
      <c r="T702" s="100"/>
      <c r="U702" s="101"/>
      <c r="V702" s="102"/>
      <c r="W702" s="93"/>
      <c r="X702" s="93"/>
      <c r="Y702" s="94"/>
      <c r="Z702" s="94"/>
      <c r="AA702" s="69"/>
      <c r="AB702" s="90"/>
      <c r="AC702" s="69"/>
      <c r="AD702" s="92"/>
      <c r="AE702" s="47"/>
    </row>
    <row r="703" spans="1:31" ht="45" customHeight="1" x14ac:dyDescent="0.25">
      <c r="A703" s="11"/>
      <c r="B703" s="69"/>
      <c r="C703" s="70"/>
      <c r="D703" s="70"/>
      <c r="E703" s="60" t="str">
        <f>IFERROR(INDEX(Tbl_Entities[Retailer / Distributior?],MATCH(Table1[[#This Row],[Regulated Entity Name
(Step 1) - Manual input]],Tbl_Entities[Entity name],0)),"")</f>
        <v/>
      </c>
      <c r="F703" s="70"/>
      <c r="G703" s="70"/>
      <c r="H703" s="60" t="str">
        <f>IF(Table1[[#This Row],[Reporting
Type
(Step 3) - Manual input]]="","",VLOOKUP(Table1[[#This Row],[Reporting
Type
(Step 3) - Manual input]],'Reference List'!$V$4:$W$10,2,FALSE))</f>
        <v/>
      </c>
      <c r="I703" s="69"/>
      <c r="J703" s="59" t="str">
        <f>IFERROR(INDEX(Tbl_LegislationDescrip[Description], MATCH(Table1[[#This Row],[Retail Law/Rules Part/Division/Rules (Version 17)
(Step 4) - Manual input]], Tbl_LegislationDescrip[Rule], 0)), "")</f>
        <v/>
      </c>
      <c r="K703" s="108"/>
      <c r="L703" s="90"/>
      <c r="M703" s="90"/>
      <c r="N703" s="94"/>
      <c r="O703" s="95"/>
      <c r="P703" s="95"/>
      <c r="Q703" s="90"/>
      <c r="R703" s="69"/>
      <c r="S703" s="69"/>
      <c r="T703" s="100"/>
      <c r="U703" s="101"/>
      <c r="V703" s="102"/>
      <c r="W703" s="93"/>
      <c r="X703" s="93"/>
      <c r="Y703" s="94"/>
      <c r="Z703" s="94"/>
      <c r="AA703" s="69"/>
      <c r="AB703" s="90"/>
      <c r="AC703" s="69"/>
      <c r="AD703" s="92"/>
      <c r="AE703" s="47"/>
    </row>
    <row r="704" spans="1:31" ht="45" customHeight="1" x14ac:dyDescent="0.25">
      <c r="A704" s="11"/>
      <c r="B704" s="69"/>
      <c r="C704" s="70"/>
      <c r="D704" s="70"/>
      <c r="E704" s="60" t="str">
        <f>IFERROR(INDEX(Tbl_Entities[Retailer / Distributior?],MATCH(Table1[[#This Row],[Regulated Entity Name
(Step 1) - Manual input]],Tbl_Entities[Entity name],0)),"")</f>
        <v/>
      </c>
      <c r="F704" s="70"/>
      <c r="G704" s="70"/>
      <c r="H704" s="60" t="str">
        <f>IF(Table1[[#This Row],[Reporting
Type
(Step 3) - Manual input]]="","",VLOOKUP(Table1[[#This Row],[Reporting
Type
(Step 3) - Manual input]],'Reference List'!$V$4:$W$10,2,FALSE))</f>
        <v/>
      </c>
      <c r="I704" s="69"/>
      <c r="J704" s="59" t="str">
        <f>IFERROR(INDEX(Tbl_LegislationDescrip[Description], MATCH(Table1[[#This Row],[Retail Law/Rules Part/Division/Rules (Version 17)
(Step 4) - Manual input]], Tbl_LegislationDescrip[Rule], 0)), "")</f>
        <v/>
      </c>
      <c r="K704" s="108"/>
      <c r="L704" s="90"/>
      <c r="M704" s="90"/>
      <c r="N704" s="94"/>
      <c r="O704" s="95"/>
      <c r="P704" s="95"/>
      <c r="Q704" s="90"/>
      <c r="R704" s="69"/>
      <c r="S704" s="69"/>
      <c r="T704" s="100"/>
      <c r="U704" s="101"/>
      <c r="V704" s="102"/>
      <c r="W704" s="93"/>
      <c r="X704" s="93"/>
      <c r="Y704" s="94"/>
      <c r="Z704" s="94"/>
      <c r="AA704" s="69"/>
      <c r="AB704" s="90"/>
      <c r="AC704" s="69"/>
      <c r="AD704" s="92"/>
      <c r="AE704" s="47"/>
    </row>
    <row r="705" spans="1:31" ht="45" customHeight="1" x14ac:dyDescent="0.25">
      <c r="A705" s="11"/>
      <c r="B705" s="69"/>
      <c r="C705" s="70"/>
      <c r="D705" s="70"/>
      <c r="E705" s="60" t="str">
        <f>IFERROR(INDEX(Tbl_Entities[Retailer / Distributior?],MATCH(Table1[[#This Row],[Regulated Entity Name
(Step 1) - Manual input]],Tbl_Entities[Entity name],0)),"")</f>
        <v/>
      </c>
      <c r="F705" s="70"/>
      <c r="G705" s="70"/>
      <c r="H705" s="60" t="str">
        <f>IF(Table1[[#This Row],[Reporting
Type
(Step 3) - Manual input]]="","",VLOOKUP(Table1[[#This Row],[Reporting
Type
(Step 3) - Manual input]],'Reference List'!$V$4:$W$10,2,FALSE))</f>
        <v/>
      </c>
      <c r="I705" s="69"/>
      <c r="J705" s="59" t="str">
        <f>IFERROR(INDEX(Tbl_LegislationDescrip[Description], MATCH(Table1[[#This Row],[Retail Law/Rules Part/Division/Rules (Version 17)
(Step 4) - Manual input]], Tbl_LegislationDescrip[Rule], 0)), "")</f>
        <v/>
      </c>
      <c r="K705" s="108"/>
      <c r="L705" s="90"/>
      <c r="M705" s="90"/>
      <c r="N705" s="94"/>
      <c r="O705" s="95"/>
      <c r="P705" s="95"/>
      <c r="Q705" s="90"/>
      <c r="R705" s="69"/>
      <c r="S705" s="69"/>
      <c r="T705" s="100"/>
      <c r="U705" s="101"/>
      <c r="V705" s="102"/>
      <c r="W705" s="93"/>
      <c r="X705" s="93"/>
      <c r="Y705" s="94"/>
      <c r="Z705" s="94"/>
      <c r="AA705" s="69"/>
      <c r="AB705" s="90"/>
      <c r="AC705" s="69"/>
      <c r="AD705" s="92"/>
      <c r="AE705" s="47"/>
    </row>
    <row r="706" spans="1:31" ht="45" customHeight="1" x14ac:dyDescent="0.25">
      <c r="A706" s="11"/>
      <c r="B706" s="69"/>
      <c r="C706" s="70"/>
      <c r="D706" s="70"/>
      <c r="E706" s="60" t="str">
        <f>IFERROR(INDEX(Tbl_Entities[Retailer / Distributior?],MATCH(Table1[[#This Row],[Regulated Entity Name
(Step 1) - Manual input]],Tbl_Entities[Entity name],0)),"")</f>
        <v/>
      </c>
      <c r="F706" s="70"/>
      <c r="G706" s="70"/>
      <c r="H706" s="60" t="str">
        <f>IF(Table1[[#This Row],[Reporting
Type
(Step 3) - Manual input]]="","",VLOOKUP(Table1[[#This Row],[Reporting
Type
(Step 3) - Manual input]],'Reference List'!$V$4:$W$10,2,FALSE))</f>
        <v/>
      </c>
      <c r="I706" s="69"/>
      <c r="J706" s="59" t="str">
        <f>IFERROR(INDEX(Tbl_LegislationDescrip[Description], MATCH(Table1[[#This Row],[Retail Law/Rules Part/Division/Rules (Version 17)
(Step 4) - Manual input]], Tbl_LegislationDescrip[Rule], 0)), "")</f>
        <v/>
      </c>
      <c r="K706" s="108"/>
      <c r="L706" s="90"/>
      <c r="M706" s="90"/>
      <c r="N706" s="94"/>
      <c r="O706" s="95"/>
      <c r="P706" s="95"/>
      <c r="Q706" s="90"/>
      <c r="R706" s="69"/>
      <c r="S706" s="69"/>
      <c r="T706" s="100"/>
      <c r="U706" s="101"/>
      <c r="V706" s="102"/>
      <c r="W706" s="93"/>
      <c r="X706" s="93"/>
      <c r="Y706" s="94"/>
      <c r="Z706" s="94"/>
      <c r="AA706" s="69"/>
      <c r="AB706" s="90"/>
      <c r="AC706" s="69"/>
      <c r="AD706" s="92"/>
      <c r="AE706" s="47"/>
    </row>
    <row r="707" spans="1:31" ht="45" customHeight="1" x14ac:dyDescent="0.25">
      <c r="A707" s="11"/>
      <c r="B707" s="69"/>
      <c r="C707" s="70"/>
      <c r="D707" s="70"/>
      <c r="E707" s="60" t="str">
        <f>IFERROR(INDEX(Tbl_Entities[Retailer / Distributior?],MATCH(Table1[[#This Row],[Regulated Entity Name
(Step 1) - Manual input]],Tbl_Entities[Entity name],0)),"")</f>
        <v/>
      </c>
      <c r="F707" s="70"/>
      <c r="G707" s="70"/>
      <c r="H707" s="60" t="str">
        <f>IF(Table1[[#This Row],[Reporting
Type
(Step 3) - Manual input]]="","",VLOOKUP(Table1[[#This Row],[Reporting
Type
(Step 3) - Manual input]],'Reference List'!$V$4:$W$10,2,FALSE))</f>
        <v/>
      </c>
      <c r="I707" s="69"/>
      <c r="J707" s="59" t="str">
        <f>IFERROR(INDEX(Tbl_LegislationDescrip[Description], MATCH(Table1[[#This Row],[Retail Law/Rules Part/Division/Rules (Version 17)
(Step 4) - Manual input]], Tbl_LegislationDescrip[Rule], 0)), "")</f>
        <v/>
      </c>
      <c r="K707" s="108"/>
      <c r="L707" s="90"/>
      <c r="M707" s="90"/>
      <c r="N707" s="94"/>
      <c r="O707" s="95"/>
      <c r="P707" s="95"/>
      <c r="Q707" s="90"/>
      <c r="R707" s="69"/>
      <c r="S707" s="69"/>
      <c r="T707" s="100"/>
      <c r="U707" s="101"/>
      <c r="V707" s="102"/>
      <c r="W707" s="93"/>
      <c r="X707" s="93"/>
      <c r="Y707" s="94"/>
      <c r="Z707" s="94"/>
      <c r="AA707" s="69"/>
      <c r="AB707" s="90"/>
      <c r="AC707" s="69"/>
      <c r="AD707" s="92"/>
      <c r="AE707" s="47"/>
    </row>
    <row r="708" spans="1:31" ht="45" customHeight="1" x14ac:dyDescent="0.25">
      <c r="A708" s="11"/>
      <c r="B708" s="69"/>
      <c r="C708" s="70"/>
      <c r="D708" s="70"/>
      <c r="E708" s="60" t="str">
        <f>IFERROR(INDEX(Tbl_Entities[Retailer / Distributior?],MATCH(Table1[[#This Row],[Regulated Entity Name
(Step 1) - Manual input]],Tbl_Entities[Entity name],0)),"")</f>
        <v/>
      </c>
      <c r="F708" s="70"/>
      <c r="G708" s="70"/>
      <c r="H708" s="60" t="str">
        <f>IF(Table1[[#This Row],[Reporting
Type
(Step 3) - Manual input]]="","",VLOOKUP(Table1[[#This Row],[Reporting
Type
(Step 3) - Manual input]],'Reference List'!$V$4:$W$10,2,FALSE))</f>
        <v/>
      </c>
      <c r="I708" s="69"/>
      <c r="J708" s="59" t="str">
        <f>IFERROR(INDEX(Tbl_LegislationDescrip[Description], MATCH(Table1[[#This Row],[Retail Law/Rules Part/Division/Rules (Version 17)
(Step 4) - Manual input]], Tbl_LegislationDescrip[Rule], 0)), "")</f>
        <v/>
      </c>
      <c r="K708" s="108"/>
      <c r="L708" s="90"/>
      <c r="M708" s="90"/>
      <c r="N708" s="94"/>
      <c r="O708" s="95"/>
      <c r="P708" s="95"/>
      <c r="Q708" s="90"/>
      <c r="R708" s="69"/>
      <c r="S708" s="69"/>
      <c r="T708" s="100"/>
      <c r="U708" s="101"/>
      <c r="V708" s="102"/>
      <c r="W708" s="93"/>
      <c r="X708" s="93"/>
      <c r="Y708" s="94"/>
      <c r="Z708" s="94"/>
      <c r="AA708" s="69"/>
      <c r="AB708" s="90"/>
      <c r="AC708" s="69"/>
      <c r="AD708" s="92"/>
      <c r="AE708" s="47"/>
    </row>
    <row r="709" spans="1:31" ht="45" customHeight="1" x14ac:dyDescent="0.25">
      <c r="A709" s="11"/>
      <c r="B709" s="69"/>
      <c r="C709" s="70"/>
      <c r="D709" s="70"/>
      <c r="E709" s="60" t="str">
        <f>IFERROR(INDEX(Tbl_Entities[Retailer / Distributior?],MATCH(Table1[[#This Row],[Regulated Entity Name
(Step 1) - Manual input]],Tbl_Entities[Entity name],0)),"")</f>
        <v/>
      </c>
      <c r="F709" s="70"/>
      <c r="G709" s="70"/>
      <c r="H709" s="60" t="str">
        <f>IF(Table1[[#This Row],[Reporting
Type
(Step 3) - Manual input]]="","",VLOOKUP(Table1[[#This Row],[Reporting
Type
(Step 3) - Manual input]],'Reference List'!$V$4:$W$10,2,FALSE))</f>
        <v/>
      </c>
      <c r="I709" s="69"/>
      <c r="J709" s="59" t="str">
        <f>IFERROR(INDEX(Tbl_LegislationDescrip[Description], MATCH(Table1[[#This Row],[Retail Law/Rules Part/Division/Rules (Version 17)
(Step 4) - Manual input]], Tbl_LegislationDescrip[Rule], 0)), "")</f>
        <v/>
      </c>
      <c r="K709" s="108"/>
      <c r="L709" s="90"/>
      <c r="M709" s="90"/>
      <c r="N709" s="94"/>
      <c r="O709" s="95"/>
      <c r="P709" s="95"/>
      <c r="Q709" s="90"/>
      <c r="R709" s="69"/>
      <c r="S709" s="69"/>
      <c r="T709" s="100"/>
      <c r="U709" s="101"/>
      <c r="V709" s="102"/>
      <c r="W709" s="93"/>
      <c r="X709" s="93"/>
      <c r="Y709" s="94"/>
      <c r="Z709" s="94"/>
      <c r="AA709" s="69"/>
      <c r="AB709" s="90"/>
      <c r="AC709" s="69"/>
      <c r="AD709" s="92"/>
      <c r="AE709" s="47"/>
    </row>
    <row r="710" spans="1:31" ht="45" customHeight="1" x14ac:dyDescent="0.25">
      <c r="A710" s="11"/>
      <c r="B710" s="69"/>
      <c r="C710" s="70"/>
      <c r="D710" s="70"/>
      <c r="E710" s="60" t="str">
        <f>IFERROR(INDEX(Tbl_Entities[Retailer / Distributior?],MATCH(Table1[[#This Row],[Regulated Entity Name
(Step 1) - Manual input]],Tbl_Entities[Entity name],0)),"")</f>
        <v/>
      </c>
      <c r="F710" s="70"/>
      <c r="G710" s="70"/>
      <c r="H710" s="60" t="str">
        <f>IF(Table1[[#This Row],[Reporting
Type
(Step 3) - Manual input]]="","",VLOOKUP(Table1[[#This Row],[Reporting
Type
(Step 3) - Manual input]],'Reference List'!$V$4:$W$10,2,FALSE))</f>
        <v/>
      </c>
      <c r="I710" s="69"/>
      <c r="J710" s="59" t="str">
        <f>IFERROR(INDEX(Tbl_LegislationDescrip[Description], MATCH(Table1[[#This Row],[Retail Law/Rules Part/Division/Rules (Version 17)
(Step 4) - Manual input]], Tbl_LegislationDescrip[Rule], 0)), "")</f>
        <v/>
      </c>
      <c r="K710" s="108"/>
      <c r="L710" s="90"/>
      <c r="M710" s="90"/>
      <c r="N710" s="94"/>
      <c r="O710" s="95"/>
      <c r="P710" s="95"/>
      <c r="Q710" s="90"/>
      <c r="R710" s="69"/>
      <c r="S710" s="69"/>
      <c r="T710" s="100"/>
      <c r="U710" s="101"/>
      <c r="V710" s="102"/>
      <c r="W710" s="93"/>
      <c r="X710" s="93"/>
      <c r="Y710" s="94"/>
      <c r="Z710" s="94"/>
      <c r="AA710" s="69"/>
      <c r="AB710" s="90"/>
      <c r="AC710" s="69"/>
      <c r="AD710" s="92"/>
      <c r="AE710" s="47"/>
    </row>
    <row r="711" spans="1:31" ht="45" customHeight="1" x14ac:dyDescent="0.25">
      <c r="A711" s="11"/>
      <c r="B711" s="69"/>
      <c r="C711" s="70"/>
      <c r="D711" s="70"/>
      <c r="E711" s="60" t="str">
        <f>IFERROR(INDEX(Tbl_Entities[Retailer / Distributior?],MATCH(Table1[[#This Row],[Regulated Entity Name
(Step 1) - Manual input]],Tbl_Entities[Entity name],0)),"")</f>
        <v/>
      </c>
      <c r="F711" s="70"/>
      <c r="G711" s="70"/>
      <c r="H711" s="60" t="str">
        <f>IF(Table1[[#This Row],[Reporting
Type
(Step 3) - Manual input]]="","",VLOOKUP(Table1[[#This Row],[Reporting
Type
(Step 3) - Manual input]],'Reference List'!$V$4:$W$10,2,FALSE))</f>
        <v/>
      </c>
      <c r="I711" s="69"/>
      <c r="J711" s="59" t="str">
        <f>IFERROR(INDEX(Tbl_LegislationDescrip[Description], MATCH(Table1[[#This Row],[Retail Law/Rules Part/Division/Rules (Version 17)
(Step 4) - Manual input]], Tbl_LegislationDescrip[Rule], 0)), "")</f>
        <v/>
      </c>
      <c r="K711" s="108"/>
      <c r="L711" s="90"/>
      <c r="M711" s="90"/>
      <c r="N711" s="94"/>
      <c r="O711" s="95"/>
      <c r="P711" s="95"/>
      <c r="Q711" s="90"/>
      <c r="R711" s="69"/>
      <c r="S711" s="69"/>
      <c r="T711" s="100"/>
      <c r="U711" s="101"/>
      <c r="V711" s="102"/>
      <c r="W711" s="93"/>
      <c r="X711" s="93"/>
      <c r="Y711" s="94"/>
      <c r="Z711" s="94"/>
      <c r="AA711" s="69"/>
      <c r="AB711" s="90"/>
      <c r="AC711" s="69"/>
      <c r="AD711" s="92"/>
      <c r="AE711" s="47"/>
    </row>
    <row r="712" spans="1:31" ht="45" customHeight="1" x14ac:dyDescent="0.25">
      <c r="A712" s="11"/>
      <c r="B712" s="69"/>
      <c r="C712" s="70"/>
      <c r="D712" s="70"/>
      <c r="E712" s="60" t="str">
        <f>IFERROR(INDEX(Tbl_Entities[Retailer / Distributior?],MATCH(Table1[[#This Row],[Regulated Entity Name
(Step 1) - Manual input]],Tbl_Entities[Entity name],0)),"")</f>
        <v/>
      </c>
      <c r="F712" s="70"/>
      <c r="G712" s="70"/>
      <c r="H712" s="60" t="str">
        <f>IF(Table1[[#This Row],[Reporting
Type
(Step 3) - Manual input]]="","",VLOOKUP(Table1[[#This Row],[Reporting
Type
(Step 3) - Manual input]],'Reference List'!$V$4:$W$10,2,FALSE))</f>
        <v/>
      </c>
      <c r="I712" s="69"/>
      <c r="J712" s="59" t="str">
        <f>IFERROR(INDEX(Tbl_LegislationDescrip[Description], MATCH(Table1[[#This Row],[Retail Law/Rules Part/Division/Rules (Version 17)
(Step 4) - Manual input]], Tbl_LegislationDescrip[Rule], 0)), "")</f>
        <v/>
      </c>
      <c r="K712" s="108"/>
      <c r="L712" s="90"/>
      <c r="M712" s="90"/>
      <c r="N712" s="94"/>
      <c r="O712" s="95"/>
      <c r="P712" s="95"/>
      <c r="Q712" s="90"/>
      <c r="R712" s="69"/>
      <c r="S712" s="69"/>
      <c r="T712" s="100"/>
      <c r="U712" s="101"/>
      <c r="V712" s="102"/>
      <c r="W712" s="93"/>
      <c r="X712" s="93"/>
      <c r="Y712" s="94"/>
      <c r="Z712" s="94"/>
      <c r="AA712" s="69"/>
      <c r="AB712" s="90"/>
      <c r="AC712" s="69"/>
      <c r="AD712" s="92"/>
      <c r="AE712" s="47"/>
    </row>
    <row r="713" spans="1:31" ht="45" customHeight="1" x14ac:dyDescent="0.25">
      <c r="A713" s="11"/>
      <c r="B713" s="69"/>
      <c r="C713" s="70"/>
      <c r="D713" s="70"/>
      <c r="E713" s="60" t="str">
        <f>IFERROR(INDEX(Tbl_Entities[Retailer / Distributior?],MATCH(Table1[[#This Row],[Regulated Entity Name
(Step 1) - Manual input]],Tbl_Entities[Entity name],0)),"")</f>
        <v/>
      </c>
      <c r="F713" s="70"/>
      <c r="G713" s="70"/>
      <c r="H713" s="60" t="str">
        <f>IF(Table1[[#This Row],[Reporting
Type
(Step 3) - Manual input]]="","",VLOOKUP(Table1[[#This Row],[Reporting
Type
(Step 3) - Manual input]],'Reference List'!$V$4:$W$10,2,FALSE))</f>
        <v/>
      </c>
      <c r="I713" s="69"/>
      <c r="J713" s="59" t="str">
        <f>IFERROR(INDEX(Tbl_LegislationDescrip[Description], MATCH(Table1[[#This Row],[Retail Law/Rules Part/Division/Rules (Version 17)
(Step 4) - Manual input]], Tbl_LegislationDescrip[Rule], 0)), "")</f>
        <v/>
      </c>
      <c r="K713" s="108"/>
      <c r="L713" s="90"/>
      <c r="M713" s="90"/>
      <c r="N713" s="94"/>
      <c r="O713" s="95"/>
      <c r="P713" s="95"/>
      <c r="Q713" s="90"/>
      <c r="R713" s="69"/>
      <c r="S713" s="69"/>
      <c r="T713" s="100"/>
      <c r="U713" s="101"/>
      <c r="V713" s="102"/>
      <c r="W713" s="93"/>
      <c r="X713" s="93"/>
      <c r="Y713" s="94"/>
      <c r="Z713" s="94"/>
      <c r="AA713" s="69"/>
      <c r="AB713" s="90"/>
      <c r="AC713" s="69"/>
      <c r="AD713" s="92"/>
      <c r="AE713" s="47"/>
    </row>
    <row r="714" spans="1:31" ht="45" customHeight="1" x14ac:dyDescent="0.25">
      <c r="A714" s="11"/>
      <c r="B714" s="69"/>
      <c r="C714" s="70"/>
      <c r="D714" s="70"/>
      <c r="E714" s="60" t="str">
        <f>IFERROR(INDEX(Tbl_Entities[Retailer / Distributior?],MATCH(Table1[[#This Row],[Regulated Entity Name
(Step 1) - Manual input]],Tbl_Entities[Entity name],0)),"")</f>
        <v/>
      </c>
      <c r="F714" s="70"/>
      <c r="G714" s="70"/>
      <c r="H714" s="60" t="str">
        <f>IF(Table1[[#This Row],[Reporting
Type
(Step 3) - Manual input]]="","",VLOOKUP(Table1[[#This Row],[Reporting
Type
(Step 3) - Manual input]],'Reference List'!$V$4:$W$10,2,FALSE))</f>
        <v/>
      </c>
      <c r="I714" s="69"/>
      <c r="J714" s="59" t="str">
        <f>IFERROR(INDEX(Tbl_LegislationDescrip[Description], MATCH(Table1[[#This Row],[Retail Law/Rules Part/Division/Rules (Version 17)
(Step 4) - Manual input]], Tbl_LegislationDescrip[Rule], 0)), "")</f>
        <v/>
      </c>
      <c r="K714" s="108"/>
      <c r="L714" s="90"/>
      <c r="M714" s="90"/>
      <c r="N714" s="94"/>
      <c r="O714" s="95"/>
      <c r="P714" s="95"/>
      <c r="Q714" s="90"/>
      <c r="R714" s="69"/>
      <c r="S714" s="69"/>
      <c r="T714" s="100"/>
      <c r="U714" s="101"/>
      <c r="V714" s="102"/>
      <c r="W714" s="93"/>
      <c r="X714" s="93"/>
      <c r="Y714" s="94"/>
      <c r="Z714" s="94"/>
      <c r="AA714" s="69"/>
      <c r="AB714" s="90"/>
      <c r="AC714" s="69"/>
      <c r="AD714" s="92"/>
      <c r="AE714" s="47"/>
    </row>
    <row r="715" spans="1:31" ht="45" customHeight="1" x14ac:dyDescent="0.25">
      <c r="A715" s="11"/>
      <c r="B715" s="69"/>
      <c r="C715" s="70"/>
      <c r="D715" s="70"/>
      <c r="E715" s="60" t="str">
        <f>IFERROR(INDEX(Tbl_Entities[Retailer / Distributior?],MATCH(Table1[[#This Row],[Regulated Entity Name
(Step 1) - Manual input]],Tbl_Entities[Entity name],0)),"")</f>
        <v/>
      </c>
      <c r="F715" s="70"/>
      <c r="G715" s="70"/>
      <c r="H715" s="60" t="str">
        <f>IF(Table1[[#This Row],[Reporting
Type
(Step 3) - Manual input]]="","",VLOOKUP(Table1[[#This Row],[Reporting
Type
(Step 3) - Manual input]],'Reference List'!$V$4:$W$10,2,FALSE))</f>
        <v/>
      </c>
      <c r="I715" s="69"/>
      <c r="J715" s="59" t="str">
        <f>IFERROR(INDEX(Tbl_LegislationDescrip[Description], MATCH(Table1[[#This Row],[Retail Law/Rules Part/Division/Rules (Version 17)
(Step 4) - Manual input]], Tbl_LegislationDescrip[Rule], 0)), "")</f>
        <v/>
      </c>
      <c r="K715" s="108"/>
      <c r="L715" s="90"/>
      <c r="M715" s="90"/>
      <c r="N715" s="94"/>
      <c r="O715" s="95"/>
      <c r="P715" s="95"/>
      <c r="Q715" s="90"/>
      <c r="R715" s="69"/>
      <c r="S715" s="69"/>
      <c r="T715" s="100"/>
      <c r="U715" s="101"/>
      <c r="V715" s="102"/>
      <c r="W715" s="93"/>
      <c r="X715" s="93"/>
      <c r="Y715" s="94"/>
      <c r="Z715" s="94"/>
      <c r="AA715" s="69"/>
      <c r="AB715" s="90"/>
      <c r="AC715" s="69"/>
      <c r="AD715" s="92"/>
      <c r="AE715" s="47"/>
    </row>
    <row r="716" spans="1:31" ht="45" customHeight="1" x14ac:dyDescent="0.25">
      <c r="A716" s="11"/>
      <c r="B716" s="69"/>
      <c r="C716" s="70"/>
      <c r="D716" s="70"/>
      <c r="E716" s="60" t="str">
        <f>IFERROR(INDEX(Tbl_Entities[Retailer / Distributior?],MATCH(Table1[[#This Row],[Regulated Entity Name
(Step 1) - Manual input]],Tbl_Entities[Entity name],0)),"")</f>
        <v/>
      </c>
      <c r="F716" s="70"/>
      <c r="G716" s="70"/>
      <c r="H716" s="60" t="str">
        <f>IF(Table1[[#This Row],[Reporting
Type
(Step 3) - Manual input]]="","",VLOOKUP(Table1[[#This Row],[Reporting
Type
(Step 3) - Manual input]],'Reference List'!$V$4:$W$10,2,FALSE))</f>
        <v/>
      </c>
      <c r="I716" s="69"/>
      <c r="J716" s="59" t="str">
        <f>IFERROR(INDEX(Tbl_LegislationDescrip[Description], MATCH(Table1[[#This Row],[Retail Law/Rules Part/Division/Rules (Version 17)
(Step 4) - Manual input]], Tbl_LegislationDescrip[Rule], 0)), "")</f>
        <v/>
      </c>
      <c r="K716" s="108"/>
      <c r="L716" s="90"/>
      <c r="M716" s="90"/>
      <c r="N716" s="94"/>
      <c r="O716" s="95"/>
      <c r="P716" s="95"/>
      <c r="Q716" s="90"/>
      <c r="R716" s="69"/>
      <c r="S716" s="69"/>
      <c r="T716" s="100"/>
      <c r="U716" s="101"/>
      <c r="V716" s="102"/>
      <c r="W716" s="93"/>
      <c r="X716" s="93"/>
      <c r="Y716" s="94"/>
      <c r="Z716" s="94"/>
      <c r="AA716" s="69"/>
      <c r="AB716" s="90"/>
      <c r="AC716" s="69"/>
      <c r="AD716" s="92"/>
      <c r="AE716" s="47"/>
    </row>
    <row r="717" spans="1:31" ht="45" customHeight="1" x14ac:dyDescent="0.25">
      <c r="A717" s="11"/>
      <c r="B717" s="69"/>
      <c r="C717" s="70"/>
      <c r="D717" s="70"/>
      <c r="E717" s="60" t="str">
        <f>IFERROR(INDEX(Tbl_Entities[Retailer / Distributior?],MATCH(Table1[[#This Row],[Regulated Entity Name
(Step 1) - Manual input]],Tbl_Entities[Entity name],0)),"")</f>
        <v/>
      </c>
      <c r="F717" s="70"/>
      <c r="G717" s="70"/>
      <c r="H717" s="60" t="str">
        <f>IF(Table1[[#This Row],[Reporting
Type
(Step 3) - Manual input]]="","",VLOOKUP(Table1[[#This Row],[Reporting
Type
(Step 3) - Manual input]],'Reference List'!$V$4:$W$10,2,FALSE))</f>
        <v/>
      </c>
      <c r="I717" s="69"/>
      <c r="J717" s="59" t="str">
        <f>IFERROR(INDEX(Tbl_LegislationDescrip[Description], MATCH(Table1[[#This Row],[Retail Law/Rules Part/Division/Rules (Version 17)
(Step 4) - Manual input]], Tbl_LegislationDescrip[Rule], 0)), "")</f>
        <v/>
      </c>
      <c r="K717" s="108"/>
      <c r="L717" s="90"/>
      <c r="M717" s="90"/>
      <c r="N717" s="94"/>
      <c r="O717" s="95"/>
      <c r="P717" s="95"/>
      <c r="Q717" s="90"/>
      <c r="R717" s="69"/>
      <c r="S717" s="69"/>
      <c r="T717" s="100"/>
      <c r="U717" s="101"/>
      <c r="V717" s="102"/>
      <c r="W717" s="93"/>
      <c r="X717" s="93"/>
      <c r="Y717" s="94"/>
      <c r="Z717" s="94"/>
      <c r="AA717" s="69"/>
      <c r="AB717" s="90"/>
      <c r="AC717" s="69"/>
      <c r="AD717" s="92"/>
      <c r="AE717" s="47"/>
    </row>
    <row r="718" spans="1:31" ht="45" customHeight="1" x14ac:dyDescent="0.25">
      <c r="A718" s="11"/>
      <c r="B718" s="69"/>
      <c r="C718" s="70"/>
      <c r="D718" s="70"/>
      <c r="E718" s="60" t="str">
        <f>IFERROR(INDEX(Tbl_Entities[Retailer / Distributior?],MATCH(Table1[[#This Row],[Regulated Entity Name
(Step 1) - Manual input]],Tbl_Entities[Entity name],0)),"")</f>
        <v/>
      </c>
      <c r="F718" s="70"/>
      <c r="G718" s="70"/>
      <c r="H718" s="60" t="str">
        <f>IF(Table1[[#This Row],[Reporting
Type
(Step 3) - Manual input]]="","",VLOOKUP(Table1[[#This Row],[Reporting
Type
(Step 3) - Manual input]],'Reference List'!$V$4:$W$10,2,FALSE))</f>
        <v/>
      </c>
      <c r="I718" s="69"/>
      <c r="J718" s="59" t="str">
        <f>IFERROR(INDEX(Tbl_LegislationDescrip[Description], MATCH(Table1[[#This Row],[Retail Law/Rules Part/Division/Rules (Version 17)
(Step 4) - Manual input]], Tbl_LegislationDescrip[Rule], 0)), "")</f>
        <v/>
      </c>
      <c r="K718" s="108"/>
      <c r="L718" s="90"/>
      <c r="M718" s="90"/>
      <c r="N718" s="94"/>
      <c r="O718" s="95"/>
      <c r="P718" s="95"/>
      <c r="Q718" s="90"/>
      <c r="R718" s="69"/>
      <c r="S718" s="69"/>
      <c r="T718" s="100"/>
      <c r="U718" s="101"/>
      <c r="V718" s="102"/>
      <c r="W718" s="93"/>
      <c r="X718" s="93"/>
      <c r="Y718" s="94"/>
      <c r="Z718" s="94"/>
      <c r="AA718" s="69"/>
      <c r="AB718" s="90"/>
      <c r="AC718" s="69"/>
      <c r="AD718" s="92"/>
      <c r="AE718" s="47"/>
    </row>
    <row r="719" spans="1:31" ht="45" customHeight="1" x14ac:dyDescent="0.25">
      <c r="A719" s="11"/>
      <c r="B719" s="69"/>
      <c r="C719" s="70"/>
      <c r="D719" s="70"/>
      <c r="E719" s="60" t="str">
        <f>IFERROR(INDEX(Tbl_Entities[Retailer / Distributior?],MATCH(Table1[[#This Row],[Regulated Entity Name
(Step 1) - Manual input]],Tbl_Entities[Entity name],0)),"")</f>
        <v/>
      </c>
      <c r="F719" s="70"/>
      <c r="G719" s="70"/>
      <c r="H719" s="60" t="str">
        <f>IF(Table1[[#This Row],[Reporting
Type
(Step 3) - Manual input]]="","",VLOOKUP(Table1[[#This Row],[Reporting
Type
(Step 3) - Manual input]],'Reference List'!$V$4:$W$10,2,FALSE))</f>
        <v/>
      </c>
      <c r="I719" s="69"/>
      <c r="J719" s="59" t="str">
        <f>IFERROR(INDEX(Tbl_LegislationDescrip[Description], MATCH(Table1[[#This Row],[Retail Law/Rules Part/Division/Rules (Version 17)
(Step 4) - Manual input]], Tbl_LegislationDescrip[Rule], 0)), "")</f>
        <v/>
      </c>
      <c r="K719" s="108"/>
      <c r="L719" s="90"/>
      <c r="M719" s="90"/>
      <c r="N719" s="94"/>
      <c r="O719" s="95"/>
      <c r="P719" s="95"/>
      <c r="Q719" s="90"/>
      <c r="R719" s="69"/>
      <c r="S719" s="69"/>
      <c r="T719" s="100"/>
      <c r="U719" s="101"/>
      <c r="V719" s="102"/>
      <c r="W719" s="93"/>
      <c r="X719" s="93"/>
      <c r="Y719" s="94"/>
      <c r="Z719" s="94"/>
      <c r="AA719" s="69"/>
      <c r="AB719" s="90"/>
      <c r="AC719" s="69"/>
      <c r="AD719" s="92"/>
      <c r="AE719" s="47"/>
    </row>
    <row r="720" spans="1:31" ht="45" customHeight="1" x14ac:dyDescent="0.25">
      <c r="A720" s="11"/>
      <c r="B720" s="69"/>
      <c r="C720" s="70"/>
      <c r="D720" s="70"/>
      <c r="E720" s="60" t="str">
        <f>IFERROR(INDEX(Tbl_Entities[Retailer / Distributior?],MATCH(Table1[[#This Row],[Regulated Entity Name
(Step 1) - Manual input]],Tbl_Entities[Entity name],0)),"")</f>
        <v/>
      </c>
      <c r="F720" s="70"/>
      <c r="G720" s="70"/>
      <c r="H720" s="60" t="str">
        <f>IF(Table1[[#This Row],[Reporting
Type
(Step 3) - Manual input]]="","",VLOOKUP(Table1[[#This Row],[Reporting
Type
(Step 3) - Manual input]],'Reference List'!$V$4:$W$10,2,FALSE))</f>
        <v/>
      </c>
      <c r="I720" s="69"/>
      <c r="J720" s="59" t="str">
        <f>IFERROR(INDEX(Tbl_LegislationDescrip[Description], MATCH(Table1[[#This Row],[Retail Law/Rules Part/Division/Rules (Version 17)
(Step 4) - Manual input]], Tbl_LegislationDescrip[Rule], 0)), "")</f>
        <v/>
      </c>
      <c r="K720" s="108"/>
      <c r="L720" s="90"/>
      <c r="M720" s="90"/>
      <c r="N720" s="94"/>
      <c r="O720" s="95"/>
      <c r="P720" s="95"/>
      <c r="Q720" s="90"/>
      <c r="R720" s="69"/>
      <c r="S720" s="69"/>
      <c r="T720" s="100"/>
      <c r="U720" s="101"/>
      <c r="V720" s="102"/>
      <c r="W720" s="93"/>
      <c r="X720" s="93"/>
      <c r="Y720" s="94"/>
      <c r="Z720" s="94"/>
      <c r="AA720" s="69"/>
      <c r="AB720" s="90"/>
      <c r="AC720" s="69"/>
      <c r="AD720" s="92"/>
      <c r="AE720" s="47"/>
    </row>
    <row r="721" spans="1:31" ht="45" customHeight="1" x14ac:dyDescent="0.25">
      <c r="A721" s="11"/>
      <c r="B721" s="69"/>
      <c r="C721" s="70"/>
      <c r="D721" s="70"/>
      <c r="E721" s="60" t="str">
        <f>IFERROR(INDEX(Tbl_Entities[Retailer / Distributior?],MATCH(Table1[[#This Row],[Regulated Entity Name
(Step 1) - Manual input]],Tbl_Entities[Entity name],0)),"")</f>
        <v/>
      </c>
      <c r="F721" s="70"/>
      <c r="G721" s="70"/>
      <c r="H721" s="60" t="str">
        <f>IF(Table1[[#This Row],[Reporting
Type
(Step 3) - Manual input]]="","",VLOOKUP(Table1[[#This Row],[Reporting
Type
(Step 3) - Manual input]],'Reference List'!$V$4:$W$10,2,FALSE))</f>
        <v/>
      </c>
      <c r="I721" s="69"/>
      <c r="J721" s="59" t="str">
        <f>IFERROR(INDEX(Tbl_LegislationDescrip[Description], MATCH(Table1[[#This Row],[Retail Law/Rules Part/Division/Rules (Version 17)
(Step 4) - Manual input]], Tbl_LegislationDescrip[Rule], 0)), "")</f>
        <v/>
      </c>
      <c r="K721" s="108"/>
      <c r="L721" s="90"/>
      <c r="M721" s="90"/>
      <c r="N721" s="94"/>
      <c r="O721" s="95"/>
      <c r="P721" s="95"/>
      <c r="Q721" s="90"/>
      <c r="R721" s="69"/>
      <c r="S721" s="69"/>
      <c r="T721" s="100"/>
      <c r="U721" s="101"/>
      <c r="V721" s="102"/>
      <c r="W721" s="93"/>
      <c r="X721" s="93"/>
      <c r="Y721" s="94"/>
      <c r="Z721" s="94"/>
      <c r="AA721" s="69"/>
      <c r="AB721" s="90"/>
      <c r="AC721" s="69"/>
      <c r="AD721" s="92"/>
      <c r="AE721" s="47"/>
    </row>
    <row r="722" spans="1:31" ht="45" customHeight="1" x14ac:dyDescent="0.25">
      <c r="A722" s="11"/>
      <c r="B722" s="69"/>
      <c r="C722" s="70"/>
      <c r="D722" s="70"/>
      <c r="E722" s="60" t="str">
        <f>IFERROR(INDEX(Tbl_Entities[Retailer / Distributior?],MATCH(Table1[[#This Row],[Regulated Entity Name
(Step 1) - Manual input]],Tbl_Entities[Entity name],0)),"")</f>
        <v/>
      </c>
      <c r="F722" s="70"/>
      <c r="G722" s="70"/>
      <c r="H722" s="60" t="str">
        <f>IF(Table1[[#This Row],[Reporting
Type
(Step 3) - Manual input]]="","",VLOOKUP(Table1[[#This Row],[Reporting
Type
(Step 3) - Manual input]],'Reference List'!$V$4:$W$10,2,FALSE))</f>
        <v/>
      </c>
      <c r="I722" s="69"/>
      <c r="J722" s="59" t="str">
        <f>IFERROR(INDEX(Tbl_LegislationDescrip[Description], MATCH(Table1[[#This Row],[Retail Law/Rules Part/Division/Rules (Version 17)
(Step 4) - Manual input]], Tbl_LegislationDescrip[Rule], 0)), "")</f>
        <v/>
      </c>
      <c r="K722" s="108"/>
      <c r="L722" s="90"/>
      <c r="M722" s="90"/>
      <c r="N722" s="94"/>
      <c r="O722" s="95"/>
      <c r="P722" s="95"/>
      <c r="Q722" s="90"/>
      <c r="R722" s="69"/>
      <c r="S722" s="69"/>
      <c r="T722" s="100"/>
      <c r="U722" s="101"/>
      <c r="V722" s="102"/>
      <c r="W722" s="93"/>
      <c r="X722" s="93"/>
      <c r="Y722" s="94"/>
      <c r="Z722" s="94"/>
      <c r="AA722" s="69"/>
      <c r="AB722" s="90"/>
      <c r="AC722" s="69"/>
      <c r="AD722" s="92"/>
      <c r="AE722" s="47"/>
    </row>
    <row r="723" spans="1:31" ht="45" customHeight="1" x14ac:dyDescent="0.25">
      <c r="A723" s="11"/>
      <c r="B723" s="69"/>
      <c r="C723" s="70"/>
      <c r="D723" s="70"/>
      <c r="E723" s="60" t="str">
        <f>IFERROR(INDEX(Tbl_Entities[Retailer / Distributior?],MATCH(Table1[[#This Row],[Regulated Entity Name
(Step 1) - Manual input]],Tbl_Entities[Entity name],0)),"")</f>
        <v/>
      </c>
      <c r="F723" s="70"/>
      <c r="G723" s="70"/>
      <c r="H723" s="60" t="str">
        <f>IF(Table1[[#This Row],[Reporting
Type
(Step 3) - Manual input]]="","",VLOOKUP(Table1[[#This Row],[Reporting
Type
(Step 3) - Manual input]],'Reference List'!$V$4:$W$10,2,FALSE))</f>
        <v/>
      </c>
      <c r="I723" s="69"/>
      <c r="J723" s="59" t="str">
        <f>IFERROR(INDEX(Tbl_LegislationDescrip[Description], MATCH(Table1[[#This Row],[Retail Law/Rules Part/Division/Rules (Version 17)
(Step 4) - Manual input]], Tbl_LegislationDescrip[Rule], 0)), "")</f>
        <v/>
      </c>
      <c r="K723" s="108"/>
      <c r="L723" s="90"/>
      <c r="M723" s="90"/>
      <c r="N723" s="94"/>
      <c r="O723" s="95"/>
      <c r="P723" s="95"/>
      <c r="Q723" s="90"/>
      <c r="R723" s="69"/>
      <c r="S723" s="69"/>
      <c r="T723" s="100"/>
      <c r="U723" s="101"/>
      <c r="V723" s="102"/>
      <c r="W723" s="93"/>
      <c r="X723" s="93"/>
      <c r="Y723" s="94"/>
      <c r="Z723" s="94"/>
      <c r="AA723" s="69"/>
      <c r="AB723" s="90"/>
      <c r="AC723" s="69"/>
      <c r="AD723" s="92"/>
      <c r="AE723" s="47"/>
    </row>
    <row r="724" spans="1:31" ht="45" customHeight="1" x14ac:dyDescent="0.25">
      <c r="A724" s="11"/>
      <c r="B724" s="69"/>
      <c r="C724" s="70"/>
      <c r="D724" s="70"/>
      <c r="E724" s="60" t="str">
        <f>IFERROR(INDEX(Tbl_Entities[Retailer / Distributior?],MATCH(Table1[[#This Row],[Regulated Entity Name
(Step 1) - Manual input]],Tbl_Entities[Entity name],0)),"")</f>
        <v/>
      </c>
      <c r="F724" s="70"/>
      <c r="G724" s="70"/>
      <c r="H724" s="60" t="str">
        <f>IF(Table1[[#This Row],[Reporting
Type
(Step 3) - Manual input]]="","",VLOOKUP(Table1[[#This Row],[Reporting
Type
(Step 3) - Manual input]],'Reference List'!$V$4:$W$10,2,FALSE))</f>
        <v/>
      </c>
      <c r="I724" s="69"/>
      <c r="J724" s="59" t="str">
        <f>IFERROR(INDEX(Tbl_LegislationDescrip[Description], MATCH(Table1[[#This Row],[Retail Law/Rules Part/Division/Rules (Version 17)
(Step 4) - Manual input]], Tbl_LegislationDescrip[Rule], 0)), "")</f>
        <v/>
      </c>
      <c r="K724" s="108"/>
      <c r="L724" s="90"/>
      <c r="M724" s="90"/>
      <c r="N724" s="94"/>
      <c r="O724" s="95"/>
      <c r="P724" s="95"/>
      <c r="Q724" s="90"/>
      <c r="R724" s="69"/>
      <c r="S724" s="69"/>
      <c r="T724" s="100"/>
      <c r="U724" s="101"/>
      <c r="V724" s="102"/>
      <c r="W724" s="93"/>
      <c r="X724" s="93"/>
      <c r="Y724" s="94"/>
      <c r="Z724" s="94"/>
      <c r="AA724" s="69"/>
      <c r="AB724" s="90"/>
      <c r="AC724" s="69"/>
      <c r="AD724" s="92"/>
      <c r="AE724" s="47"/>
    </row>
    <row r="725" spans="1:31" ht="45" customHeight="1" x14ac:dyDescent="0.25">
      <c r="A725" s="11"/>
      <c r="B725" s="69"/>
      <c r="C725" s="70"/>
      <c r="D725" s="70"/>
      <c r="E725" s="60" t="str">
        <f>IFERROR(INDEX(Tbl_Entities[Retailer / Distributior?],MATCH(Table1[[#This Row],[Regulated Entity Name
(Step 1) - Manual input]],Tbl_Entities[Entity name],0)),"")</f>
        <v/>
      </c>
      <c r="F725" s="70"/>
      <c r="G725" s="70"/>
      <c r="H725" s="60" t="str">
        <f>IF(Table1[[#This Row],[Reporting
Type
(Step 3) - Manual input]]="","",VLOOKUP(Table1[[#This Row],[Reporting
Type
(Step 3) - Manual input]],'Reference List'!$V$4:$W$10,2,FALSE))</f>
        <v/>
      </c>
      <c r="I725" s="69"/>
      <c r="J725" s="59" t="str">
        <f>IFERROR(INDEX(Tbl_LegislationDescrip[Description], MATCH(Table1[[#This Row],[Retail Law/Rules Part/Division/Rules (Version 17)
(Step 4) - Manual input]], Tbl_LegislationDescrip[Rule], 0)), "")</f>
        <v/>
      </c>
      <c r="K725" s="108"/>
      <c r="L725" s="90"/>
      <c r="M725" s="90"/>
      <c r="N725" s="94"/>
      <c r="O725" s="95"/>
      <c r="P725" s="95"/>
      <c r="Q725" s="90"/>
      <c r="R725" s="69"/>
      <c r="S725" s="69"/>
      <c r="T725" s="100"/>
      <c r="U725" s="101"/>
      <c r="V725" s="102"/>
      <c r="W725" s="93"/>
      <c r="X725" s="93"/>
      <c r="Y725" s="94"/>
      <c r="Z725" s="94"/>
      <c r="AA725" s="69"/>
      <c r="AB725" s="90"/>
      <c r="AC725" s="69"/>
      <c r="AD725" s="92"/>
      <c r="AE725" s="47"/>
    </row>
    <row r="726" spans="1:31" ht="45" customHeight="1" x14ac:dyDescent="0.25">
      <c r="A726" s="11"/>
      <c r="B726" s="69"/>
      <c r="C726" s="70"/>
      <c r="D726" s="70"/>
      <c r="E726" s="60" t="str">
        <f>IFERROR(INDEX(Tbl_Entities[Retailer / Distributior?],MATCH(Table1[[#This Row],[Regulated Entity Name
(Step 1) - Manual input]],Tbl_Entities[Entity name],0)),"")</f>
        <v/>
      </c>
      <c r="F726" s="70"/>
      <c r="G726" s="70"/>
      <c r="H726" s="60" t="str">
        <f>IF(Table1[[#This Row],[Reporting
Type
(Step 3) - Manual input]]="","",VLOOKUP(Table1[[#This Row],[Reporting
Type
(Step 3) - Manual input]],'Reference List'!$V$4:$W$10,2,FALSE))</f>
        <v/>
      </c>
      <c r="I726" s="69"/>
      <c r="J726" s="59" t="str">
        <f>IFERROR(INDEX(Tbl_LegislationDescrip[Description], MATCH(Table1[[#This Row],[Retail Law/Rules Part/Division/Rules (Version 17)
(Step 4) - Manual input]], Tbl_LegislationDescrip[Rule], 0)), "")</f>
        <v/>
      </c>
      <c r="K726" s="108"/>
      <c r="L726" s="90"/>
      <c r="M726" s="90"/>
      <c r="N726" s="94"/>
      <c r="O726" s="95"/>
      <c r="P726" s="95"/>
      <c r="Q726" s="90"/>
      <c r="R726" s="69"/>
      <c r="S726" s="69"/>
      <c r="T726" s="100"/>
      <c r="U726" s="101"/>
      <c r="V726" s="102"/>
      <c r="W726" s="93"/>
      <c r="X726" s="93"/>
      <c r="Y726" s="94"/>
      <c r="Z726" s="94"/>
      <c r="AA726" s="69"/>
      <c r="AB726" s="90"/>
      <c r="AC726" s="69"/>
      <c r="AD726" s="92"/>
      <c r="AE726" s="47"/>
    </row>
    <row r="727" spans="1:31" ht="45" customHeight="1" x14ac:dyDescent="0.25">
      <c r="A727" s="11"/>
      <c r="B727" s="69"/>
      <c r="C727" s="70"/>
      <c r="D727" s="70"/>
      <c r="E727" s="60" t="str">
        <f>IFERROR(INDEX(Tbl_Entities[Retailer / Distributior?],MATCH(Table1[[#This Row],[Regulated Entity Name
(Step 1) - Manual input]],Tbl_Entities[Entity name],0)),"")</f>
        <v/>
      </c>
      <c r="F727" s="70"/>
      <c r="G727" s="70"/>
      <c r="H727" s="60" t="str">
        <f>IF(Table1[[#This Row],[Reporting
Type
(Step 3) - Manual input]]="","",VLOOKUP(Table1[[#This Row],[Reporting
Type
(Step 3) - Manual input]],'Reference List'!$V$4:$W$10,2,FALSE))</f>
        <v/>
      </c>
      <c r="I727" s="69"/>
      <c r="J727" s="59" t="str">
        <f>IFERROR(INDEX(Tbl_LegislationDescrip[Description], MATCH(Table1[[#This Row],[Retail Law/Rules Part/Division/Rules (Version 17)
(Step 4) - Manual input]], Tbl_LegislationDescrip[Rule], 0)), "")</f>
        <v/>
      </c>
      <c r="K727" s="108"/>
      <c r="L727" s="90"/>
      <c r="M727" s="90"/>
      <c r="N727" s="94"/>
      <c r="O727" s="95"/>
      <c r="P727" s="95"/>
      <c r="Q727" s="90"/>
      <c r="R727" s="69"/>
      <c r="S727" s="69"/>
      <c r="T727" s="100"/>
      <c r="U727" s="101"/>
      <c r="V727" s="102"/>
      <c r="W727" s="93"/>
      <c r="X727" s="93"/>
      <c r="Y727" s="94"/>
      <c r="Z727" s="94"/>
      <c r="AA727" s="69"/>
      <c r="AB727" s="90"/>
      <c r="AC727" s="69"/>
      <c r="AD727" s="92"/>
      <c r="AE727" s="47"/>
    </row>
    <row r="728" spans="1:31" ht="45" customHeight="1" x14ac:dyDescent="0.25">
      <c r="A728" s="11"/>
      <c r="B728" s="69"/>
      <c r="C728" s="70"/>
      <c r="D728" s="70"/>
      <c r="E728" s="60" t="str">
        <f>IFERROR(INDEX(Tbl_Entities[Retailer / Distributior?],MATCH(Table1[[#This Row],[Regulated Entity Name
(Step 1) - Manual input]],Tbl_Entities[Entity name],0)),"")</f>
        <v/>
      </c>
      <c r="F728" s="70"/>
      <c r="G728" s="70"/>
      <c r="H728" s="60" t="str">
        <f>IF(Table1[[#This Row],[Reporting
Type
(Step 3) - Manual input]]="","",VLOOKUP(Table1[[#This Row],[Reporting
Type
(Step 3) - Manual input]],'Reference List'!$V$4:$W$10,2,FALSE))</f>
        <v/>
      </c>
      <c r="I728" s="69"/>
      <c r="J728" s="59" t="str">
        <f>IFERROR(INDEX(Tbl_LegislationDescrip[Description], MATCH(Table1[[#This Row],[Retail Law/Rules Part/Division/Rules (Version 17)
(Step 4) - Manual input]], Tbl_LegislationDescrip[Rule], 0)), "")</f>
        <v/>
      </c>
      <c r="K728" s="108"/>
      <c r="L728" s="90"/>
      <c r="M728" s="90"/>
      <c r="N728" s="94"/>
      <c r="O728" s="95"/>
      <c r="P728" s="95"/>
      <c r="Q728" s="90"/>
      <c r="R728" s="69"/>
      <c r="S728" s="69"/>
      <c r="T728" s="100"/>
      <c r="U728" s="101"/>
      <c r="V728" s="102"/>
      <c r="W728" s="93"/>
      <c r="X728" s="93"/>
      <c r="Y728" s="94"/>
      <c r="Z728" s="94"/>
      <c r="AA728" s="69"/>
      <c r="AB728" s="90"/>
      <c r="AC728" s="69"/>
      <c r="AD728" s="92"/>
      <c r="AE728" s="47"/>
    </row>
    <row r="729" spans="1:31" ht="45" customHeight="1" x14ac:dyDescent="0.25">
      <c r="A729" s="11"/>
      <c r="B729" s="69"/>
      <c r="C729" s="70"/>
      <c r="D729" s="70"/>
      <c r="E729" s="60" t="str">
        <f>IFERROR(INDEX(Tbl_Entities[Retailer / Distributior?],MATCH(Table1[[#This Row],[Regulated Entity Name
(Step 1) - Manual input]],Tbl_Entities[Entity name],0)),"")</f>
        <v/>
      </c>
      <c r="F729" s="70"/>
      <c r="G729" s="70"/>
      <c r="H729" s="60" t="str">
        <f>IF(Table1[[#This Row],[Reporting
Type
(Step 3) - Manual input]]="","",VLOOKUP(Table1[[#This Row],[Reporting
Type
(Step 3) - Manual input]],'Reference List'!$V$4:$W$10,2,FALSE))</f>
        <v/>
      </c>
      <c r="I729" s="69"/>
      <c r="J729" s="59" t="str">
        <f>IFERROR(INDEX(Tbl_LegislationDescrip[Description], MATCH(Table1[[#This Row],[Retail Law/Rules Part/Division/Rules (Version 17)
(Step 4) - Manual input]], Tbl_LegislationDescrip[Rule], 0)), "")</f>
        <v/>
      </c>
      <c r="K729" s="108"/>
      <c r="L729" s="90"/>
      <c r="M729" s="90"/>
      <c r="N729" s="94"/>
      <c r="O729" s="95"/>
      <c r="P729" s="95"/>
      <c r="Q729" s="90"/>
      <c r="R729" s="69"/>
      <c r="S729" s="69"/>
      <c r="T729" s="100"/>
      <c r="U729" s="101"/>
      <c r="V729" s="102"/>
      <c r="W729" s="93"/>
      <c r="X729" s="93"/>
      <c r="Y729" s="94"/>
      <c r="Z729" s="94"/>
      <c r="AA729" s="69"/>
      <c r="AB729" s="90"/>
      <c r="AC729" s="69"/>
      <c r="AD729" s="92"/>
      <c r="AE729" s="47"/>
    </row>
    <row r="730" spans="1:31" ht="45" customHeight="1" x14ac:dyDescent="0.25">
      <c r="A730" s="11"/>
      <c r="B730" s="69"/>
      <c r="C730" s="70"/>
      <c r="D730" s="70"/>
      <c r="E730" s="60" t="str">
        <f>IFERROR(INDEX(Tbl_Entities[Retailer / Distributior?],MATCH(Table1[[#This Row],[Regulated Entity Name
(Step 1) - Manual input]],Tbl_Entities[Entity name],0)),"")</f>
        <v/>
      </c>
      <c r="F730" s="70"/>
      <c r="G730" s="70"/>
      <c r="H730" s="60" t="str">
        <f>IF(Table1[[#This Row],[Reporting
Type
(Step 3) - Manual input]]="","",VLOOKUP(Table1[[#This Row],[Reporting
Type
(Step 3) - Manual input]],'Reference List'!$V$4:$W$10,2,FALSE))</f>
        <v/>
      </c>
      <c r="I730" s="69"/>
      <c r="J730" s="59" t="str">
        <f>IFERROR(INDEX(Tbl_LegislationDescrip[Description], MATCH(Table1[[#This Row],[Retail Law/Rules Part/Division/Rules (Version 17)
(Step 4) - Manual input]], Tbl_LegislationDescrip[Rule], 0)), "")</f>
        <v/>
      </c>
      <c r="K730" s="108"/>
      <c r="L730" s="90"/>
      <c r="M730" s="90"/>
      <c r="N730" s="94"/>
      <c r="O730" s="95"/>
      <c r="P730" s="95"/>
      <c r="Q730" s="90"/>
      <c r="R730" s="69"/>
      <c r="S730" s="69"/>
      <c r="T730" s="100"/>
      <c r="U730" s="101"/>
      <c r="V730" s="102"/>
      <c r="W730" s="93"/>
      <c r="X730" s="93"/>
      <c r="Y730" s="94"/>
      <c r="Z730" s="94"/>
      <c r="AA730" s="69"/>
      <c r="AB730" s="90"/>
      <c r="AC730" s="69"/>
      <c r="AD730" s="92"/>
      <c r="AE730" s="47"/>
    </row>
    <row r="731" spans="1:31" ht="45" customHeight="1" x14ac:dyDescent="0.25">
      <c r="A731" s="11"/>
      <c r="B731" s="69"/>
      <c r="C731" s="70"/>
      <c r="D731" s="70"/>
      <c r="E731" s="60" t="str">
        <f>IFERROR(INDEX(Tbl_Entities[Retailer / Distributior?],MATCH(Table1[[#This Row],[Regulated Entity Name
(Step 1) - Manual input]],Tbl_Entities[Entity name],0)),"")</f>
        <v/>
      </c>
      <c r="F731" s="70"/>
      <c r="G731" s="70"/>
      <c r="H731" s="60" t="str">
        <f>IF(Table1[[#This Row],[Reporting
Type
(Step 3) - Manual input]]="","",VLOOKUP(Table1[[#This Row],[Reporting
Type
(Step 3) - Manual input]],'Reference List'!$V$4:$W$10,2,FALSE))</f>
        <v/>
      </c>
      <c r="I731" s="69"/>
      <c r="J731" s="59" t="str">
        <f>IFERROR(INDEX(Tbl_LegislationDescrip[Description], MATCH(Table1[[#This Row],[Retail Law/Rules Part/Division/Rules (Version 17)
(Step 4) - Manual input]], Tbl_LegislationDescrip[Rule], 0)), "")</f>
        <v/>
      </c>
      <c r="K731" s="108"/>
      <c r="L731" s="90"/>
      <c r="M731" s="90"/>
      <c r="N731" s="94"/>
      <c r="O731" s="95"/>
      <c r="P731" s="95"/>
      <c r="Q731" s="90"/>
      <c r="R731" s="69"/>
      <c r="S731" s="69"/>
      <c r="T731" s="100"/>
      <c r="U731" s="101"/>
      <c r="V731" s="102"/>
      <c r="W731" s="93"/>
      <c r="X731" s="93"/>
      <c r="Y731" s="94"/>
      <c r="Z731" s="94"/>
      <c r="AA731" s="69"/>
      <c r="AB731" s="90"/>
      <c r="AC731" s="69"/>
      <c r="AD731" s="92"/>
      <c r="AE731" s="47"/>
    </row>
    <row r="732" spans="1:31" ht="45" customHeight="1" x14ac:dyDescent="0.25">
      <c r="A732" s="11"/>
      <c r="B732" s="69"/>
      <c r="C732" s="70"/>
      <c r="D732" s="70"/>
      <c r="E732" s="60" t="str">
        <f>IFERROR(INDEX(Tbl_Entities[Retailer / Distributior?],MATCH(Table1[[#This Row],[Regulated Entity Name
(Step 1) - Manual input]],Tbl_Entities[Entity name],0)),"")</f>
        <v/>
      </c>
      <c r="F732" s="70"/>
      <c r="G732" s="70"/>
      <c r="H732" s="60" t="str">
        <f>IF(Table1[[#This Row],[Reporting
Type
(Step 3) - Manual input]]="","",VLOOKUP(Table1[[#This Row],[Reporting
Type
(Step 3) - Manual input]],'Reference List'!$V$4:$W$10,2,FALSE))</f>
        <v/>
      </c>
      <c r="I732" s="69"/>
      <c r="J732" s="59" t="str">
        <f>IFERROR(INDEX(Tbl_LegislationDescrip[Description], MATCH(Table1[[#This Row],[Retail Law/Rules Part/Division/Rules (Version 17)
(Step 4) - Manual input]], Tbl_LegislationDescrip[Rule], 0)), "")</f>
        <v/>
      </c>
      <c r="K732" s="108"/>
      <c r="L732" s="90"/>
      <c r="M732" s="90"/>
      <c r="N732" s="94"/>
      <c r="O732" s="95"/>
      <c r="P732" s="95"/>
      <c r="Q732" s="90"/>
      <c r="R732" s="69"/>
      <c r="S732" s="69"/>
      <c r="T732" s="100"/>
      <c r="U732" s="101"/>
      <c r="V732" s="102"/>
      <c r="W732" s="93"/>
      <c r="X732" s="93"/>
      <c r="Y732" s="94"/>
      <c r="Z732" s="94"/>
      <c r="AA732" s="69"/>
      <c r="AB732" s="90"/>
      <c r="AC732" s="69"/>
      <c r="AD732" s="92"/>
      <c r="AE732" s="47"/>
    </row>
    <row r="733" spans="1:31" ht="45" customHeight="1" x14ac:dyDescent="0.25">
      <c r="A733" s="11"/>
      <c r="B733" s="69"/>
      <c r="C733" s="70"/>
      <c r="D733" s="70"/>
      <c r="E733" s="60" t="str">
        <f>IFERROR(INDEX(Tbl_Entities[Retailer / Distributior?],MATCH(Table1[[#This Row],[Regulated Entity Name
(Step 1) - Manual input]],Tbl_Entities[Entity name],0)),"")</f>
        <v/>
      </c>
      <c r="F733" s="70"/>
      <c r="G733" s="70"/>
      <c r="H733" s="60" t="str">
        <f>IF(Table1[[#This Row],[Reporting
Type
(Step 3) - Manual input]]="","",VLOOKUP(Table1[[#This Row],[Reporting
Type
(Step 3) - Manual input]],'Reference List'!$V$4:$W$10,2,FALSE))</f>
        <v/>
      </c>
      <c r="I733" s="69"/>
      <c r="J733" s="59" t="str">
        <f>IFERROR(INDEX(Tbl_LegislationDescrip[Description], MATCH(Table1[[#This Row],[Retail Law/Rules Part/Division/Rules (Version 17)
(Step 4) - Manual input]], Tbl_LegislationDescrip[Rule], 0)), "")</f>
        <v/>
      </c>
      <c r="K733" s="108"/>
      <c r="L733" s="90"/>
      <c r="M733" s="90"/>
      <c r="N733" s="94"/>
      <c r="O733" s="95"/>
      <c r="P733" s="95"/>
      <c r="Q733" s="90"/>
      <c r="R733" s="69"/>
      <c r="S733" s="69"/>
      <c r="T733" s="100"/>
      <c r="U733" s="101"/>
      <c r="V733" s="102"/>
      <c r="W733" s="93"/>
      <c r="X733" s="93"/>
      <c r="Y733" s="94"/>
      <c r="Z733" s="94"/>
      <c r="AA733" s="69"/>
      <c r="AB733" s="90"/>
      <c r="AC733" s="69"/>
      <c r="AD733" s="92"/>
      <c r="AE733" s="47"/>
    </row>
    <row r="734" spans="1:31" ht="45" customHeight="1" x14ac:dyDescent="0.25">
      <c r="A734" s="11"/>
      <c r="B734" s="69"/>
      <c r="C734" s="70"/>
      <c r="D734" s="70"/>
      <c r="E734" s="60" t="str">
        <f>IFERROR(INDEX(Tbl_Entities[Retailer / Distributior?],MATCH(Table1[[#This Row],[Regulated Entity Name
(Step 1) - Manual input]],Tbl_Entities[Entity name],0)),"")</f>
        <v/>
      </c>
      <c r="F734" s="70"/>
      <c r="G734" s="70"/>
      <c r="H734" s="60" t="str">
        <f>IF(Table1[[#This Row],[Reporting
Type
(Step 3) - Manual input]]="","",VLOOKUP(Table1[[#This Row],[Reporting
Type
(Step 3) - Manual input]],'Reference List'!$V$4:$W$10,2,FALSE))</f>
        <v/>
      </c>
      <c r="I734" s="69"/>
      <c r="J734" s="59" t="str">
        <f>IFERROR(INDEX(Tbl_LegislationDescrip[Description], MATCH(Table1[[#This Row],[Retail Law/Rules Part/Division/Rules (Version 17)
(Step 4) - Manual input]], Tbl_LegislationDescrip[Rule], 0)), "")</f>
        <v/>
      </c>
      <c r="K734" s="108"/>
      <c r="L734" s="90"/>
      <c r="M734" s="90"/>
      <c r="N734" s="94"/>
      <c r="O734" s="95"/>
      <c r="P734" s="95"/>
      <c r="Q734" s="90"/>
      <c r="R734" s="69"/>
      <c r="S734" s="69"/>
      <c r="T734" s="100"/>
      <c r="U734" s="101"/>
      <c r="V734" s="102"/>
      <c r="W734" s="93"/>
      <c r="X734" s="93"/>
      <c r="Y734" s="94"/>
      <c r="Z734" s="94"/>
      <c r="AA734" s="69"/>
      <c r="AB734" s="90"/>
      <c r="AC734" s="69"/>
      <c r="AD734" s="92"/>
      <c r="AE734" s="47"/>
    </row>
    <row r="735" spans="1:31" ht="45" customHeight="1" x14ac:dyDescent="0.25">
      <c r="A735" s="11"/>
      <c r="B735" s="69"/>
      <c r="C735" s="70"/>
      <c r="D735" s="70"/>
      <c r="E735" s="60" t="str">
        <f>IFERROR(INDEX(Tbl_Entities[Retailer / Distributior?],MATCH(Table1[[#This Row],[Regulated Entity Name
(Step 1) - Manual input]],Tbl_Entities[Entity name],0)),"")</f>
        <v/>
      </c>
      <c r="F735" s="70"/>
      <c r="G735" s="70"/>
      <c r="H735" s="60" t="str">
        <f>IF(Table1[[#This Row],[Reporting
Type
(Step 3) - Manual input]]="","",VLOOKUP(Table1[[#This Row],[Reporting
Type
(Step 3) - Manual input]],'Reference List'!$V$4:$W$10,2,FALSE))</f>
        <v/>
      </c>
      <c r="I735" s="69"/>
      <c r="J735" s="59" t="str">
        <f>IFERROR(INDEX(Tbl_LegislationDescrip[Description], MATCH(Table1[[#This Row],[Retail Law/Rules Part/Division/Rules (Version 17)
(Step 4) - Manual input]], Tbl_LegislationDescrip[Rule], 0)), "")</f>
        <v/>
      </c>
      <c r="K735" s="108"/>
      <c r="L735" s="90"/>
      <c r="M735" s="90"/>
      <c r="N735" s="94"/>
      <c r="O735" s="95"/>
      <c r="P735" s="95"/>
      <c r="Q735" s="90"/>
      <c r="R735" s="69"/>
      <c r="S735" s="69"/>
      <c r="T735" s="100"/>
      <c r="U735" s="101"/>
      <c r="V735" s="102"/>
      <c r="W735" s="93"/>
      <c r="X735" s="93"/>
      <c r="Y735" s="94"/>
      <c r="Z735" s="94"/>
      <c r="AA735" s="69"/>
      <c r="AB735" s="90"/>
      <c r="AC735" s="69"/>
      <c r="AD735" s="92"/>
      <c r="AE735" s="47"/>
    </row>
    <row r="736" spans="1:31" ht="45" customHeight="1" x14ac:dyDescent="0.25">
      <c r="A736" s="11"/>
      <c r="B736" s="69"/>
      <c r="C736" s="70"/>
      <c r="D736" s="70"/>
      <c r="E736" s="60" t="str">
        <f>IFERROR(INDEX(Tbl_Entities[Retailer / Distributior?],MATCH(Table1[[#This Row],[Regulated Entity Name
(Step 1) - Manual input]],Tbl_Entities[Entity name],0)),"")</f>
        <v/>
      </c>
      <c r="F736" s="70"/>
      <c r="G736" s="70"/>
      <c r="H736" s="60" t="str">
        <f>IF(Table1[[#This Row],[Reporting
Type
(Step 3) - Manual input]]="","",VLOOKUP(Table1[[#This Row],[Reporting
Type
(Step 3) - Manual input]],'Reference List'!$V$4:$W$10,2,FALSE))</f>
        <v/>
      </c>
      <c r="I736" s="69"/>
      <c r="J736" s="59" t="str">
        <f>IFERROR(INDEX(Tbl_LegislationDescrip[Description], MATCH(Table1[[#This Row],[Retail Law/Rules Part/Division/Rules (Version 17)
(Step 4) - Manual input]], Tbl_LegislationDescrip[Rule], 0)), "")</f>
        <v/>
      </c>
      <c r="K736" s="108"/>
      <c r="L736" s="90"/>
      <c r="M736" s="90"/>
      <c r="N736" s="94"/>
      <c r="O736" s="95"/>
      <c r="P736" s="95"/>
      <c r="Q736" s="90"/>
      <c r="R736" s="69"/>
      <c r="S736" s="69"/>
      <c r="T736" s="100"/>
      <c r="U736" s="101"/>
      <c r="V736" s="102"/>
      <c r="W736" s="93"/>
      <c r="X736" s="93"/>
      <c r="Y736" s="94"/>
      <c r="Z736" s="94"/>
      <c r="AA736" s="69"/>
      <c r="AB736" s="90"/>
      <c r="AC736" s="69"/>
      <c r="AD736" s="92"/>
      <c r="AE736" s="47"/>
    </row>
    <row r="737" spans="1:31" ht="45" customHeight="1" x14ac:dyDescent="0.25">
      <c r="A737" s="11"/>
      <c r="B737" s="69"/>
      <c r="C737" s="70"/>
      <c r="D737" s="70"/>
      <c r="E737" s="60" t="str">
        <f>IFERROR(INDEX(Tbl_Entities[Retailer / Distributior?],MATCH(Table1[[#This Row],[Regulated Entity Name
(Step 1) - Manual input]],Tbl_Entities[Entity name],0)),"")</f>
        <v/>
      </c>
      <c r="F737" s="70"/>
      <c r="G737" s="70"/>
      <c r="H737" s="60" t="str">
        <f>IF(Table1[[#This Row],[Reporting
Type
(Step 3) - Manual input]]="","",VLOOKUP(Table1[[#This Row],[Reporting
Type
(Step 3) - Manual input]],'Reference List'!$V$4:$W$10,2,FALSE))</f>
        <v/>
      </c>
      <c r="I737" s="69"/>
      <c r="J737" s="59" t="str">
        <f>IFERROR(INDEX(Tbl_LegislationDescrip[Description], MATCH(Table1[[#This Row],[Retail Law/Rules Part/Division/Rules (Version 17)
(Step 4) - Manual input]], Tbl_LegislationDescrip[Rule], 0)), "")</f>
        <v/>
      </c>
      <c r="K737" s="108"/>
      <c r="L737" s="90"/>
      <c r="M737" s="90"/>
      <c r="N737" s="94"/>
      <c r="O737" s="95"/>
      <c r="P737" s="95"/>
      <c r="Q737" s="90"/>
      <c r="R737" s="69"/>
      <c r="S737" s="69"/>
      <c r="T737" s="100"/>
      <c r="U737" s="101"/>
      <c r="V737" s="102"/>
      <c r="W737" s="93"/>
      <c r="X737" s="93"/>
      <c r="Y737" s="94"/>
      <c r="Z737" s="94"/>
      <c r="AA737" s="69"/>
      <c r="AB737" s="90"/>
      <c r="AC737" s="69"/>
      <c r="AD737" s="92"/>
      <c r="AE737" s="47"/>
    </row>
    <row r="738" spans="1:31" ht="45" customHeight="1" x14ac:dyDescent="0.25">
      <c r="A738" s="11"/>
      <c r="B738" s="69"/>
      <c r="C738" s="70"/>
      <c r="D738" s="70"/>
      <c r="E738" s="60" t="str">
        <f>IFERROR(INDEX(Tbl_Entities[Retailer / Distributior?],MATCH(Table1[[#This Row],[Regulated Entity Name
(Step 1) - Manual input]],Tbl_Entities[Entity name],0)),"")</f>
        <v/>
      </c>
      <c r="F738" s="70"/>
      <c r="G738" s="70"/>
      <c r="H738" s="60" t="str">
        <f>IF(Table1[[#This Row],[Reporting
Type
(Step 3) - Manual input]]="","",VLOOKUP(Table1[[#This Row],[Reporting
Type
(Step 3) - Manual input]],'Reference List'!$V$4:$W$10,2,FALSE))</f>
        <v/>
      </c>
      <c r="I738" s="69"/>
      <c r="J738" s="59" t="str">
        <f>IFERROR(INDEX(Tbl_LegislationDescrip[Description], MATCH(Table1[[#This Row],[Retail Law/Rules Part/Division/Rules (Version 17)
(Step 4) - Manual input]], Tbl_LegislationDescrip[Rule], 0)), "")</f>
        <v/>
      </c>
      <c r="K738" s="108"/>
      <c r="L738" s="90"/>
      <c r="M738" s="90"/>
      <c r="N738" s="94"/>
      <c r="O738" s="95"/>
      <c r="P738" s="95"/>
      <c r="Q738" s="90"/>
      <c r="R738" s="69"/>
      <c r="S738" s="69"/>
      <c r="T738" s="100"/>
      <c r="U738" s="101"/>
      <c r="V738" s="102"/>
      <c r="W738" s="93"/>
      <c r="X738" s="93"/>
      <c r="Y738" s="94"/>
      <c r="Z738" s="94"/>
      <c r="AA738" s="69"/>
      <c r="AB738" s="90"/>
      <c r="AC738" s="69"/>
      <c r="AD738" s="92"/>
      <c r="AE738" s="47"/>
    </row>
    <row r="739" spans="1:31" ht="45" customHeight="1" x14ac:dyDescent="0.25">
      <c r="A739" s="11"/>
      <c r="B739" s="69"/>
      <c r="C739" s="70"/>
      <c r="D739" s="70"/>
      <c r="E739" s="60" t="str">
        <f>IFERROR(INDEX(Tbl_Entities[Retailer / Distributior?],MATCH(Table1[[#This Row],[Regulated Entity Name
(Step 1) - Manual input]],Tbl_Entities[Entity name],0)),"")</f>
        <v/>
      </c>
      <c r="F739" s="70"/>
      <c r="G739" s="70"/>
      <c r="H739" s="60" t="str">
        <f>IF(Table1[[#This Row],[Reporting
Type
(Step 3) - Manual input]]="","",VLOOKUP(Table1[[#This Row],[Reporting
Type
(Step 3) - Manual input]],'Reference List'!$V$4:$W$10,2,FALSE))</f>
        <v/>
      </c>
      <c r="I739" s="69"/>
      <c r="J739" s="59" t="str">
        <f>IFERROR(INDEX(Tbl_LegislationDescrip[Description], MATCH(Table1[[#This Row],[Retail Law/Rules Part/Division/Rules (Version 17)
(Step 4) - Manual input]], Tbl_LegislationDescrip[Rule], 0)), "")</f>
        <v/>
      </c>
      <c r="K739" s="108"/>
      <c r="L739" s="90"/>
      <c r="M739" s="90"/>
      <c r="N739" s="94"/>
      <c r="O739" s="95"/>
      <c r="P739" s="95"/>
      <c r="Q739" s="90"/>
      <c r="R739" s="69"/>
      <c r="S739" s="69"/>
      <c r="T739" s="100"/>
      <c r="U739" s="101"/>
      <c r="V739" s="102"/>
      <c r="W739" s="93"/>
      <c r="X739" s="93"/>
      <c r="Y739" s="94"/>
      <c r="Z739" s="94"/>
      <c r="AA739" s="69"/>
      <c r="AB739" s="90"/>
      <c r="AC739" s="69"/>
      <c r="AD739" s="92"/>
      <c r="AE739" s="47"/>
    </row>
    <row r="740" spans="1:31" ht="45" customHeight="1" x14ac:dyDescent="0.25">
      <c r="A740" s="11"/>
      <c r="B740" s="69"/>
      <c r="C740" s="70"/>
      <c r="D740" s="70"/>
      <c r="E740" s="60" t="str">
        <f>IFERROR(INDEX(Tbl_Entities[Retailer / Distributior?],MATCH(Table1[[#This Row],[Regulated Entity Name
(Step 1) - Manual input]],Tbl_Entities[Entity name],0)),"")</f>
        <v/>
      </c>
      <c r="F740" s="70"/>
      <c r="G740" s="70"/>
      <c r="H740" s="60" t="str">
        <f>IF(Table1[[#This Row],[Reporting
Type
(Step 3) - Manual input]]="","",VLOOKUP(Table1[[#This Row],[Reporting
Type
(Step 3) - Manual input]],'Reference List'!$V$4:$W$10,2,FALSE))</f>
        <v/>
      </c>
      <c r="I740" s="69"/>
      <c r="J740" s="59" t="str">
        <f>IFERROR(INDEX(Tbl_LegislationDescrip[Description], MATCH(Table1[[#This Row],[Retail Law/Rules Part/Division/Rules (Version 17)
(Step 4) - Manual input]], Tbl_LegislationDescrip[Rule], 0)), "")</f>
        <v/>
      </c>
      <c r="K740" s="108"/>
      <c r="L740" s="90"/>
      <c r="M740" s="90"/>
      <c r="N740" s="94"/>
      <c r="O740" s="95"/>
      <c r="P740" s="95"/>
      <c r="Q740" s="90"/>
      <c r="R740" s="69"/>
      <c r="S740" s="69"/>
      <c r="T740" s="100"/>
      <c r="U740" s="101"/>
      <c r="V740" s="102"/>
      <c r="W740" s="93"/>
      <c r="X740" s="93"/>
      <c r="Y740" s="94"/>
      <c r="Z740" s="94"/>
      <c r="AA740" s="69"/>
      <c r="AB740" s="90"/>
      <c r="AC740" s="69"/>
      <c r="AD740" s="92"/>
      <c r="AE740" s="47"/>
    </row>
    <row r="741" spans="1:31" ht="45" customHeight="1" x14ac:dyDescent="0.25">
      <c r="A741" s="11"/>
      <c r="B741" s="69"/>
      <c r="C741" s="70"/>
      <c r="D741" s="70"/>
      <c r="E741" s="60" t="str">
        <f>IFERROR(INDEX(Tbl_Entities[Retailer / Distributior?],MATCH(Table1[[#This Row],[Regulated Entity Name
(Step 1) - Manual input]],Tbl_Entities[Entity name],0)),"")</f>
        <v/>
      </c>
      <c r="F741" s="70"/>
      <c r="G741" s="70"/>
      <c r="H741" s="60" t="str">
        <f>IF(Table1[[#This Row],[Reporting
Type
(Step 3) - Manual input]]="","",VLOOKUP(Table1[[#This Row],[Reporting
Type
(Step 3) - Manual input]],'Reference List'!$V$4:$W$10,2,FALSE))</f>
        <v/>
      </c>
      <c r="I741" s="69"/>
      <c r="J741" s="59" t="str">
        <f>IFERROR(INDEX(Tbl_LegislationDescrip[Description], MATCH(Table1[[#This Row],[Retail Law/Rules Part/Division/Rules (Version 17)
(Step 4) - Manual input]], Tbl_LegislationDescrip[Rule], 0)), "")</f>
        <v/>
      </c>
      <c r="K741" s="108"/>
      <c r="L741" s="90"/>
      <c r="M741" s="90"/>
      <c r="N741" s="94"/>
      <c r="O741" s="95"/>
      <c r="P741" s="95"/>
      <c r="Q741" s="90"/>
      <c r="R741" s="69"/>
      <c r="S741" s="69"/>
      <c r="T741" s="100"/>
      <c r="U741" s="101"/>
      <c r="V741" s="102"/>
      <c r="W741" s="93"/>
      <c r="X741" s="93"/>
      <c r="Y741" s="94"/>
      <c r="Z741" s="94"/>
      <c r="AA741" s="69"/>
      <c r="AB741" s="90"/>
      <c r="AC741" s="69"/>
      <c r="AD741" s="92"/>
      <c r="AE741" s="47"/>
    </row>
    <row r="742" spans="1:31" ht="45" customHeight="1" x14ac:dyDescent="0.25">
      <c r="A742" s="11"/>
      <c r="B742" s="69"/>
      <c r="C742" s="70"/>
      <c r="D742" s="70"/>
      <c r="E742" s="60" t="str">
        <f>IFERROR(INDEX(Tbl_Entities[Retailer / Distributior?],MATCH(Table1[[#This Row],[Regulated Entity Name
(Step 1) - Manual input]],Tbl_Entities[Entity name],0)),"")</f>
        <v/>
      </c>
      <c r="F742" s="70"/>
      <c r="G742" s="70"/>
      <c r="H742" s="60" t="str">
        <f>IF(Table1[[#This Row],[Reporting
Type
(Step 3) - Manual input]]="","",VLOOKUP(Table1[[#This Row],[Reporting
Type
(Step 3) - Manual input]],'Reference List'!$V$4:$W$10,2,FALSE))</f>
        <v/>
      </c>
      <c r="I742" s="69"/>
      <c r="J742" s="59" t="str">
        <f>IFERROR(INDEX(Tbl_LegislationDescrip[Description], MATCH(Table1[[#This Row],[Retail Law/Rules Part/Division/Rules (Version 17)
(Step 4) - Manual input]], Tbl_LegislationDescrip[Rule], 0)), "")</f>
        <v/>
      </c>
      <c r="K742" s="108"/>
      <c r="L742" s="90"/>
      <c r="M742" s="90"/>
      <c r="N742" s="94"/>
      <c r="O742" s="95"/>
      <c r="P742" s="95"/>
      <c r="Q742" s="90"/>
      <c r="R742" s="69"/>
      <c r="S742" s="69"/>
      <c r="T742" s="100"/>
      <c r="U742" s="101"/>
      <c r="V742" s="102"/>
      <c r="W742" s="93"/>
      <c r="X742" s="93"/>
      <c r="Y742" s="94"/>
      <c r="Z742" s="94"/>
      <c r="AA742" s="69"/>
      <c r="AB742" s="90"/>
      <c r="AC742" s="69"/>
      <c r="AD742" s="92"/>
      <c r="AE742" s="47"/>
    </row>
    <row r="743" spans="1:31" ht="45" customHeight="1" x14ac:dyDescent="0.25">
      <c r="A743" s="11"/>
      <c r="B743" s="69"/>
      <c r="C743" s="70"/>
      <c r="D743" s="70"/>
      <c r="E743" s="60" t="str">
        <f>IFERROR(INDEX(Tbl_Entities[Retailer / Distributior?],MATCH(Table1[[#This Row],[Regulated Entity Name
(Step 1) - Manual input]],Tbl_Entities[Entity name],0)),"")</f>
        <v/>
      </c>
      <c r="F743" s="70"/>
      <c r="G743" s="70"/>
      <c r="H743" s="60" t="str">
        <f>IF(Table1[[#This Row],[Reporting
Type
(Step 3) - Manual input]]="","",VLOOKUP(Table1[[#This Row],[Reporting
Type
(Step 3) - Manual input]],'Reference List'!$V$4:$W$10,2,FALSE))</f>
        <v/>
      </c>
      <c r="I743" s="69"/>
      <c r="J743" s="59" t="str">
        <f>IFERROR(INDEX(Tbl_LegislationDescrip[Description], MATCH(Table1[[#This Row],[Retail Law/Rules Part/Division/Rules (Version 17)
(Step 4) - Manual input]], Tbl_LegislationDescrip[Rule], 0)), "")</f>
        <v/>
      </c>
      <c r="K743" s="108"/>
      <c r="L743" s="90"/>
      <c r="M743" s="90"/>
      <c r="N743" s="94"/>
      <c r="O743" s="95"/>
      <c r="P743" s="95"/>
      <c r="Q743" s="90"/>
      <c r="R743" s="69"/>
      <c r="S743" s="69"/>
      <c r="T743" s="100"/>
      <c r="U743" s="101"/>
      <c r="V743" s="102"/>
      <c r="W743" s="93"/>
      <c r="X743" s="93"/>
      <c r="Y743" s="94"/>
      <c r="Z743" s="94"/>
      <c r="AA743" s="69"/>
      <c r="AB743" s="90"/>
      <c r="AC743" s="69"/>
      <c r="AD743" s="92"/>
      <c r="AE743" s="47"/>
    </row>
    <row r="744" spans="1:31" ht="45" customHeight="1" x14ac:dyDescent="0.25">
      <c r="A744" s="11"/>
      <c r="B744" s="69"/>
      <c r="C744" s="70"/>
      <c r="D744" s="70"/>
      <c r="E744" s="60" t="str">
        <f>IFERROR(INDEX(Tbl_Entities[Retailer / Distributior?],MATCH(Table1[[#This Row],[Regulated Entity Name
(Step 1) - Manual input]],Tbl_Entities[Entity name],0)),"")</f>
        <v/>
      </c>
      <c r="F744" s="70"/>
      <c r="G744" s="70"/>
      <c r="H744" s="60" t="str">
        <f>IF(Table1[[#This Row],[Reporting
Type
(Step 3) - Manual input]]="","",VLOOKUP(Table1[[#This Row],[Reporting
Type
(Step 3) - Manual input]],'Reference List'!$V$4:$W$10,2,FALSE))</f>
        <v/>
      </c>
      <c r="I744" s="69"/>
      <c r="J744" s="59" t="str">
        <f>IFERROR(INDEX(Tbl_LegislationDescrip[Description], MATCH(Table1[[#This Row],[Retail Law/Rules Part/Division/Rules (Version 17)
(Step 4) - Manual input]], Tbl_LegislationDescrip[Rule], 0)), "")</f>
        <v/>
      </c>
      <c r="K744" s="108"/>
      <c r="L744" s="90"/>
      <c r="M744" s="90"/>
      <c r="N744" s="94"/>
      <c r="O744" s="95"/>
      <c r="P744" s="95"/>
      <c r="Q744" s="90"/>
      <c r="R744" s="69"/>
      <c r="S744" s="69"/>
      <c r="T744" s="100"/>
      <c r="U744" s="101"/>
      <c r="V744" s="102"/>
      <c r="W744" s="93"/>
      <c r="X744" s="93"/>
      <c r="Y744" s="94"/>
      <c r="Z744" s="94"/>
      <c r="AA744" s="69"/>
      <c r="AB744" s="90"/>
      <c r="AC744" s="69"/>
      <c r="AD744" s="92"/>
      <c r="AE744" s="47"/>
    </row>
    <row r="745" spans="1:31" ht="45" customHeight="1" x14ac:dyDescent="0.25">
      <c r="A745" s="11"/>
      <c r="B745" s="69"/>
      <c r="C745" s="70"/>
      <c r="D745" s="70"/>
      <c r="E745" s="60" t="str">
        <f>IFERROR(INDEX(Tbl_Entities[Retailer / Distributior?],MATCH(Table1[[#This Row],[Regulated Entity Name
(Step 1) - Manual input]],Tbl_Entities[Entity name],0)),"")</f>
        <v/>
      </c>
      <c r="F745" s="70"/>
      <c r="G745" s="70"/>
      <c r="H745" s="60" t="str">
        <f>IF(Table1[[#This Row],[Reporting
Type
(Step 3) - Manual input]]="","",VLOOKUP(Table1[[#This Row],[Reporting
Type
(Step 3) - Manual input]],'Reference List'!$V$4:$W$10,2,FALSE))</f>
        <v/>
      </c>
      <c r="I745" s="69"/>
      <c r="J745" s="59" t="str">
        <f>IFERROR(INDEX(Tbl_LegislationDescrip[Description], MATCH(Table1[[#This Row],[Retail Law/Rules Part/Division/Rules (Version 17)
(Step 4) - Manual input]], Tbl_LegislationDescrip[Rule], 0)), "")</f>
        <v/>
      </c>
      <c r="K745" s="108"/>
      <c r="L745" s="90"/>
      <c r="M745" s="90"/>
      <c r="N745" s="94"/>
      <c r="O745" s="95"/>
      <c r="P745" s="95"/>
      <c r="Q745" s="90"/>
      <c r="R745" s="69"/>
      <c r="S745" s="69"/>
      <c r="T745" s="100"/>
      <c r="U745" s="101"/>
      <c r="V745" s="102"/>
      <c r="W745" s="93"/>
      <c r="X745" s="93"/>
      <c r="Y745" s="94"/>
      <c r="Z745" s="94"/>
      <c r="AA745" s="69"/>
      <c r="AB745" s="90"/>
      <c r="AC745" s="69"/>
      <c r="AD745" s="92"/>
      <c r="AE745" s="47"/>
    </row>
    <row r="746" spans="1:31" ht="45" customHeight="1" x14ac:dyDescent="0.25">
      <c r="A746" s="11"/>
      <c r="B746" s="69"/>
      <c r="C746" s="70"/>
      <c r="D746" s="70"/>
      <c r="E746" s="60" t="str">
        <f>IFERROR(INDEX(Tbl_Entities[Retailer / Distributior?],MATCH(Table1[[#This Row],[Regulated Entity Name
(Step 1) - Manual input]],Tbl_Entities[Entity name],0)),"")</f>
        <v/>
      </c>
      <c r="F746" s="70"/>
      <c r="G746" s="70"/>
      <c r="H746" s="60" t="str">
        <f>IF(Table1[[#This Row],[Reporting
Type
(Step 3) - Manual input]]="","",VLOOKUP(Table1[[#This Row],[Reporting
Type
(Step 3) - Manual input]],'Reference List'!$V$4:$W$10,2,FALSE))</f>
        <v/>
      </c>
      <c r="I746" s="69"/>
      <c r="J746" s="59" t="str">
        <f>IFERROR(INDEX(Tbl_LegislationDescrip[Description], MATCH(Table1[[#This Row],[Retail Law/Rules Part/Division/Rules (Version 17)
(Step 4) - Manual input]], Tbl_LegislationDescrip[Rule], 0)), "")</f>
        <v/>
      </c>
      <c r="K746" s="108"/>
      <c r="L746" s="90"/>
      <c r="M746" s="90"/>
      <c r="N746" s="94"/>
      <c r="O746" s="95"/>
      <c r="P746" s="95"/>
      <c r="Q746" s="90"/>
      <c r="R746" s="69"/>
      <c r="S746" s="69"/>
      <c r="T746" s="100"/>
      <c r="U746" s="101"/>
      <c r="V746" s="102"/>
      <c r="W746" s="93"/>
      <c r="X746" s="93"/>
      <c r="Y746" s="94"/>
      <c r="Z746" s="94"/>
      <c r="AA746" s="69"/>
      <c r="AB746" s="90"/>
      <c r="AC746" s="69"/>
      <c r="AD746" s="92"/>
      <c r="AE746" s="47"/>
    </row>
    <row r="747" spans="1:31" ht="45" customHeight="1" x14ac:dyDescent="0.25">
      <c r="A747" s="11"/>
      <c r="B747" s="69"/>
      <c r="C747" s="70"/>
      <c r="D747" s="70"/>
      <c r="E747" s="60" t="str">
        <f>IFERROR(INDEX(Tbl_Entities[Retailer / Distributior?],MATCH(Table1[[#This Row],[Regulated Entity Name
(Step 1) - Manual input]],Tbl_Entities[Entity name],0)),"")</f>
        <v/>
      </c>
      <c r="F747" s="70"/>
      <c r="G747" s="70"/>
      <c r="H747" s="60" t="str">
        <f>IF(Table1[[#This Row],[Reporting
Type
(Step 3) - Manual input]]="","",VLOOKUP(Table1[[#This Row],[Reporting
Type
(Step 3) - Manual input]],'Reference List'!$V$4:$W$10,2,FALSE))</f>
        <v/>
      </c>
      <c r="I747" s="69"/>
      <c r="J747" s="59" t="str">
        <f>IFERROR(INDEX(Tbl_LegislationDescrip[Description], MATCH(Table1[[#This Row],[Retail Law/Rules Part/Division/Rules (Version 17)
(Step 4) - Manual input]], Tbl_LegislationDescrip[Rule], 0)), "")</f>
        <v/>
      </c>
      <c r="K747" s="108"/>
      <c r="L747" s="90"/>
      <c r="M747" s="90"/>
      <c r="N747" s="94"/>
      <c r="O747" s="95"/>
      <c r="P747" s="95"/>
      <c r="Q747" s="90"/>
      <c r="R747" s="69"/>
      <c r="S747" s="69"/>
      <c r="T747" s="100"/>
      <c r="U747" s="101"/>
      <c r="V747" s="102"/>
      <c r="W747" s="93"/>
      <c r="X747" s="93"/>
      <c r="Y747" s="94"/>
      <c r="Z747" s="94"/>
      <c r="AA747" s="69"/>
      <c r="AB747" s="90"/>
      <c r="AC747" s="69"/>
      <c r="AD747" s="92"/>
      <c r="AE747" s="47"/>
    </row>
    <row r="748" spans="1:31" ht="45" customHeight="1" x14ac:dyDescent="0.25">
      <c r="A748" s="11"/>
      <c r="B748" s="69"/>
      <c r="C748" s="70"/>
      <c r="D748" s="70"/>
      <c r="E748" s="60" t="str">
        <f>IFERROR(INDEX(Tbl_Entities[Retailer / Distributior?],MATCH(Table1[[#This Row],[Regulated Entity Name
(Step 1) - Manual input]],Tbl_Entities[Entity name],0)),"")</f>
        <v/>
      </c>
      <c r="F748" s="70"/>
      <c r="G748" s="70"/>
      <c r="H748" s="60" t="str">
        <f>IF(Table1[[#This Row],[Reporting
Type
(Step 3) - Manual input]]="","",VLOOKUP(Table1[[#This Row],[Reporting
Type
(Step 3) - Manual input]],'Reference List'!$V$4:$W$10,2,FALSE))</f>
        <v/>
      </c>
      <c r="I748" s="69"/>
      <c r="J748" s="59" t="str">
        <f>IFERROR(INDEX(Tbl_LegislationDescrip[Description], MATCH(Table1[[#This Row],[Retail Law/Rules Part/Division/Rules (Version 17)
(Step 4) - Manual input]], Tbl_LegislationDescrip[Rule], 0)), "")</f>
        <v/>
      </c>
      <c r="K748" s="108"/>
      <c r="L748" s="90"/>
      <c r="M748" s="90"/>
      <c r="N748" s="94"/>
      <c r="O748" s="95"/>
      <c r="P748" s="95"/>
      <c r="Q748" s="90"/>
      <c r="R748" s="69"/>
      <c r="S748" s="69"/>
      <c r="T748" s="100"/>
      <c r="U748" s="101"/>
      <c r="V748" s="102"/>
      <c r="W748" s="93"/>
      <c r="X748" s="93"/>
      <c r="Y748" s="94"/>
      <c r="Z748" s="94"/>
      <c r="AA748" s="69"/>
      <c r="AB748" s="90"/>
      <c r="AC748" s="69"/>
      <c r="AD748" s="92"/>
      <c r="AE748" s="47"/>
    </row>
    <row r="749" spans="1:31" ht="45" customHeight="1" x14ac:dyDescent="0.25">
      <c r="A749" s="11"/>
      <c r="B749" s="69"/>
      <c r="C749" s="70"/>
      <c r="D749" s="70"/>
      <c r="E749" s="60" t="str">
        <f>IFERROR(INDEX(Tbl_Entities[Retailer / Distributior?],MATCH(Table1[[#This Row],[Regulated Entity Name
(Step 1) - Manual input]],Tbl_Entities[Entity name],0)),"")</f>
        <v/>
      </c>
      <c r="F749" s="70"/>
      <c r="G749" s="70"/>
      <c r="H749" s="60" t="str">
        <f>IF(Table1[[#This Row],[Reporting
Type
(Step 3) - Manual input]]="","",VLOOKUP(Table1[[#This Row],[Reporting
Type
(Step 3) - Manual input]],'Reference List'!$V$4:$W$10,2,FALSE))</f>
        <v/>
      </c>
      <c r="I749" s="69"/>
      <c r="J749" s="59" t="str">
        <f>IFERROR(INDEX(Tbl_LegislationDescrip[Description], MATCH(Table1[[#This Row],[Retail Law/Rules Part/Division/Rules (Version 17)
(Step 4) - Manual input]], Tbl_LegislationDescrip[Rule], 0)), "")</f>
        <v/>
      </c>
      <c r="K749" s="108"/>
      <c r="L749" s="90"/>
      <c r="M749" s="90"/>
      <c r="N749" s="94"/>
      <c r="O749" s="95"/>
      <c r="P749" s="95"/>
      <c r="Q749" s="90"/>
      <c r="R749" s="69"/>
      <c r="S749" s="69"/>
      <c r="T749" s="100"/>
      <c r="U749" s="101"/>
      <c r="V749" s="102"/>
      <c r="W749" s="93"/>
      <c r="X749" s="93"/>
      <c r="Y749" s="94"/>
      <c r="Z749" s="94"/>
      <c r="AA749" s="69"/>
      <c r="AB749" s="90"/>
      <c r="AC749" s="69"/>
      <c r="AD749" s="92"/>
      <c r="AE749" s="47"/>
    </row>
    <row r="750" spans="1:31" ht="45" customHeight="1" x14ac:dyDescent="0.25">
      <c r="A750" s="11"/>
      <c r="B750" s="69"/>
      <c r="C750" s="70"/>
      <c r="D750" s="70"/>
      <c r="E750" s="60" t="str">
        <f>IFERROR(INDEX(Tbl_Entities[Retailer / Distributior?],MATCH(Table1[[#This Row],[Regulated Entity Name
(Step 1) - Manual input]],Tbl_Entities[Entity name],0)),"")</f>
        <v/>
      </c>
      <c r="F750" s="70"/>
      <c r="G750" s="70"/>
      <c r="H750" s="60" t="str">
        <f>IF(Table1[[#This Row],[Reporting
Type
(Step 3) - Manual input]]="","",VLOOKUP(Table1[[#This Row],[Reporting
Type
(Step 3) - Manual input]],'Reference List'!$V$4:$W$10,2,FALSE))</f>
        <v/>
      </c>
      <c r="I750" s="69"/>
      <c r="J750" s="59" t="str">
        <f>IFERROR(INDEX(Tbl_LegislationDescrip[Description], MATCH(Table1[[#This Row],[Retail Law/Rules Part/Division/Rules (Version 17)
(Step 4) - Manual input]], Tbl_LegislationDescrip[Rule], 0)), "")</f>
        <v/>
      </c>
      <c r="K750" s="108"/>
      <c r="L750" s="90"/>
      <c r="M750" s="90"/>
      <c r="N750" s="94"/>
      <c r="O750" s="95"/>
      <c r="P750" s="95"/>
      <c r="Q750" s="90"/>
      <c r="R750" s="69"/>
      <c r="S750" s="69"/>
      <c r="T750" s="100"/>
      <c r="U750" s="101"/>
      <c r="V750" s="102"/>
      <c r="W750" s="93"/>
      <c r="X750" s="93"/>
      <c r="Y750" s="94"/>
      <c r="Z750" s="94"/>
      <c r="AA750" s="69"/>
      <c r="AB750" s="90"/>
      <c r="AC750" s="69"/>
      <c r="AD750" s="92"/>
      <c r="AE750" s="47"/>
    </row>
    <row r="751" spans="1:31" ht="45" customHeight="1" x14ac:dyDescent="0.25">
      <c r="A751" s="11"/>
      <c r="B751" s="69"/>
      <c r="C751" s="70"/>
      <c r="D751" s="70"/>
      <c r="E751" s="60" t="str">
        <f>IFERROR(INDEX(Tbl_Entities[Retailer / Distributior?],MATCH(Table1[[#This Row],[Regulated Entity Name
(Step 1) - Manual input]],Tbl_Entities[Entity name],0)),"")</f>
        <v/>
      </c>
      <c r="F751" s="70"/>
      <c r="G751" s="70"/>
      <c r="H751" s="60" t="str">
        <f>IF(Table1[[#This Row],[Reporting
Type
(Step 3) - Manual input]]="","",VLOOKUP(Table1[[#This Row],[Reporting
Type
(Step 3) - Manual input]],'Reference List'!$V$4:$W$10,2,FALSE))</f>
        <v/>
      </c>
      <c r="I751" s="69"/>
      <c r="J751" s="59" t="str">
        <f>IFERROR(INDEX(Tbl_LegislationDescrip[Description], MATCH(Table1[[#This Row],[Retail Law/Rules Part/Division/Rules (Version 17)
(Step 4) - Manual input]], Tbl_LegislationDescrip[Rule], 0)), "")</f>
        <v/>
      </c>
      <c r="K751" s="108"/>
      <c r="L751" s="90"/>
      <c r="M751" s="90"/>
      <c r="N751" s="94"/>
      <c r="O751" s="95"/>
      <c r="P751" s="95"/>
      <c r="Q751" s="90"/>
      <c r="R751" s="69"/>
      <c r="S751" s="69"/>
      <c r="T751" s="100"/>
      <c r="U751" s="101"/>
      <c r="V751" s="102"/>
      <c r="W751" s="93"/>
      <c r="X751" s="93"/>
      <c r="Y751" s="94"/>
      <c r="Z751" s="94"/>
      <c r="AA751" s="69"/>
      <c r="AB751" s="90"/>
      <c r="AC751" s="69"/>
      <c r="AD751" s="92"/>
      <c r="AE751" s="47"/>
    </row>
    <row r="752" spans="1:31" ht="45" customHeight="1" x14ac:dyDescent="0.25">
      <c r="A752" s="11"/>
      <c r="B752" s="69"/>
      <c r="C752" s="70"/>
      <c r="D752" s="70"/>
      <c r="E752" s="60" t="str">
        <f>IFERROR(INDEX(Tbl_Entities[Retailer / Distributior?],MATCH(Table1[[#This Row],[Regulated Entity Name
(Step 1) - Manual input]],Tbl_Entities[Entity name],0)),"")</f>
        <v/>
      </c>
      <c r="F752" s="70"/>
      <c r="G752" s="70"/>
      <c r="H752" s="60" t="str">
        <f>IF(Table1[[#This Row],[Reporting
Type
(Step 3) - Manual input]]="","",VLOOKUP(Table1[[#This Row],[Reporting
Type
(Step 3) - Manual input]],'Reference List'!$V$4:$W$10,2,FALSE))</f>
        <v/>
      </c>
      <c r="I752" s="69"/>
      <c r="J752" s="59" t="str">
        <f>IFERROR(INDEX(Tbl_LegislationDescrip[Description], MATCH(Table1[[#This Row],[Retail Law/Rules Part/Division/Rules (Version 17)
(Step 4) - Manual input]], Tbl_LegislationDescrip[Rule], 0)), "")</f>
        <v/>
      </c>
      <c r="K752" s="108"/>
      <c r="L752" s="90"/>
      <c r="M752" s="90"/>
      <c r="N752" s="94"/>
      <c r="O752" s="95"/>
      <c r="P752" s="95"/>
      <c r="Q752" s="90"/>
      <c r="R752" s="69"/>
      <c r="S752" s="69"/>
      <c r="T752" s="100"/>
      <c r="U752" s="101"/>
      <c r="V752" s="102"/>
      <c r="W752" s="93"/>
      <c r="X752" s="93"/>
      <c r="Y752" s="94"/>
      <c r="Z752" s="94"/>
      <c r="AA752" s="69"/>
      <c r="AB752" s="90"/>
      <c r="AC752" s="69"/>
      <c r="AD752" s="92"/>
      <c r="AE752" s="47"/>
    </row>
    <row r="753" spans="1:31" ht="45" customHeight="1" x14ac:dyDescent="0.25">
      <c r="A753" s="11"/>
      <c r="B753" s="69"/>
      <c r="C753" s="70"/>
      <c r="D753" s="70"/>
      <c r="E753" s="60" t="str">
        <f>IFERROR(INDEX(Tbl_Entities[Retailer / Distributior?],MATCH(Table1[[#This Row],[Regulated Entity Name
(Step 1) - Manual input]],Tbl_Entities[Entity name],0)),"")</f>
        <v/>
      </c>
      <c r="F753" s="70"/>
      <c r="G753" s="70"/>
      <c r="H753" s="60" t="str">
        <f>IF(Table1[[#This Row],[Reporting
Type
(Step 3) - Manual input]]="","",VLOOKUP(Table1[[#This Row],[Reporting
Type
(Step 3) - Manual input]],'Reference List'!$V$4:$W$10,2,FALSE))</f>
        <v/>
      </c>
      <c r="I753" s="69"/>
      <c r="J753" s="59" t="str">
        <f>IFERROR(INDEX(Tbl_LegislationDescrip[Description], MATCH(Table1[[#This Row],[Retail Law/Rules Part/Division/Rules (Version 17)
(Step 4) - Manual input]], Tbl_LegislationDescrip[Rule], 0)), "")</f>
        <v/>
      </c>
      <c r="K753" s="108"/>
      <c r="L753" s="90"/>
      <c r="M753" s="90"/>
      <c r="N753" s="94"/>
      <c r="O753" s="95"/>
      <c r="P753" s="95"/>
      <c r="Q753" s="90"/>
      <c r="R753" s="69"/>
      <c r="S753" s="69"/>
      <c r="T753" s="100"/>
      <c r="U753" s="101"/>
      <c r="V753" s="102"/>
      <c r="W753" s="93"/>
      <c r="X753" s="93"/>
      <c r="Y753" s="94"/>
      <c r="Z753" s="94"/>
      <c r="AA753" s="69"/>
      <c r="AB753" s="90"/>
      <c r="AC753" s="69"/>
      <c r="AD753" s="92"/>
      <c r="AE753" s="47"/>
    </row>
    <row r="754" spans="1:31" ht="45" customHeight="1" x14ac:dyDescent="0.25">
      <c r="A754" s="11"/>
      <c r="B754" s="69"/>
      <c r="C754" s="70"/>
      <c r="D754" s="70"/>
      <c r="E754" s="60" t="str">
        <f>IFERROR(INDEX(Tbl_Entities[Retailer / Distributior?],MATCH(Table1[[#This Row],[Regulated Entity Name
(Step 1) - Manual input]],Tbl_Entities[Entity name],0)),"")</f>
        <v/>
      </c>
      <c r="F754" s="70"/>
      <c r="G754" s="70"/>
      <c r="H754" s="60" t="str">
        <f>IF(Table1[[#This Row],[Reporting
Type
(Step 3) - Manual input]]="","",VLOOKUP(Table1[[#This Row],[Reporting
Type
(Step 3) - Manual input]],'Reference List'!$V$4:$W$10,2,FALSE))</f>
        <v/>
      </c>
      <c r="I754" s="69"/>
      <c r="J754" s="59" t="str">
        <f>IFERROR(INDEX(Tbl_LegislationDescrip[Description], MATCH(Table1[[#This Row],[Retail Law/Rules Part/Division/Rules (Version 17)
(Step 4) - Manual input]], Tbl_LegislationDescrip[Rule], 0)), "")</f>
        <v/>
      </c>
      <c r="K754" s="108"/>
      <c r="L754" s="90"/>
      <c r="M754" s="90"/>
      <c r="N754" s="94"/>
      <c r="O754" s="95"/>
      <c r="P754" s="95"/>
      <c r="Q754" s="90"/>
      <c r="R754" s="69"/>
      <c r="S754" s="69"/>
      <c r="T754" s="100"/>
      <c r="U754" s="101"/>
      <c r="V754" s="102"/>
      <c r="W754" s="93"/>
      <c r="X754" s="93"/>
      <c r="Y754" s="94"/>
      <c r="Z754" s="94"/>
      <c r="AA754" s="69"/>
      <c r="AB754" s="90"/>
      <c r="AC754" s="69"/>
      <c r="AD754" s="92"/>
      <c r="AE754" s="47"/>
    </row>
    <row r="755" spans="1:31" ht="45" customHeight="1" x14ac:dyDescent="0.25">
      <c r="A755" s="11"/>
      <c r="B755" s="69"/>
      <c r="C755" s="70"/>
      <c r="D755" s="70"/>
      <c r="E755" s="60" t="str">
        <f>IFERROR(INDEX(Tbl_Entities[Retailer / Distributior?],MATCH(Table1[[#This Row],[Regulated Entity Name
(Step 1) - Manual input]],Tbl_Entities[Entity name],0)),"")</f>
        <v/>
      </c>
      <c r="F755" s="70"/>
      <c r="G755" s="70"/>
      <c r="H755" s="60" t="str">
        <f>IF(Table1[[#This Row],[Reporting
Type
(Step 3) - Manual input]]="","",VLOOKUP(Table1[[#This Row],[Reporting
Type
(Step 3) - Manual input]],'Reference List'!$V$4:$W$10,2,FALSE))</f>
        <v/>
      </c>
      <c r="I755" s="69"/>
      <c r="J755" s="59" t="str">
        <f>IFERROR(INDEX(Tbl_LegislationDescrip[Description], MATCH(Table1[[#This Row],[Retail Law/Rules Part/Division/Rules (Version 17)
(Step 4) - Manual input]], Tbl_LegislationDescrip[Rule], 0)), "")</f>
        <v/>
      </c>
      <c r="K755" s="108"/>
      <c r="L755" s="90"/>
      <c r="M755" s="90"/>
      <c r="N755" s="94"/>
      <c r="O755" s="95"/>
      <c r="P755" s="95"/>
      <c r="Q755" s="90"/>
      <c r="R755" s="69"/>
      <c r="S755" s="69"/>
      <c r="T755" s="100"/>
      <c r="U755" s="101"/>
      <c r="V755" s="102"/>
      <c r="W755" s="93"/>
      <c r="X755" s="93"/>
      <c r="Y755" s="94"/>
      <c r="Z755" s="94"/>
      <c r="AA755" s="69"/>
      <c r="AB755" s="90"/>
      <c r="AC755" s="69"/>
      <c r="AD755" s="92"/>
      <c r="AE755" s="47"/>
    </row>
    <row r="756" spans="1:31" ht="45" customHeight="1" x14ac:dyDescent="0.25">
      <c r="A756" s="11"/>
      <c r="B756" s="69"/>
      <c r="C756" s="70"/>
      <c r="D756" s="70"/>
      <c r="E756" s="60" t="str">
        <f>IFERROR(INDEX(Tbl_Entities[Retailer / Distributior?],MATCH(Table1[[#This Row],[Regulated Entity Name
(Step 1) - Manual input]],Tbl_Entities[Entity name],0)),"")</f>
        <v/>
      </c>
      <c r="F756" s="70"/>
      <c r="G756" s="70"/>
      <c r="H756" s="60" t="str">
        <f>IF(Table1[[#This Row],[Reporting
Type
(Step 3) - Manual input]]="","",VLOOKUP(Table1[[#This Row],[Reporting
Type
(Step 3) - Manual input]],'Reference List'!$V$4:$W$10,2,FALSE))</f>
        <v/>
      </c>
      <c r="I756" s="69"/>
      <c r="J756" s="59" t="str">
        <f>IFERROR(INDEX(Tbl_LegislationDescrip[Description], MATCH(Table1[[#This Row],[Retail Law/Rules Part/Division/Rules (Version 17)
(Step 4) - Manual input]], Tbl_LegislationDescrip[Rule], 0)), "")</f>
        <v/>
      </c>
      <c r="K756" s="108"/>
      <c r="L756" s="90"/>
      <c r="M756" s="90"/>
      <c r="N756" s="94"/>
      <c r="O756" s="95"/>
      <c r="P756" s="95"/>
      <c r="Q756" s="90"/>
      <c r="R756" s="69"/>
      <c r="S756" s="69"/>
      <c r="T756" s="100"/>
      <c r="U756" s="101"/>
      <c r="V756" s="102"/>
      <c r="W756" s="93"/>
      <c r="X756" s="93"/>
      <c r="Y756" s="94"/>
      <c r="Z756" s="94"/>
      <c r="AA756" s="69"/>
      <c r="AB756" s="90"/>
      <c r="AC756" s="69"/>
      <c r="AD756" s="92"/>
      <c r="AE756" s="47"/>
    </row>
    <row r="757" spans="1:31" ht="45" customHeight="1" x14ac:dyDescent="0.25">
      <c r="A757" s="11"/>
      <c r="B757" s="69"/>
      <c r="C757" s="70"/>
      <c r="D757" s="70"/>
      <c r="E757" s="60" t="str">
        <f>IFERROR(INDEX(Tbl_Entities[Retailer / Distributior?],MATCH(Table1[[#This Row],[Regulated Entity Name
(Step 1) - Manual input]],Tbl_Entities[Entity name],0)),"")</f>
        <v/>
      </c>
      <c r="F757" s="70"/>
      <c r="G757" s="70"/>
      <c r="H757" s="60" t="str">
        <f>IF(Table1[[#This Row],[Reporting
Type
(Step 3) - Manual input]]="","",VLOOKUP(Table1[[#This Row],[Reporting
Type
(Step 3) - Manual input]],'Reference List'!$V$4:$W$10,2,FALSE))</f>
        <v/>
      </c>
      <c r="I757" s="69"/>
      <c r="J757" s="59" t="str">
        <f>IFERROR(INDEX(Tbl_LegislationDescrip[Description], MATCH(Table1[[#This Row],[Retail Law/Rules Part/Division/Rules (Version 17)
(Step 4) - Manual input]], Tbl_LegislationDescrip[Rule], 0)), "")</f>
        <v/>
      </c>
      <c r="K757" s="108"/>
      <c r="L757" s="90"/>
      <c r="M757" s="90"/>
      <c r="N757" s="94"/>
      <c r="O757" s="95"/>
      <c r="P757" s="95"/>
      <c r="Q757" s="90"/>
      <c r="R757" s="69"/>
      <c r="S757" s="69"/>
      <c r="T757" s="100"/>
      <c r="U757" s="101"/>
      <c r="V757" s="102"/>
      <c r="W757" s="93"/>
      <c r="X757" s="93"/>
      <c r="Y757" s="94"/>
      <c r="Z757" s="94"/>
      <c r="AA757" s="69"/>
      <c r="AB757" s="90"/>
      <c r="AC757" s="69"/>
      <c r="AD757" s="92"/>
      <c r="AE757" s="47"/>
    </row>
    <row r="758" spans="1:31" ht="45" customHeight="1" x14ac:dyDescent="0.25">
      <c r="A758" s="11"/>
      <c r="B758" s="69"/>
      <c r="C758" s="70"/>
      <c r="D758" s="70"/>
      <c r="E758" s="60" t="str">
        <f>IFERROR(INDEX(Tbl_Entities[Retailer / Distributior?],MATCH(Table1[[#This Row],[Regulated Entity Name
(Step 1) - Manual input]],Tbl_Entities[Entity name],0)),"")</f>
        <v/>
      </c>
      <c r="F758" s="70"/>
      <c r="G758" s="70"/>
      <c r="H758" s="60" t="str">
        <f>IF(Table1[[#This Row],[Reporting
Type
(Step 3) - Manual input]]="","",VLOOKUP(Table1[[#This Row],[Reporting
Type
(Step 3) - Manual input]],'Reference List'!$V$4:$W$10,2,FALSE))</f>
        <v/>
      </c>
      <c r="I758" s="69"/>
      <c r="J758" s="59" t="str">
        <f>IFERROR(INDEX(Tbl_LegislationDescrip[Description], MATCH(Table1[[#This Row],[Retail Law/Rules Part/Division/Rules (Version 17)
(Step 4) - Manual input]], Tbl_LegislationDescrip[Rule], 0)), "")</f>
        <v/>
      </c>
      <c r="K758" s="108"/>
      <c r="L758" s="90"/>
      <c r="M758" s="90"/>
      <c r="N758" s="94"/>
      <c r="O758" s="95"/>
      <c r="P758" s="95"/>
      <c r="Q758" s="90"/>
      <c r="R758" s="69"/>
      <c r="S758" s="69"/>
      <c r="T758" s="100"/>
      <c r="U758" s="101"/>
      <c r="V758" s="102"/>
      <c r="W758" s="93"/>
      <c r="X758" s="93"/>
      <c r="Y758" s="94"/>
      <c r="Z758" s="94"/>
      <c r="AA758" s="69"/>
      <c r="AB758" s="90"/>
      <c r="AC758" s="69"/>
      <c r="AD758" s="92"/>
      <c r="AE758" s="47"/>
    </row>
    <row r="759" spans="1:31" ht="45" customHeight="1" x14ac:dyDescent="0.25">
      <c r="A759" s="11"/>
      <c r="B759" s="69"/>
      <c r="C759" s="70"/>
      <c r="D759" s="70"/>
      <c r="E759" s="60" t="str">
        <f>IFERROR(INDEX(Tbl_Entities[Retailer / Distributior?],MATCH(Table1[[#This Row],[Regulated Entity Name
(Step 1) - Manual input]],Tbl_Entities[Entity name],0)),"")</f>
        <v/>
      </c>
      <c r="F759" s="70"/>
      <c r="G759" s="70"/>
      <c r="H759" s="60" t="str">
        <f>IF(Table1[[#This Row],[Reporting
Type
(Step 3) - Manual input]]="","",VLOOKUP(Table1[[#This Row],[Reporting
Type
(Step 3) - Manual input]],'Reference List'!$V$4:$W$10,2,FALSE))</f>
        <v/>
      </c>
      <c r="I759" s="69"/>
      <c r="J759" s="59" t="str">
        <f>IFERROR(INDEX(Tbl_LegislationDescrip[Description], MATCH(Table1[[#This Row],[Retail Law/Rules Part/Division/Rules (Version 17)
(Step 4) - Manual input]], Tbl_LegislationDescrip[Rule], 0)), "")</f>
        <v/>
      </c>
      <c r="K759" s="108"/>
      <c r="L759" s="90"/>
      <c r="M759" s="90"/>
      <c r="N759" s="94"/>
      <c r="O759" s="95"/>
      <c r="P759" s="95"/>
      <c r="Q759" s="90"/>
      <c r="R759" s="69"/>
      <c r="S759" s="69"/>
      <c r="T759" s="100"/>
      <c r="U759" s="101"/>
      <c r="V759" s="102"/>
      <c r="W759" s="93"/>
      <c r="X759" s="93"/>
      <c r="Y759" s="94"/>
      <c r="Z759" s="94"/>
      <c r="AA759" s="69"/>
      <c r="AB759" s="90"/>
      <c r="AC759" s="69"/>
      <c r="AD759" s="92"/>
      <c r="AE759" s="47"/>
    </row>
    <row r="760" spans="1:31" ht="45" customHeight="1" x14ac:dyDescent="0.25">
      <c r="A760" s="11"/>
      <c r="B760" s="69"/>
      <c r="C760" s="70"/>
      <c r="D760" s="70"/>
      <c r="E760" s="60" t="str">
        <f>IFERROR(INDEX(Tbl_Entities[Retailer / Distributior?],MATCH(Table1[[#This Row],[Regulated Entity Name
(Step 1) - Manual input]],Tbl_Entities[Entity name],0)),"")</f>
        <v/>
      </c>
      <c r="F760" s="70"/>
      <c r="G760" s="70"/>
      <c r="H760" s="60" t="str">
        <f>IF(Table1[[#This Row],[Reporting
Type
(Step 3) - Manual input]]="","",VLOOKUP(Table1[[#This Row],[Reporting
Type
(Step 3) - Manual input]],'Reference List'!$V$4:$W$10,2,FALSE))</f>
        <v/>
      </c>
      <c r="I760" s="69"/>
      <c r="J760" s="59" t="str">
        <f>IFERROR(INDEX(Tbl_LegislationDescrip[Description], MATCH(Table1[[#This Row],[Retail Law/Rules Part/Division/Rules (Version 17)
(Step 4) - Manual input]], Tbl_LegislationDescrip[Rule], 0)), "")</f>
        <v/>
      </c>
      <c r="K760" s="108"/>
      <c r="L760" s="90"/>
      <c r="M760" s="90"/>
      <c r="N760" s="94"/>
      <c r="O760" s="95"/>
      <c r="P760" s="95"/>
      <c r="Q760" s="90"/>
      <c r="R760" s="69"/>
      <c r="S760" s="69"/>
      <c r="T760" s="100"/>
      <c r="U760" s="101"/>
      <c r="V760" s="102"/>
      <c r="W760" s="93"/>
      <c r="X760" s="93"/>
      <c r="Y760" s="94"/>
      <c r="Z760" s="94"/>
      <c r="AA760" s="69"/>
      <c r="AB760" s="90"/>
      <c r="AC760" s="69"/>
      <c r="AD760" s="92"/>
      <c r="AE760" s="47"/>
    </row>
    <row r="761" spans="1:31" ht="45" customHeight="1" x14ac:dyDescent="0.25">
      <c r="A761" s="11"/>
      <c r="B761" s="69"/>
      <c r="C761" s="70"/>
      <c r="D761" s="70"/>
      <c r="E761" s="60" t="str">
        <f>IFERROR(INDEX(Tbl_Entities[Retailer / Distributior?],MATCH(Table1[[#This Row],[Regulated Entity Name
(Step 1) - Manual input]],Tbl_Entities[Entity name],0)),"")</f>
        <v/>
      </c>
      <c r="F761" s="70"/>
      <c r="G761" s="70"/>
      <c r="H761" s="60" t="str">
        <f>IF(Table1[[#This Row],[Reporting
Type
(Step 3) - Manual input]]="","",VLOOKUP(Table1[[#This Row],[Reporting
Type
(Step 3) - Manual input]],'Reference List'!$V$4:$W$10,2,FALSE))</f>
        <v/>
      </c>
      <c r="I761" s="69"/>
      <c r="J761" s="59" t="str">
        <f>IFERROR(INDEX(Tbl_LegislationDescrip[Description], MATCH(Table1[[#This Row],[Retail Law/Rules Part/Division/Rules (Version 17)
(Step 4) - Manual input]], Tbl_LegislationDescrip[Rule], 0)), "")</f>
        <v/>
      </c>
      <c r="K761" s="108"/>
      <c r="L761" s="90"/>
      <c r="M761" s="90"/>
      <c r="N761" s="94"/>
      <c r="O761" s="95"/>
      <c r="P761" s="95"/>
      <c r="Q761" s="90"/>
      <c r="R761" s="69"/>
      <c r="S761" s="69"/>
      <c r="T761" s="100"/>
      <c r="U761" s="101"/>
      <c r="V761" s="102"/>
      <c r="W761" s="93"/>
      <c r="X761" s="93"/>
      <c r="Y761" s="94"/>
      <c r="Z761" s="94"/>
      <c r="AA761" s="69"/>
      <c r="AB761" s="90"/>
      <c r="AC761" s="69"/>
      <c r="AD761" s="92"/>
      <c r="AE761" s="47"/>
    </row>
    <row r="762" spans="1:31" ht="45" customHeight="1" x14ac:dyDescent="0.25">
      <c r="A762" s="11"/>
      <c r="B762" s="69"/>
      <c r="C762" s="70"/>
      <c r="D762" s="70"/>
      <c r="E762" s="60" t="str">
        <f>IFERROR(INDEX(Tbl_Entities[Retailer / Distributior?],MATCH(Table1[[#This Row],[Regulated Entity Name
(Step 1) - Manual input]],Tbl_Entities[Entity name],0)),"")</f>
        <v/>
      </c>
      <c r="F762" s="70"/>
      <c r="G762" s="70"/>
      <c r="H762" s="60" t="str">
        <f>IF(Table1[[#This Row],[Reporting
Type
(Step 3) - Manual input]]="","",VLOOKUP(Table1[[#This Row],[Reporting
Type
(Step 3) - Manual input]],'Reference List'!$V$4:$W$10,2,FALSE))</f>
        <v/>
      </c>
      <c r="I762" s="69"/>
      <c r="J762" s="59" t="str">
        <f>IFERROR(INDEX(Tbl_LegislationDescrip[Description], MATCH(Table1[[#This Row],[Retail Law/Rules Part/Division/Rules (Version 17)
(Step 4) - Manual input]], Tbl_LegislationDescrip[Rule], 0)), "")</f>
        <v/>
      </c>
      <c r="K762" s="108"/>
      <c r="L762" s="90"/>
      <c r="M762" s="90"/>
      <c r="N762" s="94"/>
      <c r="O762" s="95"/>
      <c r="P762" s="95"/>
      <c r="Q762" s="90"/>
      <c r="R762" s="69"/>
      <c r="S762" s="69"/>
      <c r="T762" s="100"/>
      <c r="U762" s="101"/>
      <c r="V762" s="102"/>
      <c r="W762" s="93"/>
      <c r="X762" s="93"/>
      <c r="Y762" s="94"/>
      <c r="Z762" s="94"/>
      <c r="AA762" s="69"/>
      <c r="AB762" s="90"/>
      <c r="AC762" s="69"/>
      <c r="AD762" s="92"/>
      <c r="AE762" s="47"/>
    </row>
    <row r="763" spans="1:31" ht="45" customHeight="1" x14ac:dyDescent="0.25">
      <c r="A763" s="11"/>
      <c r="B763" s="69"/>
      <c r="C763" s="70"/>
      <c r="D763" s="70"/>
      <c r="E763" s="60" t="str">
        <f>IFERROR(INDEX(Tbl_Entities[Retailer / Distributior?],MATCH(Table1[[#This Row],[Regulated Entity Name
(Step 1) - Manual input]],Tbl_Entities[Entity name],0)),"")</f>
        <v/>
      </c>
      <c r="F763" s="70"/>
      <c r="G763" s="70"/>
      <c r="H763" s="60" t="str">
        <f>IF(Table1[[#This Row],[Reporting
Type
(Step 3) - Manual input]]="","",VLOOKUP(Table1[[#This Row],[Reporting
Type
(Step 3) - Manual input]],'Reference List'!$V$4:$W$10,2,FALSE))</f>
        <v/>
      </c>
      <c r="I763" s="69"/>
      <c r="J763" s="59" t="str">
        <f>IFERROR(INDEX(Tbl_LegislationDescrip[Description], MATCH(Table1[[#This Row],[Retail Law/Rules Part/Division/Rules (Version 17)
(Step 4) - Manual input]], Tbl_LegislationDescrip[Rule], 0)), "")</f>
        <v/>
      </c>
      <c r="K763" s="108"/>
      <c r="L763" s="90"/>
      <c r="M763" s="90"/>
      <c r="N763" s="94"/>
      <c r="O763" s="95"/>
      <c r="P763" s="95"/>
      <c r="Q763" s="90"/>
      <c r="R763" s="69"/>
      <c r="S763" s="69"/>
      <c r="T763" s="100"/>
      <c r="U763" s="101"/>
      <c r="V763" s="102"/>
      <c r="W763" s="93"/>
      <c r="X763" s="93"/>
      <c r="Y763" s="94"/>
      <c r="Z763" s="94"/>
      <c r="AA763" s="69"/>
      <c r="AB763" s="90"/>
      <c r="AC763" s="69"/>
      <c r="AD763" s="92"/>
      <c r="AE763" s="47"/>
    </row>
    <row r="764" spans="1:31" ht="45" customHeight="1" x14ac:dyDescent="0.25">
      <c r="A764" s="11"/>
      <c r="B764" s="69"/>
      <c r="C764" s="70"/>
      <c r="D764" s="70"/>
      <c r="E764" s="60" t="str">
        <f>IFERROR(INDEX(Tbl_Entities[Retailer / Distributior?],MATCH(Table1[[#This Row],[Regulated Entity Name
(Step 1) - Manual input]],Tbl_Entities[Entity name],0)),"")</f>
        <v/>
      </c>
      <c r="F764" s="70"/>
      <c r="G764" s="70"/>
      <c r="H764" s="60" t="str">
        <f>IF(Table1[[#This Row],[Reporting
Type
(Step 3) - Manual input]]="","",VLOOKUP(Table1[[#This Row],[Reporting
Type
(Step 3) - Manual input]],'Reference List'!$V$4:$W$10,2,FALSE))</f>
        <v/>
      </c>
      <c r="I764" s="69"/>
      <c r="J764" s="59" t="str">
        <f>IFERROR(INDEX(Tbl_LegislationDescrip[Description], MATCH(Table1[[#This Row],[Retail Law/Rules Part/Division/Rules (Version 17)
(Step 4) - Manual input]], Tbl_LegislationDescrip[Rule], 0)), "")</f>
        <v/>
      </c>
      <c r="K764" s="108"/>
      <c r="L764" s="90"/>
      <c r="M764" s="90"/>
      <c r="N764" s="94"/>
      <c r="O764" s="95"/>
      <c r="P764" s="95"/>
      <c r="Q764" s="90"/>
      <c r="R764" s="69"/>
      <c r="S764" s="69"/>
      <c r="T764" s="100"/>
      <c r="U764" s="101"/>
      <c r="V764" s="102"/>
      <c r="W764" s="93"/>
      <c r="X764" s="93"/>
      <c r="Y764" s="94"/>
      <c r="Z764" s="94"/>
      <c r="AA764" s="69"/>
      <c r="AB764" s="90"/>
      <c r="AC764" s="69"/>
      <c r="AD764" s="92"/>
      <c r="AE764" s="47"/>
    </row>
    <row r="765" spans="1:31" ht="45" customHeight="1" x14ac:dyDescent="0.25">
      <c r="A765" s="11"/>
      <c r="B765" s="69"/>
      <c r="C765" s="70"/>
      <c r="D765" s="70"/>
      <c r="E765" s="60" t="str">
        <f>IFERROR(INDEX(Tbl_Entities[Retailer / Distributior?],MATCH(Table1[[#This Row],[Regulated Entity Name
(Step 1) - Manual input]],Tbl_Entities[Entity name],0)),"")</f>
        <v/>
      </c>
      <c r="F765" s="70"/>
      <c r="G765" s="70"/>
      <c r="H765" s="60" t="str">
        <f>IF(Table1[[#This Row],[Reporting
Type
(Step 3) - Manual input]]="","",VLOOKUP(Table1[[#This Row],[Reporting
Type
(Step 3) - Manual input]],'Reference List'!$V$4:$W$10,2,FALSE))</f>
        <v/>
      </c>
      <c r="I765" s="69"/>
      <c r="J765" s="59" t="str">
        <f>IFERROR(INDEX(Tbl_LegislationDescrip[Description], MATCH(Table1[[#This Row],[Retail Law/Rules Part/Division/Rules (Version 17)
(Step 4) - Manual input]], Tbl_LegislationDescrip[Rule], 0)), "")</f>
        <v/>
      </c>
      <c r="K765" s="108"/>
      <c r="L765" s="90"/>
      <c r="M765" s="90"/>
      <c r="N765" s="94"/>
      <c r="O765" s="95"/>
      <c r="P765" s="95"/>
      <c r="Q765" s="90"/>
      <c r="R765" s="69"/>
      <c r="S765" s="69"/>
      <c r="T765" s="100"/>
      <c r="U765" s="101"/>
      <c r="V765" s="102"/>
      <c r="W765" s="93"/>
      <c r="X765" s="93"/>
      <c r="Y765" s="94"/>
      <c r="Z765" s="94"/>
      <c r="AA765" s="69"/>
      <c r="AB765" s="90"/>
      <c r="AC765" s="69"/>
      <c r="AD765" s="92"/>
      <c r="AE765" s="47"/>
    </row>
    <row r="766" spans="1:31" ht="45" customHeight="1" x14ac:dyDescent="0.25">
      <c r="A766" s="11"/>
      <c r="B766" s="69"/>
      <c r="C766" s="70"/>
      <c r="D766" s="70"/>
      <c r="E766" s="60" t="str">
        <f>IFERROR(INDEX(Tbl_Entities[Retailer / Distributior?],MATCH(Table1[[#This Row],[Regulated Entity Name
(Step 1) - Manual input]],Tbl_Entities[Entity name],0)),"")</f>
        <v/>
      </c>
      <c r="F766" s="70"/>
      <c r="G766" s="70"/>
      <c r="H766" s="60" t="str">
        <f>IF(Table1[[#This Row],[Reporting
Type
(Step 3) - Manual input]]="","",VLOOKUP(Table1[[#This Row],[Reporting
Type
(Step 3) - Manual input]],'Reference List'!$V$4:$W$10,2,FALSE))</f>
        <v/>
      </c>
      <c r="I766" s="69"/>
      <c r="J766" s="59" t="str">
        <f>IFERROR(INDEX(Tbl_LegislationDescrip[Description], MATCH(Table1[[#This Row],[Retail Law/Rules Part/Division/Rules (Version 17)
(Step 4) - Manual input]], Tbl_LegislationDescrip[Rule], 0)), "")</f>
        <v/>
      </c>
      <c r="K766" s="108"/>
      <c r="L766" s="90"/>
      <c r="M766" s="90"/>
      <c r="N766" s="94"/>
      <c r="O766" s="95"/>
      <c r="P766" s="95"/>
      <c r="Q766" s="90"/>
      <c r="R766" s="69"/>
      <c r="S766" s="69"/>
      <c r="T766" s="100"/>
      <c r="U766" s="101"/>
      <c r="V766" s="102"/>
      <c r="W766" s="93"/>
      <c r="X766" s="93"/>
      <c r="Y766" s="94"/>
      <c r="Z766" s="94"/>
      <c r="AA766" s="69"/>
      <c r="AB766" s="90"/>
      <c r="AC766" s="69"/>
      <c r="AD766" s="92"/>
      <c r="AE766" s="47"/>
    </row>
    <row r="767" spans="1:31" ht="45" customHeight="1" x14ac:dyDescent="0.25">
      <c r="A767" s="11"/>
      <c r="B767" s="69"/>
      <c r="C767" s="70"/>
      <c r="D767" s="70"/>
      <c r="E767" s="60" t="str">
        <f>IFERROR(INDEX(Tbl_Entities[Retailer / Distributior?],MATCH(Table1[[#This Row],[Regulated Entity Name
(Step 1) - Manual input]],Tbl_Entities[Entity name],0)),"")</f>
        <v/>
      </c>
      <c r="F767" s="70"/>
      <c r="G767" s="70"/>
      <c r="H767" s="60" t="str">
        <f>IF(Table1[[#This Row],[Reporting
Type
(Step 3) - Manual input]]="","",VLOOKUP(Table1[[#This Row],[Reporting
Type
(Step 3) - Manual input]],'Reference List'!$V$4:$W$10,2,FALSE))</f>
        <v/>
      </c>
      <c r="I767" s="69"/>
      <c r="J767" s="59" t="str">
        <f>IFERROR(INDEX(Tbl_LegislationDescrip[Description], MATCH(Table1[[#This Row],[Retail Law/Rules Part/Division/Rules (Version 17)
(Step 4) - Manual input]], Tbl_LegislationDescrip[Rule], 0)), "")</f>
        <v/>
      </c>
      <c r="K767" s="108"/>
      <c r="L767" s="90"/>
      <c r="M767" s="90"/>
      <c r="N767" s="94"/>
      <c r="O767" s="95"/>
      <c r="P767" s="95"/>
      <c r="Q767" s="90"/>
      <c r="R767" s="69"/>
      <c r="S767" s="69"/>
      <c r="T767" s="100"/>
      <c r="U767" s="101"/>
      <c r="V767" s="102"/>
      <c r="W767" s="93"/>
      <c r="X767" s="93"/>
      <c r="Y767" s="94"/>
      <c r="Z767" s="94"/>
      <c r="AA767" s="69"/>
      <c r="AB767" s="90"/>
      <c r="AC767" s="69"/>
      <c r="AD767" s="92"/>
      <c r="AE767" s="47"/>
    </row>
    <row r="768" spans="1:31" ht="45" customHeight="1" x14ac:dyDescent="0.25">
      <c r="A768" s="11"/>
      <c r="B768" s="69"/>
      <c r="C768" s="70"/>
      <c r="D768" s="70"/>
      <c r="E768" s="60" t="str">
        <f>IFERROR(INDEX(Tbl_Entities[Retailer / Distributior?],MATCH(Table1[[#This Row],[Regulated Entity Name
(Step 1) - Manual input]],Tbl_Entities[Entity name],0)),"")</f>
        <v/>
      </c>
      <c r="F768" s="70"/>
      <c r="G768" s="70"/>
      <c r="H768" s="60" t="str">
        <f>IF(Table1[[#This Row],[Reporting
Type
(Step 3) - Manual input]]="","",VLOOKUP(Table1[[#This Row],[Reporting
Type
(Step 3) - Manual input]],'Reference List'!$V$4:$W$10,2,FALSE))</f>
        <v/>
      </c>
      <c r="I768" s="69"/>
      <c r="J768" s="59" t="str">
        <f>IFERROR(INDEX(Tbl_LegislationDescrip[Description], MATCH(Table1[[#This Row],[Retail Law/Rules Part/Division/Rules (Version 17)
(Step 4) - Manual input]], Tbl_LegislationDescrip[Rule], 0)), "")</f>
        <v/>
      </c>
      <c r="K768" s="108"/>
      <c r="L768" s="90"/>
      <c r="M768" s="90"/>
      <c r="N768" s="94"/>
      <c r="O768" s="95"/>
      <c r="P768" s="95"/>
      <c r="Q768" s="90"/>
      <c r="R768" s="69"/>
      <c r="S768" s="69"/>
      <c r="T768" s="100"/>
      <c r="U768" s="101"/>
      <c r="V768" s="102"/>
      <c r="W768" s="93"/>
      <c r="X768" s="93"/>
      <c r="Y768" s="94"/>
      <c r="Z768" s="94"/>
      <c r="AA768" s="69"/>
      <c r="AB768" s="90"/>
      <c r="AC768" s="69"/>
      <c r="AD768" s="92"/>
      <c r="AE768" s="47"/>
    </row>
    <row r="769" spans="1:31" ht="45" customHeight="1" x14ac:dyDescent="0.25">
      <c r="A769" s="11"/>
      <c r="B769" s="69"/>
      <c r="C769" s="70"/>
      <c r="D769" s="70"/>
      <c r="E769" s="60" t="str">
        <f>IFERROR(INDEX(Tbl_Entities[Retailer / Distributior?],MATCH(Table1[[#This Row],[Regulated Entity Name
(Step 1) - Manual input]],Tbl_Entities[Entity name],0)),"")</f>
        <v/>
      </c>
      <c r="F769" s="70"/>
      <c r="G769" s="70"/>
      <c r="H769" s="60" t="str">
        <f>IF(Table1[[#This Row],[Reporting
Type
(Step 3) - Manual input]]="","",VLOOKUP(Table1[[#This Row],[Reporting
Type
(Step 3) - Manual input]],'Reference List'!$V$4:$W$10,2,FALSE))</f>
        <v/>
      </c>
      <c r="I769" s="69"/>
      <c r="J769" s="59" t="str">
        <f>IFERROR(INDEX(Tbl_LegislationDescrip[Description], MATCH(Table1[[#This Row],[Retail Law/Rules Part/Division/Rules (Version 17)
(Step 4) - Manual input]], Tbl_LegislationDescrip[Rule], 0)), "")</f>
        <v/>
      </c>
      <c r="K769" s="108"/>
      <c r="L769" s="90"/>
      <c r="M769" s="90"/>
      <c r="N769" s="94"/>
      <c r="O769" s="95"/>
      <c r="P769" s="95"/>
      <c r="Q769" s="90"/>
      <c r="R769" s="69"/>
      <c r="S769" s="69"/>
      <c r="T769" s="100"/>
      <c r="U769" s="101"/>
      <c r="V769" s="102"/>
      <c r="W769" s="93"/>
      <c r="X769" s="93"/>
      <c r="Y769" s="94"/>
      <c r="Z769" s="94"/>
      <c r="AA769" s="69"/>
      <c r="AB769" s="90"/>
      <c r="AC769" s="69"/>
      <c r="AD769" s="92"/>
      <c r="AE769" s="47"/>
    </row>
    <row r="770" spans="1:31" ht="45" customHeight="1" x14ac:dyDescent="0.25">
      <c r="A770" s="11"/>
      <c r="B770" s="69"/>
      <c r="C770" s="70"/>
      <c r="D770" s="70"/>
      <c r="E770" s="60" t="str">
        <f>IFERROR(INDEX(Tbl_Entities[Retailer / Distributior?],MATCH(Table1[[#This Row],[Regulated Entity Name
(Step 1) - Manual input]],Tbl_Entities[Entity name],0)),"")</f>
        <v/>
      </c>
      <c r="F770" s="70"/>
      <c r="G770" s="70"/>
      <c r="H770" s="60" t="str">
        <f>IF(Table1[[#This Row],[Reporting
Type
(Step 3) - Manual input]]="","",VLOOKUP(Table1[[#This Row],[Reporting
Type
(Step 3) - Manual input]],'Reference List'!$V$4:$W$10,2,FALSE))</f>
        <v/>
      </c>
      <c r="I770" s="69"/>
      <c r="J770" s="59" t="str">
        <f>IFERROR(INDEX(Tbl_LegislationDescrip[Description], MATCH(Table1[[#This Row],[Retail Law/Rules Part/Division/Rules (Version 17)
(Step 4) - Manual input]], Tbl_LegislationDescrip[Rule], 0)), "")</f>
        <v/>
      </c>
      <c r="K770" s="108"/>
      <c r="L770" s="90"/>
      <c r="M770" s="90"/>
      <c r="N770" s="94"/>
      <c r="O770" s="95"/>
      <c r="P770" s="95"/>
      <c r="Q770" s="90"/>
      <c r="R770" s="69"/>
      <c r="S770" s="69"/>
      <c r="T770" s="100"/>
      <c r="U770" s="101"/>
      <c r="V770" s="102"/>
      <c r="W770" s="93"/>
      <c r="X770" s="93"/>
      <c r="Y770" s="94"/>
      <c r="Z770" s="94"/>
      <c r="AA770" s="69"/>
      <c r="AB770" s="90"/>
      <c r="AC770" s="69"/>
      <c r="AD770" s="92"/>
      <c r="AE770" s="47"/>
    </row>
    <row r="771" spans="1:31" ht="45" customHeight="1" x14ac:dyDescent="0.25">
      <c r="A771" s="11"/>
      <c r="B771" s="69"/>
      <c r="C771" s="70"/>
      <c r="D771" s="70"/>
      <c r="E771" s="60" t="str">
        <f>IFERROR(INDEX(Tbl_Entities[Retailer / Distributior?],MATCH(Table1[[#This Row],[Regulated Entity Name
(Step 1) - Manual input]],Tbl_Entities[Entity name],0)),"")</f>
        <v/>
      </c>
      <c r="F771" s="70"/>
      <c r="G771" s="70"/>
      <c r="H771" s="60" t="str">
        <f>IF(Table1[[#This Row],[Reporting
Type
(Step 3) - Manual input]]="","",VLOOKUP(Table1[[#This Row],[Reporting
Type
(Step 3) - Manual input]],'Reference List'!$V$4:$W$10,2,FALSE))</f>
        <v/>
      </c>
      <c r="I771" s="69"/>
      <c r="J771" s="59" t="str">
        <f>IFERROR(INDEX(Tbl_LegislationDescrip[Description], MATCH(Table1[[#This Row],[Retail Law/Rules Part/Division/Rules (Version 17)
(Step 4) - Manual input]], Tbl_LegislationDescrip[Rule], 0)), "")</f>
        <v/>
      </c>
      <c r="K771" s="108"/>
      <c r="L771" s="90"/>
      <c r="M771" s="90"/>
      <c r="N771" s="94"/>
      <c r="O771" s="95"/>
      <c r="P771" s="95"/>
      <c r="Q771" s="90"/>
      <c r="R771" s="69"/>
      <c r="S771" s="69"/>
      <c r="T771" s="100"/>
      <c r="U771" s="101"/>
      <c r="V771" s="102"/>
      <c r="W771" s="93"/>
      <c r="X771" s="93"/>
      <c r="Y771" s="94"/>
      <c r="Z771" s="94"/>
      <c r="AA771" s="69"/>
      <c r="AB771" s="90"/>
      <c r="AC771" s="69"/>
      <c r="AD771" s="92"/>
      <c r="AE771" s="47"/>
    </row>
    <row r="772" spans="1:31" ht="45" customHeight="1" x14ac:dyDescent="0.25">
      <c r="A772" s="11"/>
      <c r="B772" s="69"/>
      <c r="C772" s="70"/>
      <c r="D772" s="70"/>
      <c r="E772" s="60" t="str">
        <f>IFERROR(INDEX(Tbl_Entities[Retailer / Distributior?],MATCH(Table1[[#This Row],[Regulated Entity Name
(Step 1) - Manual input]],Tbl_Entities[Entity name],0)),"")</f>
        <v/>
      </c>
      <c r="F772" s="70"/>
      <c r="G772" s="70"/>
      <c r="H772" s="60" t="str">
        <f>IF(Table1[[#This Row],[Reporting
Type
(Step 3) - Manual input]]="","",VLOOKUP(Table1[[#This Row],[Reporting
Type
(Step 3) - Manual input]],'Reference List'!$V$4:$W$10,2,FALSE))</f>
        <v/>
      </c>
      <c r="I772" s="69"/>
      <c r="J772" s="59" t="str">
        <f>IFERROR(INDEX(Tbl_LegislationDescrip[Description], MATCH(Table1[[#This Row],[Retail Law/Rules Part/Division/Rules (Version 17)
(Step 4) - Manual input]], Tbl_LegislationDescrip[Rule], 0)), "")</f>
        <v/>
      </c>
      <c r="K772" s="108"/>
      <c r="L772" s="90"/>
      <c r="M772" s="90"/>
      <c r="N772" s="94"/>
      <c r="O772" s="95"/>
      <c r="P772" s="95"/>
      <c r="Q772" s="90"/>
      <c r="R772" s="69"/>
      <c r="S772" s="69"/>
      <c r="T772" s="100"/>
      <c r="U772" s="101"/>
      <c r="V772" s="102"/>
      <c r="W772" s="93"/>
      <c r="X772" s="93"/>
      <c r="Y772" s="94"/>
      <c r="Z772" s="94"/>
      <c r="AA772" s="69"/>
      <c r="AB772" s="90"/>
      <c r="AC772" s="69"/>
      <c r="AD772" s="92"/>
      <c r="AE772" s="47"/>
    </row>
    <row r="773" spans="1:31" ht="45" customHeight="1" x14ac:dyDescent="0.25">
      <c r="A773" s="11"/>
      <c r="B773" s="69"/>
      <c r="C773" s="70"/>
      <c r="D773" s="70"/>
      <c r="E773" s="60" t="str">
        <f>IFERROR(INDEX(Tbl_Entities[Retailer / Distributior?],MATCH(Table1[[#This Row],[Regulated Entity Name
(Step 1) - Manual input]],Tbl_Entities[Entity name],0)),"")</f>
        <v/>
      </c>
      <c r="F773" s="70"/>
      <c r="G773" s="70"/>
      <c r="H773" s="60" t="str">
        <f>IF(Table1[[#This Row],[Reporting
Type
(Step 3) - Manual input]]="","",VLOOKUP(Table1[[#This Row],[Reporting
Type
(Step 3) - Manual input]],'Reference List'!$V$4:$W$10,2,FALSE))</f>
        <v/>
      </c>
      <c r="I773" s="69"/>
      <c r="J773" s="59" t="str">
        <f>IFERROR(INDEX(Tbl_LegislationDescrip[Description], MATCH(Table1[[#This Row],[Retail Law/Rules Part/Division/Rules (Version 17)
(Step 4) - Manual input]], Tbl_LegislationDescrip[Rule], 0)), "")</f>
        <v/>
      </c>
      <c r="K773" s="108"/>
      <c r="L773" s="90"/>
      <c r="M773" s="90"/>
      <c r="N773" s="94"/>
      <c r="O773" s="95"/>
      <c r="P773" s="95"/>
      <c r="Q773" s="90"/>
      <c r="R773" s="69"/>
      <c r="S773" s="69"/>
      <c r="T773" s="100"/>
      <c r="U773" s="101"/>
      <c r="V773" s="102"/>
      <c r="W773" s="93"/>
      <c r="X773" s="93"/>
      <c r="Y773" s="94"/>
      <c r="Z773" s="94"/>
      <c r="AA773" s="69"/>
      <c r="AB773" s="90"/>
      <c r="AC773" s="69"/>
      <c r="AD773" s="92"/>
      <c r="AE773" s="47"/>
    </row>
    <row r="774" spans="1:31" ht="45" customHeight="1" x14ac:dyDescent="0.25">
      <c r="A774" s="11"/>
      <c r="B774" s="69"/>
      <c r="C774" s="70"/>
      <c r="D774" s="70"/>
      <c r="E774" s="60" t="str">
        <f>IFERROR(INDEX(Tbl_Entities[Retailer / Distributior?],MATCH(Table1[[#This Row],[Regulated Entity Name
(Step 1) - Manual input]],Tbl_Entities[Entity name],0)),"")</f>
        <v/>
      </c>
      <c r="F774" s="70"/>
      <c r="G774" s="70"/>
      <c r="H774" s="60" t="str">
        <f>IF(Table1[[#This Row],[Reporting
Type
(Step 3) - Manual input]]="","",VLOOKUP(Table1[[#This Row],[Reporting
Type
(Step 3) - Manual input]],'Reference List'!$V$4:$W$10,2,FALSE))</f>
        <v/>
      </c>
      <c r="I774" s="69"/>
      <c r="J774" s="59" t="str">
        <f>IFERROR(INDEX(Tbl_LegislationDescrip[Description], MATCH(Table1[[#This Row],[Retail Law/Rules Part/Division/Rules (Version 17)
(Step 4) - Manual input]], Tbl_LegislationDescrip[Rule], 0)), "")</f>
        <v/>
      </c>
      <c r="K774" s="108"/>
      <c r="L774" s="90"/>
      <c r="M774" s="90"/>
      <c r="N774" s="94"/>
      <c r="O774" s="95"/>
      <c r="P774" s="95"/>
      <c r="Q774" s="90"/>
      <c r="R774" s="69"/>
      <c r="S774" s="69"/>
      <c r="T774" s="100"/>
      <c r="U774" s="101"/>
      <c r="V774" s="102"/>
      <c r="W774" s="93"/>
      <c r="X774" s="93"/>
      <c r="Y774" s="94"/>
      <c r="Z774" s="94"/>
      <c r="AA774" s="69"/>
      <c r="AB774" s="90"/>
      <c r="AC774" s="69"/>
      <c r="AD774" s="92"/>
      <c r="AE774" s="47"/>
    </row>
    <row r="775" spans="1:31" ht="45" customHeight="1" x14ac:dyDescent="0.25">
      <c r="A775" s="11"/>
      <c r="B775" s="69"/>
      <c r="C775" s="70"/>
      <c r="D775" s="70"/>
      <c r="E775" s="60" t="str">
        <f>IFERROR(INDEX(Tbl_Entities[Retailer / Distributior?],MATCH(Table1[[#This Row],[Regulated Entity Name
(Step 1) - Manual input]],Tbl_Entities[Entity name],0)),"")</f>
        <v/>
      </c>
      <c r="F775" s="70"/>
      <c r="G775" s="70"/>
      <c r="H775" s="60" t="str">
        <f>IF(Table1[[#This Row],[Reporting
Type
(Step 3) - Manual input]]="","",VLOOKUP(Table1[[#This Row],[Reporting
Type
(Step 3) - Manual input]],'Reference List'!$V$4:$W$10,2,FALSE))</f>
        <v/>
      </c>
      <c r="I775" s="69"/>
      <c r="J775" s="59" t="str">
        <f>IFERROR(INDEX(Tbl_LegislationDescrip[Description], MATCH(Table1[[#This Row],[Retail Law/Rules Part/Division/Rules (Version 17)
(Step 4) - Manual input]], Tbl_LegislationDescrip[Rule], 0)), "")</f>
        <v/>
      </c>
      <c r="K775" s="108"/>
      <c r="L775" s="90"/>
      <c r="M775" s="90"/>
      <c r="N775" s="94"/>
      <c r="O775" s="95"/>
      <c r="P775" s="95"/>
      <c r="Q775" s="90"/>
      <c r="R775" s="69"/>
      <c r="S775" s="69"/>
      <c r="T775" s="100"/>
      <c r="U775" s="101"/>
      <c r="V775" s="102"/>
      <c r="W775" s="93"/>
      <c r="X775" s="93"/>
      <c r="Y775" s="94"/>
      <c r="Z775" s="94"/>
      <c r="AA775" s="69"/>
      <c r="AB775" s="90"/>
      <c r="AC775" s="69"/>
      <c r="AD775" s="92"/>
      <c r="AE775" s="47"/>
    </row>
    <row r="776" spans="1:31" ht="45" customHeight="1" x14ac:dyDescent="0.25">
      <c r="A776" s="11"/>
      <c r="B776" s="69"/>
      <c r="C776" s="70"/>
      <c r="D776" s="70"/>
      <c r="E776" s="60" t="str">
        <f>IFERROR(INDEX(Tbl_Entities[Retailer / Distributior?],MATCH(Table1[[#This Row],[Regulated Entity Name
(Step 1) - Manual input]],Tbl_Entities[Entity name],0)),"")</f>
        <v/>
      </c>
      <c r="F776" s="70"/>
      <c r="G776" s="70"/>
      <c r="H776" s="60" t="str">
        <f>IF(Table1[[#This Row],[Reporting
Type
(Step 3) - Manual input]]="","",VLOOKUP(Table1[[#This Row],[Reporting
Type
(Step 3) - Manual input]],'Reference List'!$V$4:$W$10,2,FALSE))</f>
        <v/>
      </c>
      <c r="I776" s="69"/>
      <c r="J776" s="59" t="str">
        <f>IFERROR(INDEX(Tbl_LegislationDescrip[Description], MATCH(Table1[[#This Row],[Retail Law/Rules Part/Division/Rules (Version 17)
(Step 4) - Manual input]], Tbl_LegislationDescrip[Rule], 0)), "")</f>
        <v/>
      </c>
      <c r="K776" s="108"/>
      <c r="L776" s="90"/>
      <c r="M776" s="90"/>
      <c r="N776" s="94"/>
      <c r="O776" s="95"/>
      <c r="P776" s="95"/>
      <c r="Q776" s="90"/>
      <c r="R776" s="69"/>
      <c r="S776" s="69"/>
      <c r="T776" s="100"/>
      <c r="U776" s="101"/>
      <c r="V776" s="102"/>
      <c r="W776" s="93"/>
      <c r="X776" s="93"/>
      <c r="Y776" s="94"/>
      <c r="Z776" s="94"/>
      <c r="AA776" s="69"/>
      <c r="AB776" s="90"/>
      <c r="AC776" s="69"/>
      <c r="AD776" s="92"/>
      <c r="AE776" s="47"/>
    </row>
    <row r="777" spans="1:31" ht="45" customHeight="1" x14ac:dyDescent="0.25">
      <c r="A777" s="11"/>
      <c r="B777" s="69"/>
      <c r="C777" s="70"/>
      <c r="D777" s="70"/>
      <c r="E777" s="60" t="str">
        <f>IFERROR(INDEX(Tbl_Entities[Retailer / Distributior?],MATCH(Table1[[#This Row],[Regulated Entity Name
(Step 1) - Manual input]],Tbl_Entities[Entity name],0)),"")</f>
        <v/>
      </c>
      <c r="F777" s="70"/>
      <c r="G777" s="70"/>
      <c r="H777" s="60" t="str">
        <f>IF(Table1[[#This Row],[Reporting
Type
(Step 3) - Manual input]]="","",VLOOKUP(Table1[[#This Row],[Reporting
Type
(Step 3) - Manual input]],'Reference List'!$V$4:$W$10,2,FALSE))</f>
        <v/>
      </c>
      <c r="I777" s="69"/>
      <c r="J777" s="59" t="str">
        <f>IFERROR(INDEX(Tbl_LegislationDescrip[Description], MATCH(Table1[[#This Row],[Retail Law/Rules Part/Division/Rules (Version 17)
(Step 4) - Manual input]], Tbl_LegislationDescrip[Rule], 0)), "")</f>
        <v/>
      </c>
      <c r="K777" s="108"/>
      <c r="L777" s="90"/>
      <c r="M777" s="90"/>
      <c r="N777" s="94"/>
      <c r="O777" s="95"/>
      <c r="P777" s="95"/>
      <c r="Q777" s="90"/>
      <c r="R777" s="69"/>
      <c r="S777" s="69"/>
      <c r="T777" s="100"/>
      <c r="U777" s="101"/>
      <c r="V777" s="102"/>
      <c r="W777" s="93"/>
      <c r="X777" s="93"/>
      <c r="Y777" s="94"/>
      <c r="Z777" s="94"/>
      <c r="AA777" s="69"/>
      <c r="AB777" s="90"/>
      <c r="AC777" s="69"/>
      <c r="AD777" s="92"/>
      <c r="AE777" s="47"/>
    </row>
    <row r="778" spans="1:31" ht="45" customHeight="1" x14ac:dyDescent="0.25">
      <c r="A778" s="11"/>
      <c r="B778" s="69"/>
      <c r="C778" s="70"/>
      <c r="D778" s="70"/>
      <c r="E778" s="60" t="str">
        <f>IFERROR(INDEX(Tbl_Entities[Retailer / Distributior?],MATCH(Table1[[#This Row],[Regulated Entity Name
(Step 1) - Manual input]],Tbl_Entities[Entity name],0)),"")</f>
        <v/>
      </c>
      <c r="F778" s="70"/>
      <c r="G778" s="70"/>
      <c r="H778" s="60" t="str">
        <f>IF(Table1[[#This Row],[Reporting
Type
(Step 3) - Manual input]]="","",VLOOKUP(Table1[[#This Row],[Reporting
Type
(Step 3) - Manual input]],'Reference List'!$V$4:$W$10,2,FALSE))</f>
        <v/>
      </c>
      <c r="I778" s="69"/>
      <c r="J778" s="59" t="str">
        <f>IFERROR(INDEX(Tbl_LegislationDescrip[Description], MATCH(Table1[[#This Row],[Retail Law/Rules Part/Division/Rules (Version 17)
(Step 4) - Manual input]], Tbl_LegislationDescrip[Rule], 0)), "")</f>
        <v/>
      </c>
      <c r="K778" s="108"/>
      <c r="L778" s="90"/>
      <c r="M778" s="90"/>
      <c r="N778" s="94"/>
      <c r="O778" s="95"/>
      <c r="P778" s="95"/>
      <c r="Q778" s="90"/>
      <c r="R778" s="69"/>
      <c r="S778" s="69"/>
      <c r="T778" s="100"/>
      <c r="U778" s="101"/>
      <c r="V778" s="102"/>
      <c r="W778" s="93"/>
      <c r="X778" s="93"/>
      <c r="Y778" s="94"/>
      <c r="Z778" s="94"/>
      <c r="AA778" s="69"/>
      <c r="AB778" s="90"/>
      <c r="AC778" s="69"/>
      <c r="AD778" s="92"/>
      <c r="AE778" s="47"/>
    </row>
    <row r="779" spans="1:31" ht="45" customHeight="1" x14ac:dyDescent="0.25">
      <c r="A779" s="11"/>
      <c r="B779" s="69"/>
      <c r="C779" s="70"/>
      <c r="D779" s="70"/>
      <c r="E779" s="60" t="str">
        <f>IFERROR(INDEX(Tbl_Entities[Retailer / Distributior?],MATCH(Table1[[#This Row],[Regulated Entity Name
(Step 1) - Manual input]],Tbl_Entities[Entity name],0)),"")</f>
        <v/>
      </c>
      <c r="F779" s="70"/>
      <c r="G779" s="70"/>
      <c r="H779" s="60" t="str">
        <f>IF(Table1[[#This Row],[Reporting
Type
(Step 3) - Manual input]]="","",VLOOKUP(Table1[[#This Row],[Reporting
Type
(Step 3) - Manual input]],'Reference List'!$V$4:$W$10,2,FALSE))</f>
        <v/>
      </c>
      <c r="I779" s="69"/>
      <c r="J779" s="59" t="str">
        <f>IFERROR(INDEX(Tbl_LegislationDescrip[Description], MATCH(Table1[[#This Row],[Retail Law/Rules Part/Division/Rules (Version 17)
(Step 4) - Manual input]], Tbl_LegislationDescrip[Rule], 0)), "")</f>
        <v/>
      </c>
      <c r="K779" s="108"/>
      <c r="L779" s="90"/>
      <c r="M779" s="90"/>
      <c r="N779" s="94"/>
      <c r="O779" s="95"/>
      <c r="P779" s="95"/>
      <c r="Q779" s="90"/>
      <c r="R779" s="69"/>
      <c r="S779" s="69"/>
      <c r="T779" s="100"/>
      <c r="U779" s="101"/>
      <c r="V779" s="102"/>
      <c r="W779" s="93"/>
      <c r="X779" s="93"/>
      <c r="Y779" s="94"/>
      <c r="Z779" s="94"/>
      <c r="AA779" s="69"/>
      <c r="AB779" s="90"/>
      <c r="AC779" s="69"/>
      <c r="AD779" s="92"/>
      <c r="AE779" s="47"/>
    </row>
    <row r="780" spans="1:31" ht="45" customHeight="1" x14ac:dyDescent="0.25">
      <c r="A780" s="11"/>
      <c r="B780" s="69"/>
      <c r="C780" s="70"/>
      <c r="D780" s="70"/>
      <c r="E780" s="60" t="str">
        <f>IFERROR(INDEX(Tbl_Entities[Retailer / Distributior?],MATCH(Table1[[#This Row],[Regulated Entity Name
(Step 1) - Manual input]],Tbl_Entities[Entity name],0)),"")</f>
        <v/>
      </c>
      <c r="F780" s="70"/>
      <c r="G780" s="70"/>
      <c r="H780" s="60" t="str">
        <f>IF(Table1[[#This Row],[Reporting
Type
(Step 3) - Manual input]]="","",VLOOKUP(Table1[[#This Row],[Reporting
Type
(Step 3) - Manual input]],'Reference List'!$V$4:$W$10,2,FALSE))</f>
        <v/>
      </c>
      <c r="I780" s="69"/>
      <c r="J780" s="59" t="str">
        <f>IFERROR(INDEX(Tbl_LegislationDescrip[Description], MATCH(Table1[[#This Row],[Retail Law/Rules Part/Division/Rules (Version 17)
(Step 4) - Manual input]], Tbl_LegislationDescrip[Rule], 0)), "")</f>
        <v/>
      </c>
      <c r="K780" s="108"/>
      <c r="L780" s="90"/>
      <c r="M780" s="90"/>
      <c r="N780" s="94"/>
      <c r="O780" s="95"/>
      <c r="P780" s="95"/>
      <c r="Q780" s="90"/>
      <c r="R780" s="69"/>
      <c r="S780" s="69"/>
      <c r="T780" s="100"/>
      <c r="U780" s="101"/>
      <c r="V780" s="102"/>
      <c r="W780" s="93"/>
      <c r="X780" s="93"/>
      <c r="Y780" s="94"/>
      <c r="Z780" s="94"/>
      <c r="AA780" s="69"/>
      <c r="AB780" s="90"/>
      <c r="AC780" s="69"/>
      <c r="AD780" s="92"/>
      <c r="AE780" s="47"/>
    </row>
    <row r="781" spans="1:31" ht="45" customHeight="1" x14ac:dyDescent="0.25">
      <c r="A781" s="11"/>
      <c r="B781" s="69"/>
      <c r="C781" s="70"/>
      <c r="D781" s="70"/>
      <c r="E781" s="60" t="str">
        <f>IFERROR(INDEX(Tbl_Entities[Retailer / Distributior?],MATCH(Table1[[#This Row],[Regulated Entity Name
(Step 1) - Manual input]],Tbl_Entities[Entity name],0)),"")</f>
        <v/>
      </c>
      <c r="F781" s="70"/>
      <c r="G781" s="70"/>
      <c r="H781" s="60" t="str">
        <f>IF(Table1[[#This Row],[Reporting
Type
(Step 3) - Manual input]]="","",VLOOKUP(Table1[[#This Row],[Reporting
Type
(Step 3) - Manual input]],'Reference List'!$V$4:$W$10,2,FALSE))</f>
        <v/>
      </c>
      <c r="I781" s="69"/>
      <c r="J781" s="59" t="str">
        <f>IFERROR(INDEX(Tbl_LegislationDescrip[Description], MATCH(Table1[[#This Row],[Retail Law/Rules Part/Division/Rules (Version 17)
(Step 4) - Manual input]], Tbl_LegislationDescrip[Rule], 0)), "")</f>
        <v/>
      </c>
      <c r="K781" s="108"/>
      <c r="L781" s="90"/>
      <c r="M781" s="90"/>
      <c r="N781" s="94"/>
      <c r="O781" s="95"/>
      <c r="P781" s="95"/>
      <c r="Q781" s="90"/>
      <c r="R781" s="69"/>
      <c r="S781" s="69"/>
      <c r="T781" s="100"/>
      <c r="U781" s="101"/>
      <c r="V781" s="102"/>
      <c r="W781" s="93"/>
      <c r="X781" s="93"/>
      <c r="Y781" s="94"/>
      <c r="Z781" s="94"/>
      <c r="AA781" s="69"/>
      <c r="AB781" s="90"/>
      <c r="AC781" s="69"/>
      <c r="AD781" s="92"/>
      <c r="AE781" s="47"/>
    </row>
    <row r="782" spans="1:31" ht="45" customHeight="1" x14ac:dyDescent="0.25">
      <c r="A782" s="11"/>
      <c r="B782" s="69"/>
      <c r="C782" s="70"/>
      <c r="D782" s="70"/>
      <c r="E782" s="60" t="str">
        <f>IFERROR(INDEX(Tbl_Entities[Retailer / Distributior?],MATCH(Table1[[#This Row],[Regulated Entity Name
(Step 1) - Manual input]],Tbl_Entities[Entity name],0)),"")</f>
        <v/>
      </c>
      <c r="F782" s="70"/>
      <c r="G782" s="70"/>
      <c r="H782" s="60" t="str">
        <f>IF(Table1[[#This Row],[Reporting
Type
(Step 3) - Manual input]]="","",VLOOKUP(Table1[[#This Row],[Reporting
Type
(Step 3) - Manual input]],'Reference List'!$V$4:$W$10,2,FALSE))</f>
        <v/>
      </c>
      <c r="I782" s="69"/>
      <c r="J782" s="59" t="str">
        <f>IFERROR(INDEX(Tbl_LegislationDescrip[Description], MATCH(Table1[[#This Row],[Retail Law/Rules Part/Division/Rules (Version 17)
(Step 4) - Manual input]], Tbl_LegislationDescrip[Rule], 0)), "")</f>
        <v/>
      </c>
      <c r="K782" s="108"/>
      <c r="L782" s="90"/>
      <c r="M782" s="90"/>
      <c r="N782" s="94"/>
      <c r="O782" s="95"/>
      <c r="P782" s="95"/>
      <c r="Q782" s="90"/>
      <c r="R782" s="69"/>
      <c r="S782" s="69"/>
      <c r="T782" s="100"/>
      <c r="U782" s="101"/>
      <c r="V782" s="102"/>
      <c r="W782" s="93"/>
      <c r="X782" s="93"/>
      <c r="Y782" s="94"/>
      <c r="Z782" s="94"/>
      <c r="AA782" s="69"/>
      <c r="AB782" s="90"/>
      <c r="AC782" s="69"/>
      <c r="AD782" s="92"/>
      <c r="AE782" s="47"/>
    </row>
    <row r="783" spans="1:31" ht="45" customHeight="1" x14ac:dyDescent="0.25">
      <c r="A783" s="11"/>
      <c r="B783" s="69"/>
      <c r="C783" s="70"/>
      <c r="D783" s="70"/>
      <c r="E783" s="60" t="str">
        <f>IFERROR(INDEX(Tbl_Entities[Retailer / Distributior?],MATCH(Table1[[#This Row],[Regulated Entity Name
(Step 1) - Manual input]],Tbl_Entities[Entity name],0)),"")</f>
        <v/>
      </c>
      <c r="F783" s="70"/>
      <c r="G783" s="70"/>
      <c r="H783" s="60" t="str">
        <f>IF(Table1[[#This Row],[Reporting
Type
(Step 3) - Manual input]]="","",VLOOKUP(Table1[[#This Row],[Reporting
Type
(Step 3) - Manual input]],'Reference List'!$V$4:$W$10,2,FALSE))</f>
        <v/>
      </c>
      <c r="I783" s="69"/>
      <c r="J783" s="59" t="str">
        <f>IFERROR(INDEX(Tbl_LegislationDescrip[Description], MATCH(Table1[[#This Row],[Retail Law/Rules Part/Division/Rules (Version 17)
(Step 4) - Manual input]], Tbl_LegislationDescrip[Rule], 0)), "")</f>
        <v/>
      </c>
      <c r="K783" s="108"/>
      <c r="L783" s="90"/>
      <c r="M783" s="90"/>
      <c r="N783" s="94"/>
      <c r="O783" s="95"/>
      <c r="P783" s="95"/>
      <c r="Q783" s="90"/>
      <c r="R783" s="69"/>
      <c r="S783" s="69"/>
      <c r="T783" s="100"/>
      <c r="U783" s="101"/>
      <c r="V783" s="102"/>
      <c r="W783" s="93"/>
      <c r="X783" s="93"/>
      <c r="Y783" s="94"/>
      <c r="Z783" s="94"/>
      <c r="AA783" s="69"/>
      <c r="AB783" s="90"/>
      <c r="AC783" s="69"/>
      <c r="AD783" s="92"/>
      <c r="AE783" s="47"/>
    </row>
    <row r="784" spans="1:31" ht="45" customHeight="1" x14ac:dyDescent="0.25">
      <c r="A784" s="11"/>
      <c r="B784" s="69"/>
      <c r="C784" s="70"/>
      <c r="D784" s="70"/>
      <c r="E784" s="60" t="str">
        <f>IFERROR(INDEX(Tbl_Entities[Retailer / Distributior?],MATCH(Table1[[#This Row],[Regulated Entity Name
(Step 1) - Manual input]],Tbl_Entities[Entity name],0)),"")</f>
        <v/>
      </c>
      <c r="F784" s="70"/>
      <c r="G784" s="70"/>
      <c r="H784" s="60" t="str">
        <f>IF(Table1[[#This Row],[Reporting
Type
(Step 3) - Manual input]]="","",VLOOKUP(Table1[[#This Row],[Reporting
Type
(Step 3) - Manual input]],'Reference List'!$V$4:$W$10,2,FALSE))</f>
        <v/>
      </c>
      <c r="I784" s="69"/>
      <c r="J784" s="59" t="str">
        <f>IFERROR(INDEX(Tbl_LegislationDescrip[Description], MATCH(Table1[[#This Row],[Retail Law/Rules Part/Division/Rules (Version 17)
(Step 4) - Manual input]], Tbl_LegislationDescrip[Rule], 0)), "")</f>
        <v/>
      </c>
      <c r="K784" s="108"/>
      <c r="L784" s="90"/>
      <c r="M784" s="90"/>
      <c r="N784" s="94"/>
      <c r="O784" s="95"/>
      <c r="P784" s="95"/>
      <c r="Q784" s="90"/>
      <c r="R784" s="69"/>
      <c r="S784" s="69"/>
      <c r="T784" s="100"/>
      <c r="U784" s="101"/>
      <c r="V784" s="102"/>
      <c r="W784" s="93"/>
      <c r="X784" s="93"/>
      <c r="Y784" s="94"/>
      <c r="Z784" s="94"/>
      <c r="AA784" s="69"/>
      <c r="AB784" s="90"/>
      <c r="AC784" s="69"/>
      <c r="AD784" s="92"/>
      <c r="AE784" s="47"/>
    </row>
    <row r="785" spans="1:31" ht="45" customHeight="1" x14ac:dyDescent="0.25">
      <c r="A785" s="11"/>
      <c r="B785" s="69"/>
      <c r="C785" s="70"/>
      <c r="D785" s="70"/>
      <c r="E785" s="60" t="str">
        <f>IFERROR(INDEX(Tbl_Entities[Retailer / Distributior?],MATCH(Table1[[#This Row],[Regulated Entity Name
(Step 1) - Manual input]],Tbl_Entities[Entity name],0)),"")</f>
        <v/>
      </c>
      <c r="F785" s="70"/>
      <c r="G785" s="70"/>
      <c r="H785" s="60" t="str">
        <f>IF(Table1[[#This Row],[Reporting
Type
(Step 3) - Manual input]]="","",VLOOKUP(Table1[[#This Row],[Reporting
Type
(Step 3) - Manual input]],'Reference List'!$V$4:$W$10,2,FALSE))</f>
        <v/>
      </c>
      <c r="I785" s="69"/>
      <c r="J785" s="59" t="str">
        <f>IFERROR(INDEX(Tbl_LegislationDescrip[Description], MATCH(Table1[[#This Row],[Retail Law/Rules Part/Division/Rules (Version 17)
(Step 4) - Manual input]], Tbl_LegislationDescrip[Rule], 0)), "")</f>
        <v/>
      </c>
      <c r="K785" s="108"/>
      <c r="L785" s="90"/>
      <c r="M785" s="90"/>
      <c r="N785" s="94"/>
      <c r="O785" s="95"/>
      <c r="P785" s="95"/>
      <c r="Q785" s="90"/>
      <c r="R785" s="69"/>
      <c r="S785" s="69"/>
      <c r="T785" s="100"/>
      <c r="U785" s="101"/>
      <c r="V785" s="102"/>
      <c r="W785" s="93"/>
      <c r="X785" s="93"/>
      <c r="Y785" s="94"/>
      <c r="Z785" s="94"/>
      <c r="AA785" s="69"/>
      <c r="AB785" s="90"/>
      <c r="AC785" s="69"/>
      <c r="AD785" s="92"/>
      <c r="AE785" s="47"/>
    </row>
    <row r="786" spans="1:31" ht="45" customHeight="1" x14ac:dyDescent="0.25">
      <c r="A786" s="11"/>
      <c r="B786" s="69"/>
      <c r="C786" s="70"/>
      <c r="D786" s="70"/>
      <c r="E786" s="60" t="str">
        <f>IFERROR(INDEX(Tbl_Entities[Retailer / Distributior?],MATCH(Table1[[#This Row],[Regulated Entity Name
(Step 1) - Manual input]],Tbl_Entities[Entity name],0)),"")</f>
        <v/>
      </c>
      <c r="F786" s="70"/>
      <c r="G786" s="70"/>
      <c r="H786" s="60" t="str">
        <f>IF(Table1[[#This Row],[Reporting
Type
(Step 3) - Manual input]]="","",VLOOKUP(Table1[[#This Row],[Reporting
Type
(Step 3) - Manual input]],'Reference List'!$V$4:$W$10,2,FALSE))</f>
        <v/>
      </c>
      <c r="I786" s="69"/>
      <c r="J786" s="59" t="str">
        <f>IFERROR(INDEX(Tbl_LegislationDescrip[Description], MATCH(Table1[[#This Row],[Retail Law/Rules Part/Division/Rules (Version 17)
(Step 4) - Manual input]], Tbl_LegislationDescrip[Rule], 0)), "")</f>
        <v/>
      </c>
      <c r="K786" s="108"/>
      <c r="L786" s="90"/>
      <c r="M786" s="90"/>
      <c r="N786" s="94"/>
      <c r="O786" s="95"/>
      <c r="P786" s="95"/>
      <c r="Q786" s="90"/>
      <c r="R786" s="69"/>
      <c r="S786" s="69"/>
      <c r="T786" s="100"/>
      <c r="U786" s="101"/>
      <c r="V786" s="102"/>
      <c r="W786" s="93"/>
      <c r="X786" s="93"/>
      <c r="Y786" s="94"/>
      <c r="Z786" s="94"/>
      <c r="AA786" s="69"/>
      <c r="AB786" s="90"/>
      <c r="AC786" s="69"/>
      <c r="AD786" s="92"/>
      <c r="AE786" s="47"/>
    </row>
    <row r="787" spans="1:31" ht="45" customHeight="1" x14ac:dyDescent="0.25">
      <c r="A787" s="11"/>
      <c r="B787" s="69"/>
      <c r="C787" s="70"/>
      <c r="D787" s="70"/>
      <c r="E787" s="60" t="str">
        <f>IFERROR(INDEX(Tbl_Entities[Retailer / Distributior?],MATCH(Table1[[#This Row],[Regulated Entity Name
(Step 1) - Manual input]],Tbl_Entities[Entity name],0)),"")</f>
        <v/>
      </c>
      <c r="F787" s="70"/>
      <c r="G787" s="70"/>
      <c r="H787" s="60" t="str">
        <f>IF(Table1[[#This Row],[Reporting
Type
(Step 3) - Manual input]]="","",VLOOKUP(Table1[[#This Row],[Reporting
Type
(Step 3) - Manual input]],'Reference List'!$V$4:$W$10,2,FALSE))</f>
        <v/>
      </c>
      <c r="I787" s="69"/>
      <c r="J787" s="59" t="str">
        <f>IFERROR(INDEX(Tbl_LegislationDescrip[Description], MATCH(Table1[[#This Row],[Retail Law/Rules Part/Division/Rules (Version 17)
(Step 4) - Manual input]], Tbl_LegislationDescrip[Rule], 0)), "")</f>
        <v/>
      </c>
      <c r="K787" s="108"/>
      <c r="L787" s="90"/>
      <c r="M787" s="90"/>
      <c r="N787" s="94"/>
      <c r="O787" s="95"/>
      <c r="P787" s="95"/>
      <c r="Q787" s="90"/>
      <c r="R787" s="69"/>
      <c r="S787" s="69"/>
      <c r="T787" s="100"/>
      <c r="U787" s="101"/>
      <c r="V787" s="102"/>
      <c r="W787" s="93"/>
      <c r="X787" s="93"/>
      <c r="Y787" s="94"/>
      <c r="Z787" s="94"/>
      <c r="AA787" s="69"/>
      <c r="AB787" s="90"/>
      <c r="AC787" s="69"/>
      <c r="AD787" s="92"/>
      <c r="AE787" s="47"/>
    </row>
    <row r="788" spans="1:31" ht="45" customHeight="1" x14ac:dyDescent="0.25">
      <c r="A788" s="11"/>
      <c r="B788" s="69"/>
      <c r="C788" s="70"/>
      <c r="D788" s="70"/>
      <c r="E788" s="60" t="str">
        <f>IFERROR(INDEX(Tbl_Entities[Retailer / Distributior?],MATCH(Table1[[#This Row],[Regulated Entity Name
(Step 1) - Manual input]],Tbl_Entities[Entity name],0)),"")</f>
        <v/>
      </c>
      <c r="F788" s="70"/>
      <c r="G788" s="70"/>
      <c r="H788" s="60" t="str">
        <f>IF(Table1[[#This Row],[Reporting
Type
(Step 3) - Manual input]]="","",VLOOKUP(Table1[[#This Row],[Reporting
Type
(Step 3) - Manual input]],'Reference List'!$V$4:$W$10,2,FALSE))</f>
        <v/>
      </c>
      <c r="I788" s="69"/>
      <c r="J788" s="59" t="str">
        <f>IFERROR(INDEX(Tbl_LegislationDescrip[Description], MATCH(Table1[[#This Row],[Retail Law/Rules Part/Division/Rules (Version 17)
(Step 4) - Manual input]], Tbl_LegislationDescrip[Rule], 0)), "")</f>
        <v/>
      </c>
      <c r="K788" s="108"/>
      <c r="L788" s="90"/>
      <c r="M788" s="90"/>
      <c r="N788" s="94"/>
      <c r="O788" s="95"/>
      <c r="P788" s="95"/>
      <c r="Q788" s="90"/>
      <c r="R788" s="69"/>
      <c r="S788" s="69"/>
      <c r="T788" s="100"/>
      <c r="U788" s="101"/>
      <c r="V788" s="102"/>
      <c r="W788" s="93"/>
      <c r="X788" s="93"/>
      <c r="Y788" s="94"/>
      <c r="Z788" s="94"/>
      <c r="AA788" s="69"/>
      <c r="AB788" s="90"/>
      <c r="AC788" s="69"/>
      <c r="AD788" s="92"/>
      <c r="AE788" s="47"/>
    </row>
    <row r="789" spans="1:31" ht="45" customHeight="1" x14ac:dyDescent="0.25">
      <c r="A789" s="11"/>
      <c r="B789" s="69"/>
      <c r="C789" s="70"/>
      <c r="D789" s="70"/>
      <c r="E789" s="60" t="str">
        <f>IFERROR(INDEX(Tbl_Entities[Retailer / Distributior?],MATCH(Table1[[#This Row],[Regulated Entity Name
(Step 1) - Manual input]],Tbl_Entities[Entity name],0)),"")</f>
        <v/>
      </c>
      <c r="F789" s="70"/>
      <c r="G789" s="70"/>
      <c r="H789" s="60" t="str">
        <f>IF(Table1[[#This Row],[Reporting
Type
(Step 3) - Manual input]]="","",VLOOKUP(Table1[[#This Row],[Reporting
Type
(Step 3) - Manual input]],'Reference List'!$V$4:$W$10,2,FALSE))</f>
        <v/>
      </c>
      <c r="I789" s="69"/>
      <c r="J789" s="59" t="str">
        <f>IFERROR(INDEX(Tbl_LegislationDescrip[Description], MATCH(Table1[[#This Row],[Retail Law/Rules Part/Division/Rules (Version 17)
(Step 4) - Manual input]], Tbl_LegislationDescrip[Rule], 0)), "")</f>
        <v/>
      </c>
      <c r="K789" s="108"/>
      <c r="L789" s="90"/>
      <c r="M789" s="90"/>
      <c r="N789" s="94"/>
      <c r="O789" s="95"/>
      <c r="P789" s="95"/>
      <c r="Q789" s="90"/>
      <c r="R789" s="69"/>
      <c r="S789" s="69"/>
      <c r="T789" s="100"/>
      <c r="U789" s="101"/>
      <c r="V789" s="102"/>
      <c r="W789" s="93"/>
      <c r="X789" s="93"/>
      <c r="Y789" s="94"/>
      <c r="Z789" s="94"/>
      <c r="AA789" s="69"/>
      <c r="AB789" s="90"/>
      <c r="AC789" s="69"/>
      <c r="AD789" s="92"/>
      <c r="AE789" s="47"/>
    </row>
    <row r="790" spans="1:31" ht="45" customHeight="1" x14ac:dyDescent="0.25">
      <c r="A790" s="11"/>
      <c r="B790" s="69"/>
      <c r="C790" s="70"/>
      <c r="D790" s="70"/>
      <c r="E790" s="60" t="str">
        <f>IFERROR(INDEX(Tbl_Entities[Retailer / Distributior?],MATCH(Table1[[#This Row],[Regulated Entity Name
(Step 1) - Manual input]],Tbl_Entities[Entity name],0)),"")</f>
        <v/>
      </c>
      <c r="F790" s="70"/>
      <c r="G790" s="70"/>
      <c r="H790" s="60" t="str">
        <f>IF(Table1[[#This Row],[Reporting
Type
(Step 3) - Manual input]]="","",VLOOKUP(Table1[[#This Row],[Reporting
Type
(Step 3) - Manual input]],'Reference List'!$V$4:$W$10,2,FALSE))</f>
        <v/>
      </c>
      <c r="I790" s="69"/>
      <c r="J790" s="59" t="str">
        <f>IFERROR(INDEX(Tbl_LegislationDescrip[Description], MATCH(Table1[[#This Row],[Retail Law/Rules Part/Division/Rules (Version 17)
(Step 4) - Manual input]], Tbl_LegislationDescrip[Rule], 0)), "")</f>
        <v/>
      </c>
      <c r="K790" s="108"/>
      <c r="L790" s="90"/>
      <c r="M790" s="90"/>
      <c r="N790" s="94"/>
      <c r="O790" s="95"/>
      <c r="P790" s="95"/>
      <c r="Q790" s="90"/>
      <c r="R790" s="69"/>
      <c r="S790" s="69"/>
      <c r="T790" s="100"/>
      <c r="U790" s="101"/>
      <c r="V790" s="102"/>
      <c r="W790" s="93"/>
      <c r="X790" s="93"/>
      <c r="Y790" s="94"/>
      <c r="Z790" s="94"/>
      <c r="AA790" s="69"/>
      <c r="AB790" s="90"/>
      <c r="AC790" s="69"/>
      <c r="AD790" s="92"/>
      <c r="AE790" s="47"/>
    </row>
    <row r="791" spans="1:31" ht="45" customHeight="1" x14ac:dyDescent="0.25">
      <c r="A791" s="11"/>
      <c r="B791" s="69"/>
      <c r="C791" s="70"/>
      <c r="D791" s="70"/>
      <c r="E791" s="60" t="str">
        <f>IFERROR(INDEX(Tbl_Entities[Retailer / Distributior?],MATCH(Table1[[#This Row],[Regulated Entity Name
(Step 1) - Manual input]],Tbl_Entities[Entity name],0)),"")</f>
        <v/>
      </c>
      <c r="F791" s="70"/>
      <c r="G791" s="70"/>
      <c r="H791" s="60" t="str">
        <f>IF(Table1[[#This Row],[Reporting
Type
(Step 3) - Manual input]]="","",VLOOKUP(Table1[[#This Row],[Reporting
Type
(Step 3) - Manual input]],'Reference List'!$V$4:$W$10,2,FALSE))</f>
        <v/>
      </c>
      <c r="I791" s="69"/>
      <c r="J791" s="59" t="str">
        <f>IFERROR(INDEX(Tbl_LegislationDescrip[Description], MATCH(Table1[[#This Row],[Retail Law/Rules Part/Division/Rules (Version 17)
(Step 4) - Manual input]], Tbl_LegislationDescrip[Rule], 0)), "")</f>
        <v/>
      </c>
      <c r="K791" s="108"/>
      <c r="L791" s="90"/>
      <c r="M791" s="90"/>
      <c r="N791" s="94"/>
      <c r="O791" s="95"/>
      <c r="P791" s="95"/>
      <c r="Q791" s="90"/>
      <c r="R791" s="69"/>
      <c r="S791" s="69"/>
      <c r="T791" s="100"/>
      <c r="U791" s="101"/>
      <c r="V791" s="102"/>
      <c r="W791" s="93"/>
      <c r="X791" s="93"/>
      <c r="Y791" s="94"/>
      <c r="Z791" s="94"/>
      <c r="AA791" s="69"/>
      <c r="AB791" s="90"/>
      <c r="AC791" s="69"/>
      <c r="AD791" s="92"/>
      <c r="AE791" s="47"/>
    </row>
    <row r="792" spans="1:31" ht="45" customHeight="1" x14ac:dyDescent="0.25">
      <c r="A792" s="11"/>
      <c r="B792" s="69"/>
      <c r="C792" s="70"/>
      <c r="D792" s="70"/>
      <c r="E792" s="60" t="str">
        <f>IFERROR(INDEX(Tbl_Entities[Retailer / Distributior?],MATCH(Table1[[#This Row],[Regulated Entity Name
(Step 1) - Manual input]],Tbl_Entities[Entity name],0)),"")</f>
        <v/>
      </c>
      <c r="F792" s="70"/>
      <c r="G792" s="70"/>
      <c r="H792" s="60" t="str">
        <f>IF(Table1[[#This Row],[Reporting
Type
(Step 3) - Manual input]]="","",VLOOKUP(Table1[[#This Row],[Reporting
Type
(Step 3) - Manual input]],'Reference List'!$V$4:$W$10,2,FALSE))</f>
        <v/>
      </c>
      <c r="I792" s="69"/>
      <c r="J792" s="59" t="str">
        <f>IFERROR(INDEX(Tbl_LegislationDescrip[Description], MATCH(Table1[[#This Row],[Retail Law/Rules Part/Division/Rules (Version 17)
(Step 4) - Manual input]], Tbl_LegislationDescrip[Rule], 0)), "")</f>
        <v/>
      </c>
      <c r="K792" s="108"/>
      <c r="L792" s="90"/>
      <c r="M792" s="90"/>
      <c r="N792" s="94"/>
      <c r="O792" s="95"/>
      <c r="P792" s="95"/>
      <c r="Q792" s="90"/>
      <c r="R792" s="69"/>
      <c r="S792" s="69"/>
      <c r="T792" s="100"/>
      <c r="U792" s="101"/>
      <c r="V792" s="102"/>
      <c r="W792" s="93"/>
      <c r="X792" s="93"/>
      <c r="Y792" s="94"/>
      <c r="Z792" s="94"/>
      <c r="AA792" s="69"/>
      <c r="AB792" s="90"/>
      <c r="AC792" s="69"/>
      <c r="AD792" s="92"/>
      <c r="AE792" s="47"/>
    </row>
    <row r="793" spans="1:31" ht="45" customHeight="1" x14ac:dyDescent="0.25">
      <c r="A793" s="11"/>
      <c r="B793" s="69"/>
      <c r="C793" s="70"/>
      <c r="D793" s="70"/>
      <c r="E793" s="60" t="str">
        <f>IFERROR(INDEX(Tbl_Entities[Retailer / Distributior?],MATCH(Table1[[#This Row],[Regulated Entity Name
(Step 1) - Manual input]],Tbl_Entities[Entity name],0)),"")</f>
        <v/>
      </c>
      <c r="F793" s="70"/>
      <c r="G793" s="70"/>
      <c r="H793" s="60" t="str">
        <f>IF(Table1[[#This Row],[Reporting
Type
(Step 3) - Manual input]]="","",VLOOKUP(Table1[[#This Row],[Reporting
Type
(Step 3) - Manual input]],'Reference List'!$V$4:$W$10,2,FALSE))</f>
        <v/>
      </c>
      <c r="I793" s="69"/>
      <c r="J793" s="59" t="str">
        <f>IFERROR(INDEX(Tbl_LegislationDescrip[Description], MATCH(Table1[[#This Row],[Retail Law/Rules Part/Division/Rules (Version 17)
(Step 4) - Manual input]], Tbl_LegislationDescrip[Rule], 0)), "")</f>
        <v/>
      </c>
      <c r="K793" s="108"/>
      <c r="L793" s="90"/>
      <c r="M793" s="90"/>
      <c r="N793" s="94"/>
      <c r="O793" s="95"/>
      <c r="P793" s="95"/>
      <c r="Q793" s="90"/>
      <c r="R793" s="69"/>
      <c r="S793" s="69"/>
      <c r="T793" s="100"/>
      <c r="U793" s="101"/>
      <c r="V793" s="102"/>
      <c r="W793" s="93"/>
      <c r="X793" s="93"/>
      <c r="Y793" s="94"/>
      <c r="Z793" s="94"/>
      <c r="AA793" s="69"/>
      <c r="AB793" s="90"/>
      <c r="AC793" s="69"/>
      <c r="AD793" s="92"/>
      <c r="AE793" s="47"/>
    </row>
    <row r="794" spans="1:31" ht="45" customHeight="1" x14ac:dyDescent="0.25">
      <c r="A794" s="11"/>
      <c r="B794" s="69"/>
      <c r="C794" s="70"/>
      <c r="D794" s="70"/>
      <c r="E794" s="60" t="str">
        <f>IFERROR(INDEX(Tbl_Entities[Retailer / Distributior?],MATCH(Table1[[#This Row],[Regulated Entity Name
(Step 1) - Manual input]],Tbl_Entities[Entity name],0)),"")</f>
        <v/>
      </c>
      <c r="F794" s="70"/>
      <c r="G794" s="70"/>
      <c r="H794" s="60" t="str">
        <f>IF(Table1[[#This Row],[Reporting
Type
(Step 3) - Manual input]]="","",VLOOKUP(Table1[[#This Row],[Reporting
Type
(Step 3) - Manual input]],'Reference List'!$V$4:$W$10,2,FALSE))</f>
        <v/>
      </c>
      <c r="I794" s="69"/>
      <c r="J794" s="59" t="str">
        <f>IFERROR(INDEX(Tbl_LegislationDescrip[Description], MATCH(Table1[[#This Row],[Retail Law/Rules Part/Division/Rules (Version 17)
(Step 4) - Manual input]], Tbl_LegislationDescrip[Rule], 0)), "")</f>
        <v/>
      </c>
      <c r="K794" s="108"/>
      <c r="L794" s="90"/>
      <c r="M794" s="90"/>
      <c r="N794" s="94"/>
      <c r="O794" s="95"/>
      <c r="P794" s="95"/>
      <c r="Q794" s="90"/>
      <c r="R794" s="69"/>
      <c r="S794" s="69"/>
      <c r="T794" s="100"/>
      <c r="U794" s="101"/>
      <c r="V794" s="102"/>
      <c r="W794" s="93"/>
      <c r="X794" s="93"/>
      <c r="Y794" s="94"/>
      <c r="Z794" s="94"/>
      <c r="AA794" s="69"/>
      <c r="AB794" s="90"/>
      <c r="AC794" s="69"/>
      <c r="AD794" s="92"/>
      <c r="AE794" s="47"/>
    </row>
    <row r="795" spans="1:31" ht="45" customHeight="1" x14ac:dyDescent="0.25">
      <c r="A795" s="11"/>
      <c r="B795" s="69"/>
      <c r="C795" s="70"/>
      <c r="D795" s="70"/>
      <c r="E795" s="60" t="str">
        <f>IFERROR(INDEX(Tbl_Entities[Retailer / Distributior?],MATCH(Table1[[#This Row],[Regulated Entity Name
(Step 1) - Manual input]],Tbl_Entities[Entity name],0)),"")</f>
        <v/>
      </c>
      <c r="F795" s="70"/>
      <c r="G795" s="70"/>
      <c r="H795" s="60" t="str">
        <f>IF(Table1[[#This Row],[Reporting
Type
(Step 3) - Manual input]]="","",VLOOKUP(Table1[[#This Row],[Reporting
Type
(Step 3) - Manual input]],'Reference List'!$V$4:$W$10,2,FALSE))</f>
        <v/>
      </c>
      <c r="I795" s="69"/>
      <c r="J795" s="59" t="str">
        <f>IFERROR(INDEX(Tbl_LegislationDescrip[Description], MATCH(Table1[[#This Row],[Retail Law/Rules Part/Division/Rules (Version 17)
(Step 4) - Manual input]], Tbl_LegislationDescrip[Rule], 0)), "")</f>
        <v/>
      </c>
      <c r="K795" s="108"/>
      <c r="L795" s="90"/>
      <c r="M795" s="90"/>
      <c r="N795" s="94"/>
      <c r="O795" s="95"/>
      <c r="P795" s="95"/>
      <c r="Q795" s="90"/>
      <c r="R795" s="69"/>
      <c r="S795" s="69"/>
      <c r="T795" s="100"/>
      <c r="U795" s="101"/>
      <c r="V795" s="102"/>
      <c r="W795" s="93"/>
      <c r="X795" s="93"/>
      <c r="Y795" s="94"/>
      <c r="Z795" s="94"/>
      <c r="AA795" s="69"/>
      <c r="AB795" s="90"/>
      <c r="AC795" s="69"/>
      <c r="AD795" s="92"/>
      <c r="AE795" s="47"/>
    </row>
    <row r="796" spans="1:31" ht="45" customHeight="1" x14ac:dyDescent="0.25">
      <c r="A796" s="11"/>
      <c r="B796" s="69"/>
      <c r="C796" s="70"/>
      <c r="D796" s="70"/>
      <c r="E796" s="60" t="str">
        <f>IFERROR(INDEX(Tbl_Entities[Retailer / Distributior?],MATCH(Table1[[#This Row],[Regulated Entity Name
(Step 1) - Manual input]],Tbl_Entities[Entity name],0)),"")</f>
        <v/>
      </c>
      <c r="F796" s="70"/>
      <c r="G796" s="70"/>
      <c r="H796" s="60" t="str">
        <f>IF(Table1[[#This Row],[Reporting
Type
(Step 3) - Manual input]]="","",VLOOKUP(Table1[[#This Row],[Reporting
Type
(Step 3) - Manual input]],'Reference List'!$V$4:$W$10,2,FALSE))</f>
        <v/>
      </c>
      <c r="I796" s="69"/>
      <c r="J796" s="59" t="str">
        <f>IFERROR(INDEX(Tbl_LegislationDescrip[Description], MATCH(Table1[[#This Row],[Retail Law/Rules Part/Division/Rules (Version 17)
(Step 4) - Manual input]], Tbl_LegislationDescrip[Rule], 0)), "")</f>
        <v/>
      </c>
      <c r="K796" s="108"/>
      <c r="L796" s="90"/>
      <c r="M796" s="90"/>
      <c r="N796" s="94"/>
      <c r="O796" s="95"/>
      <c r="P796" s="95"/>
      <c r="Q796" s="90"/>
      <c r="R796" s="69"/>
      <c r="S796" s="69"/>
      <c r="T796" s="100"/>
      <c r="U796" s="101"/>
      <c r="V796" s="102"/>
      <c r="W796" s="93"/>
      <c r="X796" s="93"/>
      <c r="Y796" s="94"/>
      <c r="Z796" s="94"/>
      <c r="AA796" s="69"/>
      <c r="AB796" s="90"/>
      <c r="AC796" s="69"/>
      <c r="AD796" s="92"/>
      <c r="AE796" s="47"/>
    </row>
    <row r="797" spans="1:31" ht="45" customHeight="1" x14ac:dyDescent="0.25">
      <c r="A797" s="11"/>
      <c r="B797" s="69"/>
      <c r="C797" s="70"/>
      <c r="D797" s="70"/>
      <c r="E797" s="60" t="str">
        <f>IFERROR(INDEX(Tbl_Entities[Retailer / Distributior?],MATCH(Table1[[#This Row],[Regulated Entity Name
(Step 1) - Manual input]],Tbl_Entities[Entity name],0)),"")</f>
        <v/>
      </c>
      <c r="F797" s="70"/>
      <c r="G797" s="70"/>
      <c r="H797" s="60" t="str">
        <f>IF(Table1[[#This Row],[Reporting
Type
(Step 3) - Manual input]]="","",VLOOKUP(Table1[[#This Row],[Reporting
Type
(Step 3) - Manual input]],'Reference List'!$V$4:$W$10,2,FALSE))</f>
        <v/>
      </c>
      <c r="I797" s="69"/>
      <c r="J797" s="59" t="str">
        <f>IFERROR(INDEX(Tbl_LegislationDescrip[Description], MATCH(Table1[[#This Row],[Retail Law/Rules Part/Division/Rules (Version 17)
(Step 4) - Manual input]], Tbl_LegislationDescrip[Rule], 0)), "")</f>
        <v/>
      </c>
      <c r="K797" s="108"/>
      <c r="L797" s="90"/>
      <c r="M797" s="90"/>
      <c r="N797" s="94"/>
      <c r="O797" s="95"/>
      <c r="P797" s="95"/>
      <c r="Q797" s="90"/>
      <c r="R797" s="69"/>
      <c r="S797" s="69"/>
      <c r="T797" s="100"/>
      <c r="U797" s="101"/>
      <c r="V797" s="102"/>
      <c r="W797" s="93"/>
      <c r="X797" s="93"/>
      <c r="Y797" s="94"/>
      <c r="Z797" s="94"/>
      <c r="AA797" s="69"/>
      <c r="AB797" s="90"/>
      <c r="AC797" s="69"/>
      <c r="AD797" s="92"/>
      <c r="AE797" s="47"/>
    </row>
    <row r="798" spans="1:31" ht="45" customHeight="1" x14ac:dyDescent="0.25">
      <c r="A798" s="11"/>
      <c r="B798" s="69"/>
      <c r="C798" s="70"/>
      <c r="D798" s="70"/>
      <c r="E798" s="60" t="str">
        <f>IFERROR(INDEX(Tbl_Entities[Retailer / Distributior?],MATCH(Table1[[#This Row],[Regulated Entity Name
(Step 1) - Manual input]],Tbl_Entities[Entity name],0)),"")</f>
        <v/>
      </c>
      <c r="F798" s="70"/>
      <c r="G798" s="70"/>
      <c r="H798" s="60" t="str">
        <f>IF(Table1[[#This Row],[Reporting
Type
(Step 3) - Manual input]]="","",VLOOKUP(Table1[[#This Row],[Reporting
Type
(Step 3) - Manual input]],'Reference List'!$V$4:$W$10,2,FALSE))</f>
        <v/>
      </c>
      <c r="I798" s="69"/>
      <c r="J798" s="59" t="str">
        <f>IFERROR(INDEX(Tbl_LegislationDescrip[Description], MATCH(Table1[[#This Row],[Retail Law/Rules Part/Division/Rules (Version 17)
(Step 4) - Manual input]], Tbl_LegislationDescrip[Rule], 0)), "")</f>
        <v/>
      </c>
      <c r="K798" s="108"/>
      <c r="L798" s="90"/>
      <c r="M798" s="90"/>
      <c r="N798" s="94"/>
      <c r="O798" s="95"/>
      <c r="P798" s="95"/>
      <c r="Q798" s="90"/>
      <c r="R798" s="69"/>
      <c r="S798" s="69"/>
      <c r="T798" s="100"/>
      <c r="U798" s="101"/>
      <c r="V798" s="102"/>
      <c r="W798" s="93"/>
      <c r="X798" s="93"/>
      <c r="Y798" s="94"/>
      <c r="Z798" s="94"/>
      <c r="AA798" s="69"/>
      <c r="AB798" s="90"/>
      <c r="AC798" s="69"/>
      <c r="AD798" s="92"/>
      <c r="AE798" s="47"/>
    </row>
    <row r="799" spans="1:31" ht="45" customHeight="1" x14ac:dyDescent="0.25">
      <c r="A799" s="11"/>
      <c r="B799" s="69"/>
      <c r="C799" s="70"/>
      <c r="D799" s="70"/>
      <c r="E799" s="60" t="str">
        <f>IFERROR(INDEX(Tbl_Entities[Retailer / Distributior?],MATCH(Table1[[#This Row],[Regulated Entity Name
(Step 1) - Manual input]],Tbl_Entities[Entity name],0)),"")</f>
        <v/>
      </c>
      <c r="F799" s="70"/>
      <c r="G799" s="70"/>
      <c r="H799" s="60" t="str">
        <f>IF(Table1[[#This Row],[Reporting
Type
(Step 3) - Manual input]]="","",VLOOKUP(Table1[[#This Row],[Reporting
Type
(Step 3) - Manual input]],'Reference List'!$V$4:$W$10,2,FALSE))</f>
        <v/>
      </c>
      <c r="I799" s="69"/>
      <c r="J799" s="59" t="str">
        <f>IFERROR(INDEX(Tbl_LegislationDescrip[Description], MATCH(Table1[[#This Row],[Retail Law/Rules Part/Division/Rules (Version 17)
(Step 4) - Manual input]], Tbl_LegislationDescrip[Rule], 0)), "")</f>
        <v/>
      </c>
      <c r="K799" s="108"/>
      <c r="L799" s="90"/>
      <c r="M799" s="90"/>
      <c r="N799" s="94"/>
      <c r="O799" s="95"/>
      <c r="P799" s="95"/>
      <c r="Q799" s="90"/>
      <c r="R799" s="69"/>
      <c r="S799" s="69"/>
      <c r="T799" s="100"/>
      <c r="U799" s="101"/>
      <c r="V799" s="102"/>
      <c r="W799" s="93"/>
      <c r="X799" s="93"/>
      <c r="Y799" s="94"/>
      <c r="Z799" s="94"/>
      <c r="AA799" s="69"/>
      <c r="AB799" s="90"/>
      <c r="AC799" s="69"/>
      <c r="AD799" s="92"/>
      <c r="AE799" s="47"/>
    </row>
    <row r="800" spans="1:31" ht="45" customHeight="1" x14ac:dyDescent="0.25">
      <c r="A800" s="11"/>
      <c r="B800" s="69"/>
      <c r="C800" s="70"/>
      <c r="D800" s="70"/>
      <c r="E800" s="60" t="str">
        <f>IFERROR(INDEX(Tbl_Entities[Retailer / Distributior?],MATCH(Table1[[#This Row],[Regulated Entity Name
(Step 1) - Manual input]],Tbl_Entities[Entity name],0)),"")</f>
        <v/>
      </c>
      <c r="F800" s="70"/>
      <c r="G800" s="70"/>
      <c r="H800" s="60" t="str">
        <f>IF(Table1[[#This Row],[Reporting
Type
(Step 3) - Manual input]]="","",VLOOKUP(Table1[[#This Row],[Reporting
Type
(Step 3) - Manual input]],'Reference List'!$V$4:$W$10,2,FALSE))</f>
        <v/>
      </c>
      <c r="I800" s="69"/>
      <c r="J800" s="59" t="str">
        <f>IFERROR(INDEX(Tbl_LegislationDescrip[Description], MATCH(Table1[[#This Row],[Retail Law/Rules Part/Division/Rules (Version 17)
(Step 4) - Manual input]], Tbl_LegislationDescrip[Rule], 0)), "")</f>
        <v/>
      </c>
      <c r="K800" s="108"/>
      <c r="L800" s="90"/>
      <c r="M800" s="90"/>
      <c r="N800" s="94"/>
      <c r="O800" s="95"/>
      <c r="P800" s="95"/>
      <c r="Q800" s="90"/>
      <c r="R800" s="69"/>
      <c r="S800" s="69"/>
      <c r="T800" s="100"/>
      <c r="U800" s="101"/>
      <c r="V800" s="102"/>
      <c r="W800" s="93"/>
      <c r="X800" s="93"/>
      <c r="Y800" s="94"/>
      <c r="Z800" s="94"/>
      <c r="AA800" s="69"/>
      <c r="AB800" s="90"/>
      <c r="AC800" s="69"/>
      <c r="AD800" s="92"/>
      <c r="AE800" s="47"/>
    </row>
    <row r="801" spans="1:31" ht="45" customHeight="1" x14ac:dyDescent="0.25">
      <c r="A801" s="11"/>
      <c r="B801" s="69"/>
      <c r="C801" s="70"/>
      <c r="D801" s="70"/>
      <c r="E801" s="60" t="str">
        <f>IFERROR(INDEX(Tbl_Entities[Retailer / Distributior?],MATCH(Table1[[#This Row],[Regulated Entity Name
(Step 1) - Manual input]],Tbl_Entities[Entity name],0)),"")</f>
        <v/>
      </c>
      <c r="F801" s="70"/>
      <c r="G801" s="70"/>
      <c r="H801" s="60" t="str">
        <f>IF(Table1[[#This Row],[Reporting
Type
(Step 3) - Manual input]]="","",VLOOKUP(Table1[[#This Row],[Reporting
Type
(Step 3) - Manual input]],'Reference List'!$V$4:$W$10,2,FALSE))</f>
        <v/>
      </c>
      <c r="I801" s="69"/>
      <c r="J801" s="59" t="str">
        <f>IFERROR(INDEX(Tbl_LegislationDescrip[Description], MATCH(Table1[[#This Row],[Retail Law/Rules Part/Division/Rules (Version 17)
(Step 4) - Manual input]], Tbl_LegislationDescrip[Rule], 0)), "")</f>
        <v/>
      </c>
      <c r="K801" s="108"/>
      <c r="L801" s="90"/>
      <c r="M801" s="90"/>
      <c r="N801" s="94"/>
      <c r="O801" s="95"/>
      <c r="P801" s="95"/>
      <c r="Q801" s="90"/>
      <c r="R801" s="69"/>
      <c r="S801" s="69"/>
      <c r="T801" s="100"/>
      <c r="U801" s="101"/>
      <c r="V801" s="102"/>
      <c r="W801" s="93"/>
      <c r="X801" s="93"/>
      <c r="Y801" s="94"/>
      <c r="Z801" s="94"/>
      <c r="AA801" s="69"/>
      <c r="AB801" s="90"/>
      <c r="AC801" s="69"/>
      <c r="AD801" s="92"/>
      <c r="AE801" s="47"/>
    </row>
    <row r="802" spans="1:31" ht="45" customHeight="1" x14ac:dyDescent="0.25">
      <c r="A802" s="11"/>
      <c r="B802" s="69"/>
      <c r="C802" s="70"/>
      <c r="D802" s="70"/>
      <c r="E802" s="60" t="str">
        <f>IFERROR(INDEX(Tbl_Entities[Retailer / Distributior?],MATCH(Table1[[#This Row],[Regulated Entity Name
(Step 1) - Manual input]],Tbl_Entities[Entity name],0)),"")</f>
        <v/>
      </c>
      <c r="F802" s="70"/>
      <c r="G802" s="70"/>
      <c r="H802" s="60" t="str">
        <f>IF(Table1[[#This Row],[Reporting
Type
(Step 3) - Manual input]]="","",VLOOKUP(Table1[[#This Row],[Reporting
Type
(Step 3) - Manual input]],'Reference List'!$V$4:$W$10,2,FALSE))</f>
        <v/>
      </c>
      <c r="I802" s="69"/>
      <c r="J802" s="59" t="str">
        <f>IFERROR(INDEX(Tbl_LegislationDescrip[Description], MATCH(Table1[[#This Row],[Retail Law/Rules Part/Division/Rules (Version 17)
(Step 4) - Manual input]], Tbl_LegislationDescrip[Rule], 0)), "")</f>
        <v/>
      </c>
      <c r="K802" s="108"/>
      <c r="L802" s="90"/>
      <c r="M802" s="90"/>
      <c r="N802" s="94"/>
      <c r="O802" s="95"/>
      <c r="P802" s="95"/>
      <c r="Q802" s="90"/>
      <c r="R802" s="69"/>
      <c r="S802" s="69"/>
      <c r="T802" s="100"/>
      <c r="U802" s="101"/>
      <c r="V802" s="102"/>
      <c r="W802" s="93"/>
      <c r="X802" s="93"/>
      <c r="Y802" s="94"/>
      <c r="Z802" s="94"/>
      <c r="AA802" s="69"/>
      <c r="AB802" s="90"/>
      <c r="AC802" s="69"/>
      <c r="AD802" s="92"/>
      <c r="AE802" s="47"/>
    </row>
    <row r="803" spans="1:31" ht="45" customHeight="1" x14ac:dyDescent="0.25">
      <c r="A803" s="11"/>
      <c r="B803" s="69"/>
      <c r="C803" s="70"/>
      <c r="D803" s="70"/>
      <c r="E803" s="60" t="str">
        <f>IFERROR(INDEX(Tbl_Entities[Retailer / Distributior?],MATCH(Table1[[#This Row],[Regulated Entity Name
(Step 1) - Manual input]],Tbl_Entities[Entity name],0)),"")</f>
        <v/>
      </c>
      <c r="F803" s="70"/>
      <c r="G803" s="70"/>
      <c r="H803" s="60" t="str">
        <f>IF(Table1[[#This Row],[Reporting
Type
(Step 3) - Manual input]]="","",VLOOKUP(Table1[[#This Row],[Reporting
Type
(Step 3) - Manual input]],'Reference List'!$V$4:$W$10,2,FALSE))</f>
        <v/>
      </c>
      <c r="I803" s="69"/>
      <c r="J803" s="59" t="str">
        <f>IFERROR(INDEX(Tbl_LegislationDescrip[Description], MATCH(Table1[[#This Row],[Retail Law/Rules Part/Division/Rules (Version 17)
(Step 4) - Manual input]], Tbl_LegislationDescrip[Rule], 0)), "")</f>
        <v/>
      </c>
      <c r="K803" s="108"/>
      <c r="L803" s="90"/>
      <c r="M803" s="90"/>
      <c r="N803" s="94"/>
      <c r="O803" s="95"/>
      <c r="P803" s="95"/>
      <c r="Q803" s="90"/>
      <c r="R803" s="69"/>
      <c r="S803" s="69"/>
      <c r="T803" s="100"/>
      <c r="U803" s="101"/>
      <c r="V803" s="102"/>
      <c r="W803" s="93"/>
      <c r="X803" s="93"/>
      <c r="Y803" s="94"/>
      <c r="Z803" s="94"/>
      <c r="AA803" s="69"/>
      <c r="AB803" s="90"/>
      <c r="AC803" s="69"/>
      <c r="AD803" s="92"/>
      <c r="AE803" s="47"/>
    </row>
    <row r="804" spans="1:31" ht="45" customHeight="1" x14ac:dyDescent="0.25">
      <c r="A804" s="11"/>
      <c r="B804" s="69"/>
      <c r="C804" s="70"/>
      <c r="D804" s="70"/>
      <c r="E804" s="60" t="str">
        <f>IFERROR(INDEX(Tbl_Entities[Retailer / Distributior?],MATCH(Table1[[#This Row],[Regulated Entity Name
(Step 1) - Manual input]],Tbl_Entities[Entity name],0)),"")</f>
        <v/>
      </c>
      <c r="F804" s="70"/>
      <c r="G804" s="70"/>
      <c r="H804" s="60" t="str">
        <f>IF(Table1[[#This Row],[Reporting
Type
(Step 3) - Manual input]]="","",VLOOKUP(Table1[[#This Row],[Reporting
Type
(Step 3) - Manual input]],'Reference List'!$V$4:$W$10,2,FALSE))</f>
        <v/>
      </c>
      <c r="I804" s="69"/>
      <c r="J804" s="59" t="str">
        <f>IFERROR(INDEX(Tbl_LegislationDescrip[Description], MATCH(Table1[[#This Row],[Retail Law/Rules Part/Division/Rules (Version 17)
(Step 4) - Manual input]], Tbl_LegislationDescrip[Rule], 0)), "")</f>
        <v/>
      </c>
      <c r="K804" s="108"/>
      <c r="L804" s="90"/>
      <c r="M804" s="90"/>
      <c r="N804" s="94"/>
      <c r="O804" s="95"/>
      <c r="P804" s="95"/>
      <c r="Q804" s="90"/>
      <c r="R804" s="69"/>
      <c r="S804" s="69"/>
      <c r="T804" s="100"/>
      <c r="U804" s="101"/>
      <c r="V804" s="102"/>
      <c r="W804" s="93"/>
      <c r="X804" s="93"/>
      <c r="Y804" s="94"/>
      <c r="Z804" s="94"/>
      <c r="AA804" s="69"/>
      <c r="AB804" s="90"/>
      <c r="AC804" s="69"/>
      <c r="AD804" s="92"/>
      <c r="AE804" s="47"/>
    </row>
    <row r="805" spans="1:31" ht="45" customHeight="1" x14ac:dyDescent="0.25">
      <c r="A805" s="11"/>
      <c r="B805" s="69"/>
      <c r="C805" s="70"/>
      <c r="D805" s="70"/>
      <c r="E805" s="60" t="str">
        <f>IFERROR(INDEX(Tbl_Entities[Retailer / Distributior?],MATCH(Table1[[#This Row],[Regulated Entity Name
(Step 1) - Manual input]],Tbl_Entities[Entity name],0)),"")</f>
        <v/>
      </c>
      <c r="F805" s="70"/>
      <c r="G805" s="70"/>
      <c r="H805" s="60" t="str">
        <f>IF(Table1[[#This Row],[Reporting
Type
(Step 3) - Manual input]]="","",VLOOKUP(Table1[[#This Row],[Reporting
Type
(Step 3) - Manual input]],'Reference List'!$V$4:$W$10,2,FALSE))</f>
        <v/>
      </c>
      <c r="I805" s="69"/>
      <c r="J805" s="59" t="str">
        <f>IFERROR(INDEX(Tbl_LegislationDescrip[Description], MATCH(Table1[[#This Row],[Retail Law/Rules Part/Division/Rules (Version 17)
(Step 4) - Manual input]], Tbl_LegislationDescrip[Rule], 0)), "")</f>
        <v/>
      </c>
      <c r="K805" s="108"/>
      <c r="L805" s="90"/>
      <c r="M805" s="90"/>
      <c r="N805" s="94"/>
      <c r="O805" s="95"/>
      <c r="P805" s="95"/>
      <c r="Q805" s="90"/>
      <c r="R805" s="69"/>
      <c r="S805" s="69"/>
      <c r="T805" s="100"/>
      <c r="U805" s="101"/>
      <c r="V805" s="102"/>
      <c r="W805" s="93"/>
      <c r="X805" s="93"/>
      <c r="Y805" s="94"/>
      <c r="Z805" s="94"/>
      <c r="AA805" s="69"/>
      <c r="AB805" s="90"/>
      <c r="AC805" s="69"/>
      <c r="AD805" s="92"/>
      <c r="AE805" s="47"/>
    </row>
    <row r="806" spans="1:31" ht="45" customHeight="1" x14ac:dyDescent="0.25">
      <c r="A806" s="11"/>
      <c r="B806" s="69"/>
      <c r="C806" s="70"/>
      <c r="D806" s="70"/>
      <c r="E806" s="60" t="str">
        <f>IFERROR(INDEX(Tbl_Entities[Retailer / Distributior?],MATCH(Table1[[#This Row],[Regulated Entity Name
(Step 1) - Manual input]],Tbl_Entities[Entity name],0)),"")</f>
        <v/>
      </c>
      <c r="F806" s="70"/>
      <c r="G806" s="70"/>
      <c r="H806" s="60" t="str">
        <f>IF(Table1[[#This Row],[Reporting
Type
(Step 3) - Manual input]]="","",VLOOKUP(Table1[[#This Row],[Reporting
Type
(Step 3) - Manual input]],'Reference List'!$V$4:$W$10,2,FALSE))</f>
        <v/>
      </c>
      <c r="I806" s="69"/>
      <c r="J806" s="59" t="str">
        <f>IFERROR(INDEX(Tbl_LegislationDescrip[Description], MATCH(Table1[[#This Row],[Retail Law/Rules Part/Division/Rules (Version 17)
(Step 4) - Manual input]], Tbl_LegislationDescrip[Rule], 0)), "")</f>
        <v/>
      </c>
      <c r="K806" s="108"/>
      <c r="L806" s="90"/>
      <c r="M806" s="90"/>
      <c r="N806" s="94"/>
      <c r="O806" s="95"/>
      <c r="P806" s="95"/>
      <c r="Q806" s="90"/>
      <c r="R806" s="69"/>
      <c r="S806" s="69"/>
      <c r="T806" s="100"/>
      <c r="U806" s="101"/>
      <c r="V806" s="102"/>
      <c r="W806" s="93"/>
      <c r="X806" s="93"/>
      <c r="Y806" s="94"/>
      <c r="Z806" s="94"/>
      <c r="AA806" s="69"/>
      <c r="AB806" s="90"/>
      <c r="AC806" s="69"/>
      <c r="AD806" s="92"/>
      <c r="AE806" s="47"/>
    </row>
    <row r="807" spans="1:31" ht="45" customHeight="1" x14ac:dyDescent="0.25">
      <c r="A807" s="11"/>
      <c r="B807" s="69"/>
      <c r="C807" s="70"/>
      <c r="D807" s="70"/>
      <c r="E807" s="60" t="str">
        <f>IFERROR(INDEX(Tbl_Entities[Retailer / Distributior?],MATCH(Table1[[#This Row],[Regulated Entity Name
(Step 1) - Manual input]],Tbl_Entities[Entity name],0)),"")</f>
        <v/>
      </c>
      <c r="F807" s="70"/>
      <c r="G807" s="70"/>
      <c r="H807" s="60" t="str">
        <f>IF(Table1[[#This Row],[Reporting
Type
(Step 3) - Manual input]]="","",VLOOKUP(Table1[[#This Row],[Reporting
Type
(Step 3) - Manual input]],'Reference List'!$V$4:$W$10,2,FALSE))</f>
        <v/>
      </c>
      <c r="I807" s="69"/>
      <c r="J807" s="59" t="str">
        <f>IFERROR(INDEX(Tbl_LegislationDescrip[Description], MATCH(Table1[[#This Row],[Retail Law/Rules Part/Division/Rules (Version 17)
(Step 4) - Manual input]], Tbl_LegislationDescrip[Rule], 0)), "")</f>
        <v/>
      </c>
      <c r="K807" s="108"/>
      <c r="L807" s="90"/>
      <c r="M807" s="90"/>
      <c r="N807" s="94"/>
      <c r="O807" s="95"/>
      <c r="P807" s="95"/>
      <c r="Q807" s="90"/>
      <c r="R807" s="69"/>
      <c r="S807" s="69"/>
      <c r="T807" s="100"/>
      <c r="U807" s="101"/>
      <c r="V807" s="102"/>
      <c r="W807" s="93"/>
      <c r="X807" s="93"/>
      <c r="Y807" s="94"/>
      <c r="Z807" s="94"/>
      <c r="AA807" s="69"/>
      <c r="AB807" s="90"/>
      <c r="AC807" s="69"/>
      <c r="AD807" s="92"/>
      <c r="AE807" s="47"/>
    </row>
    <row r="808" spans="1:31" ht="45" customHeight="1" x14ac:dyDescent="0.25">
      <c r="A808" s="11"/>
      <c r="B808" s="69"/>
      <c r="C808" s="70"/>
      <c r="D808" s="70"/>
      <c r="E808" s="60" t="str">
        <f>IFERROR(INDEX(Tbl_Entities[Retailer / Distributior?],MATCH(Table1[[#This Row],[Regulated Entity Name
(Step 1) - Manual input]],Tbl_Entities[Entity name],0)),"")</f>
        <v/>
      </c>
      <c r="F808" s="70"/>
      <c r="G808" s="70"/>
      <c r="H808" s="60" t="str">
        <f>IF(Table1[[#This Row],[Reporting
Type
(Step 3) - Manual input]]="","",VLOOKUP(Table1[[#This Row],[Reporting
Type
(Step 3) - Manual input]],'Reference List'!$V$4:$W$10,2,FALSE))</f>
        <v/>
      </c>
      <c r="I808" s="69"/>
      <c r="J808" s="59" t="str">
        <f>IFERROR(INDEX(Tbl_LegislationDescrip[Description], MATCH(Table1[[#This Row],[Retail Law/Rules Part/Division/Rules (Version 17)
(Step 4) - Manual input]], Tbl_LegislationDescrip[Rule], 0)), "")</f>
        <v/>
      </c>
      <c r="K808" s="108"/>
      <c r="L808" s="90"/>
      <c r="M808" s="90"/>
      <c r="N808" s="94"/>
      <c r="O808" s="95"/>
      <c r="P808" s="95"/>
      <c r="Q808" s="90"/>
      <c r="R808" s="69"/>
      <c r="S808" s="69"/>
      <c r="T808" s="100"/>
      <c r="U808" s="101"/>
      <c r="V808" s="102"/>
      <c r="W808" s="93"/>
      <c r="X808" s="93"/>
      <c r="Y808" s="94"/>
      <c r="Z808" s="94"/>
      <c r="AA808" s="69"/>
      <c r="AB808" s="90"/>
      <c r="AC808" s="69"/>
      <c r="AD808" s="92"/>
      <c r="AE808" s="47"/>
    </row>
    <row r="809" spans="1:31" ht="45" customHeight="1" x14ac:dyDescent="0.25">
      <c r="A809" s="11"/>
      <c r="B809" s="69"/>
      <c r="C809" s="70"/>
      <c r="D809" s="70"/>
      <c r="E809" s="60" t="str">
        <f>IFERROR(INDEX(Tbl_Entities[Retailer / Distributior?],MATCH(Table1[[#This Row],[Regulated Entity Name
(Step 1) - Manual input]],Tbl_Entities[Entity name],0)),"")</f>
        <v/>
      </c>
      <c r="F809" s="70"/>
      <c r="G809" s="70"/>
      <c r="H809" s="60" t="str">
        <f>IF(Table1[[#This Row],[Reporting
Type
(Step 3) - Manual input]]="","",VLOOKUP(Table1[[#This Row],[Reporting
Type
(Step 3) - Manual input]],'Reference List'!$V$4:$W$10,2,FALSE))</f>
        <v/>
      </c>
      <c r="I809" s="69"/>
      <c r="J809" s="59" t="str">
        <f>IFERROR(INDEX(Tbl_LegislationDescrip[Description], MATCH(Table1[[#This Row],[Retail Law/Rules Part/Division/Rules (Version 17)
(Step 4) - Manual input]], Tbl_LegislationDescrip[Rule], 0)), "")</f>
        <v/>
      </c>
      <c r="K809" s="108"/>
      <c r="L809" s="90"/>
      <c r="M809" s="90"/>
      <c r="N809" s="94"/>
      <c r="O809" s="95"/>
      <c r="P809" s="95"/>
      <c r="Q809" s="90"/>
      <c r="R809" s="69"/>
      <c r="S809" s="69"/>
      <c r="T809" s="100"/>
      <c r="U809" s="101"/>
      <c r="V809" s="102"/>
      <c r="W809" s="93"/>
      <c r="X809" s="93"/>
      <c r="Y809" s="94"/>
      <c r="Z809" s="94"/>
      <c r="AA809" s="69"/>
      <c r="AB809" s="90"/>
      <c r="AC809" s="69"/>
      <c r="AD809" s="92"/>
      <c r="AE809" s="47"/>
    </row>
    <row r="810" spans="1:31" ht="45" customHeight="1" x14ac:dyDescent="0.25">
      <c r="A810" s="11"/>
      <c r="B810" s="69"/>
      <c r="C810" s="70"/>
      <c r="D810" s="70"/>
      <c r="E810" s="60" t="str">
        <f>IFERROR(INDEX(Tbl_Entities[Retailer / Distributior?],MATCH(Table1[[#This Row],[Regulated Entity Name
(Step 1) - Manual input]],Tbl_Entities[Entity name],0)),"")</f>
        <v/>
      </c>
      <c r="F810" s="70"/>
      <c r="G810" s="70"/>
      <c r="H810" s="60" t="str">
        <f>IF(Table1[[#This Row],[Reporting
Type
(Step 3) - Manual input]]="","",VLOOKUP(Table1[[#This Row],[Reporting
Type
(Step 3) - Manual input]],'Reference List'!$V$4:$W$10,2,FALSE))</f>
        <v/>
      </c>
      <c r="I810" s="69"/>
      <c r="J810" s="59" t="str">
        <f>IFERROR(INDEX(Tbl_LegislationDescrip[Description], MATCH(Table1[[#This Row],[Retail Law/Rules Part/Division/Rules (Version 17)
(Step 4) - Manual input]], Tbl_LegislationDescrip[Rule], 0)), "")</f>
        <v/>
      </c>
      <c r="K810" s="108"/>
      <c r="L810" s="90"/>
      <c r="M810" s="90"/>
      <c r="N810" s="94"/>
      <c r="O810" s="95"/>
      <c r="P810" s="95"/>
      <c r="Q810" s="90"/>
      <c r="R810" s="69"/>
      <c r="S810" s="69"/>
      <c r="T810" s="100"/>
      <c r="U810" s="101"/>
      <c r="V810" s="102"/>
      <c r="W810" s="93"/>
      <c r="X810" s="93"/>
      <c r="Y810" s="94"/>
      <c r="Z810" s="94"/>
      <c r="AA810" s="69"/>
      <c r="AB810" s="90"/>
      <c r="AC810" s="69"/>
      <c r="AD810" s="92"/>
      <c r="AE810" s="47"/>
    </row>
    <row r="811" spans="1:31" ht="45" customHeight="1" x14ac:dyDescent="0.25">
      <c r="A811" s="11"/>
      <c r="B811" s="69"/>
      <c r="C811" s="70"/>
      <c r="D811" s="70"/>
      <c r="E811" s="60" t="str">
        <f>IFERROR(INDEX(Tbl_Entities[Retailer / Distributior?],MATCH(Table1[[#This Row],[Regulated Entity Name
(Step 1) - Manual input]],Tbl_Entities[Entity name],0)),"")</f>
        <v/>
      </c>
      <c r="F811" s="70"/>
      <c r="G811" s="70"/>
      <c r="H811" s="60" t="str">
        <f>IF(Table1[[#This Row],[Reporting
Type
(Step 3) - Manual input]]="","",VLOOKUP(Table1[[#This Row],[Reporting
Type
(Step 3) - Manual input]],'Reference List'!$V$4:$W$10,2,FALSE))</f>
        <v/>
      </c>
      <c r="I811" s="69"/>
      <c r="J811" s="59" t="str">
        <f>IFERROR(INDEX(Tbl_LegislationDescrip[Description], MATCH(Table1[[#This Row],[Retail Law/Rules Part/Division/Rules (Version 17)
(Step 4) - Manual input]], Tbl_LegislationDescrip[Rule], 0)), "")</f>
        <v/>
      </c>
      <c r="K811" s="108"/>
      <c r="L811" s="90"/>
      <c r="M811" s="90"/>
      <c r="N811" s="94"/>
      <c r="O811" s="95"/>
      <c r="P811" s="95"/>
      <c r="Q811" s="90"/>
      <c r="R811" s="69"/>
      <c r="S811" s="69"/>
      <c r="T811" s="100"/>
      <c r="U811" s="101"/>
      <c r="V811" s="102"/>
      <c r="W811" s="93"/>
      <c r="X811" s="93"/>
      <c r="Y811" s="94"/>
      <c r="Z811" s="94"/>
      <c r="AA811" s="69"/>
      <c r="AB811" s="90"/>
      <c r="AC811" s="69"/>
      <c r="AD811" s="92"/>
      <c r="AE811" s="47"/>
    </row>
    <row r="812" spans="1:31" ht="45" customHeight="1" x14ac:dyDescent="0.25">
      <c r="A812" s="11"/>
      <c r="B812" s="69"/>
      <c r="C812" s="70"/>
      <c r="D812" s="70"/>
      <c r="E812" s="60" t="str">
        <f>IFERROR(INDEX(Tbl_Entities[Retailer / Distributior?],MATCH(Table1[[#This Row],[Regulated Entity Name
(Step 1) - Manual input]],Tbl_Entities[Entity name],0)),"")</f>
        <v/>
      </c>
      <c r="F812" s="70"/>
      <c r="G812" s="70"/>
      <c r="H812" s="60" t="str">
        <f>IF(Table1[[#This Row],[Reporting
Type
(Step 3) - Manual input]]="","",VLOOKUP(Table1[[#This Row],[Reporting
Type
(Step 3) - Manual input]],'Reference List'!$V$4:$W$10,2,FALSE))</f>
        <v/>
      </c>
      <c r="I812" s="69"/>
      <c r="J812" s="59" t="str">
        <f>IFERROR(INDEX(Tbl_LegislationDescrip[Description], MATCH(Table1[[#This Row],[Retail Law/Rules Part/Division/Rules (Version 17)
(Step 4) - Manual input]], Tbl_LegislationDescrip[Rule], 0)), "")</f>
        <v/>
      </c>
      <c r="K812" s="108"/>
      <c r="L812" s="90"/>
      <c r="M812" s="90"/>
      <c r="N812" s="94"/>
      <c r="O812" s="95"/>
      <c r="P812" s="95"/>
      <c r="Q812" s="90"/>
      <c r="R812" s="69"/>
      <c r="S812" s="69"/>
      <c r="T812" s="100"/>
      <c r="U812" s="101"/>
      <c r="V812" s="102"/>
      <c r="W812" s="93"/>
      <c r="X812" s="93"/>
      <c r="Y812" s="94"/>
      <c r="Z812" s="94"/>
      <c r="AA812" s="69"/>
      <c r="AB812" s="90"/>
      <c r="AC812" s="69"/>
      <c r="AD812" s="92"/>
      <c r="AE812" s="47"/>
    </row>
    <row r="813" spans="1:31" ht="45" customHeight="1" x14ac:dyDescent="0.25">
      <c r="A813" s="11"/>
      <c r="B813" s="69"/>
      <c r="C813" s="70"/>
      <c r="D813" s="70"/>
      <c r="E813" s="60" t="str">
        <f>IFERROR(INDEX(Tbl_Entities[Retailer / Distributior?],MATCH(Table1[[#This Row],[Regulated Entity Name
(Step 1) - Manual input]],Tbl_Entities[Entity name],0)),"")</f>
        <v/>
      </c>
      <c r="F813" s="70"/>
      <c r="G813" s="70"/>
      <c r="H813" s="60" t="str">
        <f>IF(Table1[[#This Row],[Reporting
Type
(Step 3) - Manual input]]="","",VLOOKUP(Table1[[#This Row],[Reporting
Type
(Step 3) - Manual input]],'Reference List'!$V$4:$W$10,2,FALSE))</f>
        <v/>
      </c>
      <c r="I813" s="69"/>
      <c r="J813" s="59" t="str">
        <f>IFERROR(INDEX(Tbl_LegislationDescrip[Description], MATCH(Table1[[#This Row],[Retail Law/Rules Part/Division/Rules (Version 17)
(Step 4) - Manual input]], Tbl_LegislationDescrip[Rule], 0)), "")</f>
        <v/>
      </c>
      <c r="K813" s="108"/>
      <c r="L813" s="90"/>
      <c r="M813" s="90"/>
      <c r="N813" s="94"/>
      <c r="O813" s="95"/>
      <c r="P813" s="95"/>
      <c r="Q813" s="90"/>
      <c r="R813" s="69"/>
      <c r="S813" s="69"/>
      <c r="T813" s="100"/>
      <c r="U813" s="101"/>
      <c r="V813" s="102"/>
      <c r="W813" s="93"/>
      <c r="X813" s="93"/>
      <c r="Y813" s="94"/>
      <c r="Z813" s="94"/>
      <c r="AA813" s="69"/>
      <c r="AB813" s="90"/>
      <c r="AC813" s="69"/>
      <c r="AD813" s="92"/>
      <c r="AE813" s="47"/>
    </row>
    <row r="814" spans="1:31" ht="45" customHeight="1" x14ac:dyDescent="0.25">
      <c r="A814" s="11"/>
      <c r="B814" s="69"/>
      <c r="C814" s="70"/>
      <c r="D814" s="70"/>
      <c r="E814" s="60" t="str">
        <f>IFERROR(INDEX(Tbl_Entities[Retailer / Distributior?],MATCH(Table1[[#This Row],[Regulated Entity Name
(Step 1) - Manual input]],Tbl_Entities[Entity name],0)),"")</f>
        <v/>
      </c>
      <c r="F814" s="70"/>
      <c r="G814" s="70"/>
      <c r="H814" s="60" t="str">
        <f>IF(Table1[[#This Row],[Reporting
Type
(Step 3) - Manual input]]="","",VLOOKUP(Table1[[#This Row],[Reporting
Type
(Step 3) - Manual input]],'Reference List'!$V$4:$W$10,2,FALSE))</f>
        <v/>
      </c>
      <c r="I814" s="69"/>
      <c r="J814" s="59" t="str">
        <f>IFERROR(INDEX(Tbl_LegislationDescrip[Description], MATCH(Table1[[#This Row],[Retail Law/Rules Part/Division/Rules (Version 17)
(Step 4) - Manual input]], Tbl_LegislationDescrip[Rule], 0)), "")</f>
        <v/>
      </c>
      <c r="K814" s="108"/>
      <c r="L814" s="90"/>
      <c r="M814" s="90"/>
      <c r="N814" s="94"/>
      <c r="O814" s="95"/>
      <c r="P814" s="95"/>
      <c r="Q814" s="90"/>
      <c r="R814" s="69"/>
      <c r="S814" s="69"/>
      <c r="T814" s="100"/>
      <c r="U814" s="101"/>
      <c r="V814" s="102"/>
      <c r="W814" s="93"/>
      <c r="X814" s="93"/>
      <c r="Y814" s="94"/>
      <c r="Z814" s="94"/>
      <c r="AA814" s="69"/>
      <c r="AB814" s="90"/>
      <c r="AC814" s="69"/>
      <c r="AD814" s="92"/>
      <c r="AE814" s="47"/>
    </row>
    <row r="815" spans="1:31" ht="45" customHeight="1" x14ac:dyDescent="0.25">
      <c r="A815" s="11"/>
      <c r="B815" s="69"/>
      <c r="C815" s="70"/>
      <c r="D815" s="70"/>
      <c r="E815" s="60" t="str">
        <f>IFERROR(INDEX(Tbl_Entities[Retailer / Distributior?],MATCH(Table1[[#This Row],[Regulated Entity Name
(Step 1) - Manual input]],Tbl_Entities[Entity name],0)),"")</f>
        <v/>
      </c>
      <c r="F815" s="70"/>
      <c r="G815" s="70"/>
      <c r="H815" s="60" t="str">
        <f>IF(Table1[[#This Row],[Reporting
Type
(Step 3) - Manual input]]="","",VLOOKUP(Table1[[#This Row],[Reporting
Type
(Step 3) - Manual input]],'Reference List'!$V$4:$W$10,2,FALSE))</f>
        <v/>
      </c>
      <c r="I815" s="69"/>
      <c r="J815" s="59" t="str">
        <f>IFERROR(INDEX(Tbl_LegislationDescrip[Description], MATCH(Table1[[#This Row],[Retail Law/Rules Part/Division/Rules (Version 17)
(Step 4) - Manual input]], Tbl_LegislationDescrip[Rule], 0)), "")</f>
        <v/>
      </c>
      <c r="K815" s="108"/>
      <c r="L815" s="90"/>
      <c r="M815" s="90"/>
      <c r="N815" s="94"/>
      <c r="O815" s="95"/>
      <c r="P815" s="95"/>
      <c r="Q815" s="90"/>
      <c r="R815" s="69"/>
      <c r="S815" s="69"/>
      <c r="T815" s="100"/>
      <c r="U815" s="101"/>
      <c r="V815" s="102"/>
      <c r="W815" s="93"/>
      <c r="X815" s="93"/>
      <c r="Y815" s="94"/>
      <c r="Z815" s="94"/>
      <c r="AA815" s="69"/>
      <c r="AB815" s="90"/>
      <c r="AC815" s="69"/>
      <c r="AD815" s="92"/>
      <c r="AE815" s="47"/>
    </row>
    <row r="816" spans="1:31" ht="45" customHeight="1" x14ac:dyDescent="0.25">
      <c r="A816" s="11"/>
      <c r="B816" s="69"/>
      <c r="C816" s="70"/>
      <c r="D816" s="70"/>
      <c r="E816" s="60" t="str">
        <f>IFERROR(INDEX(Tbl_Entities[Retailer / Distributior?],MATCH(Table1[[#This Row],[Regulated Entity Name
(Step 1) - Manual input]],Tbl_Entities[Entity name],0)),"")</f>
        <v/>
      </c>
      <c r="F816" s="70"/>
      <c r="G816" s="70"/>
      <c r="H816" s="60" t="str">
        <f>IF(Table1[[#This Row],[Reporting
Type
(Step 3) - Manual input]]="","",VLOOKUP(Table1[[#This Row],[Reporting
Type
(Step 3) - Manual input]],'Reference List'!$V$4:$W$10,2,FALSE))</f>
        <v/>
      </c>
      <c r="I816" s="69"/>
      <c r="J816" s="59" t="str">
        <f>IFERROR(INDEX(Tbl_LegislationDescrip[Description], MATCH(Table1[[#This Row],[Retail Law/Rules Part/Division/Rules (Version 17)
(Step 4) - Manual input]], Tbl_LegislationDescrip[Rule], 0)), "")</f>
        <v/>
      </c>
      <c r="K816" s="108"/>
      <c r="L816" s="90"/>
      <c r="M816" s="90"/>
      <c r="N816" s="94"/>
      <c r="O816" s="95"/>
      <c r="P816" s="95"/>
      <c r="Q816" s="90"/>
      <c r="R816" s="69"/>
      <c r="S816" s="69"/>
      <c r="T816" s="100"/>
      <c r="U816" s="101"/>
      <c r="V816" s="102"/>
      <c r="W816" s="93"/>
      <c r="X816" s="93"/>
      <c r="Y816" s="94"/>
      <c r="Z816" s="94"/>
      <c r="AA816" s="69"/>
      <c r="AB816" s="90"/>
      <c r="AC816" s="69"/>
      <c r="AD816" s="92"/>
      <c r="AE816" s="47"/>
    </row>
    <row r="817" spans="1:31" ht="45" customHeight="1" x14ac:dyDescent="0.25">
      <c r="A817" s="11"/>
      <c r="B817" s="69"/>
      <c r="C817" s="70"/>
      <c r="D817" s="70"/>
      <c r="E817" s="60" t="str">
        <f>IFERROR(INDEX(Tbl_Entities[Retailer / Distributior?],MATCH(Table1[[#This Row],[Regulated Entity Name
(Step 1) - Manual input]],Tbl_Entities[Entity name],0)),"")</f>
        <v/>
      </c>
      <c r="F817" s="70"/>
      <c r="G817" s="70"/>
      <c r="H817" s="60" t="str">
        <f>IF(Table1[[#This Row],[Reporting
Type
(Step 3) - Manual input]]="","",VLOOKUP(Table1[[#This Row],[Reporting
Type
(Step 3) - Manual input]],'Reference List'!$V$4:$W$10,2,FALSE))</f>
        <v/>
      </c>
      <c r="I817" s="69"/>
      <c r="J817" s="59" t="str">
        <f>IFERROR(INDEX(Tbl_LegislationDescrip[Description], MATCH(Table1[[#This Row],[Retail Law/Rules Part/Division/Rules (Version 17)
(Step 4) - Manual input]], Tbl_LegislationDescrip[Rule], 0)), "")</f>
        <v/>
      </c>
      <c r="K817" s="108"/>
      <c r="L817" s="90"/>
      <c r="M817" s="90"/>
      <c r="N817" s="94"/>
      <c r="O817" s="95"/>
      <c r="P817" s="95"/>
      <c r="Q817" s="90"/>
      <c r="R817" s="69"/>
      <c r="S817" s="69"/>
      <c r="T817" s="100"/>
      <c r="U817" s="101"/>
      <c r="V817" s="102"/>
      <c r="W817" s="93"/>
      <c r="X817" s="93"/>
      <c r="Y817" s="94"/>
      <c r="Z817" s="94"/>
      <c r="AA817" s="69"/>
      <c r="AB817" s="90"/>
      <c r="AC817" s="69"/>
      <c r="AD817" s="92"/>
      <c r="AE817" s="47"/>
    </row>
    <row r="818" spans="1:31" ht="45" customHeight="1" x14ac:dyDescent="0.25">
      <c r="A818" s="11"/>
      <c r="B818" s="69"/>
      <c r="C818" s="70"/>
      <c r="D818" s="70"/>
      <c r="E818" s="60" t="str">
        <f>IFERROR(INDEX(Tbl_Entities[Retailer / Distributior?],MATCH(Table1[[#This Row],[Regulated Entity Name
(Step 1) - Manual input]],Tbl_Entities[Entity name],0)),"")</f>
        <v/>
      </c>
      <c r="F818" s="70"/>
      <c r="G818" s="70"/>
      <c r="H818" s="60" t="str">
        <f>IF(Table1[[#This Row],[Reporting
Type
(Step 3) - Manual input]]="","",VLOOKUP(Table1[[#This Row],[Reporting
Type
(Step 3) - Manual input]],'Reference List'!$V$4:$W$10,2,FALSE))</f>
        <v/>
      </c>
      <c r="I818" s="69"/>
      <c r="J818" s="59" t="str">
        <f>IFERROR(INDEX(Tbl_LegislationDescrip[Description], MATCH(Table1[[#This Row],[Retail Law/Rules Part/Division/Rules (Version 17)
(Step 4) - Manual input]], Tbl_LegislationDescrip[Rule], 0)), "")</f>
        <v/>
      </c>
      <c r="K818" s="108"/>
      <c r="L818" s="90"/>
      <c r="M818" s="90"/>
      <c r="N818" s="94"/>
      <c r="O818" s="95"/>
      <c r="P818" s="95"/>
      <c r="Q818" s="90"/>
      <c r="R818" s="69"/>
      <c r="S818" s="69"/>
      <c r="T818" s="100"/>
      <c r="U818" s="101"/>
      <c r="V818" s="102"/>
      <c r="W818" s="93"/>
      <c r="X818" s="93"/>
      <c r="Y818" s="94"/>
      <c r="Z818" s="94"/>
      <c r="AA818" s="69"/>
      <c r="AB818" s="90"/>
      <c r="AC818" s="69"/>
      <c r="AD818" s="92"/>
      <c r="AE818" s="47"/>
    </row>
    <row r="819" spans="1:31" ht="45" customHeight="1" x14ac:dyDescent="0.25">
      <c r="A819" s="11"/>
      <c r="B819" s="69"/>
      <c r="C819" s="70"/>
      <c r="D819" s="70"/>
      <c r="E819" s="60" t="str">
        <f>IFERROR(INDEX(Tbl_Entities[Retailer / Distributior?],MATCH(Table1[[#This Row],[Regulated Entity Name
(Step 1) - Manual input]],Tbl_Entities[Entity name],0)),"")</f>
        <v/>
      </c>
      <c r="F819" s="70"/>
      <c r="G819" s="70"/>
      <c r="H819" s="60" t="str">
        <f>IF(Table1[[#This Row],[Reporting
Type
(Step 3) - Manual input]]="","",VLOOKUP(Table1[[#This Row],[Reporting
Type
(Step 3) - Manual input]],'Reference List'!$V$4:$W$10,2,FALSE))</f>
        <v/>
      </c>
      <c r="I819" s="69"/>
      <c r="J819" s="59" t="str">
        <f>IFERROR(INDEX(Tbl_LegislationDescrip[Description], MATCH(Table1[[#This Row],[Retail Law/Rules Part/Division/Rules (Version 17)
(Step 4) - Manual input]], Tbl_LegislationDescrip[Rule], 0)), "")</f>
        <v/>
      </c>
      <c r="K819" s="108"/>
      <c r="L819" s="90"/>
      <c r="M819" s="90"/>
      <c r="N819" s="94"/>
      <c r="O819" s="95"/>
      <c r="P819" s="95"/>
      <c r="Q819" s="90"/>
      <c r="R819" s="69"/>
      <c r="S819" s="69"/>
      <c r="T819" s="100"/>
      <c r="U819" s="101"/>
      <c r="V819" s="102"/>
      <c r="W819" s="93"/>
      <c r="X819" s="93"/>
      <c r="Y819" s="94"/>
      <c r="Z819" s="94"/>
      <c r="AA819" s="69"/>
      <c r="AB819" s="90"/>
      <c r="AC819" s="69"/>
      <c r="AD819" s="92"/>
      <c r="AE819" s="47"/>
    </row>
    <row r="820" spans="1:31" ht="45" customHeight="1" x14ac:dyDescent="0.25">
      <c r="A820" s="11"/>
      <c r="B820" s="69"/>
      <c r="C820" s="70"/>
      <c r="D820" s="70"/>
      <c r="E820" s="60" t="str">
        <f>IFERROR(INDEX(Tbl_Entities[Retailer / Distributior?],MATCH(Table1[[#This Row],[Regulated Entity Name
(Step 1) - Manual input]],Tbl_Entities[Entity name],0)),"")</f>
        <v/>
      </c>
      <c r="F820" s="70"/>
      <c r="G820" s="70"/>
      <c r="H820" s="60" t="str">
        <f>IF(Table1[[#This Row],[Reporting
Type
(Step 3) - Manual input]]="","",VLOOKUP(Table1[[#This Row],[Reporting
Type
(Step 3) - Manual input]],'Reference List'!$V$4:$W$10,2,FALSE))</f>
        <v/>
      </c>
      <c r="I820" s="69"/>
      <c r="J820" s="59" t="str">
        <f>IFERROR(INDEX(Tbl_LegislationDescrip[Description], MATCH(Table1[[#This Row],[Retail Law/Rules Part/Division/Rules (Version 17)
(Step 4) - Manual input]], Tbl_LegislationDescrip[Rule], 0)), "")</f>
        <v/>
      </c>
      <c r="K820" s="108"/>
      <c r="L820" s="90"/>
      <c r="M820" s="90"/>
      <c r="N820" s="94"/>
      <c r="O820" s="95"/>
      <c r="P820" s="95"/>
      <c r="Q820" s="90"/>
      <c r="R820" s="69"/>
      <c r="S820" s="69"/>
      <c r="T820" s="100"/>
      <c r="U820" s="101"/>
      <c r="V820" s="102"/>
      <c r="W820" s="93"/>
      <c r="X820" s="93"/>
      <c r="Y820" s="94"/>
      <c r="Z820" s="94"/>
      <c r="AA820" s="69"/>
      <c r="AB820" s="90"/>
      <c r="AC820" s="69"/>
      <c r="AD820" s="92"/>
      <c r="AE820" s="47"/>
    </row>
    <row r="821" spans="1:31" ht="45" customHeight="1" x14ac:dyDescent="0.25">
      <c r="A821" s="11"/>
      <c r="B821" s="69"/>
      <c r="C821" s="70"/>
      <c r="D821" s="70"/>
      <c r="E821" s="60" t="str">
        <f>IFERROR(INDEX(Tbl_Entities[Retailer / Distributior?],MATCH(Table1[[#This Row],[Regulated Entity Name
(Step 1) - Manual input]],Tbl_Entities[Entity name],0)),"")</f>
        <v/>
      </c>
      <c r="F821" s="70"/>
      <c r="G821" s="70"/>
      <c r="H821" s="60" t="str">
        <f>IF(Table1[[#This Row],[Reporting
Type
(Step 3) - Manual input]]="","",VLOOKUP(Table1[[#This Row],[Reporting
Type
(Step 3) - Manual input]],'Reference List'!$V$4:$W$10,2,FALSE))</f>
        <v/>
      </c>
      <c r="I821" s="69"/>
      <c r="J821" s="59" t="str">
        <f>IFERROR(INDEX(Tbl_LegislationDescrip[Description], MATCH(Table1[[#This Row],[Retail Law/Rules Part/Division/Rules (Version 17)
(Step 4) - Manual input]], Tbl_LegislationDescrip[Rule], 0)), "")</f>
        <v/>
      </c>
      <c r="K821" s="108"/>
      <c r="L821" s="90"/>
      <c r="M821" s="90"/>
      <c r="N821" s="94"/>
      <c r="O821" s="95"/>
      <c r="P821" s="95"/>
      <c r="Q821" s="90"/>
      <c r="R821" s="69"/>
      <c r="S821" s="69"/>
      <c r="T821" s="100"/>
      <c r="U821" s="101"/>
      <c r="V821" s="102"/>
      <c r="W821" s="93"/>
      <c r="X821" s="93"/>
      <c r="Y821" s="94"/>
      <c r="Z821" s="94"/>
      <c r="AA821" s="69"/>
      <c r="AB821" s="90"/>
      <c r="AC821" s="69"/>
      <c r="AD821" s="92"/>
      <c r="AE821" s="47"/>
    </row>
    <row r="822" spans="1:31" ht="45" customHeight="1" x14ac:dyDescent="0.25">
      <c r="A822" s="11"/>
      <c r="B822" s="69"/>
      <c r="C822" s="70"/>
      <c r="D822" s="70"/>
      <c r="E822" s="60" t="str">
        <f>IFERROR(INDEX(Tbl_Entities[Retailer / Distributior?],MATCH(Table1[[#This Row],[Regulated Entity Name
(Step 1) - Manual input]],Tbl_Entities[Entity name],0)),"")</f>
        <v/>
      </c>
      <c r="F822" s="70"/>
      <c r="G822" s="70"/>
      <c r="H822" s="60" t="str">
        <f>IF(Table1[[#This Row],[Reporting
Type
(Step 3) - Manual input]]="","",VLOOKUP(Table1[[#This Row],[Reporting
Type
(Step 3) - Manual input]],'Reference List'!$V$4:$W$10,2,FALSE))</f>
        <v/>
      </c>
      <c r="I822" s="69"/>
      <c r="J822" s="59" t="str">
        <f>IFERROR(INDEX(Tbl_LegislationDescrip[Description], MATCH(Table1[[#This Row],[Retail Law/Rules Part/Division/Rules (Version 17)
(Step 4) - Manual input]], Tbl_LegislationDescrip[Rule], 0)), "")</f>
        <v/>
      </c>
      <c r="K822" s="108"/>
      <c r="L822" s="90"/>
      <c r="M822" s="90"/>
      <c r="N822" s="94"/>
      <c r="O822" s="95"/>
      <c r="P822" s="95"/>
      <c r="Q822" s="90"/>
      <c r="R822" s="69"/>
      <c r="S822" s="69"/>
      <c r="T822" s="100"/>
      <c r="U822" s="101"/>
      <c r="V822" s="102"/>
      <c r="W822" s="93"/>
      <c r="X822" s="93"/>
      <c r="Y822" s="94"/>
      <c r="Z822" s="94"/>
      <c r="AA822" s="69"/>
      <c r="AB822" s="90"/>
      <c r="AC822" s="69"/>
      <c r="AD822" s="92"/>
      <c r="AE822" s="47"/>
    </row>
    <row r="823" spans="1:31" ht="45" customHeight="1" x14ac:dyDescent="0.25">
      <c r="A823" s="11"/>
      <c r="B823" s="69"/>
      <c r="C823" s="70"/>
      <c r="D823" s="70"/>
      <c r="E823" s="60" t="str">
        <f>IFERROR(INDEX(Tbl_Entities[Retailer / Distributior?],MATCH(Table1[[#This Row],[Regulated Entity Name
(Step 1) - Manual input]],Tbl_Entities[Entity name],0)),"")</f>
        <v/>
      </c>
      <c r="F823" s="70"/>
      <c r="G823" s="70"/>
      <c r="H823" s="60" t="str">
        <f>IF(Table1[[#This Row],[Reporting
Type
(Step 3) - Manual input]]="","",VLOOKUP(Table1[[#This Row],[Reporting
Type
(Step 3) - Manual input]],'Reference List'!$V$4:$W$10,2,FALSE))</f>
        <v/>
      </c>
      <c r="I823" s="69"/>
      <c r="J823" s="59" t="str">
        <f>IFERROR(INDEX(Tbl_LegislationDescrip[Description], MATCH(Table1[[#This Row],[Retail Law/Rules Part/Division/Rules (Version 17)
(Step 4) - Manual input]], Tbl_LegislationDescrip[Rule], 0)), "")</f>
        <v/>
      </c>
      <c r="K823" s="108"/>
      <c r="L823" s="90"/>
      <c r="M823" s="90"/>
      <c r="N823" s="94"/>
      <c r="O823" s="95"/>
      <c r="P823" s="95"/>
      <c r="Q823" s="90"/>
      <c r="R823" s="69"/>
      <c r="S823" s="69"/>
      <c r="T823" s="100"/>
      <c r="U823" s="101"/>
      <c r="V823" s="102"/>
      <c r="W823" s="93"/>
      <c r="X823" s="93"/>
      <c r="Y823" s="94"/>
      <c r="Z823" s="94"/>
      <c r="AA823" s="69"/>
      <c r="AB823" s="90"/>
      <c r="AC823" s="69"/>
      <c r="AD823" s="92"/>
      <c r="AE823" s="47"/>
    </row>
    <row r="824" spans="1:31" ht="45" customHeight="1" x14ac:dyDescent="0.25">
      <c r="A824" s="11"/>
      <c r="B824" s="69"/>
      <c r="C824" s="70"/>
      <c r="D824" s="70"/>
      <c r="E824" s="60" t="str">
        <f>IFERROR(INDEX(Tbl_Entities[Retailer / Distributior?],MATCH(Table1[[#This Row],[Regulated Entity Name
(Step 1) - Manual input]],Tbl_Entities[Entity name],0)),"")</f>
        <v/>
      </c>
      <c r="F824" s="70"/>
      <c r="G824" s="70"/>
      <c r="H824" s="60" t="str">
        <f>IF(Table1[[#This Row],[Reporting
Type
(Step 3) - Manual input]]="","",VLOOKUP(Table1[[#This Row],[Reporting
Type
(Step 3) - Manual input]],'Reference List'!$V$4:$W$10,2,FALSE))</f>
        <v/>
      </c>
      <c r="I824" s="69"/>
      <c r="J824" s="59" t="str">
        <f>IFERROR(INDEX(Tbl_LegislationDescrip[Description], MATCH(Table1[[#This Row],[Retail Law/Rules Part/Division/Rules (Version 17)
(Step 4) - Manual input]], Tbl_LegislationDescrip[Rule], 0)), "")</f>
        <v/>
      </c>
      <c r="K824" s="108"/>
      <c r="L824" s="90"/>
      <c r="M824" s="90"/>
      <c r="N824" s="94"/>
      <c r="O824" s="95"/>
      <c r="P824" s="95"/>
      <c r="Q824" s="90"/>
      <c r="R824" s="69"/>
      <c r="S824" s="69"/>
      <c r="T824" s="100"/>
      <c r="U824" s="101"/>
      <c r="V824" s="102"/>
      <c r="W824" s="93"/>
      <c r="X824" s="93"/>
      <c r="Y824" s="94"/>
      <c r="Z824" s="94"/>
      <c r="AA824" s="69"/>
      <c r="AB824" s="90"/>
      <c r="AC824" s="69"/>
      <c r="AD824" s="92"/>
      <c r="AE824" s="47"/>
    </row>
    <row r="825" spans="1:31" ht="45" customHeight="1" x14ac:dyDescent="0.25">
      <c r="A825" s="11"/>
      <c r="B825" s="69"/>
      <c r="C825" s="70"/>
      <c r="D825" s="70"/>
      <c r="E825" s="60" t="str">
        <f>IFERROR(INDEX(Tbl_Entities[Retailer / Distributior?],MATCH(Table1[[#This Row],[Regulated Entity Name
(Step 1) - Manual input]],Tbl_Entities[Entity name],0)),"")</f>
        <v/>
      </c>
      <c r="F825" s="70"/>
      <c r="G825" s="70"/>
      <c r="H825" s="60" t="str">
        <f>IF(Table1[[#This Row],[Reporting
Type
(Step 3) - Manual input]]="","",VLOOKUP(Table1[[#This Row],[Reporting
Type
(Step 3) - Manual input]],'Reference List'!$V$4:$W$10,2,FALSE))</f>
        <v/>
      </c>
      <c r="I825" s="69"/>
      <c r="J825" s="59" t="str">
        <f>IFERROR(INDEX(Tbl_LegislationDescrip[Description], MATCH(Table1[[#This Row],[Retail Law/Rules Part/Division/Rules (Version 17)
(Step 4) - Manual input]], Tbl_LegislationDescrip[Rule], 0)), "")</f>
        <v/>
      </c>
      <c r="K825" s="108"/>
      <c r="L825" s="90"/>
      <c r="M825" s="90"/>
      <c r="N825" s="94"/>
      <c r="O825" s="95"/>
      <c r="P825" s="95"/>
      <c r="Q825" s="90"/>
      <c r="R825" s="69"/>
      <c r="S825" s="69"/>
      <c r="T825" s="100"/>
      <c r="U825" s="101"/>
      <c r="V825" s="102"/>
      <c r="W825" s="93"/>
      <c r="X825" s="93"/>
      <c r="Y825" s="94"/>
      <c r="Z825" s="94"/>
      <c r="AA825" s="69"/>
      <c r="AB825" s="90"/>
      <c r="AC825" s="69"/>
      <c r="AD825" s="92"/>
      <c r="AE825" s="47"/>
    </row>
    <row r="826" spans="1:31" ht="45" customHeight="1" x14ac:dyDescent="0.25">
      <c r="A826" s="11"/>
      <c r="B826" s="69"/>
      <c r="C826" s="70"/>
      <c r="D826" s="70"/>
      <c r="E826" s="60" t="str">
        <f>IFERROR(INDEX(Tbl_Entities[Retailer / Distributior?],MATCH(Table1[[#This Row],[Regulated Entity Name
(Step 1) - Manual input]],Tbl_Entities[Entity name],0)),"")</f>
        <v/>
      </c>
      <c r="F826" s="70"/>
      <c r="G826" s="70"/>
      <c r="H826" s="60" t="str">
        <f>IF(Table1[[#This Row],[Reporting
Type
(Step 3) - Manual input]]="","",VLOOKUP(Table1[[#This Row],[Reporting
Type
(Step 3) - Manual input]],'Reference List'!$V$4:$W$10,2,FALSE))</f>
        <v/>
      </c>
      <c r="I826" s="69"/>
      <c r="J826" s="59" t="str">
        <f>IFERROR(INDEX(Tbl_LegislationDescrip[Description], MATCH(Table1[[#This Row],[Retail Law/Rules Part/Division/Rules (Version 17)
(Step 4) - Manual input]], Tbl_LegislationDescrip[Rule], 0)), "")</f>
        <v/>
      </c>
      <c r="K826" s="108"/>
      <c r="L826" s="90"/>
      <c r="M826" s="90"/>
      <c r="N826" s="94"/>
      <c r="O826" s="95"/>
      <c r="P826" s="95"/>
      <c r="Q826" s="90"/>
      <c r="R826" s="69"/>
      <c r="S826" s="69"/>
      <c r="T826" s="100"/>
      <c r="U826" s="101"/>
      <c r="V826" s="102"/>
      <c r="W826" s="93"/>
      <c r="X826" s="93"/>
      <c r="Y826" s="94"/>
      <c r="Z826" s="94"/>
      <c r="AA826" s="69"/>
      <c r="AB826" s="90"/>
      <c r="AC826" s="69"/>
      <c r="AD826" s="92"/>
      <c r="AE826" s="47"/>
    </row>
    <row r="827" spans="1:31" ht="45" customHeight="1" x14ac:dyDescent="0.25">
      <c r="A827" s="11"/>
      <c r="B827" s="69"/>
      <c r="C827" s="70"/>
      <c r="D827" s="70"/>
      <c r="E827" s="60" t="str">
        <f>IFERROR(INDEX(Tbl_Entities[Retailer / Distributior?],MATCH(Table1[[#This Row],[Regulated Entity Name
(Step 1) - Manual input]],Tbl_Entities[Entity name],0)),"")</f>
        <v/>
      </c>
      <c r="F827" s="70"/>
      <c r="G827" s="70"/>
      <c r="H827" s="60" t="str">
        <f>IF(Table1[[#This Row],[Reporting
Type
(Step 3) - Manual input]]="","",VLOOKUP(Table1[[#This Row],[Reporting
Type
(Step 3) - Manual input]],'Reference List'!$V$4:$W$10,2,FALSE))</f>
        <v/>
      </c>
      <c r="I827" s="69"/>
      <c r="J827" s="59" t="str">
        <f>IFERROR(INDEX(Tbl_LegislationDescrip[Description], MATCH(Table1[[#This Row],[Retail Law/Rules Part/Division/Rules (Version 17)
(Step 4) - Manual input]], Tbl_LegislationDescrip[Rule], 0)), "")</f>
        <v/>
      </c>
      <c r="K827" s="108"/>
      <c r="L827" s="90"/>
      <c r="M827" s="90"/>
      <c r="N827" s="94"/>
      <c r="O827" s="95"/>
      <c r="P827" s="95"/>
      <c r="Q827" s="90"/>
      <c r="R827" s="69"/>
      <c r="S827" s="69"/>
      <c r="T827" s="100"/>
      <c r="U827" s="101"/>
      <c r="V827" s="102"/>
      <c r="W827" s="93"/>
      <c r="X827" s="93"/>
      <c r="Y827" s="94"/>
      <c r="Z827" s="94"/>
      <c r="AA827" s="69"/>
      <c r="AB827" s="90"/>
      <c r="AC827" s="69"/>
      <c r="AD827" s="92"/>
      <c r="AE827" s="47"/>
    </row>
    <row r="828" spans="1:31" ht="45" customHeight="1" x14ac:dyDescent="0.25">
      <c r="A828" s="11"/>
      <c r="B828" s="69"/>
      <c r="C828" s="70"/>
      <c r="D828" s="70"/>
      <c r="E828" s="60" t="str">
        <f>IFERROR(INDEX(Tbl_Entities[Retailer / Distributior?],MATCH(Table1[[#This Row],[Regulated Entity Name
(Step 1) - Manual input]],Tbl_Entities[Entity name],0)),"")</f>
        <v/>
      </c>
      <c r="F828" s="70"/>
      <c r="G828" s="70"/>
      <c r="H828" s="60" t="str">
        <f>IF(Table1[[#This Row],[Reporting
Type
(Step 3) - Manual input]]="","",VLOOKUP(Table1[[#This Row],[Reporting
Type
(Step 3) - Manual input]],'Reference List'!$V$4:$W$10,2,FALSE))</f>
        <v/>
      </c>
      <c r="I828" s="69"/>
      <c r="J828" s="59" t="str">
        <f>IFERROR(INDEX(Tbl_LegislationDescrip[Description], MATCH(Table1[[#This Row],[Retail Law/Rules Part/Division/Rules (Version 17)
(Step 4) - Manual input]], Tbl_LegislationDescrip[Rule], 0)), "")</f>
        <v/>
      </c>
      <c r="K828" s="108"/>
      <c r="L828" s="90"/>
      <c r="M828" s="90"/>
      <c r="N828" s="94"/>
      <c r="O828" s="95"/>
      <c r="P828" s="95"/>
      <c r="Q828" s="90"/>
      <c r="R828" s="69"/>
      <c r="S828" s="69"/>
      <c r="T828" s="100"/>
      <c r="U828" s="101"/>
      <c r="V828" s="102"/>
      <c r="W828" s="93"/>
      <c r="X828" s="93"/>
      <c r="Y828" s="94"/>
      <c r="Z828" s="94"/>
      <c r="AA828" s="69"/>
      <c r="AB828" s="90"/>
      <c r="AC828" s="69"/>
      <c r="AD828" s="92"/>
      <c r="AE828" s="47"/>
    </row>
    <row r="829" spans="1:31" ht="45" customHeight="1" x14ac:dyDescent="0.25">
      <c r="A829" s="11"/>
      <c r="B829" s="69"/>
      <c r="C829" s="70"/>
      <c r="D829" s="70"/>
      <c r="E829" s="60" t="str">
        <f>IFERROR(INDEX(Tbl_Entities[Retailer / Distributior?],MATCH(Table1[[#This Row],[Regulated Entity Name
(Step 1) - Manual input]],Tbl_Entities[Entity name],0)),"")</f>
        <v/>
      </c>
      <c r="F829" s="70"/>
      <c r="G829" s="70"/>
      <c r="H829" s="60" t="str">
        <f>IF(Table1[[#This Row],[Reporting
Type
(Step 3) - Manual input]]="","",VLOOKUP(Table1[[#This Row],[Reporting
Type
(Step 3) - Manual input]],'Reference List'!$V$4:$W$10,2,FALSE))</f>
        <v/>
      </c>
      <c r="I829" s="69"/>
      <c r="J829" s="59" t="str">
        <f>IFERROR(INDEX(Tbl_LegislationDescrip[Description], MATCH(Table1[[#This Row],[Retail Law/Rules Part/Division/Rules (Version 17)
(Step 4) - Manual input]], Tbl_LegislationDescrip[Rule], 0)), "")</f>
        <v/>
      </c>
      <c r="K829" s="108"/>
      <c r="L829" s="90"/>
      <c r="M829" s="90"/>
      <c r="N829" s="94"/>
      <c r="O829" s="95"/>
      <c r="P829" s="95"/>
      <c r="Q829" s="90"/>
      <c r="R829" s="69"/>
      <c r="S829" s="69"/>
      <c r="T829" s="100"/>
      <c r="U829" s="101"/>
      <c r="V829" s="102"/>
      <c r="W829" s="93"/>
      <c r="X829" s="93"/>
      <c r="Y829" s="94"/>
      <c r="Z829" s="94"/>
      <c r="AA829" s="69"/>
      <c r="AB829" s="90"/>
      <c r="AC829" s="69"/>
      <c r="AD829" s="92"/>
      <c r="AE829" s="47"/>
    </row>
    <row r="830" spans="1:31" ht="45" customHeight="1" x14ac:dyDescent="0.25">
      <c r="A830" s="11"/>
      <c r="B830" s="69"/>
      <c r="C830" s="70"/>
      <c r="D830" s="70"/>
      <c r="E830" s="60" t="str">
        <f>IFERROR(INDEX(Tbl_Entities[Retailer / Distributior?],MATCH(Table1[[#This Row],[Regulated Entity Name
(Step 1) - Manual input]],Tbl_Entities[Entity name],0)),"")</f>
        <v/>
      </c>
      <c r="F830" s="70"/>
      <c r="G830" s="70"/>
      <c r="H830" s="60" t="str">
        <f>IF(Table1[[#This Row],[Reporting
Type
(Step 3) - Manual input]]="","",VLOOKUP(Table1[[#This Row],[Reporting
Type
(Step 3) - Manual input]],'Reference List'!$V$4:$W$10,2,FALSE))</f>
        <v/>
      </c>
      <c r="I830" s="69"/>
      <c r="J830" s="59" t="str">
        <f>IFERROR(INDEX(Tbl_LegislationDescrip[Description], MATCH(Table1[[#This Row],[Retail Law/Rules Part/Division/Rules (Version 17)
(Step 4) - Manual input]], Tbl_LegislationDescrip[Rule], 0)), "")</f>
        <v/>
      </c>
      <c r="K830" s="108"/>
      <c r="L830" s="90"/>
      <c r="M830" s="90"/>
      <c r="N830" s="94"/>
      <c r="O830" s="95"/>
      <c r="P830" s="95"/>
      <c r="Q830" s="90"/>
      <c r="R830" s="69"/>
      <c r="S830" s="69"/>
      <c r="T830" s="100"/>
      <c r="U830" s="101"/>
      <c r="V830" s="102"/>
      <c r="W830" s="93"/>
      <c r="X830" s="93"/>
      <c r="Y830" s="94"/>
      <c r="Z830" s="94"/>
      <c r="AA830" s="69"/>
      <c r="AB830" s="90"/>
      <c r="AC830" s="69"/>
      <c r="AD830" s="92"/>
      <c r="AE830" s="47"/>
    </row>
    <row r="831" spans="1:31" ht="45" customHeight="1" x14ac:dyDescent="0.25">
      <c r="A831" s="11"/>
      <c r="B831" s="69"/>
      <c r="C831" s="70"/>
      <c r="D831" s="70"/>
      <c r="E831" s="60" t="str">
        <f>IFERROR(INDEX(Tbl_Entities[Retailer / Distributior?],MATCH(Table1[[#This Row],[Regulated Entity Name
(Step 1) - Manual input]],Tbl_Entities[Entity name],0)),"")</f>
        <v/>
      </c>
      <c r="F831" s="70"/>
      <c r="G831" s="70"/>
      <c r="H831" s="60" t="str">
        <f>IF(Table1[[#This Row],[Reporting
Type
(Step 3) - Manual input]]="","",VLOOKUP(Table1[[#This Row],[Reporting
Type
(Step 3) - Manual input]],'Reference List'!$V$4:$W$10,2,FALSE))</f>
        <v/>
      </c>
      <c r="I831" s="69"/>
      <c r="J831" s="59" t="str">
        <f>IFERROR(INDEX(Tbl_LegislationDescrip[Description], MATCH(Table1[[#This Row],[Retail Law/Rules Part/Division/Rules (Version 17)
(Step 4) - Manual input]], Tbl_LegislationDescrip[Rule], 0)), "")</f>
        <v/>
      </c>
      <c r="K831" s="108"/>
      <c r="L831" s="90"/>
      <c r="M831" s="90"/>
      <c r="N831" s="94"/>
      <c r="O831" s="95"/>
      <c r="P831" s="95"/>
      <c r="Q831" s="90"/>
      <c r="R831" s="69"/>
      <c r="S831" s="69"/>
      <c r="T831" s="100"/>
      <c r="U831" s="101"/>
      <c r="V831" s="102"/>
      <c r="W831" s="93"/>
      <c r="X831" s="93"/>
      <c r="Y831" s="94"/>
      <c r="Z831" s="94"/>
      <c r="AA831" s="69"/>
      <c r="AB831" s="90"/>
      <c r="AC831" s="69"/>
      <c r="AD831" s="92"/>
      <c r="AE831" s="47"/>
    </row>
    <row r="832" spans="1:31" ht="45" customHeight="1" x14ac:dyDescent="0.25">
      <c r="A832" s="11"/>
      <c r="B832" s="69"/>
      <c r="C832" s="70"/>
      <c r="D832" s="70"/>
      <c r="E832" s="60" t="str">
        <f>IFERROR(INDEX(Tbl_Entities[Retailer / Distributior?],MATCH(Table1[[#This Row],[Regulated Entity Name
(Step 1) - Manual input]],Tbl_Entities[Entity name],0)),"")</f>
        <v/>
      </c>
      <c r="F832" s="70"/>
      <c r="G832" s="70"/>
      <c r="H832" s="60" t="str">
        <f>IF(Table1[[#This Row],[Reporting
Type
(Step 3) - Manual input]]="","",VLOOKUP(Table1[[#This Row],[Reporting
Type
(Step 3) - Manual input]],'Reference List'!$V$4:$W$10,2,FALSE))</f>
        <v/>
      </c>
      <c r="I832" s="69"/>
      <c r="J832" s="59" t="str">
        <f>IFERROR(INDEX(Tbl_LegislationDescrip[Description], MATCH(Table1[[#This Row],[Retail Law/Rules Part/Division/Rules (Version 17)
(Step 4) - Manual input]], Tbl_LegislationDescrip[Rule], 0)), "")</f>
        <v/>
      </c>
      <c r="K832" s="108"/>
      <c r="L832" s="90"/>
      <c r="M832" s="90"/>
      <c r="N832" s="94"/>
      <c r="O832" s="95"/>
      <c r="P832" s="95"/>
      <c r="Q832" s="90"/>
      <c r="R832" s="69"/>
      <c r="S832" s="69"/>
      <c r="T832" s="100"/>
      <c r="U832" s="101"/>
      <c r="V832" s="102"/>
      <c r="W832" s="93"/>
      <c r="X832" s="93"/>
      <c r="Y832" s="94"/>
      <c r="Z832" s="94"/>
      <c r="AA832" s="69"/>
      <c r="AB832" s="90"/>
      <c r="AC832" s="69"/>
      <c r="AD832" s="92"/>
      <c r="AE832" s="47"/>
    </row>
    <row r="833" spans="1:31" ht="45" customHeight="1" x14ac:dyDescent="0.25">
      <c r="A833" s="11"/>
      <c r="B833" s="69"/>
      <c r="C833" s="70"/>
      <c r="D833" s="70"/>
      <c r="E833" s="60" t="str">
        <f>IFERROR(INDEX(Tbl_Entities[Retailer / Distributior?],MATCH(Table1[[#This Row],[Regulated Entity Name
(Step 1) - Manual input]],Tbl_Entities[Entity name],0)),"")</f>
        <v/>
      </c>
      <c r="F833" s="70"/>
      <c r="G833" s="70"/>
      <c r="H833" s="60" t="str">
        <f>IF(Table1[[#This Row],[Reporting
Type
(Step 3) - Manual input]]="","",VLOOKUP(Table1[[#This Row],[Reporting
Type
(Step 3) - Manual input]],'Reference List'!$V$4:$W$10,2,FALSE))</f>
        <v/>
      </c>
      <c r="I833" s="69"/>
      <c r="J833" s="59" t="str">
        <f>IFERROR(INDEX(Tbl_LegislationDescrip[Description], MATCH(Table1[[#This Row],[Retail Law/Rules Part/Division/Rules (Version 17)
(Step 4) - Manual input]], Tbl_LegislationDescrip[Rule], 0)), "")</f>
        <v/>
      </c>
      <c r="K833" s="108"/>
      <c r="L833" s="90"/>
      <c r="M833" s="90"/>
      <c r="N833" s="94"/>
      <c r="O833" s="95"/>
      <c r="P833" s="95"/>
      <c r="Q833" s="90"/>
      <c r="R833" s="69"/>
      <c r="S833" s="69"/>
      <c r="T833" s="100"/>
      <c r="U833" s="101"/>
      <c r="V833" s="102"/>
      <c r="W833" s="93"/>
      <c r="X833" s="93"/>
      <c r="Y833" s="94"/>
      <c r="Z833" s="94"/>
      <c r="AA833" s="69"/>
      <c r="AB833" s="90"/>
      <c r="AC833" s="69"/>
      <c r="AD833" s="92"/>
      <c r="AE833" s="47"/>
    </row>
    <row r="834" spans="1:31" ht="45" customHeight="1" x14ac:dyDescent="0.25">
      <c r="A834" s="11"/>
      <c r="B834" s="69"/>
      <c r="C834" s="70"/>
      <c r="D834" s="70"/>
      <c r="E834" s="60" t="str">
        <f>IFERROR(INDEX(Tbl_Entities[Retailer / Distributior?],MATCH(Table1[[#This Row],[Regulated Entity Name
(Step 1) - Manual input]],Tbl_Entities[Entity name],0)),"")</f>
        <v/>
      </c>
      <c r="F834" s="70"/>
      <c r="G834" s="70"/>
      <c r="H834" s="60" t="str">
        <f>IF(Table1[[#This Row],[Reporting
Type
(Step 3) - Manual input]]="","",VLOOKUP(Table1[[#This Row],[Reporting
Type
(Step 3) - Manual input]],'Reference List'!$V$4:$W$10,2,FALSE))</f>
        <v/>
      </c>
      <c r="I834" s="69"/>
      <c r="J834" s="59" t="str">
        <f>IFERROR(INDEX(Tbl_LegislationDescrip[Description], MATCH(Table1[[#This Row],[Retail Law/Rules Part/Division/Rules (Version 17)
(Step 4) - Manual input]], Tbl_LegislationDescrip[Rule], 0)), "")</f>
        <v/>
      </c>
      <c r="K834" s="108"/>
      <c r="L834" s="90"/>
      <c r="M834" s="90"/>
      <c r="N834" s="94"/>
      <c r="O834" s="95"/>
      <c r="P834" s="95"/>
      <c r="Q834" s="90"/>
      <c r="R834" s="69"/>
      <c r="S834" s="69"/>
      <c r="T834" s="100"/>
      <c r="U834" s="101"/>
      <c r="V834" s="102"/>
      <c r="W834" s="93"/>
      <c r="X834" s="93"/>
      <c r="Y834" s="94"/>
      <c r="Z834" s="94"/>
      <c r="AA834" s="69"/>
      <c r="AB834" s="90"/>
      <c r="AC834" s="69"/>
      <c r="AD834" s="92"/>
      <c r="AE834" s="47"/>
    </row>
    <row r="835" spans="1:31" ht="45" customHeight="1" x14ac:dyDescent="0.25">
      <c r="A835" s="11"/>
      <c r="B835" s="69"/>
      <c r="C835" s="70"/>
      <c r="D835" s="70"/>
      <c r="E835" s="60" t="str">
        <f>IFERROR(INDEX(Tbl_Entities[Retailer / Distributior?],MATCH(Table1[[#This Row],[Regulated Entity Name
(Step 1) - Manual input]],Tbl_Entities[Entity name],0)),"")</f>
        <v/>
      </c>
      <c r="F835" s="70"/>
      <c r="G835" s="70"/>
      <c r="H835" s="60" t="str">
        <f>IF(Table1[[#This Row],[Reporting
Type
(Step 3) - Manual input]]="","",VLOOKUP(Table1[[#This Row],[Reporting
Type
(Step 3) - Manual input]],'Reference List'!$V$4:$W$10,2,FALSE))</f>
        <v/>
      </c>
      <c r="I835" s="69"/>
      <c r="J835" s="59" t="str">
        <f>IFERROR(INDEX(Tbl_LegislationDescrip[Description], MATCH(Table1[[#This Row],[Retail Law/Rules Part/Division/Rules (Version 17)
(Step 4) - Manual input]], Tbl_LegislationDescrip[Rule], 0)), "")</f>
        <v/>
      </c>
      <c r="K835" s="108"/>
      <c r="L835" s="90"/>
      <c r="M835" s="90"/>
      <c r="N835" s="94"/>
      <c r="O835" s="95"/>
      <c r="P835" s="95"/>
      <c r="Q835" s="90"/>
      <c r="R835" s="69"/>
      <c r="S835" s="69"/>
      <c r="T835" s="100"/>
      <c r="U835" s="101"/>
      <c r="V835" s="102"/>
      <c r="W835" s="93"/>
      <c r="X835" s="93"/>
      <c r="Y835" s="94"/>
      <c r="Z835" s="94"/>
      <c r="AA835" s="69"/>
      <c r="AB835" s="90"/>
      <c r="AC835" s="69"/>
      <c r="AD835" s="92"/>
      <c r="AE835" s="47"/>
    </row>
    <row r="836" spans="1:31" ht="45" customHeight="1" x14ac:dyDescent="0.25">
      <c r="A836" s="11"/>
      <c r="B836" s="69"/>
      <c r="C836" s="70"/>
      <c r="D836" s="70"/>
      <c r="E836" s="60" t="str">
        <f>IFERROR(INDEX(Tbl_Entities[Retailer / Distributior?],MATCH(Table1[[#This Row],[Regulated Entity Name
(Step 1) - Manual input]],Tbl_Entities[Entity name],0)),"")</f>
        <v/>
      </c>
      <c r="F836" s="70"/>
      <c r="G836" s="70"/>
      <c r="H836" s="60" t="str">
        <f>IF(Table1[[#This Row],[Reporting
Type
(Step 3) - Manual input]]="","",VLOOKUP(Table1[[#This Row],[Reporting
Type
(Step 3) - Manual input]],'Reference List'!$V$4:$W$10,2,FALSE))</f>
        <v/>
      </c>
      <c r="I836" s="69"/>
      <c r="J836" s="59" t="str">
        <f>IFERROR(INDEX(Tbl_LegislationDescrip[Description], MATCH(Table1[[#This Row],[Retail Law/Rules Part/Division/Rules (Version 17)
(Step 4) - Manual input]], Tbl_LegislationDescrip[Rule], 0)), "")</f>
        <v/>
      </c>
      <c r="K836" s="108"/>
      <c r="L836" s="90"/>
      <c r="M836" s="90"/>
      <c r="N836" s="94"/>
      <c r="O836" s="95"/>
      <c r="P836" s="95"/>
      <c r="Q836" s="90"/>
      <c r="R836" s="69"/>
      <c r="S836" s="69"/>
      <c r="T836" s="100"/>
      <c r="U836" s="101"/>
      <c r="V836" s="102"/>
      <c r="W836" s="93"/>
      <c r="X836" s="93"/>
      <c r="Y836" s="94"/>
      <c r="Z836" s="94"/>
      <c r="AA836" s="69"/>
      <c r="AB836" s="90"/>
      <c r="AC836" s="69"/>
      <c r="AD836" s="92"/>
      <c r="AE836" s="47"/>
    </row>
    <row r="837" spans="1:31" ht="45" customHeight="1" x14ac:dyDescent="0.25">
      <c r="A837" s="11"/>
      <c r="B837" s="69"/>
      <c r="C837" s="70"/>
      <c r="D837" s="70"/>
      <c r="E837" s="60" t="str">
        <f>IFERROR(INDEX(Tbl_Entities[Retailer / Distributior?],MATCH(Table1[[#This Row],[Regulated Entity Name
(Step 1) - Manual input]],Tbl_Entities[Entity name],0)),"")</f>
        <v/>
      </c>
      <c r="F837" s="70"/>
      <c r="G837" s="70"/>
      <c r="H837" s="60" t="str">
        <f>IF(Table1[[#This Row],[Reporting
Type
(Step 3) - Manual input]]="","",VLOOKUP(Table1[[#This Row],[Reporting
Type
(Step 3) - Manual input]],'Reference List'!$V$4:$W$10,2,FALSE))</f>
        <v/>
      </c>
      <c r="I837" s="69"/>
      <c r="J837" s="59" t="str">
        <f>IFERROR(INDEX(Tbl_LegislationDescrip[Description], MATCH(Table1[[#This Row],[Retail Law/Rules Part/Division/Rules (Version 17)
(Step 4) - Manual input]], Tbl_LegislationDescrip[Rule], 0)), "")</f>
        <v/>
      </c>
      <c r="K837" s="108"/>
      <c r="L837" s="90"/>
      <c r="M837" s="90"/>
      <c r="N837" s="94"/>
      <c r="O837" s="95"/>
      <c r="P837" s="95"/>
      <c r="Q837" s="90"/>
      <c r="R837" s="69"/>
      <c r="S837" s="69"/>
      <c r="T837" s="100"/>
      <c r="U837" s="101"/>
      <c r="V837" s="102"/>
      <c r="W837" s="93"/>
      <c r="X837" s="93"/>
      <c r="Y837" s="94"/>
      <c r="Z837" s="94"/>
      <c r="AA837" s="69"/>
      <c r="AB837" s="90"/>
      <c r="AC837" s="69"/>
      <c r="AD837" s="92"/>
      <c r="AE837" s="47"/>
    </row>
    <row r="838" spans="1:31" ht="45" customHeight="1" x14ac:dyDescent="0.25">
      <c r="A838" s="11"/>
      <c r="B838" s="69"/>
      <c r="C838" s="70"/>
      <c r="D838" s="70"/>
      <c r="E838" s="60" t="str">
        <f>IFERROR(INDEX(Tbl_Entities[Retailer / Distributior?],MATCH(Table1[[#This Row],[Regulated Entity Name
(Step 1) - Manual input]],Tbl_Entities[Entity name],0)),"")</f>
        <v/>
      </c>
      <c r="F838" s="70"/>
      <c r="G838" s="70"/>
      <c r="H838" s="60" t="str">
        <f>IF(Table1[[#This Row],[Reporting
Type
(Step 3) - Manual input]]="","",VLOOKUP(Table1[[#This Row],[Reporting
Type
(Step 3) - Manual input]],'Reference List'!$V$4:$W$10,2,FALSE))</f>
        <v/>
      </c>
      <c r="I838" s="69"/>
      <c r="J838" s="59" t="str">
        <f>IFERROR(INDEX(Tbl_LegislationDescrip[Description], MATCH(Table1[[#This Row],[Retail Law/Rules Part/Division/Rules (Version 17)
(Step 4) - Manual input]], Tbl_LegislationDescrip[Rule], 0)), "")</f>
        <v/>
      </c>
      <c r="K838" s="108"/>
      <c r="L838" s="90"/>
      <c r="M838" s="90"/>
      <c r="N838" s="94"/>
      <c r="O838" s="95"/>
      <c r="P838" s="95"/>
      <c r="Q838" s="90"/>
      <c r="R838" s="69"/>
      <c r="S838" s="69"/>
      <c r="T838" s="100"/>
      <c r="U838" s="101"/>
      <c r="V838" s="102"/>
      <c r="W838" s="93"/>
      <c r="X838" s="93"/>
      <c r="Y838" s="94"/>
      <c r="Z838" s="94"/>
      <c r="AA838" s="69"/>
      <c r="AB838" s="90"/>
      <c r="AC838" s="69"/>
      <c r="AD838" s="92"/>
      <c r="AE838" s="47"/>
    </row>
    <row r="839" spans="1:31" ht="45" customHeight="1" x14ac:dyDescent="0.25">
      <c r="A839" s="11"/>
      <c r="B839" s="69"/>
      <c r="C839" s="70"/>
      <c r="D839" s="70"/>
      <c r="E839" s="60" t="str">
        <f>IFERROR(INDEX(Tbl_Entities[Retailer / Distributior?],MATCH(Table1[[#This Row],[Regulated Entity Name
(Step 1) - Manual input]],Tbl_Entities[Entity name],0)),"")</f>
        <v/>
      </c>
      <c r="F839" s="70"/>
      <c r="G839" s="70"/>
      <c r="H839" s="60" t="str">
        <f>IF(Table1[[#This Row],[Reporting
Type
(Step 3) - Manual input]]="","",VLOOKUP(Table1[[#This Row],[Reporting
Type
(Step 3) - Manual input]],'Reference List'!$V$4:$W$10,2,FALSE))</f>
        <v/>
      </c>
      <c r="I839" s="69"/>
      <c r="J839" s="59" t="str">
        <f>IFERROR(INDEX(Tbl_LegislationDescrip[Description], MATCH(Table1[[#This Row],[Retail Law/Rules Part/Division/Rules (Version 17)
(Step 4) - Manual input]], Tbl_LegislationDescrip[Rule], 0)), "")</f>
        <v/>
      </c>
      <c r="K839" s="108"/>
      <c r="L839" s="90"/>
      <c r="M839" s="90"/>
      <c r="N839" s="94"/>
      <c r="O839" s="95"/>
      <c r="P839" s="95"/>
      <c r="Q839" s="90"/>
      <c r="R839" s="69"/>
      <c r="S839" s="69"/>
      <c r="T839" s="100"/>
      <c r="U839" s="101"/>
      <c r="V839" s="102"/>
      <c r="W839" s="93"/>
      <c r="X839" s="93"/>
      <c r="Y839" s="94"/>
      <c r="Z839" s="94"/>
      <c r="AA839" s="69"/>
      <c r="AB839" s="90"/>
      <c r="AC839" s="69"/>
      <c r="AD839" s="92"/>
      <c r="AE839" s="47"/>
    </row>
    <row r="840" spans="1:31" ht="45" customHeight="1" x14ac:dyDescent="0.25">
      <c r="A840" s="11"/>
      <c r="B840" s="69"/>
      <c r="C840" s="70"/>
      <c r="D840" s="70"/>
      <c r="E840" s="60" t="str">
        <f>IFERROR(INDEX(Tbl_Entities[Retailer / Distributior?],MATCH(Table1[[#This Row],[Regulated Entity Name
(Step 1) - Manual input]],Tbl_Entities[Entity name],0)),"")</f>
        <v/>
      </c>
      <c r="F840" s="70"/>
      <c r="G840" s="70"/>
      <c r="H840" s="60" t="str">
        <f>IF(Table1[[#This Row],[Reporting
Type
(Step 3) - Manual input]]="","",VLOOKUP(Table1[[#This Row],[Reporting
Type
(Step 3) - Manual input]],'Reference List'!$V$4:$W$10,2,FALSE))</f>
        <v/>
      </c>
      <c r="I840" s="69"/>
      <c r="J840" s="59" t="str">
        <f>IFERROR(INDEX(Tbl_LegislationDescrip[Description], MATCH(Table1[[#This Row],[Retail Law/Rules Part/Division/Rules (Version 17)
(Step 4) - Manual input]], Tbl_LegislationDescrip[Rule], 0)), "")</f>
        <v/>
      </c>
      <c r="K840" s="108"/>
      <c r="L840" s="90"/>
      <c r="M840" s="90"/>
      <c r="N840" s="94"/>
      <c r="O840" s="95"/>
      <c r="P840" s="95"/>
      <c r="Q840" s="90"/>
      <c r="R840" s="69"/>
      <c r="S840" s="69"/>
      <c r="T840" s="100"/>
      <c r="U840" s="101"/>
      <c r="V840" s="102"/>
      <c r="W840" s="93"/>
      <c r="X840" s="93"/>
      <c r="Y840" s="94"/>
      <c r="Z840" s="94"/>
      <c r="AA840" s="69"/>
      <c r="AB840" s="90"/>
      <c r="AC840" s="69"/>
      <c r="AD840" s="92"/>
      <c r="AE840" s="47"/>
    </row>
    <row r="841" spans="1:31" ht="45" customHeight="1" x14ac:dyDescent="0.25">
      <c r="A841" s="11"/>
      <c r="B841" s="69"/>
      <c r="C841" s="70"/>
      <c r="D841" s="70"/>
      <c r="E841" s="60" t="str">
        <f>IFERROR(INDEX(Tbl_Entities[Retailer / Distributior?],MATCH(Table1[[#This Row],[Regulated Entity Name
(Step 1) - Manual input]],Tbl_Entities[Entity name],0)),"")</f>
        <v/>
      </c>
      <c r="F841" s="70"/>
      <c r="G841" s="70"/>
      <c r="H841" s="60" t="str">
        <f>IF(Table1[[#This Row],[Reporting
Type
(Step 3) - Manual input]]="","",VLOOKUP(Table1[[#This Row],[Reporting
Type
(Step 3) - Manual input]],'Reference List'!$V$4:$W$10,2,FALSE))</f>
        <v/>
      </c>
      <c r="I841" s="69"/>
      <c r="J841" s="59" t="str">
        <f>IFERROR(INDEX(Tbl_LegislationDescrip[Description], MATCH(Table1[[#This Row],[Retail Law/Rules Part/Division/Rules (Version 17)
(Step 4) - Manual input]], Tbl_LegislationDescrip[Rule], 0)), "")</f>
        <v/>
      </c>
      <c r="K841" s="108"/>
      <c r="L841" s="90"/>
      <c r="M841" s="90"/>
      <c r="N841" s="94"/>
      <c r="O841" s="95"/>
      <c r="P841" s="95"/>
      <c r="Q841" s="90"/>
      <c r="R841" s="69"/>
      <c r="S841" s="69"/>
      <c r="T841" s="100"/>
      <c r="U841" s="101"/>
      <c r="V841" s="102"/>
      <c r="W841" s="93"/>
      <c r="X841" s="93"/>
      <c r="Y841" s="94"/>
      <c r="Z841" s="94"/>
      <c r="AA841" s="69"/>
      <c r="AB841" s="90"/>
      <c r="AC841" s="69"/>
      <c r="AD841" s="92"/>
      <c r="AE841" s="47"/>
    </row>
    <row r="842" spans="1:31" ht="45" customHeight="1" x14ac:dyDescent="0.25">
      <c r="A842" s="11"/>
      <c r="B842" s="69"/>
      <c r="C842" s="70"/>
      <c r="D842" s="70"/>
      <c r="E842" s="60" t="str">
        <f>IFERROR(INDEX(Tbl_Entities[Retailer / Distributior?],MATCH(Table1[[#This Row],[Regulated Entity Name
(Step 1) - Manual input]],Tbl_Entities[Entity name],0)),"")</f>
        <v/>
      </c>
      <c r="F842" s="70"/>
      <c r="G842" s="70"/>
      <c r="H842" s="60" t="str">
        <f>IF(Table1[[#This Row],[Reporting
Type
(Step 3) - Manual input]]="","",VLOOKUP(Table1[[#This Row],[Reporting
Type
(Step 3) - Manual input]],'Reference List'!$V$4:$W$10,2,FALSE))</f>
        <v/>
      </c>
      <c r="I842" s="69"/>
      <c r="J842" s="59" t="str">
        <f>IFERROR(INDEX(Tbl_LegislationDescrip[Description], MATCH(Table1[[#This Row],[Retail Law/Rules Part/Division/Rules (Version 17)
(Step 4) - Manual input]], Tbl_LegislationDescrip[Rule], 0)), "")</f>
        <v/>
      </c>
      <c r="K842" s="108"/>
      <c r="L842" s="90"/>
      <c r="M842" s="90"/>
      <c r="N842" s="94"/>
      <c r="O842" s="95"/>
      <c r="P842" s="95"/>
      <c r="Q842" s="90"/>
      <c r="R842" s="69"/>
      <c r="S842" s="69"/>
      <c r="T842" s="100"/>
      <c r="U842" s="101"/>
      <c r="V842" s="102"/>
      <c r="W842" s="93"/>
      <c r="X842" s="93"/>
      <c r="Y842" s="94"/>
      <c r="Z842" s="94"/>
      <c r="AA842" s="69"/>
      <c r="AB842" s="90"/>
      <c r="AC842" s="69"/>
      <c r="AD842" s="92"/>
      <c r="AE842" s="47"/>
    </row>
    <row r="843" spans="1:31" ht="45" customHeight="1" x14ac:dyDescent="0.25">
      <c r="A843" s="11"/>
      <c r="B843" s="69"/>
      <c r="C843" s="70"/>
      <c r="D843" s="70"/>
      <c r="E843" s="60" t="str">
        <f>IFERROR(INDEX(Tbl_Entities[Retailer / Distributior?],MATCH(Table1[[#This Row],[Regulated Entity Name
(Step 1) - Manual input]],Tbl_Entities[Entity name],0)),"")</f>
        <v/>
      </c>
      <c r="F843" s="70"/>
      <c r="G843" s="70"/>
      <c r="H843" s="60" t="str">
        <f>IF(Table1[[#This Row],[Reporting
Type
(Step 3) - Manual input]]="","",VLOOKUP(Table1[[#This Row],[Reporting
Type
(Step 3) - Manual input]],'Reference List'!$V$4:$W$10,2,FALSE))</f>
        <v/>
      </c>
      <c r="I843" s="69"/>
      <c r="J843" s="59" t="str">
        <f>IFERROR(INDEX(Tbl_LegislationDescrip[Description], MATCH(Table1[[#This Row],[Retail Law/Rules Part/Division/Rules (Version 17)
(Step 4) - Manual input]], Tbl_LegislationDescrip[Rule], 0)), "")</f>
        <v/>
      </c>
      <c r="K843" s="108"/>
      <c r="L843" s="90"/>
      <c r="M843" s="90"/>
      <c r="N843" s="94"/>
      <c r="O843" s="95"/>
      <c r="P843" s="95"/>
      <c r="Q843" s="90"/>
      <c r="R843" s="69"/>
      <c r="S843" s="69"/>
      <c r="T843" s="100"/>
      <c r="U843" s="101"/>
      <c r="V843" s="102"/>
      <c r="W843" s="93"/>
      <c r="X843" s="93"/>
      <c r="Y843" s="94"/>
      <c r="Z843" s="94"/>
      <c r="AA843" s="69"/>
      <c r="AB843" s="90"/>
      <c r="AC843" s="69"/>
      <c r="AD843" s="92"/>
      <c r="AE843" s="47"/>
    </row>
    <row r="844" spans="1:31" ht="45" customHeight="1" x14ac:dyDescent="0.25">
      <c r="A844" s="11"/>
      <c r="B844" s="69"/>
      <c r="C844" s="70"/>
      <c r="D844" s="70"/>
      <c r="E844" s="60" t="str">
        <f>IFERROR(INDEX(Tbl_Entities[Retailer / Distributior?],MATCH(Table1[[#This Row],[Regulated Entity Name
(Step 1) - Manual input]],Tbl_Entities[Entity name],0)),"")</f>
        <v/>
      </c>
      <c r="F844" s="70"/>
      <c r="G844" s="70"/>
      <c r="H844" s="60" t="str">
        <f>IF(Table1[[#This Row],[Reporting
Type
(Step 3) - Manual input]]="","",VLOOKUP(Table1[[#This Row],[Reporting
Type
(Step 3) - Manual input]],'Reference List'!$V$4:$W$10,2,FALSE))</f>
        <v/>
      </c>
      <c r="I844" s="69"/>
      <c r="J844" s="59" t="str">
        <f>IFERROR(INDEX(Tbl_LegislationDescrip[Description], MATCH(Table1[[#This Row],[Retail Law/Rules Part/Division/Rules (Version 17)
(Step 4) - Manual input]], Tbl_LegislationDescrip[Rule], 0)), "")</f>
        <v/>
      </c>
      <c r="K844" s="108"/>
      <c r="L844" s="90"/>
      <c r="M844" s="90"/>
      <c r="N844" s="94"/>
      <c r="O844" s="95"/>
      <c r="P844" s="95"/>
      <c r="Q844" s="90"/>
      <c r="R844" s="69"/>
      <c r="S844" s="69"/>
      <c r="T844" s="100"/>
      <c r="U844" s="101"/>
      <c r="V844" s="102"/>
      <c r="W844" s="93"/>
      <c r="X844" s="93"/>
      <c r="Y844" s="94"/>
      <c r="Z844" s="94"/>
      <c r="AA844" s="69"/>
      <c r="AB844" s="90"/>
      <c r="AC844" s="69"/>
      <c r="AD844" s="92"/>
      <c r="AE844" s="47"/>
    </row>
    <row r="845" spans="1:31" ht="45" customHeight="1" x14ac:dyDescent="0.25">
      <c r="A845" s="11"/>
      <c r="B845" s="69"/>
      <c r="C845" s="70"/>
      <c r="D845" s="70"/>
      <c r="E845" s="60" t="str">
        <f>IFERROR(INDEX(Tbl_Entities[Retailer / Distributior?],MATCH(Table1[[#This Row],[Regulated Entity Name
(Step 1) - Manual input]],Tbl_Entities[Entity name],0)),"")</f>
        <v/>
      </c>
      <c r="F845" s="70"/>
      <c r="G845" s="70"/>
      <c r="H845" s="60" t="str">
        <f>IF(Table1[[#This Row],[Reporting
Type
(Step 3) - Manual input]]="","",VLOOKUP(Table1[[#This Row],[Reporting
Type
(Step 3) - Manual input]],'Reference List'!$V$4:$W$10,2,FALSE))</f>
        <v/>
      </c>
      <c r="I845" s="69"/>
      <c r="J845" s="59" t="str">
        <f>IFERROR(INDEX(Tbl_LegislationDescrip[Description], MATCH(Table1[[#This Row],[Retail Law/Rules Part/Division/Rules (Version 17)
(Step 4) - Manual input]], Tbl_LegislationDescrip[Rule], 0)), "")</f>
        <v/>
      </c>
      <c r="K845" s="108"/>
      <c r="L845" s="90"/>
      <c r="M845" s="90"/>
      <c r="N845" s="94"/>
      <c r="O845" s="95"/>
      <c r="P845" s="95"/>
      <c r="Q845" s="90"/>
      <c r="R845" s="69"/>
      <c r="S845" s="69"/>
      <c r="T845" s="100"/>
      <c r="U845" s="101"/>
      <c r="V845" s="102"/>
      <c r="W845" s="93"/>
      <c r="X845" s="93"/>
      <c r="Y845" s="94"/>
      <c r="Z845" s="94"/>
      <c r="AA845" s="69"/>
      <c r="AB845" s="90"/>
      <c r="AC845" s="69"/>
      <c r="AD845" s="92"/>
      <c r="AE845" s="47"/>
    </row>
    <row r="846" spans="1:31" ht="45" customHeight="1" x14ac:dyDescent="0.25">
      <c r="A846" s="11"/>
      <c r="B846" s="69"/>
      <c r="C846" s="70"/>
      <c r="D846" s="70"/>
      <c r="E846" s="60" t="str">
        <f>IFERROR(INDEX(Tbl_Entities[Retailer / Distributior?],MATCH(Table1[[#This Row],[Regulated Entity Name
(Step 1) - Manual input]],Tbl_Entities[Entity name],0)),"")</f>
        <v/>
      </c>
      <c r="F846" s="70"/>
      <c r="G846" s="70"/>
      <c r="H846" s="60" t="str">
        <f>IF(Table1[[#This Row],[Reporting
Type
(Step 3) - Manual input]]="","",VLOOKUP(Table1[[#This Row],[Reporting
Type
(Step 3) - Manual input]],'Reference List'!$V$4:$W$10,2,FALSE))</f>
        <v/>
      </c>
      <c r="I846" s="69"/>
      <c r="J846" s="59" t="str">
        <f>IFERROR(INDEX(Tbl_LegislationDescrip[Description], MATCH(Table1[[#This Row],[Retail Law/Rules Part/Division/Rules (Version 17)
(Step 4) - Manual input]], Tbl_LegislationDescrip[Rule], 0)), "")</f>
        <v/>
      </c>
      <c r="K846" s="108"/>
      <c r="L846" s="90"/>
      <c r="M846" s="90"/>
      <c r="N846" s="94"/>
      <c r="O846" s="95"/>
      <c r="P846" s="95"/>
      <c r="Q846" s="90"/>
      <c r="R846" s="69"/>
      <c r="S846" s="69"/>
      <c r="T846" s="100"/>
      <c r="U846" s="101"/>
      <c r="V846" s="102"/>
      <c r="W846" s="93"/>
      <c r="X846" s="93"/>
      <c r="Y846" s="94"/>
      <c r="Z846" s="94"/>
      <c r="AA846" s="69"/>
      <c r="AB846" s="90"/>
      <c r="AC846" s="69"/>
      <c r="AD846" s="92"/>
      <c r="AE846" s="47"/>
    </row>
    <row r="847" spans="1:31" ht="45" customHeight="1" x14ac:dyDescent="0.25">
      <c r="A847" s="11"/>
      <c r="B847" s="69"/>
      <c r="C847" s="70"/>
      <c r="D847" s="70"/>
      <c r="E847" s="60" t="str">
        <f>IFERROR(INDEX(Tbl_Entities[Retailer / Distributior?],MATCH(Table1[[#This Row],[Regulated Entity Name
(Step 1) - Manual input]],Tbl_Entities[Entity name],0)),"")</f>
        <v/>
      </c>
      <c r="F847" s="70"/>
      <c r="G847" s="70"/>
      <c r="H847" s="60" t="str">
        <f>IF(Table1[[#This Row],[Reporting
Type
(Step 3) - Manual input]]="","",VLOOKUP(Table1[[#This Row],[Reporting
Type
(Step 3) - Manual input]],'Reference List'!$V$4:$W$10,2,FALSE))</f>
        <v/>
      </c>
      <c r="I847" s="69"/>
      <c r="J847" s="59" t="str">
        <f>IFERROR(INDEX(Tbl_LegislationDescrip[Description], MATCH(Table1[[#This Row],[Retail Law/Rules Part/Division/Rules (Version 17)
(Step 4) - Manual input]], Tbl_LegislationDescrip[Rule], 0)), "")</f>
        <v/>
      </c>
      <c r="K847" s="108"/>
      <c r="L847" s="90"/>
      <c r="M847" s="90"/>
      <c r="N847" s="94"/>
      <c r="O847" s="95"/>
      <c r="P847" s="95"/>
      <c r="Q847" s="90"/>
      <c r="R847" s="69"/>
      <c r="S847" s="69"/>
      <c r="T847" s="100"/>
      <c r="U847" s="101"/>
      <c r="V847" s="102"/>
      <c r="W847" s="93"/>
      <c r="X847" s="93"/>
      <c r="Y847" s="94"/>
      <c r="Z847" s="94"/>
      <c r="AA847" s="69"/>
      <c r="AB847" s="90"/>
      <c r="AC847" s="69"/>
      <c r="AD847" s="92"/>
      <c r="AE847" s="47"/>
    </row>
    <row r="848" spans="1:31" ht="45" customHeight="1" x14ac:dyDescent="0.25">
      <c r="A848" s="11"/>
      <c r="B848" s="69"/>
      <c r="C848" s="70"/>
      <c r="D848" s="70"/>
      <c r="E848" s="60" t="str">
        <f>IFERROR(INDEX(Tbl_Entities[Retailer / Distributior?],MATCH(Table1[[#This Row],[Regulated Entity Name
(Step 1) - Manual input]],Tbl_Entities[Entity name],0)),"")</f>
        <v/>
      </c>
      <c r="F848" s="70"/>
      <c r="G848" s="70"/>
      <c r="H848" s="60" t="str">
        <f>IF(Table1[[#This Row],[Reporting
Type
(Step 3) - Manual input]]="","",VLOOKUP(Table1[[#This Row],[Reporting
Type
(Step 3) - Manual input]],'Reference List'!$V$4:$W$10,2,FALSE))</f>
        <v/>
      </c>
      <c r="I848" s="69"/>
      <c r="J848" s="59" t="str">
        <f>IFERROR(INDEX(Tbl_LegislationDescrip[Description], MATCH(Table1[[#This Row],[Retail Law/Rules Part/Division/Rules (Version 17)
(Step 4) - Manual input]], Tbl_LegislationDescrip[Rule], 0)), "")</f>
        <v/>
      </c>
      <c r="K848" s="108"/>
      <c r="L848" s="90"/>
      <c r="M848" s="90"/>
      <c r="N848" s="94"/>
      <c r="O848" s="95"/>
      <c r="P848" s="95"/>
      <c r="Q848" s="90"/>
      <c r="R848" s="69"/>
      <c r="S848" s="69"/>
      <c r="T848" s="100"/>
      <c r="U848" s="101"/>
      <c r="V848" s="102"/>
      <c r="W848" s="93"/>
      <c r="X848" s="93"/>
      <c r="Y848" s="94"/>
      <c r="Z848" s="94"/>
      <c r="AA848" s="69"/>
      <c r="AB848" s="90"/>
      <c r="AC848" s="69"/>
      <c r="AD848" s="92"/>
      <c r="AE848" s="47"/>
    </row>
    <row r="849" spans="1:31" ht="45" customHeight="1" x14ac:dyDescent="0.25">
      <c r="A849" s="11"/>
      <c r="B849" s="69"/>
      <c r="C849" s="70"/>
      <c r="D849" s="70"/>
      <c r="E849" s="60" t="str">
        <f>IFERROR(INDEX(Tbl_Entities[Retailer / Distributior?],MATCH(Table1[[#This Row],[Regulated Entity Name
(Step 1) - Manual input]],Tbl_Entities[Entity name],0)),"")</f>
        <v/>
      </c>
      <c r="F849" s="70"/>
      <c r="G849" s="70"/>
      <c r="H849" s="60" t="str">
        <f>IF(Table1[[#This Row],[Reporting
Type
(Step 3) - Manual input]]="","",VLOOKUP(Table1[[#This Row],[Reporting
Type
(Step 3) - Manual input]],'Reference List'!$V$4:$W$10,2,FALSE))</f>
        <v/>
      </c>
      <c r="I849" s="69"/>
      <c r="J849" s="59" t="str">
        <f>IFERROR(INDEX(Tbl_LegislationDescrip[Description], MATCH(Table1[[#This Row],[Retail Law/Rules Part/Division/Rules (Version 17)
(Step 4) - Manual input]], Tbl_LegislationDescrip[Rule], 0)), "")</f>
        <v/>
      </c>
      <c r="K849" s="108"/>
      <c r="L849" s="90"/>
      <c r="M849" s="90"/>
      <c r="N849" s="94"/>
      <c r="O849" s="95"/>
      <c r="P849" s="95"/>
      <c r="Q849" s="90"/>
      <c r="R849" s="69"/>
      <c r="S849" s="69"/>
      <c r="T849" s="100"/>
      <c r="U849" s="101"/>
      <c r="V849" s="102"/>
      <c r="W849" s="93"/>
      <c r="X849" s="93"/>
      <c r="Y849" s="94"/>
      <c r="Z849" s="94"/>
      <c r="AA849" s="69"/>
      <c r="AB849" s="90"/>
      <c r="AC849" s="69"/>
      <c r="AD849" s="92"/>
      <c r="AE849" s="47"/>
    </row>
    <row r="850" spans="1:31" ht="45" customHeight="1" x14ac:dyDescent="0.25">
      <c r="A850" s="11"/>
      <c r="B850" s="69"/>
      <c r="C850" s="70"/>
      <c r="D850" s="70"/>
      <c r="E850" s="60" t="str">
        <f>IFERROR(INDEX(Tbl_Entities[Retailer / Distributior?],MATCH(Table1[[#This Row],[Regulated Entity Name
(Step 1) - Manual input]],Tbl_Entities[Entity name],0)),"")</f>
        <v/>
      </c>
      <c r="F850" s="70"/>
      <c r="G850" s="70"/>
      <c r="H850" s="60" t="str">
        <f>IF(Table1[[#This Row],[Reporting
Type
(Step 3) - Manual input]]="","",VLOOKUP(Table1[[#This Row],[Reporting
Type
(Step 3) - Manual input]],'Reference List'!$V$4:$W$10,2,FALSE))</f>
        <v/>
      </c>
      <c r="I850" s="69"/>
      <c r="J850" s="59" t="str">
        <f>IFERROR(INDEX(Tbl_LegislationDescrip[Description], MATCH(Table1[[#This Row],[Retail Law/Rules Part/Division/Rules (Version 17)
(Step 4) - Manual input]], Tbl_LegislationDescrip[Rule], 0)), "")</f>
        <v/>
      </c>
      <c r="K850" s="108"/>
      <c r="L850" s="90"/>
      <c r="M850" s="90"/>
      <c r="N850" s="94"/>
      <c r="O850" s="95"/>
      <c r="P850" s="95"/>
      <c r="Q850" s="90"/>
      <c r="R850" s="69"/>
      <c r="S850" s="69"/>
      <c r="T850" s="100"/>
      <c r="U850" s="101"/>
      <c r="V850" s="102"/>
      <c r="W850" s="93"/>
      <c r="X850" s="93"/>
      <c r="Y850" s="94"/>
      <c r="Z850" s="94"/>
      <c r="AA850" s="69"/>
      <c r="AB850" s="90"/>
      <c r="AC850" s="69"/>
      <c r="AD850" s="92"/>
      <c r="AE850" s="47"/>
    </row>
    <row r="851" spans="1:31" ht="45" customHeight="1" x14ac:dyDescent="0.25">
      <c r="A851" s="11"/>
      <c r="B851" s="69"/>
      <c r="C851" s="70"/>
      <c r="D851" s="70"/>
      <c r="E851" s="60" t="str">
        <f>IFERROR(INDEX(Tbl_Entities[Retailer / Distributior?],MATCH(Table1[[#This Row],[Regulated Entity Name
(Step 1) - Manual input]],Tbl_Entities[Entity name],0)),"")</f>
        <v/>
      </c>
      <c r="F851" s="70"/>
      <c r="G851" s="70"/>
      <c r="H851" s="60" t="str">
        <f>IF(Table1[[#This Row],[Reporting
Type
(Step 3) - Manual input]]="","",VLOOKUP(Table1[[#This Row],[Reporting
Type
(Step 3) - Manual input]],'Reference List'!$V$4:$W$10,2,FALSE))</f>
        <v/>
      </c>
      <c r="I851" s="69"/>
      <c r="J851" s="59" t="str">
        <f>IFERROR(INDEX(Tbl_LegislationDescrip[Description], MATCH(Table1[[#This Row],[Retail Law/Rules Part/Division/Rules (Version 17)
(Step 4) - Manual input]], Tbl_LegislationDescrip[Rule], 0)), "")</f>
        <v/>
      </c>
      <c r="K851" s="108"/>
      <c r="L851" s="90"/>
      <c r="M851" s="90"/>
      <c r="N851" s="94"/>
      <c r="O851" s="95"/>
      <c r="P851" s="95"/>
      <c r="Q851" s="90"/>
      <c r="R851" s="69"/>
      <c r="S851" s="69"/>
      <c r="T851" s="100"/>
      <c r="U851" s="101"/>
      <c r="V851" s="102"/>
      <c r="W851" s="93"/>
      <c r="X851" s="93"/>
      <c r="Y851" s="94"/>
      <c r="Z851" s="94"/>
      <c r="AA851" s="69"/>
      <c r="AB851" s="90"/>
      <c r="AC851" s="69"/>
      <c r="AD851" s="92"/>
      <c r="AE851" s="47"/>
    </row>
    <row r="852" spans="1:31" ht="45" customHeight="1" x14ac:dyDescent="0.25">
      <c r="A852" s="11"/>
      <c r="B852" s="69"/>
      <c r="C852" s="70"/>
      <c r="D852" s="70"/>
      <c r="E852" s="60" t="str">
        <f>IFERROR(INDEX(Tbl_Entities[Retailer / Distributior?],MATCH(Table1[[#This Row],[Regulated Entity Name
(Step 1) - Manual input]],Tbl_Entities[Entity name],0)),"")</f>
        <v/>
      </c>
      <c r="F852" s="70"/>
      <c r="G852" s="70"/>
      <c r="H852" s="60" t="str">
        <f>IF(Table1[[#This Row],[Reporting
Type
(Step 3) - Manual input]]="","",VLOOKUP(Table1[[#This Row],[Reporting
Type
(Step 3) - Manual input]],'Reference List'!$V$4:$W$10,2,FALSE))</f>
        <v/>
      </c>
      <c r="I852" s="69"/>
      <c r="J852" s="59" t="str">
        <f>IFERROR(INDEX(Tbl_LegislationDescrip[Description], MATCH(Table1[[#This Row],[Retail Law/Rules Part/Division/Rules (Version 17)
(Step 4) - Manual input]], Tbl_LegislationDescrip[Rule], 0)), "")</f>
        <v/>
      </c>
      <c r="K852" s="108"/>
      <c r="L852" s="90"/>
      <c r="M852" s="90"/>
      <c r="N852" s="94"/>
      <c r="O852" s="95"/>
      <c r="P852" s="95"/>
      <c r="Q852" s="90"/>
      <c r="R852" s="69"/>
      <c r="S852" s="69"/>
      <c r="T852" s="100"/>
      <c r="U852" s="101"/>
      <c r="V852" s="102"/>
      <c r="W852" s="93"/>
      <c r="X852" s="93"/>
      <c r="Y852" s="94"/>
      <c r="Z852" s="94"/>
      <c r="AA852" s="69"/>
      <c r="AB852" s="90"/>
      <c r="AC852" s="69"/>
      <c r="AD852" s="92"/>
      <c r="AE852" s="47"/>
    </row>
    <row r="853" spans="1:31" ht="45" customHeight="1" x14ac:dyDescent="0.25">
      <c r="A853" s="11"/>
      <c r="B853" s="69"/>
      <c r="C853" s="70"/>
      <c r="D853" s="70"/>
      <c r="E853" s="60" t="str">
        <f>IFERROR(INDEX(Tbl_Entities[Retailer / Distributior?],MATCH(Table1[[#This Row],[Regulated Entity Name
(Step 1) - Manual input]],Tbl_Entities[Entity name],0)),"")</f>
        <v/>
      </c>
      <c r="F853" s="70"/>
      <c r="G853" s="70"/>
      <c r="H853" s="60" t="str">
        <f>IF(Table1[[#This Row],[Reporting
Type
(Step 3) - Manual input]]="","",VLOOKUP(Table1[[#This Row],[Reporting
Type
(Step 3) - Manual input]],'Reference List'!$V$4:$W$10,2,FALSE))</f>
        <v/>
      </c>
      <c r="I853" s="69"/>
      <c r="J853" s="59" t="str">
        <f>IFERROR(INDEX(Tbl_LegislationDescrip[Description], MATCH(Table1[[#This Row],[Retail Law/Rules Part/Division/Rules (Version 17)
(Step 4) - Manual input]], Tbl_LegislationDescrip[Rule], 0)), "")</f>
        <v/>
      </c>
      <c r="K853" s="108"/>
      <c r="L853" s="90"/>
      <c r="M853" s="90"/>
      <c r="N853" s="94"/>
      <c r="O853" s="95"/>
      <c r="P853" s="95"/>
      <c r="Q853" s="90"/>
      <c r="R853" s="69"/>
      <c r="S853" s="69"/>
      <c r="T853" s="100"/>
      <c r="U853" s="101"/>
      <c r="V853" s="102"/>
      <c r="W853" s="93"/>
      <c r="X853" s="93"/>
      <c r="Y853" s="94"/>
      <c r="Z853" s="94"/>
      <c r="AA853" s="69"/>
      <c r="AB853" s="90"/>
      <c r="AC853" s="69"/>
      <c r="AD853" s="92"/>
      <c r="AE853" s="47"/>
    </row>
    <row r="854" spans="1:31" ht="45" customHeight="1" x14ac:dyDescent="0.25">
      <c r="A854" s="11"/>
      <c r="B854" s="69"/>
      <c r="C854" s="70"/>
      <c r="D854" s="70"/>
      <c r="E854" s="60" t="str">
        <f>IFERROR(INDEX(Tbl_Entities[Retailer / Distributior?],MATCH(Table1[[#This Row],[Regulated Entity Name
(Step 1) - Manual input]],Tbl_Entities[Entity name],0)),"")</f>
        <v/>
      </c>
      <c r="F854" s="70"/>
      <c r="G854" s="70"/>
      <c r="H854" s="60" t="str">
        <f>IF(Table1[[#This Row],[Reporting
Type
(Step 3) - Manual input]]="","",VLOOKUP(Table1[[#This Row],[Reporting
Type
(Step 3) - Manual input]],'Reference List'!$V$4:$W$10,2,FALSE))</f>
        <v/>
      </c>
      <c r="I854" s="69"/>
      <c r="J854" s="59" t="str">
        <f>IFERROR(INDEX(Tbl_LegislationDescrip[Description], MATCH(Table1[[#This Row],[Retail Law/Rules Part/Division/Rules (Version 17)
(Step 4) - Manual input]], Tbl_LegislationDescrip[Rule], 0)), "")</f>
        <v/>
      </c>
      <c r="K854" s="108"/>
      <c r="L854" s="90"/>
      <c r="M854" s="90"/>
      <c r="N854" s="94"/>
      <c r="O854" s="95"/>
      <c r="P854" s="95"/>
      <c r="Q854" s="90"/>
      <c r="R854" s="69"/>
      <c r="S854" s="69"/>
      <c r="T854" s="100"/>
      <c r="U854" s="101"/>
      <c r="V854" s="102"/>
      <c r="W854" s="93"/>
      <c r="X854" s="93"/>
      <c r="Y854" s="94"/>
      <c r="Z854" s="94"/>
      <c r="AA854" s="69"/>
      <c r="AB854" s="90"/>
      <c r="AC854" s="69"/>
      <c r="AD854" s="92"/>
      <c r="AE854" s="47"/>
    </row>
    <row r="855" spans="1:31" ht="45" customHeight="1" x14ac:dyDescent="0.25">
      <c r="A855" s="11"/>
      <c r="B855" s="69"/>
      <c r="C855" s="70"/>
      <c r="D855" s="70"/>
      <c r="E855" s="60" t="str">
        <f>IFERROR(INDEX(Tbl_Entities[Retailer / Distributior?],MATCH(Table1[[#This Row],[Regulated Entity Name
(Step 1) - Manual input]],Tbl_Entities[Entity name],0)),"")</f>
        <v/>
      </c>
      <c r="F855" s="70"/>
      <c r="G855" s="70"/>
      <c r="H855" s="60" t="str">
        <f>IF(Table1[[#This Row],[Reporting
Type
(Step 3) - Manual input]]="","",VLOOKUP(Table1[[#This Row],[Reporting
Type
(Step 3) - Manual input]],'Reference List'!$V$4:$W$10,2,FALSE))</f>
        <v/>
      </c>
      <c r="I855" s="69"/>
      <c r="J855" s="59" t="str">
        <f>IFERROR(INDEX(Tbl_LegislationDescrip[Description], MATCH(Table1[[#This Row],[Retail Law/Rules Part/Division/Rules (Version 17)
(Step 4) - Manual input]], Tbl_LegislationDescrip[Rule], 0)), "")</f>
        <v/>
      </c>
      <c r="K855" s="108"/>
      <c r="L855" s="90"/>
      <c r="M855" s="90"/>
      <c r="N855" s="94"/>
      <c r="O855" s="95"/>
      <c r="P855" s="95"/>
      <c r="Q855" s="90"/>
      <c r="R855" s="69"/>
      <c r="S855" s="69"/>
      <c r="T855" s="100"/>
      <c r="U855" s="101"/>
      <c r="V855" s="102"/>
      <c r="W855" s="93"/>
      <c r="X855" s="93"/>
      <c r="Y855" s="94"/>
      <c r="Z855" s="94"/>
      <c r="AA855" s="69"/>
      <c r="AB855" s="90"/>
      <c r="AC855" s="69"/>
      <c r="AD855" s="92"/>
      <c r="AE855" s="47"/>
    </row>
    <row r="856" spans="1:31" ht="45" customHeight="1" x14ac:dyDescent="0.25">
      <c r="A856" s="11"/>
      <c r="B856" s="69"/>
      <c r="C856" s="70"/>
      <c r="D856" s="70"/>
      <c r="E856" s="60" t="str">
        <f>IFERROR(INDEX(Tbl_Entities[Retailer / Distributior?],MATCH(Table1[[#This Row],[Regulated Entity Name
(Step 1) - Manual input]],Tbl_Entities[Entity name],0)),"")</f>
        <v/>
      </c>
      <c r="F856" s="70"/>
      <c r="G856" s="70"/>
      <c r="H856" s="60" t="str">
        <f>IF(Table1[[#This Row],[Reporting
Type
(Step 3) - Manual input]]="","",VLOOKUP(Table1[[#This Row],[Reporting
Type
(Step 3) - Manual input]],'Reference List'!$V$4:$W$10,2,FALSE))</f>
        <v/>
      </c>
      <c r="I856" s="69"/>
      <c r="J856" s="59" t="str">
        <f>IFERROR(INDEX(Tbl_LegislationDescrip[Description], MATCH(Table1[[#This Row],[Retail Law/Rules Part/Division/Rules (Version 17)
(Step 4) - Manual input]], Tbl_LegislationDescrip[Rule], 0)), "")</f>
        <v/>
      </c>
      <c r="K856" s="108"/>
      <c r="L856" s="90"/>
      <c r="M856" s="90"/>
      <c r="N856" s="94"/>
      <c r="O856" s="95"/>
      <c r="P856" s="95"/>
      <c r="Q856" s="90"/>
      <c r="R856" s="69"/>
      <c r="S856" s="69"/>
      <c r="T856" s="100"/>
      <c r="U856" s="101"/>
      <c r="V856" s="102"/>
      <c r="W856" s="93"/>
      <c r="X856" s="93"/>
      <c r="Y856" s="94"/>
      <c r="Z856" s="94"/>
      <c r="AA856" s="69"/>
      <c r="AB856" s="90"/>
      <c r="AC856" s="69"/>
      <c r="AD856" s="92"/>
      <c r="AE856" s="47"/>
    </row>
    <row r="857" spans="1:31" ht="45" customHeight="1" x14ac:dyDescent="0.25">
      <c r="A857" s="11"/>
      <c r="B857" s="69"/>
      <c r="C857" s="70"/>
      <c r="D857" s="70"/>
      <c r="E857" s="60" t="str">
        <f>IFERROR(INDEX(Tbl_Entities[Retailer / Distributior?],MATCH(Table1[[#This Row],[Regulated Entity Name
(Step 1) - Manual input]],Tbl_Entities[Entity name],0)),"")</f>
        <v/>
      </c>
      <c r="F857" s="70"/>
      <c r="G857" s="70"/>
      <c r="H857" s="60" t="str">
        <f>IF(Table1[[#This Row],[Reporting
Type
(Step 3) - Manual input]]="","",VLOOKUP(Table1[[#This Row],[Reporting
Type
(Step 3) - Manual input]],'Reference List'!$V$4:$W$10,2,FALSE))</f>
        <v/>
      </c>
      <c r="I857" s="69"/>
      <c r="J857" s="59" t="str">
        <f>IFERROR(INDEX(Tbl_LegislationDescrip[Description], MATCH(Table1[[#This Row],[Retail Law/Rules Part/Division/Rules (Version 17)
(Step 4) - Manual input]], Tbl_LegislationDescrip[Rule], 0)), "")</f>
        <v/>
      </c>
      <c r="K857" s="108"/>
      <c r="L857" s="90"/>
      <c r="M857" s="90"/>
      <c r="N857" s="94"/>
      <c r="O857" s="95"/>
      <c r="P857" s="95"/>
      <c r="Q857" s="90"/>
      <c r="R857" s="69"/>
      <c r="S857" s="69"/>
      <c r="T857" s="100"/>
      <c r="U857" s="101"/>
      <c r="V857" s="102"/>
      <c r="W857" s="93"/>
      <c r="X857" s="93"/>
      <c r="Y857" s="94"/>
      <c r="Z857" s="94"/>
      <c r="AA857" s="69"/>
      <c r="AB857" s="90"/>
      <c r="AC857" s="69"/>
      <c r="AD857" s="92"/>
      <c r="AE857" s="47"/>
    </row>
    <row r="858" spans="1:31" ht="45" customHeight="1" x14ac:dyDescent="0.25">
      <c r="A858" s="11"/>
      <c r="B858" s="69"/>
      <c r="C858" s="70"/>
      <c r="D858" s="70"/>
      <c r="E858" s="60" t="str">
        <f>IFERROR(INDEX(Tbl_Entities[Retailer / Distributior?],MATCH(Table1[[#This Row],[Regulated Entity Name
(Step 1) - Manual input]],Tbl_Entities[Entity name],0)),"")</f>
        <v/>
      </c>
      <c r="F858" s="70"/>
      <c r="G858" s="70"/>
      <c r="H858" s="60" t="str">
        <f>IF(Table1[[#This Row],[Reporting
Type
(Step 3) - Manual input]]="","",VLOOKUP(Table1[[#This Row],[Reporting
Type
(Step 3) - Manual input]],'Reference List'!$V$4:$W$10,2,FALSE))</f>
        <v/>
      </c>
      <c r="I858" s="69"/>
      <c r="J858" s="59" t="str">
        <f>IFERROR(INDEX(Tbl_LegislationDescrip[Description], MATCH(Table1[[#This Row],[Retail Law/Rules Part/Division/Rules (Version 17)
(Step 4) - Manual input]], Tbl_LegislationDescrip[Rule], 0)), "")</f>
        <v/>
      </c>
      <c r="K858" s="108"/>
      <c r="L858" s="90"/>
      <c r="M858" s="90"/>
      <c r="N858" s="94"/>
      <c r="O858" s="95"/>
      <c r="P858" s="95"/>
      <c r="Q858" s="90"/>
      <c r="R858" s="69"/>
      <c r="S858" s="69"/>
      <c r="T858" s="100"/>
      <c r="U858" s="101"/>
      <c r="V858" s="102"/>
      <c r="W858" s="93"/>
      <c r="X858" s="93"/>
      <c r="Y858" s="94"/>
      <c r="Z858" s="94"/>
      <c r="AA858" s="69"/>
      <c r="AB858" s="90"/>
      <c r="AC858" s="69"/>
      <c r="AD858" s="92"/>
      <c r="AE858" s="47"/>
    </row>
    <row r="859" spans="1:31" ht="45" customHeight="1" x14ac:dyDescent="0.25">
      <c r="A859" s="11"/>
      <c r="B859" s="69"/>
      <c r="C859" s="70"/>
      <c r="D859" s="70"/>
      <c r="E859" s="60" t="str">
        <f>IFERROR(INDEX(Tbl_Entities[Retailer / Distributior?],MATCH(Table1[[#This Row],[Regulated Entity Name
(Step 1) - Manual input]],Tbl_Entities[Entity name],0)),"")</f>
        <v/>
      </c>
      <c r="F859" s="70"/>
      <c r="G859" s="70"/>
      <c r="H859" s="60" t="str">
        <f>IF(Table1[[#This Row],[Reporting
Type
(Step 3) - Manual input]]="","",VLOOKUP(Table1[[#This Row],[Reporting
Type
(Step 3) - Manual input]],'Reference List'!$V$4:$W$10,2,FALSE))</f>
        <v/>
      </c>
      <c r="I859" s="69"/>
      <c r="J859" s="59" t="str">
        <f>IFERROR(INDEX(Tbl_LegislationDescrip[Description], MATCH(Table1[[#This Row],[Retail Law/Rules Part/Division/Rules (Version 17)
(Step 4) - Manual input]], Tbl_LegislationDescrip[Rule], 0)), "")</f>
        <v/>
      </c>
      <c r="K859" s="108"/>
      <c r="L859" s="90"/>
      <c r="M859" s="90"/>
      <c r="N859" s="94"/>
      <c r="O859" s="95"/>
      <c r="P859" s="95"/>
      <c r="Q859" s="90"/>
      <c r="R859" s="69"/>
      <c r="S859" s="69"/>
      <c r="T859" s="100"/>
      <c r="U859" s="101"/>
      <c r="V859" s="102"/>
      <c r="W859" s="93"/>
      <c r="X859" s="93"/>
      <c r="Y859" s="94"/>
      <c r="Z859" s="94"/>
      <c r="AA859" s="69"/>
      <c r="AB859" s="90"/>
      <c r="AC859" s="69"/>
      <c r="AD859" s="92"/>
      <c r="AE859" s="47"/>
    </row>
    <row r="860" spans="1:31" ht="45" customHeight="1" x14ac:dyDescent="0.25">
      <c r="A860" s="11"/>
      <c r="B860" s="69"/>
      <c r="C860" s="70"/>
      <c r="D860" s="70"/>
      <c r="E860" s="60" t="str">
        <f>IFERROR(INDEX(Tbl_Entities[Retailer / Distributior?],MATCH(Table1[[#This Row],[Regulated Entity Name
(Step 1) - Manual input]],Tbl_Entities[Entity name],0)),"")</f>
        <v/>
      </c>
      <c r="F860" s="70"/>
      <c r="G860" s="70"/>
      <c r="H860" s="60" t="str">
        <f>IF(Table1[[#This Row],[Reporting
Type
(Step 3) - Manual input]]="","",VLOOKUP(Table1[[#This Row],[Reporting
Type
(Step 3) - Manual input]],'Reference List'!$V$4:$W$10,2,FALSE))</f>
        <v/>
      </c>
      <c r="I860" s="69"/>
      <c r="J860" s="59" t="str">
        <f>IFERROR(INDEX(Tbl_LegislationDescrip[Description], MATCH(Table1[[#This Row],[Retail Law/Rules Part/Division/Rules (Version 17)
(Step 4) - Manual input]], Tbl_LegislationDescrip[Rule], 0)), "")</f>
        <v/>
      </c>
      <c r="K860" s="108"/>
      <c r="L860" s="90"/>
      <c r="M860" s="90"/>
      <c r="N860" s="94"/>
      <c r="O860" s="95"/>
      <c r="P860" s="95"/>
      <c r="Q860" s="90"/>
      <c r="R860" s="69"/>
      <c r="S860" s="69"/>
      <c r="T860" s="100"/>
      <c r="U860" s="101"/>
      <c r="V860" s="102"/>
      <c r="W860" s="93"/>
      <c r="X860" s="93"/>
      <c r="Y860" s="94"/>
      <c r="Z860" s="94"/>
      <c r="AA860" s="69"/>
      <c r="AB860" s="90"/>
      <c r="AC860" s="69"/>
      <c r="AD860" s="92"/>
      <c r="AE860" s="47"/>
    </row>
    <row r="861" spans="1:31" ht="45" customHeight="1" x14ac:dyDescent="0.25">
      <c r="A861" s="11"/>
      <c r="B861" s="69"/>
      <c r="C861" s="70"/>
      <c r="D861" s="70"/>
      <c r="E861" s="60" t="str">
        <f>IFERROR(INDEX(Tbl_Entities[Retailer / Distributior?],MATCH(Table1[[#This Row],[Regulated Entity Name
(Step 1) - Manual input]],Tbl_Entities[Entity name],0)),"")</f>
        <v/>
      </c>
      <c r="F861" s="70"/>
      <c r="G861" s="70"/>
      <c r="H861" s="60" t="str">
        <f>IF(Table1[[#This Row],[Reporting
Type
(Step 3) - Manual input]]="","",VLOOKUP(Table1[[#This Row],[Reporting
Type
(Step 3) - Manual input]],'Reference List'!$V$4:$W$10,2,FALSE))</f>
        <v/>
      </c>
      <c r="I861" s="69"/>
      <c r="J861" s="59" t="str">
        <f>IFERROR(INDEX(Tbl_LegislationDescrip[Description], MATCH(Table1[[#This Row],[Retail Law/Rules Part/Division/Rules (Version 17)
(Step 4) - Manual input]], Tbl_LegislationDescrip[Rule], 0)), "")</f>
        <v/>
      </c>
      <c r="K861" s="108"/>
      <c r="L861" s="90"/>
      <c r="M861" s="90"/>
      <c r="N861" s="94"/>
      <c r="O861" s="95"/>
      <c r="P861" s="95"/>
      <c r="Q861" s="90"/>
      <c r="R861" s="69"/>
      <c r="S861" s="69"/>
      <c r="T861" s="100"/>
      <c r="U861" s="101"/>
      <c r="V861" s="102"/>
      <c r="W861" s="93"/>
      <c r="X861" s="93"/>
      <c r="Y861" s="94"/>
      <c r="Z861" s="94"/>
      <c r="AA861" s="69"/>
      <c r="AB861" s="90"/>
      <c r="AC861" s="69"/>
      <c r="AD861" s="92"/>
      <c r="AE861" s="47"/>
    </row>
    <row r="862" spans="1:31" ht="45" customHeight="1" x14ac:dyDescent="0.25">
      <c r="A862" s="11"/>
      <c r="B862" s="69"/>
      <c r="C862" s="70"/>
      <c r="D862" s="70"/>
      <c r="E862" s="60" t="str">
        <f>IFERROR(INDEX(Tbl_Entities[Retailer / Distributior?],MATCH(Table1[[#This Row],[Regulated Entity Name
(Step 1) - Manual input]],Tbl_Entities[Entity name],0)),"")</f>
        <v/>
      </c>
      <c r="F862" s="70"/>
      <c r="G862" s="70"/>
      <c r="H862" s="60" t="str">
        <f>IF(Table1[[#This Row],[Reporting
Type
(Step 3) - Manual input]]="","",VLOOKUP(Table1[[#This Row],[Reporting
Type
(Step 3) - Manual input]],'Reference List'!$V$4:$W$10,2,FALSE))</f>
        <v/>
      </c>
      <c r="I862" s="69"/>
      <c r="J862" s="59" t="str">
        <f>IFERROR(INDEX(Tbl_LegislationDescrip[Description], MATCH(Table1[[#This Row],[Retail Law/Rules Part/Division/Rules (Version 17)
(Step 4) - Manual input]], Tbl_LegislationDescrip[Rule], 0)), "")</f>
        <v/>
      </c>
      <c r="K862" s="108"/>
      <c r="L862" s="90"/>
      <c r="M862" s="90"/>
      <c r="N862" s="94"/>
      <c r="O862" s="95"/>
      <c r="P862" s="95"/>
      <c r="Q862" s="90"/>
      <c r="R862" s="69"/>
      <c r="S862" s="69"/>
      <c r="T862" s="100"/>
      <c r="U862" s="101"/>
      <c r="V862" s="102"/>
      <c r="W862" s="93"/>
      <c r="X862" s="93"/>
      <c r="Y862" s="94"/>
      <c r="Z862" s="94"/>
      <c r="AA862" s="69"/>
      <c r="AB862" s="90"/>
      <c r="AC862" s="69"/>
      <c r="AD862" s="92"/>
      <c r="AE862" s="47"/>
    </row>
    <row r="863" spans="1:31" ht="45" customHeight="1" x14ac:dyDescent="0.25">
      <c r="A863" s="11"/>
      <c r="B863" s="69"/>
      <c r="C863" s="70"/>
      <c r="D863" s="70"/>
      <c r="E863" s="60" t="str">
        <f>IFERROR(INDEX(Tbl_Entities[Retailer / Distributior?],MATCH(Table1[[#This Row],[Regulated Entity Name
(Step 1) - Manual input]],Tbl_Entities[Entity name],0)),"")</f>
        <v/>
      </c>
      <c r="F863" s="70"/>
      <c r="G863" s="70"/>
      <c r="H863" s="60" t="str">
        <f>IF(Table1[[#This Row],[Reporting
Type
(Step 3) - Manual input]]="","",VLOOKUP(Table1[[#This Row],[Reporting
Type
(Step 3) - Manual input]],'Reference List'!$V$4:$W$10,2,FALSE))</f>
        <v/>
      </c>
      <c r="I863" s="69"/>
      <c r="J863" s="59" t="str">
        <f>IFERROR(INDEX(Tbl_LegislationDescrip[Description], MATCH(Table1[[#This Row],[Retail Law/Rules Part/Division/Rules (Version 17)
(Step 4) - Manual input]], Tbl_LegislationDescrip[Rule], 0)), "")</f>
        <v/>
      </c>
      <c r="K863" s="108"/>
      <c r="L863" s="90"/>
      <c r="M863" s="90"/>
      <c r="N863" s="94"/>
      <c r="O863" s="95"/>
      <c r="P863" s="95"/>
      <c r="Q863" s="90"/>
      <c r="R863" s="69"/>
      <c r="S863" s="69"/>
      <c r="T863" s="100"/>
      <c r="U863" s="101"/>
      <c r="V863" s="102"/>
      <c r="W863" s="93"/>
      <c r="X863" s="93"/>
      <c r="Y863" s="94"/>
      <c r="Z863" s="94"/>
      <c r="AA863" s="69"/>
      <c r="AB863" s="90"/>
      <c r="AC863" s="69"/>
      <c r="AD863" s="92"/>
      <c r="AE863" s="47"/>
    </row>
    <row r="864" spans="1:31" ht="45" customHeight="1" x14ac:dyDescent="0.25">
      <c r="A864" s="11"/>
      <c r="B864" s="69"/>
      <c r="C864" s="70"/>
      <c r="D864" s="70"/>
      <c r="E864" s="60" t="str">
        <f>IFERROR(INDEX(Tbl_Entities[Retailer / Distributior?],MATCH(Table1[[#This Row],[Regulated Entity Name
(Step 1) - Manual input]],Tbl_Entities[Entity name],0)),"")</f>
        <v/>
      </c>
      <c r="F864" s="70"/>
      <c r="G864" s="70"/>
      <c r="H864" s="60" t="str">
        <f>IF(Table1[[#This Row],[Reporting
Type
(Step 3) - Manual input]]="","",VLOOKUP(Table1[[#This Row],[Reporting
Type
(Step 3) - Manual input]],'Reference List'!$V$4:$W$10,2,FALSE))</f>
        <v/>
      </c>
      <c r="I864" s="69"/>
      <c r="J864" s="59" t="str">
        <f>IFERROR(INDEX(Tbl_LegislationDescrip[Description], MATCH(Table1[[#This Row],[Retail Law/Rules Part/Division/Rules (Version 17)
(Step 4) - Manual input]], Tbl_LegislationDescrip[Rule], 0)), "")</f>
        <v/>
      </c>
      <c r="K864" s="108"/>
      <c r="L864" s="90"/>
      <c r="M864" s="90"/>
      <c r="N864" s="94"/>
      <c r="O864" s="95"/>
      <c r="P864" s="95"/>
      <c r="Q864" s="90"/>
      <c r="R864" s="69"/>
      <c r="S864" s="69"/>
      <c r="T864" s="100"/>
      <c r="U864" s="101"/>
      <c r="V864" s="102"/>
      <c r="W864" s="93"/>
      <c r="X864" s="93"/>
      <c r="Y864" s="94"/>
      <c r="Z864" s="94"/>
      <c r="AA864" s="69"/>
      <c r="AB864" s="90"/>
      <c r="AC864" s="69"/>
      <c r="AD864" s="92"/>
      <c r="AE864" s="47"/>
    </row>
    <row r="865" spans="1:31" ht="45" customHeight="1" x14ac:dyDescent="0.25">
      <c r="A865" s="11"/>
      <c r="B865" s="69"/>
      <c r="C865" s="70"/>
      <c r="D865" s="70"/>
      <c r="E865" s="60" t="str">
        <f>IFERROR(INDEX(Tbl_Entities[Retailer / Distributior?],MATCH(Table1[[#This Row],[Regulated Entity Name
(Step 1) - Manual input]],Tbl_Entities[Entity name],0)),"")</f>
        <v/>
      </c>
      <c r="F865" s="70"/>
      <c r="G865" s="70"/>
      <c r="H865" s="60" t="str">
        <f>IF(Table1[[#This Row],[Reporting
Type
(Step 3) - Manual input]]="","",VLOOKUP(Table1[[#This Row],[Reporting
Type
(Step 3) - Manual input]],'Reference List'!$V$4:$W$10,2,FALSE))</f>
        <v/>
      </c>
      <c r="I865" s="69"/>
      <c r="J865" s="59" t="str">
        <f>IFERROR(INDEX(Tbl_LegislationDescrip[Description], MATCH(Table1[[#This Row],[Retail Law/Rules Part/Division/Rules (Version 17)
(Step 4) - Manual input]], Tbl_LegislationDescrip[Rule], 0)), "")</f>
        <v/>
      </c>
      <c r="K865" s="108"/>
      <c r="L865" s="90"/>
      <c r="M865" s="90"/>
      <c r="N865" s="94"/>
      <c r="O865" s="95"/>
      <c r="P865" s="95"/>
      <c r="Q865" s="90"/>
      <c r="R865" s="69"/>
      <c r="S865" s="69"/>
      <c r="T865" s="100"/>
      <c r="U865" s="101"/>
      <c r="V865" s="102"/>
      <c r="W865" s="93"/>
      <c r="X865" s="93"/>
      <c r="Y865" s="94"/>
      <c r="Z865" s="94"/>
      <c r="AA865" s="69"/>
      <c r="AB865" s="90"/>
      <c r="AC865" s="69"/>
      <c r="AD865" s="92"/>
      <c r="AE865" s="47"/>
    </row>
    <row r="866" spans="1:31" ht="45" customHeight="1" x14ac:dyDescent="0.25">
      <c r="A866" s="11"/>
      <c r="B866" s="69"/>
      <c r="C866" s="70"/>
      <c r="D866" s="70"/>
      <c r="E866" s="60" t="str">
        <f>IFERROR(INDEX(Tbl_Entities[Retailer / Distributior?],MATCH(Table1[[#This Row],[Regulated Entity Name
(Step 1) - Manual input]],Tbl_Entities[Entity name],0)),"")</f>
        <v/>
      </c>
      <c r="F866" s="70"/>
      <c r="G866" s="70"/>
      <c r="H866" s="60" t="str">
        <f>IF(Table1[[#This Row],[Reporting
Type
(Step 3) - Manual input]]="","",VLOOKUP(Table1[[#This Row],[Reporting
Type
(Step 3) - Manual input]],'Reference List'!$V$4:$W$10,2,FALSE))</f>
        <v/>
      </c>
      <c r="I866" s="69"/>
      <c r="J866" s="59" t="str">
        <f>IFERROR(INDEX(Tbl_LegislationDescrip[Description], MATCH(Table1[[#This Row],[Retail Law/Rules Part/Division/Rules (Version 17)
(Step 4) - Manual input]], Tbl_LegislationDescrip[Rule], 0)), "")</f>
        <v/>
      </c>
      <c r="K866" s="108"/>
      <c r="L866" s="90"/>
      <c r="M866" s="90"/>
      <c r="N866" s="94"/>
      <c r="O866" s="95"/>
      <c r="P866" s="95"/>
      <c r="Q866" s="90"/>
      <c r="R866" s="69"/>
      <c r="S866" s="69"/>
      <c r="T866" s="100"/>
      <c r="U866" s="101"/>
      <c r="V866" s="102"/>
      <c r="W866" s="93"/>
      <c r="X866" s="93"/>
      <c r="Y866" s="94"/>
      <c r="Z866" s="94"/>
      <c r="AA866" s="69"/>
      <c r="AB866" s="90"/>
      <c r="AC866" s="69"/>
      <c r="AD866" s="92"/>
      <c r="AE866" s="47"/>
    </row>
    <row r="867" spans="1:31" ht="45" customHeight="1" x14ac:dyDescent="0.25">
      <c r="A867" s="11"/>
      <c r="B867" s="69"/>
      <c r="C867" s="70"/>
      <c r="D867" s="70"/>
      <c r="E867" s="60" t="str">
        <f>IFERROR(INDEX(Tbl_Entities[Retailer / Distributior?],MATCH(Table1[[#This Row],[Regulated Entity Name
(Step 1) - Manual input]],Tbl_Entities[Entity name],0)),"")</f>
        <v/>
      </c>
      <c r="F867" s="70"/>
      <c r="G867" s="70"/>
      <c r="H867" s="60" t="str">
        <f>IF(Table1[[#This Row],[Reporting
Type
(Step 3) - Manual input]]="","",VLOOKUP(Table1[[#This Row],[Reporting
Type
(Step 3) - Manual input]],'Reference List'!$V$4:$W$10,2,FALSE))</f>
        <v/>
      </c>
      <c r="I867" s="69"/>
      <c r="J867" s="59" t="str">
        <f>IFERROR(INDEX(Tbl_LegislationDescrip[Description], MATCH(Table1[[#This Row],[Retail Law/Rules Part/Division/Rules (Version 17)
(Step 4) - Manual input]], Tbl_LegislationDescrip[Rule], 0)), "")</f>
        <v/>
      </c>
      <c r="K867" s="108"/>
      <c r="L867" s="90"/>
      <c r="M867" s="90"/>
      <c r="N867" s="94"/>
      <c r="O867" s="95"/>
      <c r="P867" s="95"/>
      <c r="Q867" s="90"/>
      <c r="R867" s="69"/>
      <c r="S867" s="69"/>
      <c r="T867" s="100"/>
      <c r="U867" s="101"/>
      <c r="V867" s="102"/>
      <c r="W867" s="93"/>
      <c r="X867" s="93"/>
      <c r="Y867" s="94"/>
      <c r="Z867" s="94"/>
      <c r="AA867" s="69"/>
      <c r="AB867" s="90"/>
      <c r="AC867" s="69"/>
      <c r="AD867" s="92"/>
      <c r="AE867" s="47"/>
    </row>
    <row r="868" spans="1:31" ht="45" customHeight="1" x14ac:dyDescent="0.25">
      <c r="A868" s="11"/>
      <c r="B868" s="69"/>
      <c r="C868" s="70"/>
      <c r="D868" s="70"/>
      <c r="E868" s="60" t="str">
        <f>IFERROR(INDEX(Tbl_Entities[Retailer / Distributior?],MATCH(Table1[[#This Row],[Regulated Entity Name
(Step 1) - Manual input]],Tbl_Entities[Entity name],0)),"")</f>
        <v/>
      </c>
      <c r="F868" s="70"/>
      <c r="G868" s="70"/>
      <c r="H868" s="60" t="str">
        <f>IF(Table1[[#This Row],[Reporting
Type
(Step 3) - Manual input]]="","",VLOOKUP(Table1[[#This Row],[Reporting
Type
(Step 3) - Manual input]],'Reference List'!$V$4:$W$10,2,FALSE))</f>
        <v/>
      </c>
      <c r="I868" s="69"/>
      <c r="J868" s="59" t="str">
        <f>IFERROR(INDEX(Tbl_LegislationDescrip[Description], MATCH(Table1[[#This Row],[Retail Law/Rules Part/Division/Rules (Version 17)
(Step 4) - Manual input]], Tbl_LegislationDescrip[Rule], 0)), "")</f>
        <v/>
      </c>
      <c r="K868" s="108"/>
      <c r="L868" s="90"/>
      <c r="M868" s="90"/>
      <c r="N868" s="94"/>
      <c r="O868" s="95"/>
      <c r="P868" s="95"/>
      <c r="Q868" s="90"/>
      <c r="R868" s="69"/>
      <c r="S868" s="69"/>
      <c r="T868" s="100"/>
      <c r="U868" s="101"/>
      <c r="V868" s="102"/>
      <c r="W868" s="93"/>
      <c r="X868" s="93"/>
      <c r="Y868" s="94"/>
      <c r="Z868" s="94"/>
      <c r="AA868" s="69"/>
      <c r="AB868" s="90"/>
      <c r="AC868" s="69"/>
      <c r="AD868" s="92"/>
      <c r="AE868" s="47"/>
    </row>
    <row r="869" spans="1:31" ht="45" customHeight="1" x14ac:dyDescent="0.25">
      <c r="A869" s="11"/>
      <c r="B869" s="69"/>
      <c r="C869" s="70"/>
      <c r="D869" s="70"/>
      <c r="E869" s="60" t="str">
        <f>IFERROR(INDEX(Tbl_Entities[Retailer / Distributior?],MATCH(Table1[[#This Row],[Regulated Entity Name
(Step 1) - Manual input]],Tbl_Entities[Entity name],0)),"")</f>
        <v/>
      </c>
      <c r="F869" s="70"/>
      <c r="G869" s="70"/>
      <c r="H869" s="60" t="str">
        <f>IF(Table1[[#This Row],[Reporting
Type
(Step 3) - Manual input]]="","",VLOOKUP(Table1[[#This Row],[Reporting
Type
(Step 3) - Manual input]],'Reference List'!$V$4:$W$10,2,FALSE))</f>
        <v/>
      </c>
      <c r="I869" s="69"/>
      <c r="J869" s="59" t="str">
        <f>IFERROR(INDEX(Tbl_LegislationDescrip[Description], MATCH(Table1[[#This Row],[Retail Law/Rules Part/Division/Rules (Version 17)
(Step 4) - Manual input]], Tbl_LegislationDescrip[Rule], 0)), "")</f>
        <v/>
      </c>
      <c r="K869" s="108"/>
      <c r="L869" s="90"/>
      <c r="M869" s="90"/>
      <c r="N869" s="94"/>
      <c r="O869" s="95"/>
      <c r="P869" s="95"/>
      <c r="Q869" s="90"/>
      <c r="R869" s="69"/>
      <c r="S869" s="69"/>
      <c r="T869" s="100"/>
      <c r="U869" s="101"/>
      <c r="V869" s="102"/>
      <c r="W869" s="93"/>
      <c r="X869" s="93"/>
      <c r="Y869" s="94"/>
      <c r="Z869" s="94"/>
      <c r="AA869" s="69"/>
      <c r="AB869" s="90"/>
      <c r="AC869" s="69"/>
      <c r="AD869" s="92"/>
      <c r="AE869" s="47"/>
    </row>
    <row r="870" spans="1:31" ht="45" customHeight="1" x14ac:dyDescent="0.25">
      <c r="A870" s="11"/>
      <c r="B870" s="69"/>
      <c r="C870" s="70"/>
      <c r="D870" s="70"/>
      <c r="E870" s="60" t="str">
        <f>IFERROR(INDEX(Tbl_Entities[Retailer / Distributior?],MATCH(Table1[[#This Row],[Regulated Entity Name
(Step 1) - Manual input]],Tbl_Entities[Entity name],0)),"")</f>
        <v/>
      </c>
      <c r="F870" s="70"/>
      <c r="G870" s="70"/>
      <c r="H870" s="60" t="str">
        <f>IF(Table1[[#This Row],[Reporting
Type
(Step 3) - Manual input]]="","",VLOOKUP(Table1[[#This Row],[Reporting
Type
(Step 3) - Manual input]],'Reference List'!$V$4:$W$10,2,FALSE))</f>
        <v/>
      </c>
      <c r="I870" s="69"/>
      <c r="J870" s="59" t="str">
        <f>IFERROR(INDEX(Tbl_LegislationDescrip[Description], MATCH(Table1[[#This Row],[Retail Law/Rules Part/Division/Rules (Version 17)
(Step 4) - Manual input]], Tbl_LegislationDescrip[Rule], 0)), "")</f>
        <v/>
      </c>
      <c r="K870" s="108"/>
      <c r="L870" s="90"/>
      <c r="M870" s="90"/>
      <c r="N870" s="94"/>
      <c r="O870" s="95"/>
      <c r="P870" s="95"/>
      <c r="Q870" s="90"/>
      <c r="R870" s="69"/>
      <c r="S870" s="69"/>
      <c r="T870" s="100"/>
      <c r="U870" s="101"/>
      <c r="V870" s="102"/>
      <c r="W870" s="93"/>
      <c r="X870" s="93"/>
      <c r="Y870" s="94"/>
      <c r="Z870" s="94"/>
      <c r="AA870" s="69"/>
      <c r="AB870" s="90"/>
      <c r="AC870" s="69"/>
      <c r="AD870" s="92"/>
      <c r="AE870" s="47"/>
    </row>
    <row r="871" spans="1:31" ht="45" customHeight="1" x14ac:dyDescent="0.25">
      <c r="A871" s="11"/>
      <c r="B871" s="69"/>
      <c r="C871" s="70"/>
      <c r="D871" s="70"/>
      <c r="E871" s="60" t="str">
        <f>IFERROR(INDEX(Tbl_Entities[Retailer / Distributior?],MATCH(Table1[[#This Row],[Regulated Entity Name
(Step 1) - Manual input]],Tbl_Entities[Entity name],0)),"")</f>
        <v/>
      </c>
      <c r="F871" s="70"/>
      <c r="G871" s="70"/>
      <c r="H871" s="60" t="str">
        <f>IF(Table1[[#This Row],[Reporting
Type
(Step 3) - Manual input]]="","",VLOOKUP(Table1[[#This Row],[Reporting
Type
(Step 3) - Manual input]],'Reference List'!$V$4:$W$10,2,FALSE))</f>
        <v/>
      </c>
      <c r="I871" s="69"/>
      <c r="J871" s="59" t="str">
        <f>IFERROR(INDEX(Tbl_LegislationDescrip[Description], MATCH(Table1[[#This Row],[Retail Law/Rules Part/Division/Rules (Version 17)
(Step 4) - Manual input]], Tbl_LegislationDescrip[Rule], 0)), "")</f>
        <v/>
      </c>
      <c r="K871" s="108"/>
      <c r="L871" s="90"/>
      <c r="M871" s="90"/>
      <c r="N871" s="94"/>
      <c r="O871" s="95"/>
      <c r="P871" s="95"/>
      <c r="Q871" s="90"/>
      <c r="R871" s="69"/>
      <c r="S871" s="69"/>
      <c r="T871" s="100"/>
      <c r="U871" s="101"/>
      <c r="V871" s="102"/>
      <c r="W871" s="93"/>
      <c r="X871" s="93"/>
      <c r="Y871" s="94"/>
      <c r="Z871" s="94"/>
      <c r="AA871" s="69"/>
      <c r="AB871" s="90"/>
      <c r="AC871" s="69"/>
      <c r="AD871" s="92"/>
      <c r="AE871" s="47"/>
    </row>
    <row r="872" spans="1:31" ht="45" customHeight="1" x14ac:dyDescent="0.25">
      <c r="A872" s="11"/>
      <c r="B872" s="69"/>
      <c r="C872" s="70"/>
      <c r="D872" s="70"/>
      <c r="E872" s="60" t="str">
        <f>IFERROR(INDEX(Tbl_Entities[Retailer / Distributior?],MATCH(Table1[[#This Row],[Regulated Entity Name
(Step 1) - Manual input]],Tbl_Entities[Entity name],0)),"")</f>
        <v/>
      </c>
      <c r="F872" s="70"/>
      <c r="G872" s="70"/>
      <c r="H872" s="60" t="str">
        <f>IF(Table1[[#This Row],[Reporting
Type
(Step 3) - Manual input]]="","",VLOOKUP(Table1[[#This Row],[Reporting
Type
(Step 3) - Manual input]],'Reference List'!$V$4:$W$10,2,FALSE))</f>
        <v/>
      </c>
      <c r="I872" s="69"/>
      <c r="J872" s="59" t="str">
        <f>IFERROR(INDEX(Tbl_LegislationDescrip[Description], MATCH(Table1[[#This Row],[Retail Law/Rules Part/Division/Rules (Version 17)
(Step 4) - Manual input]], Tbl_LegislationDescrip[Rule], 0)), "")</f>
        <v/>
      </c>
      <c r="K872" s="108"/>
      <c r="L872" s="90"/>
      <c r="M872" s="90"/>
      <c r="N872" s="94"/>
      <c r="O872" s="95"/>
      <c r="P872" s="95"/>
      <c r="Q872" s="90"/>
      <c r="R872" s="69"/>
      <c r="S872" s="69"/>
      <c r="T872" s="100"/>
      <c r="U872" s="101"/>
      <c r="V872" s="102"/>
      <c r="W872" s="93"/>
      <c r="X872" s="93"/>
      <c r="Y872" s="94"/>
      <c r="Z872" s="94"/>
      <c r="AA872" s="69"/>
      <c r="AB872" s="90"/>
      <c r="AC872" s="69"/>
      <c r="AD872" s="92"/>
      <c r="AE872" s="47"/>
    </row>
    <row r="873" spans="1:31" ht="45" customHeight="1" x14ac:dyDescent="0.25">
      <c r="A873" s="11"/>
      <c r="B873" s="69"/>
      <c r="C873" s="70"/>
      <c r="D873" s="70"/>
      <c r="E873" s="60" t="str">
        <f>IFERROR(INDEX(Tbl_Entities[Retailer / Distributior?],MATCH(Table1[[#This Row],[Regulated Entity Name
(Step 1) - Manual input]],Tbl_Entities[Entity name],0)),"")</f>
        <v/>
      </c>
      <c r="F873" s="70"/>
      <c r="G873" s="70"/>
      <c r="H873" s="60" t="str">
        <f>IF(Table1[[#This Row],[Reporting
Type
(Step 3) - Manual input]]="","",VLOOKUP(Table1[[#This Row],[Reporting
Type
(Step 3) - Manual input]],'Reference List'!$V$4:$W$10,2,FALSE))</f>
        <v/>
      </c>
      <c r="I873" s="69"/>
      <c r="J873" s="59" t="str">
        <f>IFERROR(INDEX(Tbl_LegislationDescrip[Description], MATCH(Table1[[#This Row],[Retail Law/Rules Part/Division/Rules (Version 17)
(Step 4) - Manual input]], Tbl_LegislationDescrip[Rule], 0)), "")</f>
        <v/>
      </c>
      <c r="K873" s="108"/>
      <c r="L873" s="90"/>
      <c r="M873" s="90"/>
      <c r="N873" s="94"/>
      <c r="O873" s="95"/>
      <c r="P873" s="95"/>
      <c r="Q873" s="90"/>
      <c r="R873" s="69"/>
      <c r="S873" s="69"/>
      <c r="T873" s="100"/>
      <c r="U873" s="101"/>
      <c r="V873" s="102"/>
      <c r="W873" s="93"/>
      <c r="X873" s="93"/>
      <c r="Y873" s="94"/>
      <c r="Z873" s="94"/>
      <c r="AA873" s="69"/>
      <c r="AB873" s="90"/>
      <c r="AC873" s="69"/>
      <c r="AD873" s="92"/>
      <c r="AE873" s="47"/>
    </row>
    <row r="874" spans="1:31" ht="45" customHeight="1" x14ac:dyDescent="0.25">
      <c r="A874" s="11"/>
      <c r="B874" s="69"/>
      <c r="C874" s="70"/>
      <c r="D874" s="70"/>
      <c r="E874" s="60" t="str">
        <f>IFERROR(INDEX(Tbl_Entities[Retailer / Distributior?],MATCH(Table1[[#This Row],[Regulated Entity Name
(Step 1) - Manual input]],Tbl_Entities[Entity name],0)),"")</f>
        <v/>
      </c>
      <c r="F874" s="70"/>
      <c r="G874" s="70"/>
      <c r="H874" s="60" t="str">
        <f>IF(Table1[[#This Row],[Reporting
Type
(Step 3) - Manual input]]="","",VLOOKUP(Table1[[#This Row],[Reporting
Type
(Step 3) - Manual input]],'Reference List'!$V$4:$W$10,2,FALSE))</f>
        <v/>
      </c>
      <c r="I874" s="69"/>
      <c r="J874" s="59" t="str">
        <f>IFERROR(INDEX(Tbl_LegislationDescrip[Description], MATCH(Table1[[#This Row],[Retail Law/Rules Part/Division/Rules (Version 17)
(Step 4) - Manual input]], Tbl_LegislationDescrip[Rule], 0)), "")</f>
        <v/>
      </c>
      <c r="K874" s="108"/>
      <c r="L874" s="90"/>
      <c r="M874" s="90"/>
      <c r="N874" s="94"/>
      <c r="O874" s="95"/>
      <c r="P874" s="95"/>
      <c r="Q874" s="90"/>
      <c r="R874" s="69"/>
      <c r="S874" s="69"/>
      <c r="T874" s="100"/>
      <c r="U874" s="101"/>
      <c r="V874" s="102"/>
      <c r="W874" s="93"/>
      <c r="X874" s="93"/>
      <c r="Y874" s="94"/>
      <c r="Z874" s="94"/>
      <c r="AA874" s="69"/>
      <c r="AB874" s="90"/>
      <c r="AC874" s="69"/>
      <c r="AD874" s="92"/>
      <c r="AE874" s="47"/>
    </row>
    <row r="875" spans="1:31" ht="45" customHeight="1" x14ac:dyDescent="0.25">
      <c r="A875" s="11"/>
      <c r="B875" s="69"/>
      <c r="C875" s="70"/>
      <c r="D875" s="70"/>
      <c r="E875" s="60" t="str">
        <f>IFERROR(INDEX(Tbl_Entities[Retailer / Distributior?],MATCH(Table1[[#This Row],[Regulated Entity Name
(Step 1) - Manual input]],Tbl_Entities[Entity name],0)),"")</f>
        <v/>
      </c>
      <c r="F875" s="70"/>
      <c r="G875" s="70"/>
      <c r="H875" s="60" t="str">
        <f>IF(Table1[[#This Row],[Reporting
Type
(Step 3) - Manual input]]="","",VLOOKUP(Table1[[#This Row],[Reporting
Type
(Step 3) - Manual input]],'Reference List'!$V$4:$W$10,2,FALSE))</f>
        <v/>
      </c>
      <c r="I875" s="69"/>
      <c r="J875" s="59" t="str">
        <f>IFERROR(INDEX(Tbl_LegislationDescrip[Description], MATCH(Table1[[#This Row],[Retail Law/Rules Part/Division/Rules (Version 17)
(Step 4) - Manual input]], Tbl_LegislationDescrip[Rule], 0)), "")</f>
        <v/>
      </c>
      <c r="K875" s="108"/>
      <c r="L875" s="90"/>
      <c r="M875" s="90"/>
      <c r="N875" s="94"/>
      <c r="O875" s="95"/>
      <c r="P875" s="95"/>
      <c r="Q875" s="90"/>
      <c r="R875" s="69"/>
      <c r="S875" s="69"/>
      <c r="T875" s="100"/>
      <c r="U875" s="101"/>
      <c r="V875" s="102"/>
      <c r="W875" s="93"/>
      <c r="X875" s="93"/>
      <c r="Y875" s="94"/>
      <c r="Z875" s="94"/>
      <c r="AA875" s="69"/>
      <c r="AB875" s="90"/>
      <c r="AC875" s="69"/>
      <c r="AD875" s="92"/>
      <c r="AE875" s="47"/>
    </row>
    <row r="876" spans="1:31" ht="45" customHeight="1" x14ac:dyDescent="0.25">
      <c r="A876" s="11"/>
      <c r="B876" s="69"/>
      <c r="C876" s="70"/>
      <c r="D876" s="70"/>
      <c r="E876" s="60" t="str">
        <f>IFERROR(INDEX(Tbl_Entities[Retailer / Distributior?],MATCH(Table1[[#This Row],[Regulated Entity Name
(Step 1) - Manual input]],Tbl_Entities[Entity name],0)),"")</f>
        <v/>
      </c>
      <c r="F876" s="70"/>
      <c r="G876" s="70"/>
      <c r="H876" s="60" t="str">
        <f>IF(Table1[[#This Row],[Reporting
Type
(Step 3) - Manual input]]="","",VLOOKUP(Table1[[#This Row],[Reporting
Type
(Step 3) - Manual input]],'Reference List'!$V$4:$W$10,2,FALSE))</f>
        <v/>
      </c>
      <c r="I876" s="69"/>
      <c r="J876" s="59" t="str">
        <f>IFERROR(INDEX(Tbl_LegislationDescrip[Description], MATCH(Table1[[#This Row],[Retail Law/Rules Part/Division/Rules (Version 17)
(Step 4) - Manual input]], Tbl_LegislationDescrip[Rule], 0)), "")</f>
        <v/>
      </c>
      <c r="K876" s="108"/>
      <c r="L876" s="90"/>
      <c r="M876" s="90"/>
      <c r="N876" s="94"/>
      <c r="O876" s="95"/>
      <c r="P876" s="95"/>
      <c r="Q876" s="90"/>
      <c r="R876" s="69"/>
      <c r="S876" s="69"/>
      <c r="T876" s="100"/>
      <c r="U876" s="101"/>
      <c r="V876" s="102"/>
      <c r="W876" s="93"/>
      <c r="X876" s="93"/>
      <c r="Y876" s="94"/>
      <c r="Z876" s="94"/>
      <c r="AA876" s="69"/>
      <c r="AB876" s="90"/>
      <c r="AC876" s="69"/>
      <c r="AD876" s="92"/>
      <c r="AE876" s="47"/>
    </row>
    <row r="877" spans="1:31" ht="45" customHeight="1" x14ac:dyDescent="0.25">
      <c r="A877" s="11"/>
      <c r="B877" s="69"/>
      <c r="C877" s="70"/>
      <c r="D877" s="70"/>
      <c r="E877" s="60" t="str">
        <f>IFERROR(INDEX(Tbl_Entities[Retailer / Distributior?],MATCH(Table1[[#This Row],[Regulated Entity Name
(Step 1) - Manual input]],Tbl_Entities[Entity name],0)),"")</f>
        <v/>
      </c>
      <c r="F877" s="70"/>
      <c r="G877" s="70"/>
      <c r="H877" s="60" t="str">
        <f>IF(Table1[[#This Row],[Reporting
Type
(Step 3) - Manual input]]="","",VLOOKUP(Table1[[#This Row],[Reporting
Type
(Step 3) - Manual input]],'Reference List'!$V$4:$W$10,2,FALSE))</f>
        <v/>
      </c>
      <c r="I877" s="69"/>
      <c r="J877" s="59" t="str">
        <f>IFERROR(INDEX(Tbl_LegislationDescrip[Description], MATCH(Table1[[#This Row],[Retail Law/Rules Part/Division/Rules (Version 17)
(Step 4) - Manual input]], Tbl_LegislationDescrip[Rule], 0)), "")</f>
        <v/>
      </c>
      <c r="K877" s="108"/>
      <c r="L877" s="90"/>
      <c r="M877" s="90"/>
      <c r="N877" s="94"/>
      <c r="O877" s="95"/>
      <c r="P877" s="95"/>
      <c r="Q877" s="90"/>
      <c r="R877" s="69"/>
      <c r="S877" s="69"/>
      <c r="T877" s="100"/>
      <c r="U877" s="101"/>
      <c r="V877" s="102"/>
      <c r="W877" s="93"/>
      <c r="X877" s="93"/>
      <c r="Y877" s="94"/>
      <c r="Z877" s="94"/>
      <c r="AA877" s="69"/>
      <c r="AB877" s="90"/>
      <c r="AC877" s="69"/>
      <c r="AD877" s="92"/>
      <c r="AE877" s="47"/>
    </row>
    <row r="878" spans="1:31" ht="45" customHeight="1" x14ac:dyDescent="0.25">
      <c r="A878" s="11"/>
      <c r="B878" s="69"/>
      <c r="C878" s="70"/>
      <c r="D878" s="70"/>
      <c r="E878" s="60" t="str">
        <f>IFERROR(INDEX(Tbl_Entities[Retailer / Distributior?],MATCH(Table1[[#This Row],[Regulated Entity Name
(Step 1) - Manual input]],Tbl_Entities[Entity name],0)),"")</f>
        <v/>
      </c>
      <c r="F878" s="70"/>
      <c r="G878" s="70"/>
      <c r="H878" s="60" t="str">
        <f>IF(Table1[[#This Row],[Reporting
Type
(Step 3) - Manual input]]="","",VLOOKUP(Table1[[#This Row],[Reporting
Type
(Step 3) - Manual input]],'Reference List'!$V$4:$W$10,2,FALSE))</f>
        <v/>
      </c>
      <c r="I878" s="69"/>
      <c r="J878" s="59" t="str">
        <f>IFERROR(INDEX(Tbl_LegislationDescrip[Description], MATCH(Table1[[#This Row],[Retail Law/Rules Part/Division/Rules (Version 17)
(Step 4) - Manual input]], Tbl_LegislationDescrip[Rule], 0)), "")</f>
        <v/>
      </c>
      <c r="K878" s="108"/>
      <c r="L878" s="90"/>
      <c r="M878" s="90"/>
      <c r="N878" s="94"/>
      <c r="O878" s="95"/>
      <c r="P878" s="95"/>
      <c r="Q878" s="90"/>
      <c r="R878" s="69"/>
      <c r="S878" s="69"/>
      <c r="T878" s="100"/>
      <c r="U878" s="101"/>
      <c r="V878" s="102"/>
      <c r="W878" s="93"/>
      <c r="X878" s="93"/>
      <c r="Y878" s="94"/>
      <c r="Z878" s="94"/>
      <c r="AA878" s="69"/>
      <c r="AB878" s="90"/>
      <c r="AC878" s="69"/>
      <c r="AD878" s="92"/>
      <c r="AE878" s="47"/>
    </row>
    <row r="879" spans="1:31" ht="45" customHeight="1" x14ac:dyDescent="0.25">
      <c r="A879" s="11"/>
      <c r="B879" s="69"/>
      <c r="C879" s="70"/>
      <c r="D879" s="70"/>
      <c r="E879" s="60" t="str">
        <f>IFERROR(INDEX(Tbl_Entities[Retailer / Distributior?],MATCH(Table1[[#This Row],[Regulated Entity Name
(Step 1) - Manual input]],Tbl_Entities[Entity name],0)),"")</f>
        <v/>
      </c>
      <c r="F879" s="70"/>
      <c r="G879" s="70"/>
      <c r="H879" s="60" t="str">
        <f>IF(Table1[[#This Row],[Reporting
Type
(Step 3) - Manual input]]="","",VLOOKUP(Table1[[#This Row],[Reporting
Type
(Step 3) - Manual input]],'Reference List'!$V$4:$W$10,2,FALSE))</f>
        <v/>
      </c>
      <c r="I879" s="69"/>
      <c r="J879" s="59" t="str">
        <f>IFERROR(INDEX(Tbl_LegislationDescrip[Description], MATCH(Table1[[#This Row],[Retail Law/Rules Part/Division/Rules (Version 17)
(Step 4) - Manual input]], Tbl_LegislationDescrip[Rule], 0)), "")</f>
        <v/>
      </c>
      <c r="K879" s="108"/>
      <c r="L879" s="90"/>
      <c r="M879" s="90"/>
      <c r="N879" s="94"/>
      <c r="O879" s="95"/>
      <c r="P879" s="95"/>
      <c r="Q879" s="90"/>
      <c r="R879" s="69"/>
      <c r="S879" s="69"/>
      <c r="T879" s="100"/>
      <c r="U879" s="101"/>
      <c r="V879" s="102"/>
      <c r="W879" s="93"/>
      <c r="X879" s="93"/>
      <c r="Y879" s="94"/>
      <c r="Z879" s="94"/>
      <c r="AA879" s="69"/>
      <c r="AB879" s="90"/>
      <c r="AC879" s="69"/>
      <c r="AD879" s="92"/>
      <c r="AE879" s="47"/>
    </row>
    <row r="880" spans="1:31" ht="45" customHeight="1" x14ac:dyDescent="0.25">
      <c r="A880" s="11"/>
      <c r="B880" s="69"/>
      <c r="C880" s="70"/>
      <c r="D880" s="70"/>
      <c r="E880" s="60" t="str">
        <f>IFERROR(INDEX(Tbl_Entities[Retailer / Distributior?],MATCH(Table1[[#This Row],[Regulated Entity Name
(Step 1) - Manual input]],Tbl_Entities[Entity name],0)),"")</f>
        <v/>
      </c>
      <c r="F880" s="70"/>
      <c r="G880" s="70"/>
      <c r="H880" s="60" t="str">
        <f>IF(Table1[[#This Row],[Reporting
Type
(Step 3) - Manual input]]="","",VLOOKUP(Table1[[#This Row],[Reporting
Type
(Step 3) - Manual input]],'Reference List'!$V$4:$W$10,2,FALSE))</f>
        <v/>
      </c>
      <c r="I880" s="69"/>
      <c r="J880" s="59" t="str">
        <f>IFERROR(INDEX(Tbl_LegislationDescrip[Description], MATCH(Table1[[#This Row],[Retail Law/Rules Part/Division/Rules (Version 17)
(Step 4) - Manual input]], Tbl_LegislationDescrip[Rule], 0)), "")</f>
        <v/>
      </c>
      <c r="K880" s="108"/>
      <c r="L880" s="90"/>
      <c r="M880" s="90"/>
      <c r="N880" s="94"/>
      <c r="O880" s="95"/>
      <c r="P880" s="95"/>
      <c r="Q880" s="90"/>
      <c r="R880" s="69"/>
      <c r="S880" s="69"/>
      <c r="T880" s="100"/>
      <c r="U880" s="101"/>
      <c r="V880" s="102"/>
      <c r="W880" s="93"/>
      <c r="X880" s="93"/>
      <c r="Y880" s="94"/>
      <c r="Z880" s="94"/>
      <c r="AA880" s="69"/>
      <c r="AB880" s="90"/>
      <c r="AC880" s="69"/>
      <c r="AD880" s="92"/>
      <c r="AE880" s="47"/>
    </row>
    <row r="881" spans="1:31" ht="45" customHeight="1" x14ac:dyDescent="0.25">
      <c r="A881" s="11"/>
      <c r="B881" s="69"/>
      <c r="C881" s="70"/>
      <c r="D881" s="70"/>
      <c r="E881" s="60" t="str">
        <f>IFERROR(INDEX(Tbl_Entities[Retailer / Distributior?],MATCH(Table1[[#This Row],[Regulated Entity Name
(Step 1) - Manual input]],Tbl_Entities[Entity name],0)),"")</f>
        <v/>
      </c>
      <c r="F881" s="70"/>
      <c r="G881" s="70"/>
      <c r="H881" s="60" t="str">
        <f>IF(Table1[[#This Row],[Reporting
Type
(Step 3) - Manual input]]="","",VLOOKUP(Table1[[#This Row],[Reporting
Type
(Step 3) - Manual input]],'Reference List'!$V$4:$W$10,2,FALSE))</f>
        <v/>
      </c>
      <c r="I881" s="69"/>
      <c r="J881" s="59" t="str">
        <f>IFERROR(INDEX(Tbl_LegislationDescrip[Description], MATCH(Table1[[#This Row],[Retail Law/Rules Part/Division/Rules (Version 17)
(Step 4) - Manual input]], Tbl_LegislationDescrip[Rule], 0)), "")</f>
        <v/>
      </c>
      <c r="K881" s="108"/>
      <c r="L881" s="90"/>
      <c r="M881" s="90"/>
      <c r="N881" s="94"/>
      <c r="O881" s="95"/>
      <c r="P881" s="95"/>
      <c r="Q881" s="90"/>
      <c r="R881" s="69"/>
      <c r="S881" s="69"/>
      <c r="T881" s="100"/>
      <c r="U881" s="101"/>
      <c r="V881" s="102"/>
      <c r="W881" s="93"/>
      <c r="X881" s="93"/>
      <c r="Y881" s="94"/>
      <c r="Z881" s="94"/>
      <c r="AA881" s="69"/>
      <c r="AB881" s="90"/>
      <c r="AC881" s="69"/>
      <c r="AD881" s="92"/>
      <c r="AE881" s="47"/>
    </row>
    <row r="882" spans="1:31" ht="45" customHeight="1" x14ac:dyDescent="0.25">
      <c r="A882" s="11"/>
      <c r="B882" s="69"/>
      <c r="C882" s="70"/>
      <c r="D882" s="70"/>
      <c r="E882" s="60" t="str">
        <f>IFERROR(INDEX(Tbl_Entities[Retailer / Distributior?],MATCH(Table1[[#This Row],[Regulated Entity Name
(Step 1) - Manual input]],Tbl_Entities[Entity name],0)),"")</f>
        <v/>
      </c>
      <c r="F882" s="70"/>
      <c r="G882" s="70"/>
      <c r="H882" s="60" t="str">
        <f>IF(Table1[[#This Row],[Reporting
Type
(Step 3) - Manual input]]="","",VLOOKUP(Table1[[#This Row],[Reporting
Type
(Step 3) - Manual input]],'Reference List'!$V$4:$W$10,2,FALSE))</f>
        <v/>
      </c>
      <c r="I882" s="69"/>
      <c r="J882" s="59" t="str">
        <f>IFERROR(INDEX(Tbl_LegislationDescrip[Description], MATCH(Table1[[#This Row],[Retail Law/Rules Part/Division/Rules (Version 17)
(Step 4) - Manual input]], Tbl_LegislationDescrip[Rule], 0)), "")</f>
        <v/>
      </c>
      <c r="K882" s="108"/>
      <c r="L882" s="90"/>
      <c r="M882" s="90"/>
      <c r="N882" s="94"/>
      <c r="O882" s="95"/>
      <c r="P882" s="95"/>
      <c r="Q882" s="90"/>
      <c r="R882" s="69"/>
      <c r="S882" s="69"/>
      <c r="T882" s="100"/>
      <c r="U882" s="101"/>
      <c r="V882" s="102"/>
      <c r="W882" s="93"/>
      <c r="X882" s="93"/>
      <c r="Y882" s="94"/>
      <c r="Z882" s="94"/>
      <c r="AA882" s="69"/>
      <c r="AB882" s="90"/>
      <c r="AC882" s="69"/>
      <c r="AD882" s="92"/>
      <c r="AE882" s="47"/>
    </row>
    <row r="883" spans="1:31" ht="45" customHeight="1" x14ac:dyDescent="0.25">
      <c r="A883" s="11"/>
      <c r="B883" s="69"/>
      <c r="C883" s="70"/>
      <c r="D883" s="70"/>
      <c r="E883" s="60" t="str">
        <f>IFERROR(INDEX(Tbl_Entities[Retailer / Distributior?],MATCH(Table1[[#This Row],[Regulated Entity Name
(Step 1) - Manual input]],Tbl_Entities[Entity name],0)),"")</f>
        <v/>
      </c>
      <c r="F883" s="70"/>
      <c r="G883" s="70"/>
      <c r="H883" s="60" t="str">
        <f>IF(Table1[[#This Row],[Reporting
Type
(Step 3) - Manual input]]="","",VLOOKUP(Table1[[#This Row],[Reporting
Type
(Step 3) - Manual input]],'Reference List'!$V$4:$W$10,2,FALSE))</f>
        <v/>
      </c>
      <c r="I883" s="69"/>
      <c r="J883" s="59" t="str">
        <f>IFERROR(INDEX(Tbl_LegislationDescrip[Description], MATCH(Table1[[#This Row],[Retail Law/Rules Part/Division/Rules (Version 17)
(Step 4) - Manual input]], Tbl_LegislationDescrip[Rule], 0)), "")</f>
        <v/>
      </c>
      <c r="K883" s="108"/>
      <c r="L883" s="90"/>
      <c r="M883" s="90"/>
      <c r="N883" s="94"/>
      <c r="O883" s="95"/>
      <c r="P883" s="95"/>
      <c r="Q883" s="90"/>
      <c r="R883" s="69"/>
      <c r="S883" s="69"/>
      <c r="T883" s="100"/>
      <c r="U883" s="101"/>
      <c r="V883" s="102"/>
      <c r="W883" s="93"/>
      <c r="X883" s="93"/>
      <c r="Y883" s="94"/>
      <c r="Z883" s="94"/>
      <c r="AA883" s="69"/>
      <c r="AB883" s="90"/>
      <c r="AC883" s="69"/>
      <c r="AD883" s="92"/>
      <c r="AE883" s="47"/>
    </row>
    <row r="884" spans="1:31" ht="45" customHeight="1" x14ac:dyDescent="0.25">
      <c r="A884" s="11"/>
      <c r="B884" s="69"/>
      <c r="C884" s="70"/>
      <c r="D884" s="70"/>
      <c r="E884" s="60" t="str">
        <f>IFERROR(INDEX(Tbl_Entities[Retailer / Distributior?],MATCH(Table1[[#This Row],[Regulated Entity Name
(Step 1) - Manual input]],Tbl_Entities[Entity name],0)),"")</f>
        <v/>
      </c>
      <c r="F884" s="70"/>
      <c r="G884" s="70"/>
      <c r="H884" s="60" t="str">
        <f>IF(Table1[[#This Row],[Reporting
Type
(Step 3) - Manual input]]="","",VLOOKUP(Table1[[#This Row],[Reporting
Type
(Step 3) - Manual input]],'Reference List'!$V$4:$W$10,2,FALSE))</f>
        <v/>
      </c>
      <c r="I884" s="69"/>
      <c r="J884" s="59" t="str">
        <f>IFERROR(INDEX(Tbl_LegislationDescrip[Description], MATCH(Table1[[#This Row],[Retail Law/Rules Part/Division/Rules (Version 17)
(Step 4) - Manual input]], Tbl_LegislationDescrip[Rule], 0)), "")</f>
        <v/>
      </c>
      <c r="K884" s="108"/>
      <c r="L884" s="90"/>
      <c r="M884" s="90"/>
      <c r="N884" s="94"/>
      <c r="O884" s="95"/>
      <c r="P884" s="95"/>
      <c r="Q884" s="90"/>
      <c r="R884" s="69"/>
      <c r="S884" s="69"/>
      <c r="T884" s="100"/>
      <c r="U884" s="101"/>
      <c r="V884" s="102"/>
      <c r="W884" s="93"/>
      <c r="X884" s="93"/>
      <c r="Y884" s="94"/>
      <c r="Z884" s="94"/>
      <c r="AA884" s="69"/>
      <c r="AB884" s="90"/>
      <c r="AC884" s="69"/>
      <c r="AD884" s="92"/>
      <c r="AE884" s="47"/>
    </row>
    <row r="885" spans="1:31" ht="45" customHeight="1" x14ac:dyDescent="0.25">
      <c r="A885" s="11"/>
      <c r="B885" s="69"/>
      <c r="C885" s="70"/>
      <c r="D885" s="70"/>
      <c r="E885" s="60" t="str">
        <f>IFERROR(INDEX(Tbl_Entities[Retailer / Distributior?],MATCH(Table1[[#This Row],[Regulated Entity Name
(Step 1) - Manual input]],Tbl_Entities[Entity name],0)),"")</f>
        <v/>
      </c>
      <c r="F885" s="70"/>
      <c r="G885" s="70"/>
      <c r="H885" s="60" t="str">
        <f>IF(Table1[[#This Row],[Reporting
Type
(Step 3) - Manual input]]="","",VLOOKUP(Table1[[#This Row],[Reporting
Type
(Step 3) - Manual input]],'Reference List'!$V$4:$W$10,2,FALSE))</f>
        <v/>
      </c>
      <c r="I885" s="69"/>
      <c r="J885" s="59" t="str">
        <f>IFERROR(INDEX(Tbl_LegislationDescrip[Description], MATCH(Table1[[#This Row],[Retail Law/Rules Part/Division/Rules (Version 17)
(Step 4) - Manual input]], Tbl_LegislationDescrip[Rule], 0)), "")</f>
        <v/>
      </c>
      <c r="K885" s="108"/>
      <c r="L885" s="90"/>
      <c r="M885" s="90"/>
      <c r="N885" s="94"/>
      <c r="O885" s="95"/>
      <c r="P885" s="95"/>
      <c r="Q885" s="90"/>
      <c r="R885" s="69"/>
      <c r="S885" s="69"/>
      <c r="T885" s="100"/>
      <c r="U885" s="101"/>
      <c r="V885" s="102"/>
      <c r="W885" s="93"/>
      <c r="X885" s="93"/>
      <c r="Y885" s="94"/>
      <c r="Z885" s="94"/>
      <c r="AA885" s="69"/>
      <c r="AB885" s="90"/>
      <c r="AC885" s="69"/>
      <c r="AD885" s="92"/>
      <c r="AE885" s="47"/>
    </row>
    <row r="886" spans="1:31" ht="45" customHeight="1" x14ac:dyDescent="0.25">
      <c r="A886" s="11"/>
      <c r="B886" s="69"/>
      <c r="C886" s="70"/>
      <c r="D886" s="70"/>
      <c r="E886" s="60" t="str">
        <f>IFERROR(INDEX(Tbl_Entities[Retailer / Distributior?],MATCH(Table1[[#This Row],[Regulated Entity Name
(Step 1) - Manual input]],Tbl_Entities[Entity name],0)),"")</f>
        <v/>
      </c>
      <c r="F886" s="70"/>
      <c r="G886" s="70"/>
      <c r="H886" s="60" t="str">
        <f>IF(Table1[[#This Row],[Reporting
Type
(Step 3) - Manual input]]="","",VLOOKUP(Table1[[#This Row],[Reporting
Type
(Step 3) - Manual input]],'Reference List'!$V$4:$W$10,2,FALSE))</f>
        <v/>
      </c>
      <c r="I886" s="69"/>
      <c r="J886" s="59" t="str">
        <f>IFERROR(INDEX(Tbl_LegislationDescrip[Description], MATCH(Table1[[#This Row],[Retail Law/Rules Part/Division/Rules (Version 17)
(Step 4) - Manual input]], Tbl_LegislationDescrip[Rule], 0)), "")</f>
        <v/>
      </c>
      <c r="K886" s="108"/>
      <c r="L886" s="90"/>
      <c r="M886" s="90"/>
      <c r="N886" s="94"/>
      <c r="O886" s="95"/>
      <c r="P886" s="95"/>
      <c r="Q886" s="90"/>
      <c r="R886" s="69"/>
      <c r="S886" s="69"/>
      <c r="T886" s="100"/>
      <c r="U886" s="101"/>
      <c r="V886" s="102"/>
      <c r="W886" s="93"/>
      <c r="X886" s="93"/>
      <c r="Y886" s="94"/>
      <c r="Z886" s="94"/>
      <c r="AA886" s="69"/>
      <c r="AB886" s="90"/>
      <c r="AC886" s="69"/>
      <c r="AD886" s="92"/>
      <c r="AE886" s="47"/>
    </row>
    <row r="887" spans="1:31" ht="45" customHeight="1" x14ac:dyDescent="0.25">
      <c r="A887" s="11"/>
      <c r="B887" s="69"/>
      <c r="C887" s="70"/>
      <c r="D887" s="70"/>
      <c r="E887" s="60" t="str">
        <f>IFERROR(INDEX(Tbl_Entities[Retailer / Distributior?],MATCH(Table1[[#This Row],[Regulated Entity Name
(Step 1) - Manual input]],Tbl_Entities[Entity name],0)),"")</f>
        <v/>
      </c>
      <c r="F887" s="70"/>
      <c r="G887" s="70"/>
      <c r="H887" s="60" t="str">
        <f>IF(Table1[[#This Row],[Reporting
Type
(Step 3) - Manual input]]="","",VLOOKUP(Table1[[#This Row],[Reporting
Type
(Step 3) - Manual input]],'Reference List'!$V$4:$W$10,2,FALSE))</f>
        <v/>
      </c>
      <c r="I887" s="69"/>
      <c r="J887" s="59" t="str">
        <f>IFERROR(INDEX(Tbl_LegislationDescrip[Description], MATCH(Table1[[#This Row],[Retail Law/Rules Part/Division/Rules (Version 17)
(Step 4) - Manual input]], Tbl_LegislationDescrip[Rule], 0)), "")</f>
        <v/>
      </c>
      <c r="K887" s="108"/>
      <c r="L887" s="90"/>
      <c r="M887" s="90"/>
      <c r="N887" s="94"/>
      <c r="O887" s="95"/>
      <c r="P887" s="95"/>
      <c r="Q887" s="90"/>
      <c r="R887" s="69"/>
      <c r="S887" s="69"/>
      <c r="T887" s="100"/>
      <c r="U887" s="101"/>
      <c r="V887" s="102"/>
      <c r="W887" s="93"/>
      <c r="X887" s="93"/>
      <c r="Y887" s="94"/>
      <c r="Z887" s="94"/>
      <c r="AA887" s="69"/>
      <c r="AB887" s="90"/>
      <c r="AC887" s="69"/>
      <c r="AD887" s="92"/>
      <c r="AE887" s="47"/>
    </row>
    <row r="888" spans="1:31" ht="45" customHeight="1" x14ac:dyDescent="0.25">
      <c r="A888" s="11"/>
      <c r="B888" s="69"/>
      <c r="C888" s="70"/>
      <c r="D888" s="70"/>
      <c r="E888" s="60" t="str">
        <f>IFERROR(INDEX(Tbl_Entities[Retailer / Distributior?],MATCH(Table1[[#This Row],[Regulated Entity Name
(Step 1) - Manual input]],Tbl_Entities[Entity name],0)),"")</f>
        <v/>
      </c>
      <c r="F888" s="70"/>
      <c r="G888" s="70"/>
      <c r="H888" s="60" t="str">
        <f>IF(Table1[[#This Row],[Reporting
Type
(Step 3) - Manual input]]="","",VLOOKUP(Table1[[#This Row],[Reporting
Type
(Step 3) - Manual input]],'Reference List'!$V$4:$W$10,2,FALSE))</f>
        <v/>
      </c>
      <c r="I888" s="69"/>
      <c r="J888" s="59" t="str">
        <f>IFERROR(INDEX(Tbl_LegislationDescrip[Description], MATCH(Table1[[#This Row],[Retail Law/Rules Part/Division/Rules (Version 17)
(Step 4) - Manual input]], Tbl_LegislationDescrip[Rule], 0)), "")</f>
        <v/>
      </c>
      <c r="K888" s="108"/>
      <c r="L888" s="90"/>
      <c r="M888" s="90"/>
      <c r="N888" s="94"/>
      <c r="O888" s="95"/>
      <c r="P888" s="95"/>
      <c r="Q888" s="90"/>
      <c r="R888" s="69"/>
      <c r="S888" s="69"/>
      <c r="T888" s="100"/>
      <c r="U888" s="101"/>
      <c r="V888" s="102"/>
      <c r="W888" s="93"/>
      <c r="X888" s="93"/>
      <c r="Y888" s="94"/>
      <c r="Z888" s="94"/>
      <c r="AA888" s="69"/>
      <c r="AB888" s="90"/>
      <c r="AC888" s="69"/>
      <c r="AD888" s="92"/>
      <c r="AE888" s="47"/>
    </row>
    <row r="889" spans="1:31" ht="45" customHeight="1" x14ac:dyDescent="0.25">
      <c r="A889" s="11"/>
      <c r="B889" s="69"/>
      <c r="C889" s="70"/>
      <c r="D889" s="70"/>
      <c r="E889" s="60" t="str">
        <f>IFERROR(INDEX(Tbl_Entities[Retailer / Distributior?],MATCH(Table1[[#This Row],[Regulated Entity Name
(Step 1) - Manual input]],Tbl_Entities[Entity name],0)),"")</f>
        <v/>
      </c>
      <c r="F889" s="70"/>
      <c r="G889" s="70"/>
      <c r="H889" s="60" t="str">
        <f>IF(Table1[[#This Row],[Reporting
Type
(Step 3) - Manual input]]="","",VLOOKUP(Table1[[#This Row],[Reporting
Type
(Step 3) - Manual input]],'Reference List'!$V$4:$W$10,2,FALSE))</f>
        <v/>
      </c>
      <c r="I889" s="69"/>
      <c r="J889" s="59" t="str">
        <f>IFERROR(INDEX(Tbl_LegislationDescrip[Description], MATCH(Table1[[#This Row],[Retail Law/Rules Part/Division/Rules (Version 17)
(Step 4) - Manual input]], Tbl_LegislationDescrip[Rule], 0)), "")</f>
        <v/>
      </c>
      <c r="K889" s="108"/>
      <c r="L889" s="90"/>
      <c r="M889" s="90"/>
      <c r="N889" s="94"/>
      <c r="O889" s="95"/>
      <c r="P889" s="95"/>
      <c r="Q889" s="90"/>
      <c r="R889" s="69"/>
      <c r="S889" s="69"/>
      <c r="T889" s="100"/>
      <c r="U889" s="101"/>
      <c r="V889" s="102"/>
      <c r="W889" s="93"/>
      <c r="X889" s="93"/>
      <c r="Y889" s="94"/>
      <c r="Z889" s="94"/>
      <c r="AA889" s="69"/>
      <c r="AB889" s="90"/>
      <c r="AC889" s="69"/>
      <c r="AD889" s="92"/>
      <c r="AE889" s="47"/>
    </row>
    <row r="890" spans="1:31" ht="45" customHeight="1" x14ac:dyDescent="0.25">
      <c r="A890" s="11"/>
      <c r="B890" s="69"/>
      <c r="C890" s="70"/>
      <c r="D890" s="70"/>
      <c r="E890" s="60" t="str">
        <f>IFERROR(INDEX(Tbl_Entities[Retailer / Distributior?],MATCH(Table1[[#This Row],[Regulated Entity Name
(Step 1) - Manual input]],Tbl_Entities[Entity name],0)),"")</f>
        <v/>
      </c>
      <c r="F890" s="70"/>
      <c r="G890" s="70"/>
      <c r="H890" s="60" t="str">
        <f>IF(Table1[[#This Row],[Reporting
Type
(Step 3) - Manual input]]="","",VLOOKUP(Table1[[#This Row],[Reporting
Type
(Step 3) - Manual input]],'Reference List'!$V$4:$W$10,2,FALSE))</f>
        <v/>
      </c>
      <c r="I890" s="69"/>
      <c r="J890" s="59" t="str">
        <f>IFERROR(INDEX(Tbl_LegislationDescrip[Description], MATCH(Table1[[#This Row],[Retail Law/Rules Part/Division/Rules (Version 17)
(Step 4) - Manual input]], Tbl_LegislationDescrip[Rule], 0)), "")</f>
        <v/>
      </c>
      <c r="K890" s="108"/>
      <c r="L890" s="90"/>
      <c r="M890" s="90"/>
      <c r="N890" s="94"/>
      <c r="O890" s="95"/>
      <c r="P890" s="95"/>
      <c r="Q890" s="90"/>
      <c r="R890" s="69"/>
      <c r="S890" s="69"/>
      <c r="T890" s="100"/>
      <c r="U890" s="101"/>
      <c r="V890" s="102"/>
      <c r="W890" s="93"/>
      <c r="X890" s="93"/>
      <c r="Y890" s="94"/>
      <c r="Z890" s="94"/>
      <c r="AA890" s="69"/>
      <c r="AB890" s="90"/>
      <c r="AC890" s="69"/>
      <c r="AD890" s="92"/>
      <c r="AE890" s="47"/>
    </row>
    <row r="891" spans="1:31" ht="45" customHeight="1" x14ac:dyDescent="0.25">
      <c r="A891" s="11"/>
      <c r="B891" s="69"/>
      <c r="C891" s="70"/>
      <c r="D891" s="70"/>
      <c r="E891" s="60" t="str">
        <f>IFERROR(INDEX(Tbl_Entities[Retailer / Distributior?],MATCH(Table1[[#This Row],[Regulated Entity Name
(Step 1) - Manual input]],Tbl_Entities[Entity name],0)),"")</f>
        <v/>
      </c>
      <c r="F891" s="70"/>
      <c r="G891" s="70"/>
      <c r="H891" s="60" t="str">
        <f>IF(Table1[[#This Row],[Reporting
Type
(Step 3) - Manual input]]="","",VLOOKUP(Table1[[#This Row],[Reporting
Type
(Step 3) - Manual input]],'Reference List'!$V$4:$W$10,2,FALSE))</f>
        <v/>
      </c>
      <c r="I891" s="69"/>
      <c r="J891" s="59" t="str">
        <f>IFERROR(INDEX(Tbl_LegislationDescrip[Description], MATCH(Table1[[#This Row],[Retail Law/Rules Part/Division/Rules (Version 17)
(Step 4) - Manual input]], Tbl_LegislationDescrip[Rule], 0)), "")</f>
        <v/>
      </c>
      <c r="K891" s="108"/>
      <c r="L891" s="90"/>
      <c r="M891" s="90"/>
      <c r="N891" s="94"/>
      <c r="O891" s="95"/>
      <c r="P891" s="95"/>
      <c r="Q891" s="90"/>
      <c r="R891" s="69"/>
      <c r="S891" s="69"/>
      <c r="T891" s="100"/>
      <c r="U891" s="101"/>
      <c r="V891" s="102"/>
      <c r="W891" s="93"/>
      <c r="X891" s="93"/>
      <c r="Y891" s="94"/>
      <c r="Z891" s="94"/>
      <c r="AA891" s="69"/>
      <c r="AB891" s="90"/>
      <c r="AC891" s="69"/>
      <c r="AD891" s="92"/>
      <c r="AE891" s="47"/>
    </row>
    <row r="892" spans="1:31" ht="45" customHeight="1" x14ac:dyDescent="0.25">
      <c r="A892" s="11"/>
      <c r="B892" s="69"/>
      <c r="C892" s="70"/>
      <c r="D892" s="70"/>
      <c r="E892" s="60" t="str">
        <f>IFERROR(INDEX(Tbl_Entities[Retailer / Distributior?],MATCH(Table1[[#This Row],[Regulated Entity Name
(Step 1) - Manual input]],Tbl_Entities[Entity name],0)),"")</f>
        <v/>
      </c>
      <c r="F892" s="70"/>
      <c r="G892" s="70"/>
      <c r="H892" s="60" t="str">
        <f>IF(Table1[[#This Row],[Reporting
Type
(Step 3) - Manual input]]="","",VLOOKUP(Table1[[#This Row],[Reporting
Type
(Step 3) - Manual input]],'Reference List'!$V$4:$W$10,2,FALSE))</f>
        <v/>
      </c>
      <c r="I892" s="69"/>
      <c r="J892" s="59" t="str">
        <f>IFERROR(INDEX(Tbl_LegislationDescrip[Description], MATCH(Table1[[#This Row],[Retail Law/Rules Part/Division/Rules (Version 17)
(Step 4) - Manual input]], Tbl_LegislationDescrip[Rule], 0)), "")</f>
        <v/>
      </c>
      <c r="K892" s="108"/>
      <c r="L892" s="90"/>
      <c r="M892" s="90"/>
      <c r="N892" s="94"/>
      <c r="O892" s="95"/>
      <c r="P892" s="95"/>
      <c r="Q892" s="90"/>
      <c r="R892" s="69"/>
      <c r="S892" s="69"/>
      <c r="T892" s="100"/>
      <c r="U892" s="101"/>
      <c r="V892" s="102"/>
      <c r="W892" s="93"/>
      <c r="X892" s="93"/>
      <c r="Y892" s="94"/>
      <c r="Z892" s="94"/>
      <c r="AA892" s="69"/>
      <c r="AB892" s="90"/>
      <c r="AC892" s="69"/>
      <c r="AD892" s="92"/>
      <c r="AE892" s="47"/>
    </row>
    <row r="893" spans="1:31" ht="45" customHeight="1" x14ac:dyDescent="0.25">
      <c r="A893" s="11"/>
      <c r="B893" s="69"/>
      <c r="C893" s="70"/>
      <c r="D893" s="70"/>
      <c r="E893" s="60" t="str">
        <f>IFERROR(INDEX(Tbl_Entities[Retailer / Distributior?],MATCH(Table1[[#This Row],[Regulated Entity Name
(Step 1) - Manual input]],Tbl_Entities[Entity name],0)),"")</f>
        <v/>
      </c>
      <c r="F893" s="70"/>
      <c r="G893" s="70"/>
      <c r="H893" s="60" t="str">
        <f>IF(Table1[[#This Row],[Reporting
Type
(Step 3) - Manual input]]="","",VLOOKUP(Table1[[#This Row],[Reporting
Type
(Step 3) - Manual input]],'Reference List'!$V$4:$W$10,2,FALSE))</f>
        <v/>
      </c>
      <c r="I893" s="69"/>
      <c r="J893" s="59" t="str">
        <f>IFERROR(INDEX(Tbl_LegislationDescrip[Description], MATCH(Table1[[#This Row],[Retail Law/Rules Part/Division/Rules (Version 17)
(Step 4) - Manual input]], Tbl_LegislationDescrip[Rule], 0)), "")</f>
        <v/>
      </c>
      <c r="K893" s="108"/>
      <c r="L893" s="90"/>
      <c r="M893" s="90"/>
      <c r="N893" s="94"/>
      <c r="O893" s="95"/>
      <c r="P893" s="95"/>
      <c r="Q893" s="90"/>
      <c r="R893" s="69"/>
      <c r="S893" s="69"/>
      <c r="T893" s="100"/>
      <c r="U893" s="101"/>
      <c r="V893" s="102"/>
      <c r="W893" s="93"/>
      <c r="X893" s="93"/>
      <c r="Y893" s="94"/>
      <c r="Z893" s="94"/>
      <c r="AA893" s="69"/>
      <c r="AB893" s="90"/>
      <c r="AC893" s="69"/>
      <c r="AD893" s="92"/>
      <c r="AE893" s="47"/>
    </row>
    <row r="894" spans="1:31" ht="45" customHeight="1" x14ac:dyDescent="0.25">
      <c r="A894" s="11"/>
      <c r="B894" s="69"/>
      <c r="C894" s="70"/>
      <c r="D894" s="70"/>
      <c r="E894" s="60" t="str">
        <f>IFERROR(INDEX(Tbl_Entities[Retailer / Distributior?],MATCH(Table1[[#This Row],[Regulated Entity Name
(Step 1) - Manual input]],Tbl_Entities[Entity name],0)),"")</f>
        <v/>
      </c>
      <c r="F894" s="70"/>
      <c r="G894" s="70"/>
      <c r="H894" s="60" t="str">
        <f>IF(Table1[[#This Row],[Reporting
Type
(Step 3) - Manual input]]="","",VLOOKUP(Table1[[#This Row],[Reporting
Type
(Step 3) - Manual input]],'Reference List'!$V$4:$W$10,2,FALSE))</f>
        <v/>
      </c>
      <c r="I894" s="69"/>
      <c r="J894" s="59" t="str">
        <f>IFERROR(INDEX(Tbl_LegislationDescrip[Description], MATCH(Table1[[#This Row],[Retail Law/Rules Part/Division/Rules (Version 17)
(Step 4) - Manual input]], Tbl_LegislationDescrip[Rule], 0)), "")</f>
        <v/>
      </c>
      <c r="K894" s="108"/>
      <c r="L894" s="90"/>
      <c r="M894" s="90"/>
      <c r="N894" s="94"/>
      <c r="O894" s="95"/>
      <c r="P894" s="95"/>
      <c r="Q894" s="90"/>
      <c r="R894" s="69"/>
      <c r="S894" s="69"/>
      <c r="T894" s="100"/>
      <c r="U894" s="101"/>
      <c r="V894" s="102"/>
      <c r="W894" s="93"/>
      <c r="X894" s="93"/>
      <c r="Y894" s="94"/>
      <c r="Z894" s="94"/>
      <c r="AA894" s="69"/>
      <c r="AB894" s="90"/>
      <c r="AC894" s="69"/>
      <c r="AD894" s="92"/>
      <c r="AE894" s="47"/>
    </row>
    <row r="895" spans="1:31" ht="45" customHeight="1" x14ac:dyDescent="0.25">
      <c r="A895" s="11"/>
      <c r="B895" s="69"/>
      <c r="C895" s="70"/>
      <c r="D895" s="70"/>
      <c r="E895" s="60" t="str">
        <f>IFERROR(INDEX(Tbl_Entities[Retailer / Distributior?],MATCH(Table1[[#This Row],[Regulated Entity Name
(Step 1) - Manual input]],Tbl_Entities[Entity name],0)),"")</f>
        <v/>
      </c>
      <c r="F895" s="70"/>
      <c r="G895" s="70"/>
      <c r="H895" s="60" t="str">
        <f>IF(Table1[[#This Row],[Reporting
Type
(Step 3) - Manual input]]="","",VLOOKUP(Table1[[#This Row],[Reporting
Type
(Step 3) - Manual input]],'Reference List'!$V$4:$W$10,2,FALSE))</f>
        <v/>
      </c>
      <c r="I895" s="69"/>
      <c r="J895" s="59" t="str">
        <f>IFERROR(INDEX(Tbl_LegislationDescrip[Description], MATCH(Table1[[#This Row],[Retail Law/Rules Part/Division/Rules (Version 17)
(Step 4) - Manual input]], Tbl_LegislationDescrip[Rule], 0)), "")</f>
        <v/>
      </c>
      <c r="K895" s="108"/>
      <c r="L895" s="90"/>
      <c r="M895" s="90"/>
      <c r="N895" s="94"/>
      <c r="O895" s="95"/>
      <c r="P895" s="95"/>
      <c r="Q895" s="90"/>
      <c r="R895" s="69"/>
      <c r="S895" s="69"/>
      <c r="T895" s="100"/>
      <c r="U895" s="101"/>
      <c r="V895" s="102"/>
      <c r="W895" s="93"/>
      <c r="X895" s="93"/>
      <c r="Y895" s="94"/>
      <c r="Z895" s="94"/>
      <c r="AA895" s="69"/>
      <c r="AB895" s="90"/>
      <c r="AC895" s="69"/>
      <c r="AD895" s="92"/>
      <c r="AE895" s="47"/>
    </row>
    <row r="896" spans="1:31" ht="45" customHeight="1" x14ac:dyDescent="0.25">
      <c r="A896" s="11"/>
      <c r="B896" s="69"/>
      <c r="C896" s="70"/>
      <c r="D896" s="70"/>
      <c r="E896" s="60" t="str">
        <f>IFERROR(INDEX(Tbl_Entities[Retailer / Distributior?],MATCH(Table1[[#This Row],[Regulated Entity Name
(Step 1) - Manual input]],Tbl_Entities[Entity name],0)),"")</f>
        <v/>
      </c>
      <c r="F896" s="70"/>
      <c r="G896" s="70"/>
      <c r="H896" s="60" t="str">
        <f>IF(Table1[[#This Row],[Reporting
Type
(Step 3) - Manual input]]="","",VLOOKUP(Table1[[#This Row],[Reporting
Type
(Step 3) - Manual input]],'Reference List'!$V$4:$W$10,2,FALSE))</f>
        <v/>
      </c>
      <c r="I896" s="69"/>
      <c r="J896" s="59" t="str">
        <f>IFERROR(INDEX(Tbl_LegislationDescrip[Description], MATCH(Table1[[#This Row],[Retail Law/Rules Part/Division/Rules (Version 17)
(Step 4) - Manual input]], Tbl_LegislationDescrip[Rule], 0)), "")</f>
        <v/>
      </c>
      <c r="K896" s="108"/>
      <c r="L896" s="90"/>
      <c r="M896" s="90"/>
      <c r="N896" s="94"/>
      <c r="O896" s="95"/>
      <c r="P896" s="95"/>
      <c r="Q896" s="90"/>
      <c r="R896" s="69"/>
      <c r="S896" s="69"/>
      <c r="T896" s="100"/>
      <c r="U896" s="101"/>
      <c r="V896" s="102"/>
      <c r="W896" s="93"/>
      <c r="X896" s="93"/>
      <c r="Y896" s="94"/>
      <c r="Z896" s="94"/>
      <c r="AA896" s="69"/>
      <c r="AB896" s="90"/>
      <c r="AC896" s="69"/>
      <c r="AD896" s="92"/>
      <c r="AE896" s="47"/>
    </row>
    <row r="897" spans="1:31" ht="45" customHeight="1" x14ac:dyDescent="0.25">
      <c r="A897" s="11"/>
      <c r="B897" s="69"/>
      <c r="C897" s="70"/>
      <c r="D897" s="70"/>
      <c r="E897" s="60" t="str">
        <f>IFERROR(INDEX(Tbl_Entities[Retailer / Distributior?],MATCH(Table1[[#This Row],[Regulated Entity Name
(Step 1) - Manual input]],Tbl_Entities[Entity name],0)),"")</f>
        <v/>
      </c>
      <c r="F897" s="70"/>
      <c r="G897" s="70"/>
      <c r="H897" s="60" t="str">
        <f>IF(Table1[[#This Row],[Reporting
Type
(Step 3) - Manual input]]="","",VLOOKUP(Table1[[#This Row],[Reporting
Type
(Step 3) - Manual input]],'Reference List'!$V$4:$W$10,2,FALSE))</f>
        <v/>
      </c>
      <c r="I897" s="69"/>
      <c r="J897" s="59" t="str">
        <f>IFERROR(INDEX(Tbl_LegislationDescrip[Description], MATCH(Table1[[#This Row],[Retail Law/Rules Part/Division/Rules (Version 17)
(Step 4) - Manual input]], Tbl_LegislationDescrip[Rule], 0)), "")</f>
        <v/>
      </c>
      <c r="K897" s="108"/>
      <c r="L897" s="90"/>
      <c r="M897" s="90"/>
      <c r="N897" s="94"/>
      <c r="O897" s="95"/>
      <c r="P897" s="95"/>
      <c r="Q897" s="90"/>
      <c r="R897" s="69"/>
      <c r="S897" s="69"/>
      <c r="T897" s="100"/>
      <c r="U897" s="101"/>
      <c r="V897" s="102"/>
      <c r="W897" s="93"/>
      <c r="X897" s="93"/>
      <c r="Y897" s="94"/>
      <c r="Z897" s="94"/>
      <c r="AA897" s="69"/>
      <c r="AB897" s="90"/>
      <c r="AC897" s="69"/>
      <c r="AD897" s="92"/>
      <c r="AE897" s="47"/>
    </row>
    <row r="898" spans="1:31" ht="45" customHeight="1" x14ac:dyDescent="0.25">
      <c r="A898" s="11"/>
      <c r="B898" s="69"/>
      <c r="C898" s="70"/>
      <c r="D898" s="70"/>
      <c r="E898" s="60" t="str">
        <f>IFERROR(INDEX(Tbl_Entities[Retailer / Distributior?],MATCH(Table1[[#This Row],[Regulated Entity Name
(Step 1) - Manual input]],Tbl_Entities[Entity name],0)),"")</f>
        <v/>
      </c>
      <c r="F898" s="70"/>
      <c r="G898" s="70"/>
      <c r="H898" s="60" t="str">
        <f>IF(Table1[[#This Row],[Reporting
Type
(Step 3) - Manual input]]="","",VLOOKUP(Table1[[#This Row],[Reporting
Type
(Step 3) - Manual input]],'Reference List'!$V$4:$W$10,2,FALSE))</f>
        <v/>
      </c>
      <c r="I898" s="69"/>
      <c r="J898" s="59" t="str">
        <f>IFERROR(INDEX(Tbl_LegislationDescrip[Description], MATCH(Table1[[#This Row],[Retail Law/Rules Part/Division/Rules (Version 17)
(Step 4) - Manual input]], Tbl_LegislationDescrip[Rule], 0)), "")</f>
        <v/>
      </c>
      <c r="K898" s="108"/>
      <c r="L898" s="90"/>
      <c r="M898" s="90"/>
      <c r="N898" s="94"/>
      <c r="O898" s="95"/>
      <c r="P898" s="95"/>
      <c r="Q898" s="90"/>
      <c r="R898" s="69"/>
      <c r="S898" s="69"/>
      <c r="T898" s="100"/>
      <c r="U898" s="101"/>
      <c r="V898" s="102"/>
      <c r="W898" s="93"/>
      <c r="X898" s="93"/>
      <c r="Y898" s="94"/>
      <c r="Z898" s="94"/>
      <c r="AA898" s="69"/>
      <c r="AB898" s="90"/>
      <c r="AC898" s="69"/>
      <c r="AD898" s="92"/>
      <c r="AE898" s="47"/>
    </row>
    <row r="899" spans="1:31" ht="45" customHeight="1" x14ac:dyDescent="0.25">
      <c r="A899" s="11"/>
      <c r="B899" s="69"/>
      <c r="C899" s="70"/>
      <c r="D899" s="70"/>
      <c r="E899" s="60" t="str">
        <f>IFERROR(INDEX(Tbl_Entities[Retailer / Distributior?],MATCH(Table1[[#This Row],[Regulated Entity Name
(Step 1) - Manual input]],Tbl_Entities[Entity name],0)),"")</f>
        <v/>
      </c>
      <c r="F899" s="70"/>
      <c r="G899" s="70"/>
      <c r="H899" s="60" t="str">
        <f>IF(Table1[[#This Row],[Reporting
Type
(Step 3) - Manual input]]="","",VLOOKUP(Table1[[#This Row],[Reporting
Type
(Step 3) - Manual input]],'Reference List'!$V$4:$W$10,2,FALSE))</f>
        <v/>
      </c>
      <c r="I899" s="69"/>
      <c r="J899" s="59" t="str">
        <f>IFERROR(INDEX(Tbl_LegislationDescrip[Description], MATCH(Table1[[#This Row],[Retail Law/Rules Part/Division/Rules (Version 17)
(Step 4) - Manual input]], Tbl_LegislationDescrip[Rule], 0)), "")</f>
        <v/>
      </c>
      <c r="K899" s="108"/>
      <c r="L899" s="90"/>
      <c r="M899" s="90"/>
      <c r="N899" s="94"/>
      <c r="O899" s="95"/>
      <c r="P899" s="95"/>
      <c r="Q899" s="90"/>
      <c r="R899" s="69"/>
      <c r="S899" s="69"/>
      <c r="T899" s="100"/>
      <c r="U899" s="101"/>
      <c r="V899" s="102"/>
      <c r="W899" s="93"/>
      <c r="X899" s="93"/>
      <c r="Y899" s="94"/>
      <c r="Z899" s="94"/>
      <c r="AA899" s="69"/>
      <c r="AB899" s="90"/>
      <c r="AC899" s="69"/>
      <c r="AD899" s="92"/>
      <c r="AE899" s="47"/>
    </row>
    <row r="900" spans="1:31" ht="45" customHeight="1" x14ac:dyDescent="0.25">
      <c r="A900" s="11"/>
      <c r="B900" s="69"/>
      <c r="C900" s="70"/>
      <c r="D900" s="70"/>
      <c r="E900" s="60" t="str">
        <f>IFERROR(INDEX(Tbl_Entities[Retailer / Distributior?],MATCH(Table1[[#This Row],[Regulated Entity Name
(Step 1) - Manual input]],Tbl_Entities[Entity name],0)),"")</f>
        <v/>
      </c>
      <c r="F900" s="70"/>
      <c r="G900" s="70"/>
      <c r="H900" s="60" t="str">
        <f>IF(Table1[[#This Row],[Reporting
Type
(Step 3) - Manual input]]="","",VLOOKUP(Table1[[#This Row],[Reporting
Type
(Step 3) - Manual input]],'Reference List'!$V$4:$W$10,2,FALSE))</f>
        <v/>
      </c>
      <c r="I900" s="69"/>
      <c r="J900" s="59" t="str">
        <f>IFERROR(INDEX(Tbl_LegislationDescrip[Description], MATCH(Table1[[#This Row],[Retail Law/Rules Part/Division/Rules (Version 17)
(Step 4) - Manual input]], Tbl_LegislationDescrip[Rule], 0)), "")</f>
        <v/>
      </c>
      <c r="K900" s="108"/>
      <c r="L900" s="90"/>
      <c r="M900" s="90"/>
      <c r="N900" s="94"/>
      <c r="O900" s="95"/>
      <c r="P900" s="95"/>
      <c r="Q900" s="90"/>
      <c r="R900" s="69"/>
      <c r="S900" s="69"/>
      <c r="T900" s="100"/>
      <c r="U900" s="101"/>
      <c r="V900" s="102"/>
      <c r="W900" s="93"/>
      <c r="X900" s="93"/>
      <c r="Y900" s="94"/>
      <c r="Z900" s="94"/>
      <c r="AA900" s="69"/>
      <c r="AB900" s="90"/>
      <c r="AC900" s="69"/>
      <c r="AD900" s="92"/>
      <c r="AE900" s="47"/>
    </row>
    <row r="901" spans="1:31" ht="45" customHeight="1" x14ac:dyDescent="0.25">
      <c r="A901" s="11"/>
      <c r="B901" s="69"/>
      <c r="C901" s="70"/>
      <c r="D901" s="70"/>
      <c r="E901" s="60" t="str">
        <f>IFERROR(INDEX(Tbl_Entities[Retailer / Distributior?],MATCH(Table1[[#This Row],[Regulated Entity Name
(Step 1) - Manual input]],Tbl_Entities[Entity name],0)),"")</f>
        <v/>
      </c>
      <c r="F901" s="70"/>
      <c r="G901" s="70"/>
      <c r="H901" s="60" t="str">
        <f>IF(Table1[[#This Row],[Reporting
Type
(Step 3) - Manual input]]="","",VLOOKUP(Table1[[#This Row],[Reporting
Type
(Step 3) - Manual input]],'Reference List'!$V$4:$W$10,2,FALSE))</f>
        <v/>
      </c>
      <c r="I901" s="69"/>
      <c r="J901" s="59" t="str">
        <f>IFERROR(INDEX(Tbl_LegislationDescrip[Description], MATCH(Table1[[#This Row],[Retail Law/Rules Part/Division/Rules (Version 17)
(Step 4) - Manual input]], Tbl_LegislationDescrip[Rule], 0)), "")</f>
        <v/>
      </c>
      <c r="K901" s="108"/>
      <c r="L901" s="90"/>
      <c r="M901" s="90"/>
      <c r="N901" s="94"/>
      <c r="O901" s="95"/>
      <c r="P901" s="95"/>
      <c r="Q901" s="90"/>
      <c r="R901" s="69"/>
      <c r="S901" s="69"/>
      <c r="T901" s="100"/>
      <c r="U901" s="101"/>
      <c r="V901" s="102"/>
      <c r="W901" s="93"/>
      <c r="X901" s="93"/>
      <c r="Y901" s="94"/>
      <c r="Z901" s="94"/>
      <c r="AA901" s="69"/>
      <c r="AB901" s="90"/>
      <c r="AC901" s="69"/>
      <c r="AD901" s="92"/>
      <c r="AE901" s="47"/>
    </row>
    <row r="902" spans="1:31" ht="45" customHeight="1" x14ac:dyDescent="0.25">
      <c r="A902" s="11"/>
      <c r="B902" s="69"/>
      <c r="C902" s="70"/>
      <c r="D902" s="70"/>
      <c r="E902" s="60" t="str">
        <f>IFERROR(INDEX(Tbl_Entities[Retailer / Distributior?],MATCH(Table1[[#This Row],[Regulated Entity Name
(Step 1) - Manual input]],Tbl_Entities[Entity name],0)),"")</f>
        <v/>
      </c>
      <c r="F902" s="70"/>
      <c r="G902" s="70"/>
      <c r="H902" s="60" t="str">
        <f>IF(Table1[[#This Row],[Reporting
Type
(Step 3) - Manual input]]="","",VLOOKUP(Table1[[#This Row],[Reporting
Type
(Step 3) - Manual input]],'Reference List'!$V$4:$W$10,2,FALSE))</f>
        <v/>
      </c>
      <c r="I902" s="69"/>
      <c r="J902" s="59" t="str">
        <f>IFERROR(INDEX(Tbl_LegislationDescrip[Description], MATCH(Table1[[#This Row],[Retail Law/Rules Part/Division/Rules (Version 17)
(Step 4) - Manual input]], Tbl_LegislationDescrip[Rule], 0)), "")</f>
        <v/>
      </c>
      <c r="K902" s="108"/>
      <c r="L902" s="90"/>
      <c r="M902" s="90"/>
      <c r="N902" s="94"/>
      <c r="O902" s="95"/>
      <c r="P902" s="95"/>
      <c r="Q902" s="90"/>
      <c r="R902" s="69"/>
      <c r="S902" s="69"/>
      <c r="T902" s="100"/>
      <c r="U902" s="101"/>
      <c r="V902" s="102"/>
      <c r="W902" s="93"/>
      <c r="X902" s="93"/>
      <c r="Y902" s="94"/>
      <c r="Z902" s="94"/>
      <c r="AA902" s="69"/>
      <c r="AB902" s="90"/>
      <c r="AC902" s="69"/>
      <c r="AD902" s="92"/>
      <c r="AE902" s="47"/>
    </row>
    <row r="903" spans="1:31" ht="45" customHeight="1" x14ac:dyDescent="0.25">
      <c r="A903" s="11"/>
      <c r="B903" s="69"/>
      <c r="C903" s="70"/>
      <c r="D903" s="70"/>
      <c r="E903" s="60" t="str">
        <f>IFERROR(INDEX(Tbl_Entities[Retailer / Distributior?],MATCH(Table1[[#This Row],[Regulated Entity Name
(Step 1) - Manual input]],Tbl_Entities[Entity name],0)),"")</f>
        <v/>
      </c>
      <c r="F903" s="70"/>
      <c r="G903" s="70"/>
      <c r="H903" s="60" t="str">
        <f>IF(Table1[[#This Row],[Reporting
Type
(Step 3) - Manual input]]="","",VLOOKUP(Table1[[#This Row],[Reporting
Type
(Step 3) - Manual input]],'Reference List'!$V$4:$W$10,2,FALSE))</f>
        <v/>
      </c>
      <c r="I903" s="69"/>
      <c r="J903" s="59" t="str">
        <f>IFERROR(INDEX(Tbl_LegislationDescrip[Description], MATCH(Table1[[#This Row],[Retail Law/Rules Part/Division/Rules (Version 17)
(Step 4) - Manual input]], Tbl_LegislationDescrip[Rule], 0)), "")</f>
        <v/>
      </c>
      <c r="K903" s="108"/>
      <c r="L903" s="90"/>
      <c r="M903" s="90"/>
      <c r="N903" s="94"/>
      <c r="O903" s="95"/>
      <c r="P903" s="95"/>
      <c r="Q903" s="90"/>
      <c r="R903" s="69"/>
      <c r="S903" s="69"/>
      <c r="T903" s="100"/>
      <c r="U903" s="101"/>
      <c r="V903" s="102"/>
      <c r="W903" s="93"/>
      <c r="X903" s="93"/>
      <c r="Y903" s="94"/>
      <c r="Z903" s="94"/>
      <c r="AA903" s="69"/>
      <c r="AB903" s="90"/>
      <c r="AC903" s="69"/>
      <c r="AD903" s="92"/>
      <c r="AE903" s="47"/>
    </row>
    <row r="904" spans="1:31" ht="45" customHeight="1" x14ac:dyDescent="0.25">
      <c r="A904" s="11"/>
      <c r="B904" s="69"/>
      <c r="C904" s="70"/>
      <c r="D904" s="70"/>
      <c r="E904" s="60" t="str">
        <f>IFERROR(INDEX(Tbl_Entities[Retailer / Distributior?],MATCH(Table1[[#This Row],[Regulated Entity Name
(Step 1) - Manual input]],Tbl_Entities[Entity name],0)),"")</f>
        <v/>
      </c>
      <c r="F904" s="70"/>
      <c r="G904" s="70"/>
      <c r="H904" s="60" t="str">
        <f>IF(Table1[[#This Row],[Reporting
Type
(Step 3) - Manual input]]="","",VLOOKUP(Table1[[#This Row],[Reporting
Type
(Step 3) - Manual input]],'Reference List'!$V$4:$W$10,2,FALSE))</f>
        <v/>
      </c>
      <c r="I904" s="69"/>
      <c r="J904" s="59" t="str">
        <f>IFERROR(INDEX(Tbl_LegislationDescrip[Description], MATCH(Table1[[#This Row],[Retail Law/Rules Part/Division/Rules (Version 17)
(Step 4) - Manual input]], Tbl_LegislationDescrip[Rule], 0)), "")</f>
        <v/>
      </c>
      <c r="K904" s="108"/>
      <c r="L904" s="90"/>
      <c r="M904" s="90"/>
      <c r="N904" s="94"/>
      <c r="O904" s="95"/>
      <c r="P904" s="95"/>
      <c r="Q904" s="90"/>
      <c r="R904" s="69"/>
      <c r="S904" s="69"/>
      <c r="T904" s="100"/>
      <c r="U904" s="101"/>
      <c r="V904" s="102"/>
      <c r="W904" s="93"/>
      <c r="X904" s="93"/>
      <c r="Y904" s="94"/>
      <c r="Z904" s="94"/>
      <c r="AA904" s="69"/>
      <c r="AB904" s="90"/>
      <c r="AC904" s="69"/>
      <c r="AD904" s="92"/>
      <c r="AE904" s="47"/>
    </row>
    <row r="905" spans="1:31" ht="45" customHeight="1" x14ac:dyDescent="0.25">
      <c r="A905" s="11"/>
      <c r="B905" s="69"/>
      <c r="C905" s="70"/>
      <c r="D905" s="70"/>
      <c r="E905" s="60" t="str">
        <f>IFERROR(INDEX(Tbl_Entities[Retailer / Distributior?],MATCH(Table1[[#This Row],[Regulated Entity Name
(Step 1) - Manual input]],Tbl_Entities[Entity name],0)),"")</f>
        <v/>
      </c>
      <c r="F905" s="70"/>
      <c r="G905" s="70"/>
      <c r="H905" s="60" t="str">
        <f>IF(Table1[[#This Row],[Reporting
Type
(Step 3) - Manual input]]="","",VLOOKUP(Table1[[#This Row],[Reporting
Type
(Step 3) - Manual input]],'Reference List'!$V$4:$W$10,2,FALSE))</f>
        <v/>
      </c>
      <c r="I905" s="69"/>
      <c r="J905" s="59" t="str">
        <f>IFERROR(INDEX(Tbl_LegislationDescrip[Description], MATCH(Table1[[#This Row],[Retail Law/Rules Part/Division/Rules (Version 17)
(Step 4) - Manual input]], Tbl_LegislationDescrip[Rule], 0)), "")</f>
        <v/>
      </c>
      <c r="K905" s="108"/>
      <c r="L905" s="90"/>
      <c r="M905" s="90"/>
      <c r="N905" s="94"/>
      <c r="O905" s="95"/>
      <c r="P905" s="95"/>
      <c r="Q905" s="90"/>
      <c r="R905" s="69"/>
      <c r="S905" s="69"/>
      <c r="T905" s="100"/>
      <c r="U905" s="101"/>
      <c r="V905" s="102"/>
      <c r="W905" s="93"/>
      <c r="X905" s="93"/>
      <c r="Y905" s="94"/>
      <c r="Z905" s="94"/>
      <c r="AA905" s="69"/>
      <c r="AB905" s="90"/>
      <c r="AC905" s="69"/>
      <c r="AD905" s="92"/>
      <c r="AE905" s="47"/>
    </row>
    <row r="906" spans="1:31" ht="45" customHeight="1" x14ac:dyDescent="0.25">
      <c r="A906" s="11"/>
      <c r="B906" s="69"/>
      <c r="C906" s="70"/>
      <c r="D906" s="70"/>
      <c r="E906" s="60" t="str">
        <f>IFERROR(INDEX(Tbl_Entities[Retailer / Distributior?],MATCH(Table1[[#This Row],[Regulated Entity Name
(Step 1) - Manual input]],Tbl_Entities[Entity name],0)),"")</f>
        <v/>
      </c>
      <c r="F906" s="70"/>
      <c r="G906" s="70"/>
      <c r="H906" s="60" t="str">
        <f>IF(Table1[[#This Row],[Reporting
Type
(Step 3) - Manual input]]="","",VLOOKUP(Table1[[#This Row],[Reporting
Type
(Step 3) - Manual input]],'Reference List'!$V$4:$W$10,2,FALSE))</f>
        <v/>
      </c>
      <c r="I906" s="69"/>
      <c r="J906" s="59" t="str">
        <f>IFERROR(INDEX(Tbl_LegislationDescrip[Description], MATCH(Table1[[#This Row],[Retail Law/Rules Part/Division/Rules (Version 17)
(Step 4) - Manual input]], Tbl_LegislationDescrip[Rule], 0)), "")</f>
        <v/>
      </c>
      <c r="K906" s="108"/>
      <c r="L906" s="90"/>
      <c r="M906" s="90"/>
      <c r="N906" s="94"/>
      <c r="O906" s="95"/>
      <c r="P906" s="95"/>
      <c r="Q906" s="90"/>
      <c r="R906" s="69"/>
      <c r="S906" s="69"/>
      <c r="T906" s="100"/>
      <c r="U906" s="101"/>
      <c r="V906" s="102"/>
      <c r="W906" s="93"/>
      <c r="X906" s="93"/>
      <c r="Y906" s="94"/>
      <c r="Z906" s="94"/>
      <c r="AA906" s="69"/>
      <c r="AB906" s="90"/>
      <c r="AC906" s="69"/>
      <c r="AD906" s="92"/>
      <c r="AE906" s="47"/>
    </row>
    <row r="907" spans="1:31" ht="45" customHeight="1" x14ac:dyDescent="0.25">
      <c r="A907" s="11"/>
      <c r="B907" s="69"/>
      <c r="C907" s="70"/>
      <c r="D907" s="70"/>
      <c r="E907" s="60" t="str">
        <f>IFERROR(INDEX(Tbl_Entities[Retailer / Distributior?],MATCH(Table1[[#This Row],[Regulated Entity Name
(Step 1) - Manual input]],Tbl_Entities[Entity name],0)),"")</f>
        <v/>
      </c>
      <c r="F907" s="70"/>
      <c r="G907" s="70"/>
      <c r="H907" s="60" t="str">
        <f>IF(Table1[[#This Row],[Reporting
Type
(Step 3) - Manual input]]="","",VLOOKUP(Table1[[#This Row],[Reporting
Type
(Step 3) - Manual input]],'Reference List'!$V$4:$W$10,2,FALSE))</f>
        <v/>
      </c>
      <c r="I907" s="69"/>
      <c r="J907" s="59" t="str">
        <f>IFERROR(INDEX(Tbl_LegislationDescrip[Description], MATCH(Table1[[#This Row],[Retail Law/Rules Part/Division/Rules (Version 17)
(Step 4) - Manual input]], Tbl_LegislationDescrip[Rule], 0)), "")</f>
        <v/>
      </c>
      <c r="K907" s="108"/>
      <c r="L907" s="90"/>
      <c r="M907" s="90"/>
      <c r="N907" s="94"/>
      <c r="O907" s="95"/>
      <c r="P907" s="95"/>
      <c r="Q907" s="90"/>
      <c r="R907" s="69"/>
      <c r="S907" s="69"/>
      <c r="T907" s="100"/>
      <c r="U907" s="101"/>
      <c r="V907" s="102"/>
      <c r="W907" s="93"/>
      <c r="X907" s="93"/>
      <c r="Y907" s="94"/>
      <c r="Z907" s="94"/>
      <c r="AA907" s="69"/>
      <c r="AB907" s="90"/>
      <c r="AC907" s="69"/>
      <c r="AD907" s="92"/>
      <c r="AE907" s="47"/>
    </row>
    <row r="908" spans="1:31" ht="45" customHeight="1" x14ac:dyDescent="0.25">
      <c r="A908" s="11"/>
      <c r="B908" s="69"/>
      <c r="C908" s="70"/>
      <c r="D908" s="70"/>
      <c r="E908" s="60" t="str">
        <f>IFERROR(INDEX(Tbl_Entities[Retailer / Distributior?],MATCH(Table1[[#This Row],[Regulated Entity Name
(Step 1) - Manual input]],Tbl_Entities[Entity name],0)),"")</f>
        <v/>
      </c>
      <c r="F908" s="70"/>
      <c r="G908" s="70"/>
      <c r="H908" s="60" t="str">
        <f>IF(Table1[[#This Row],[Reporting
Type
(Step 3) - Manual input]]="","",VLOOKUP(Table1[[#This Row],[Reporting
Type
(Step 3) - Manual input]],'Reference List'!$V$4:$W$10,2,FALSE))</f>
        <v/>
      </c>
      <c r="I908" s="69"/>
      <c r="J908" s="59" t="str">
        <f>IFERROR(INDEX(Tbl_LegislationDescrip[Description], MATCH(Table1[[#This Row],[Retail Law/Rules Part/Division/Rules (Version 17)
(Step 4) - Manual input]], Tbl_LegislationDescrip[Rule], 0)), "")</f>
        <v/>
      </c>
      <c r="K908" s="108"/>
      <c r="L908" s="90"/>
      <c r="M908" s="90"/>
      <c r="N908" s="94"/>
      <c r="O908" s="95"/>
      <c r="P908" s="95"/>
      <c r="Q908" s="90"/>
      <c r="R908" s="69"/>
      <c r="S908" s="69"/>
      <c r="T908" s="100"/>
      <c r="U908" s="101"/>
      <c r="V908" s="102"/>
      <c r="W908" s="93"/>
      <c r="X908" s="93"/>
      <c r="Y908" s="94"/>
      <c r="Z908" s="94"/>
      <c r="AA908" s="69"/>
      <c r="AB908" s="90"/>
      <c r="AC908" s="69"/>
      <c r="AD908" s="92"/>
      <c r="AE908" s="47"/>
    </row>
    <row r="909" spans="1:31" ht="45" customHeight="1" x14ac:dyDescent="0.25">
      <c r="A909" s="11"/>
      <c r="B909" s="69"/>
      <c r="C909" s="70"/>
      <c r="D909" s="70"/>
      <c r="E909" s="60" t="str">
        <f>IFERROR(INDEX(Tbl_Entities[Retailer / Distributior?],MATCH(Table1[[#This Row],[Regulated Entity Name
(Step 1) - Manual input]],Tbl_Entities[Entity name],0)),"")</f>
        <v/>
      </c>
      <c r="F909" s="70"/>
      <c r="G909" s="70"/>
      <c r="H909" s="60" t="str">
        <f>IF(Table1[[#This Row],[Reporting
Type
(Step 3) - Manual input]]="","",VLOOKUP(Table1[[#This Row],[Reporting
Type
(Step 3) - Manual input]],'Reference List'!$V$4:$W$10,2,FALSE))</f>
        <v/>
      </c>
      <c r="I909" s="69"/>
      <c r="J909" s="59" t="str">
        <f>IFERROR(INDEX(Tbl_LegislationDescrip[Description], MATCH(Table1[[#This Row],[Retail Law/Rules Part/Division/Rules (Version 17)
(Step 4) - Manual input]], Tbl_LegislationDescrip[Rule], 0)), "")</f>
        <v/>
      </c>
      <c r="K909" s="108"/>
      <c r="L909" s="90"/>
      <c r="M909" s="90"/>
      <c r="N909" s="94"/>
      <c r="O909" s="95"/>
      <c r="P909" s="95"/>
      <c r="Q909" s="90"/>
      <c r="R909" s="69"/>
      <c r="S909" s="69"/>
      <c r="T909" s="100"/>
      <c r="U909" s="101"/>
      <c r="V909" s="102"/>
      <c r="W909" s="93"/>
      <c r="X909" s="93"/>
      <c r="Y909" s="94"/>
      <c r="Z909" s="94"/>
      <c r="AA909" s="69"/>
      <c r="AB909" s="90"/>
      <c r="AC909" s="69"/>
      <c r="AD909" s="92"/>
      <c r="AE909" s="47"/>
    </row>
    <row r="910" spans="1:31" ht="45" customHeight="1" x14ac:dyDescent="0.25">
      <c r="A910" s="11"/>
      <c r="B910" s="69"/>
      <c r="C910" s="70"/>
      <c r="D910" s="70"/>
      <c r="E910" s="60" t="str">
        <f>IFERROR(INDEX(Tbl_Entities[Retailer / Distributior?],MATCH(Table1[[#This Row],[Regulated Entity Name
(Step 1) - Manual input]],Tbl_Entities[Entity name],0)),"")</f>
        <v/>
      </c>
      <c r="F910" s="70"/>
      <c r="G910" s="70"/>
      <c r="H910" s="60" t="str">
        <f>IF(Table1[[#This Row],[Reporting
Type
(Step 3) - Manual input]]="","",VLOOKUP(Table1[[#This Row],[Reporting
Type
(Step 3) - Manual input]],'Reference List'!$V$4:$W$10,2,FALSE))</f>
        <v/>
      </c>
      <c r="I910" s="69"/>
      <c r="J910" s="59" t="str">
        <f>IFERROR(INDEX(Tbl_LegislationDescrip[Description], MATCH(Table1[[#This Row],[Retail Law/Rules Part/Division/Rules (Version 17)
(Step 4) - Manual input]], Tbl_LegislationDescrip[Rule], 0)), "")</f>
        <v/>
      </c>
      <c r="K910" s="108"/>
      <c r="L910" s="90"/>
      <c r="M910" s="90"/>
      <c r="N910" s="94"/>
      <c r="O910" s="95"/>
      <c r="P910" s="95"/>
      <c r="Q910" s="90"/>
      <c r="R910" s="69"/>
      <c r="S910" s="69"/>
      <c r="T910" s="100"/>
      <c r="U910" s="101"/>
      <c r="V910" s="102"/>
      <c r="W910" s="93"/>
      <c r="X910" s="93"/>
      <c r="Y910" s="94"/>
      <c r="Z910" s="94"/>
      <c r="AA910" s="69"/>
      <c r="AB910" s="90"/>
      <c r="AC910" s="69"/>
      <c r="AD910" s="92"/>
      <c r="AE910" s="47"/>
    </row>
    <row r="911" spans="1:31" ht="45" customHeight="1" x14ac:dyDescent="0.25">
      <c r="A911" s="11"/>
      <c r="B911" s="69"/>
      <c r="C911" s="70"/>
      <c r="D911" s="70"/>
      <c r="E911" s="60" t="str">
        <f>IFERROR(INDEX(Tbl_Entities[Retailer / Distributior?],MATCH(Table1[[#This Row],[Regulated Entity Name
(Step 1) - Manual input]],Tbl_Entities[Entity name],0)),"")</f>
        <v/>
      </c>
      <c r="F911" s="70"/>
      <c r="G911" s="70"/>
      <c r="H911" s="60" t="str">
        <f>IF(Table1[[#This Row],[Reporting
Type
(Step 3) - Manual input]]="","",VLOOKUP(Table1[[#This Row],[Reporting
Type
(Step 3) - Manual input]],'Reference List'!$V$4:$W$10,2,FALSE))</f>
        <v/>
      </c>
      <c r="I911" s="69"/>
      <c r="J911" s="59" t="str">
        <f>IFERROR(INDEX(Tbl_LegislationDescrip[Description], MATCH(Table1[[#This Row],[Retail Law/Rules Part/Division/Rules (Version 17)
(Step 4) - Manual input]], Tbl_LegislationDescrip[Rule], 0)), "")</f>
        <v/>
      </c>
      <c r="K911" s="108"/>
      <c r="L911" s="90"/>
      <c r="M911" s="90"/>
      <c r="N911" s="94"/>
      <c r="O911" s="95"/>
      <c r="P911" s="95"/>
      <c r="Q911" s="90"/>
      <c r="R911" s="69"/>
      <c r="S911" s="69"/>
      <c r="T911" s="100"/>
      <c r="U911" s="101"/>
      <c r="V911" s="102"/>
      <c r="W911" s="93"/>
      <c r="X911" s="93"/>
      <c r="Y911" s="94"/>
      <c r="Z911" s="94"/>
      <c r="AA911" s="69"/>
      <c r="AB911" s="90"/>
      <c r="AC911" s="69"/>
      <c r="AD911" s="92"/>
      <c r="AE911" s="47"/>
    </row>
    <row r="912" spans="1:31" ht="45" customHeight="1" x14ac:dyDescent="0.25">
      <c r="A912" s="11"/>
      <c r="B912" s="69"/>
      <c r="C912" s="70"/>
      <c r="D912" s="70"/>
      <c r="E912" s="60" t="str">
        <f>IFERROR(INDEX(Tbl_Entities[Retailer / Distributior?],MATCH(Table1[[#This Row],[Regulated Entity Name
(Step 1) - Manual input]],Tbl_Entities[Entity name],0)),"")</f>
        <v/>
      </c>
      <c r="F912" s="70"/>
      <c r="G912" s="70"/>
      <c r="H912" s="60" t="str">
        <f>IF(Table1[[#This Row],[Reporting
Type
(Step 3) - Manual input]]="","",VLOOKUP(Table1[[#This Row],[Reporting
Type
(Step 3) - Manual input]],'Reference List'!$V$4:$W$10,2,FALSE))</f>
        <v/>
      </c>
      <c r="I912" s="69"/>
      <c r="J912" s="59" t="str">
        <f>IFERROR(INDEX(Tbl_LegislationDescrip[Description], MATCH(Table1[[#This Row],[Retail Law/Rules Part/Division/Rules (Version 17)
(Step 4) - Manual input]], Tbl_LegislationDescrip[Rule], 0)), "")</f>
        <v/>
      </c>
      <c r="K912" s="108"/>
      <c r="L912" s="90"/>
      <c r="M912" s="90"/>
      <c r="N912" s="94"/>
      <c r="O912" s="95"/>
      <c r="P912" s="95"/>
      <c r="Q912" s="90"/>
      <c r="R912" s="69"/>
      <c r="S912" s="69"/>
      <c r="T912" s="100"/>
      <c r="U912" s="101"/>
      <c r="V912" s="102"/>
      <c r="W912" s="93"/>
      <c r="X912" s="93"/>
      <c r="Y912" s="94"/>
      <c r="Z912" s="94"/>
      <c r="AA912" s="69"/>
      <c r="AB912" s="90"/>
      <c r="AC912" s="69"/>
      <c r="AD912" s="92"/>
      <c r="AE912" s="47"/>
    </row>
    <row r="913" spans="1:31" ht="45" customHeight="1" x14ac:dyDescent="0.25">
      <c r="A913" s="11"/>
      <c r="B913" s="69"/>
      <c r="C913" s="70"/>
      <c r="D913" s="70"/>
      <c r="E913" s="60" t="str">
        <f>IFERROR(INDEX(Tbl_Entities[Retailer / Distributior?],MATCH(Table1[[#This Row],[Regulated Entity Name
(Step 1) - Manual input]],Tbl_Entities[Entity name],0)),"")</f>
        <v/>
      </c>
      <c r="F913" s="70"/>
      <c r="G913" s="70"/>
      <c r="H913" s="60" t="str">
        <f>IF(Table1[[#This Row],[Reporting
Type
(Step 3) - Manual input]]="","",VLOOKUP(Table1[[#This Row],[Reporting
Type
(Step 3) - Manual input]],'Reference List'!$V$4:$W$10,2,FALSE))</f>
        <v/>
      </c>
      <c r="I913" s="69"/>
      <c r="J913" s="59" t="str">
        <f>IFERROR(INDEX(Tbl_LegislationDescrip[Description], MATCH(Table1[[#This Row],[Retail Law/Rules Part/Division/Rules (Version 17)
(Step 4) - Manual input]], Tbl_LegislationDescrip[Rule], 0)), "")</f>
        <v/>
      </c>
      <c r="K913" s="108"/>
      <c r="L913" s="90"/>
      <c r="M913" s="90"/>
      <c r="N913" s="94"/>
      <c r="O913" s="95"/>
      <c r="P913" s="95"/>
      <c r="Q913" s="90"/>
      <c r="R913" s="69"/>
      <c r="S913" s="69"/>
      <c r="T913" s="100"/>
      <c r="U913" s="101"/>
      <c r="V913" s="102"/>
      <c r="W913" s="93"/>
      <c r="X913" s="93"/>
      <c r="Y913" s="94"/>
      <c r="Z913" s="94"/>
      <c r="AA913" s="69"/>
      <c r="AB913" s="90"/>
      <c r="AC913" s="69"/>
      <c r="AD913" s="92"/>
      <c r="AE913" s="47"/>
    </row>
    <row r="914" spans="1:31" ht="45" customHeight="1" x14ac:dyDescent="0.25">
      <c r="A914" s="11"/>
      <c r="B914" s="69"/>
      <c r="C914" s="70"/>
      <c r="D914" s="70"/>
      <c r="E914" s="60" t="str">
        <f>IFERROR(INDEX(Tbl_Entities[Retailer / Distributior?],MATCH(Table1[[#This Row],[Regulated Entity Name
(Step 1) - Manual input]],Tbl_Entities[Entity name],0)),"")</f>
        <v/>
      </c>
      <c r="F914" s="70"/>
      <c r="G914" s="70"/>
      <c r="H914" s="60" t="str">
        <f>IF(Table1[[#This Row],[Reporting
Type
(Step 3) - Manual input]]="","",VLOOKUP(Table1[[#This Row],[Reporting
Type
(Step 3) - Manual input]],'Reference List'!$V$4:$W$10,2,FALSE))</f>
        <v/>
      </c>
      <c r="I914" s="69"/>
      <c r="J914" s="59" t="str">
        <f>IFERROR(INDEX(Tbl_LegislationDescrip[Description], MATCH(Table1[[#This Row],[Retail Law/Rules Part/Division/Rules (Version 17)
(Step 4) - Manual input]], Tbl_LegislationDescrip[Rule], 0)), "")</f>
        <v/>
      </c>
      <c r="K914" s="108"/>
      <c r="L914" s="90"/>
      <c r="M914" s="90"/>
      <c r="N914" s="94"/>
      <c r="O914" s="95"/>
      <c r="P914" s="95"/>
      <c r="Q914" s="90"/>
      <c r="R914" s="69"/>
      <c r="S914" s="69"/>
      <c r="T914" s="100"/>
      <c r="U914" s="101"/>
      <c r="V914" s="102"/>
      <c r="W914" s="93"/>
      <c r="X914" s="93"/>
      <c r="Y914" s="94"/>
      <c r="Z914" s="94"/>
      <c r="AA914" s="69"/>
      <c r="AB914" s="90"/>
      <c r="AC914" s="69"/>
      <c r="AD914" s="92"/>
      <c r="AE914" s="47"/>
    </row>
    <row r="915" spans="1:31" ht="45" customHeight="1" x14ac:dyDescent="0.25">
      <c r="A915" s="11"/>
      <c r="B915" s="69"/>
      <c r="C915" s="70"/>
      <c r="D915" s="70"/>
      <c r="E915" s="60" t="str">
        <f>IFERROR(INDEX(Tbl_Entities[Retailer / Distributior?],MATCH(Table1[[#This Row],[Regulated Entity Name
(Step 1) - Manual input]],Tbl_Entities[Entity name],0)),"")</f>
        <v/>
      </c>
      <c r="F915" s="70"/>
      <c r="G915" s="70"/>
      <c r="H915" s="60" t="str">
        <f>IF(Table1[[#This Row],[Reporting
Type
(Step 3) - Manual input]]="","",VLOOKUP(Table1[[#This Row],[Reporting
Type
(Step 3) - Manual input]],'Reference List'!$V$4:$W$10,2,FALSE))</f>
        <v/>
      </c>
      <c r="I915" s="69"/>
      <c r="J915" s="59" t="str">
        <f>IFERROR(INDEX(Tbl_LegislationDescrip[Description], MATCH(Table1[[#This Row],[Retail Law/Rules Part/Division/Rules (Version 17)
(Step 4) - Manual input]], Tbl_LegislationDescrip[Rule], 0)), "")</f>
        <v/>
      </c>
      <c r="K915" s="108"/>
      <c r="L915" s="90"/>
      <c r="M915" s="90"/>
      <c r="N915" s="94"/>
      <c r="O915" s="95"/>
      <c r="P915" s="95"/>
      <c r="Q915" s="90"/>
      <c r="R915" s="69"/>
      <c r="S915" s="69"/>
      <c r="T915" s="100"/>
      <c r="U915" s="101"/>
      <c r="V915" s="102"/>
      <c r="W915" s="93"/>
      <c r="X915" s="93"/>
      <c r="Y915" s="94"/>
      <c r="Z915" s="94"/>
      <c r="AA915" s="69"/>
      <c r="AB915" s="90"/>
      <c r="AC915" s="69"/>
      <c r="AD915" s="92"/>
      <c r="AE915" s="47"/>
    </row>
    <row r="916" spans="1:31" ht="45" customHeight="1" x14ac:dyDescent="0.25">
      <c r="A916" s="11"/>
      <c r="B916" s="69"/>
      <c r="C916" s="70"/>
      <c r="D916" s="70"/>
      <c r="E916" s="60" t="str">
        <f>IFERROR(INDEX(Tbl_Entities[Retailer / Distributior?],MATCH(Table1[[#This Row],[Regulated Entity Name
(Step 1) - Manual input]],Tbl_Entities[Entity name],0)),"")</f>
        <v/>
      </c>
      <c r="F916" s="70"/>
      <c r="G916" s="70"/>
      <c r="H916" s="60" t="str">
        <f>IF(Table1[[#This Row],[Reporting
Type
(Step 3) - Manual input]]="","",VLOOKUP(Table1[[#This Row],[Reporting
Type
(Step 3) - Manual input]],'Reference List'!$V$4:$W$10,2,FALSE))</f>
        <v/>
      </c>
      <c r="I916" s="69"/>
      <c r="J916" s="59" t="str">
        <f>IFERROR(INDEX(Tbl_LegislationDescrip[Description], MATCH(Table1[[#This Row],[Retail Law/Rules Part/Division/Rules (Version 17)
(Step 4) - Manual input]], Tbl_LegislationDescrip[Rule], 0)), "")</f>
        <v/>
      </c>
      <c r="K916" s="108"/>
      <c r="L916" s="90"/>
      <c r="M916" s="90"/>
      <c r="N916" s="94"/>
      <c r="O916" s="95"/>
      <c r="P916" s="95"/>
      <c r="Q916" s="90"/>
      <c r="R916" s="69"/>
      <c r="S916" s="69"/>
      <c r="T916" s="100"/>
      <c r="U916" s="101"/>
      <c r="V916" s="102"/>
      <c r="W916" s="93"/>
      <c r="X916" s="93"/>
      <c r="Y916" s="94"/>
      <c r="Z916" s="94"/>
      <c r="AA916" s="69"/>
      <c r="AB916" s="90"/>
      <c r="AC916" s="69"/>
      <c r="AD916" s="92"/>
      <c r="AE916" s="47"/>
    </row>
    <row r="917" spans="1:31" ht="45" customHeight="1" x14ac:dyDescent="0.25">
      <c r="A917" s="11"/>
      <c r="B917" s="69"/>
      <c r="C917" s="70"/>
      <c r="D917" s="70"/>
      <c r="E917" s="60" t="str">
        <f>IFERROR(INDEX(Tbl_Entities[Retailer / Distributior?],MATCH(Table1[[#This Row],[Regulated Entity Name
(Step 1) - Manual input]],Tbl_Entities[Entity name],0)),"")</f>
        <v/>
      </c>
      <c r="F917" s="70"/>
      <c r="G917" s="70"/>
      <c r="H917" s="60" t="str">
        <f>IF(Table1[[#This Row],[Reporting
Type
(Step 3) - Manual input]]="","",VLOOKUP(Table1[[#This Row],[Reporting
Type
(Step 3) - Manual input]],'Reference List'!$V$4:$W$10,2,FALSE))</f>
        <v/>
      </c>
      <c r="I917" s="69"/>
      <c r="J917" s="59" t="str">
        <f>IFERROR(INDEX(Tbl_LegislationDescrip[Description], MATCH(Table1[[#This Row],[Retail Law/Rules Part/Division/Rules (Version 17)
(Step 4) - Manual input]], Tbl_LegislationDescrip[Rule], 0)), "")</f>
        <v/>
      </c>
      <c r="K917" s="108"/>
      <c r="L917" s="90"/>
      <c r="M917" s="90"/>
      <c r="N917" s="94"/>
      <c r="O917" s="95"/>
      <c r="P917" s="95"/>
      <c r="Q917" s="90"/>
      <c r="R917" s="69"/>
      <c r="S917" s="69"/>
      <c r="T917" s="100"/>
      <c r="U917" s="101"/>
      <c r="V917" s="102"/>
      <c r="W917" s="93"/>
      <c r="X917" s="93"/>
      <c r="Y917" s="94"/>
      <c r="Z917" s="94"/>
      <c r="AA917" s="69"/>
      <c r="AB917" s="90"/>
      <c r="AC917" s="69"/>
      <c r="AD917" s="92"/>
      <c r="AE917" s="47"/>
    </row>
    <row r="918" spans="1:31" ht="45" customHeight="1" x14ac:dyDescent="0.25">
      <c r="A918" s="11"/>
      <c r="B918" s="69"/>
      <c r="C918" s="70"/>
      <c r="D918" s="70"/>
      <c r="E918" s="60" t="str">
        <f>IFERROR(INDEX(Tbl_Entities[Retailer / Distributior?],MATCH(Table1[[#This Row],[Regulated Entity Name
(Step 1) - Manual input]],Tbl_Entities[Entity name],0)),"")</f>
        <v/>
      </c>
      <c r="F918" s="70"/>
      <c r="G918" s="70"/>
      <c r="H918" s="60" t="str">
        <f>IF(Table1[[#This Row],[Reporting
Type
(Step 3) - Manual input]]="","",VLOOKUP(Table1[[#This Row],[Reporting
Type
(Step 3) - Manual input]],'Reference List'!$V$4:$W$10,2,FALSE))</f>
        <v/>
      </c>
      <c r="I918" s="69"/>
      <c r="J918" s="59" t="str">
        <f>IFERROR(INDEX(Tbl_LegislationDescrip[Description], MATCH(Table1[[#This Row],[Retail Law/Rules Part/Division/Rules (Version 17)
(Step 4) - Manual input]], Tbl_LegislationDescrip[Rule], 0)), "")</f>
        <v/>
      </c>
      <c r="K918" s="108"/>
      <c r="L918" s="90"/>
      <c r="M918" s="90"/>
      <c r="N918" s="94"/>
      <c r="O918" s="95"/>
      <c r="P918" s="95"/>
      <c r="Q918" s="90"/>
      <c r="R918" s="69"/>
      <c r="S918" s="69"/>
      <c r="T918" s="100"/>
      <c r="U918" s="101"/>
      <c r="V918" s="102"/>
      <c r="W918" s="93"/>
      <c r="X918" s="93"/>
      <c r="Y918" s="94"/>
      <c r="Z918" s="94"/>
      <c r="AA918" s="69"/>
      <c r="AB918" s="90"/>
      <c r="AC918" s="69"/>
      <c r="AD918" s="92"/>
      <c r="AE918" s="47"/>
    </row>
    <row r="919" spans="1:31" ht="45" customHeight="1" x14ac:dyDescent="0.25">
      <c r="A919" s="11"/>
      <c r="B919" s="69"/>
      <c r="C919" s="70"/>
      <c r="D919" s="70"/>
      <c r="E919" s="60" t="str">
        <f>IFERROR(INDEX(Tbl_Entities[Retailer / Distributior?],MATCH(Table1[[#This Row],[Regulated Entity Name
(Step 1) - Manual input]],Tbl_Entities[Entity name],0)),"")</f>
        <v/>
      </c>
      <c r="F919" s="70"/>
      <c r="G919" s="70"/>
      <c r="H919" s="60" t="str">
        <f>IF(Table1[[#This Row],[Reporting
Type
(Step 3) - Manual input]]="","",VLOOKUP(Table1[[#This Row],[Reporting
Type
(Step 3) - Manual input]],'Reference List'!$V$4:$W$10,2,FALSE))</f>
        <v/>
      </c>
      <c r="I919" s="69"/>
      <c r="J919" s="59" t="str">
        <f>IFERROR(INDEX(Tbl_LegislationDescrip[Description], MATCH(Table1[[#This Row],[Retail Law/Rules Part/Division/Rules (Version 17)
(Step 4) - Manual input]], Tbl_LegislationDescrip[Rule], 0)), "")</f>
        <v/>
      </c>
      <c r="K919" s="108"/>
      <c r="L919" s="90"/>
      <c r="M919" s="90"/>
      <c r="N919" s="94"/>
      <c r="O919" s="95"/>
      <c r="P919" s="95"/>
      <c r="Q919" s="90"/>
      <c r="R919" s="69"/>
      <c r="S919" s="69"/>
      <c r="T919" s="100"/>
      <c r="U919" s="101"/>
      <c r="V919" s="102"/>
      <c r="W919" s="93"/>
      <c r="X919" s="93"/>
      <c r="Y919" s="94"/>
      <c r="Z919" s="94"/>
      <c r="AA919" s="69"/>
      <c r="AB919" s="90"/>
      <c r="AC919" s="69"/>
      <c r="AD919" s="92"/>
      <c r="AE919" s="47"/>
    </row>
    <row r="920" spans="1:31" ht="45" customHeight="1" x14ac:dyDescent="0.25">
      <c r="A920" s="11"/>
      <c r="B920" s="69"/>
      <c r="C920" s="70"/>
      <c r="D920" s="70"/>
      <c r="E920" s="60" t="str">
        <f>IFERROR(INDEX(Tbl_Entities[Retailer / Distributior?],MATCH(Table1[[#This Row],[Regulated Entity Name
(Step 1) - Manual input]],Tbl_Entities[Entity name],0)),"")</f>
        <v/>
      </c>
      <c r="F920" s="70"/>
      <c r="G920" s="70"/>
      <c r="H920" s="60" t="str">
        <f>IF(Table1[[#This Row],[Reporting
Type
(Step 3) - Manual input]]="","",VLOOKUP(Table1[[#This Row],[Reporting
Type
(Step 3) - Manual input]],'Reference List'!$V$4:$W$10,2,FALSE))</f>
        <v/>
      </c>
      <c r="I920" s="69"/>
      <c r="J920" s="59" t="str">
        <f>IFERROR(INDEX(Tbl_LegislationDescrip[Description], MATCH(Table1[[#This Row],[Retail Law/Rules Part/Division/Rules (Version 17)
(Step 4) - Manual input]], Tbl_LegislationDescrip[Rule], 0)), "")</f>
        <v/>
      </c>
      <c r="K920" s="108"/>
      <c r="L920" s="90"/>
      <c r="M920" s="90"/>
      <c r="N920" s="94"/>
      <c r="O920" s="95"/>
      <c r="P920" s="95"/>
      <c r="Q920" s="90"/>
      <c r="R920" s="69"/>
      <c r="S920" s="69"/>
      <c r="T920" s="100"/>
      <c r="U920" s="101"/>
      <c r="V920" s="102"/>
      <c r="W920" s="93"/>
      <c r="X920" s="93"/>
      <c r="Y920" s="94"/>
      <c r="Z920" s="94"/>
      <c r="AA920" s="69"/>
      <c r="AB920" s="90"/>
      <c r="AC920" s="69"/>
      <c r="AD920" s="92"/>
      <c r="AE920" s="47"/>
    </row>
    <row r="921" spans="1:31" ht="45" customHeight="1" x14ac:dyDescent="0.25">
      <c r="A921" s="11"/>
      <c r="B921" s="69"/>
      <c r="C921" s="70"/>
      <c r="D921" s="70"/>
      <c r="E921" s="60" t="str">
        <f>IFERROR(INDEX(Tbl_Entities[Retailer / Distributior?],MATCH(Table1[[#This Row],[Regulated Entity Name
(Step 1) - Manual input]],Tbl_Entities[Entity name],0)),"")</f>
        <v/>
      </c>
      <c r="F921" s="70"/>
      <c r="G921" s="70"/>
      <c r="H921" s="60" t="str">
        <f>IF(Table1[[#This Row],[Reporting
Type
(Step 3) - Manual input]]="","",VLOOKUP(Table1[[#This Row],[Reporting
Type
(Step 3) - Manual input]],'Reference List'!$V$4:$W$10,2,FALSE))</f>
        <v/>
      </c>
      <c r="I921" s="69"/>
      <c r="J921" s="59" t="str">
        <f>IFERROR(INDEX(Tbl_LegislationDescrip[Description], MATCH(Table1[[#This Row],[Retail Law/Rules Part/Division/Rules (Version 17)
(Step 4) - Manual input]], Tbl_LegislationDescrip[Rule], 0)), "")</f>
        <v/>
      </c>
      <c r="K921" s="108"/>
      <c r="L921" s="90"/>
      <c r="M921" s="90"/>
      <c r="N921" s="94"/>
      <c r="O921" s="95"/>
      <c r="P921" s="95"/>
      <c r="Q921" s="90"/>
      <c r="R921" s="69"/>
      <c r="S921" s="69"/>
      <c r="T921" s="100"/>
      <c r="U921" s="101"/>
      <c r="V921" s="102"/>
      <c r="W921" s="93"/>
      <c r="X921" s="93"/>
      <c r="Y921" s="94"/>
      <c r="Z921" s="94"/>
      <c r="AA921" s="69"/>
      <c r="AB921" s="90"/>
      <c r="AC921" s="69"/>
      <c r="AD921" s="92"/>
      <c r="AE921" s="47"/>
    </row>
    <row r="922" spans="1:31" ht="45" customHeight="1" x14ac:dyDescent="0.25">
      <c r="A922" s="11"/>
      <c r="B922" s="69"/>
      <c r="C922" s="70"/>
      <c r="D922" s="70"/>
      <c r="E922" s="60" t="str">
        <f>IFERROR(INDEX(Tbl_Entities[Retailer / Distributior?],MATCH(Table1[[#This Row],[Regulated Entity Name
(Step 1) - Manual input]],Tbl_Entities[Entity name],0)),"")</f>
        <v/>
      </c>
      <c r="F922" s="70"/>
      <c r="G922" s="70"/>
      <c r="H922" s="60" t="str">
        <f>IF(Table1[[#This Row],[Reporting
Type
(Step 3) - Manual input]]="","",VLOOKUP(Table1[[#This Row],[Reporting
Type
(Step 3) - Manual input]],'Reference List'!$V$4:$W$10,2,FALSE))</f>
        <v/>
      </c>
      <c r="I922" s="69"/>
      <c r="J922" s="59" t="str">
        <f>IFERROR(INDEX(Tbl_LegislationDescrip[Description], MATCH(Table1[[#This Row],[Retail Law/Rules Part/Division/Rules (Version 17)
(Step 4) - Manual input]], Tbl_LegislationDescrip[Rule], 0)), "")</f>
        <v/>
      </c>
      <c r="K922" s="108"/>
      <c r="L922" s="90"/>
      <c r="M922" s="90"/>
      <c r="N922" s="94"/>
      <c r="O922" s="95"/>
      <c r="P922" s="95"/>
      <c r="Q922" s="90"/>
      <c r="R922" s="69"/>
      <c r="S922" s="69"/>
      <c r="T922" s="100"/>
      <c r="U922" s="101"/>
      <c r="V922" s="102"/>
      <c r="W922" s="93"/>
      <c r="X922" s="93"/>
      <c r="Y922" s="94"/>
      <c r="Z922" s="94"/>
      <c r="AA922" s="69"/>
      <c r="AB922" s="90"/>
      <c r="AC922" s="69"/>
      <c r="AD922" s="92"/>
      <c r="AE922" s="47"/>
    </row>
    <row r="923" spans="1:31" ht="45" customHeight="1" x14ac:dyDescent="0.25">
      <c r="A923" s="11"/>
      <c r="B923" s="69"/>
      <c r="C923" s="70"/>
      <c r="D923" s="70"/>
      <c r="E923" s="60" t="str">
        <f>IFERROR(INDEX(Tbl_Entities[Retailer / Distributior?],MATCH(Table1[[#This Row],[Regulated Entity Name
(Step 1) - Manual input]],Tbl_Entities[Entity name],0)),"")</f>
        <v/>
      </c>
      <c r="F923" s="70"/>
      <c r="G923" s="70"/>
      <c r="H923" s="60" t="str">
        <f>IF(Table1[[#This Row],[Reporting
Type
(Step 3) - Manual input]]="","",VLOOKUP(Table1[[#This Row],[Reporting
Type
(Step 3) - Manual input]],'Reference List'!$V$4:$W$10,2,FALSE))</f>
        <v/>
      </c>
      <c r="I923" s="69"/>
      <c r="J923" s="59" t="str">
        <f>IFERROR(INDEX(Tbl_LegislationDescrip[Description], MATCH(Table1[[#This Row],[Retail Law/Rules Part/Division/Rules (Version 17)
(Step 4) - Manual input]], Tbl_LegislationDescrip[Rule], 0)), "")</f>
        <v/>
      </c>
      <c r="K923" s="108"/>
      <c r="L923" s="90"/>
      <c r="M923" s="90"/>
      <c r="N923" s="94"/>
      <c r="O923" s="95"/>
      <c r="P923" s="95"/>
      <c r="Q923" s="90"/>
      <c r="R923" s="69"/>
      <c r="S923" s="69"/>
      <c r="T923" s="100"/>
      <c r="U923" s="101"/>
      <c r="V923" s="102"/>
      <c r="W923" s="93"/>
      <c r="X923" s="93"/>
      <c r="Y923" s="94"/>
      <c r="Z923" s="94"/>
      <c r="AA923" s="69"/>
      <c r="AB923" s="90"/>
      <c r="AC923" s="69"/>
      <c r="AD923" s="92"/>
      <c r="AE923" s="47"/>
    </row>
    <row r="924" spans="1:31" ht="45" customHeight="1" x14ac:dyDescent="0.25">
      <c r="A924" s="11"/>
      <c r="B924" s="69"/>
      <c r="C924" s="70"/>
      <c r="D924" s="70"/>
      <c r="E924" s="60" t="str">
        <f>IFERROR(INDEX(Tbl_Entities[Retailer / Distributior?],MATCH(Table1[[#This Row],[Regulated Entity Name
(Step 1) - Manual input]],Tbl_Entities[Entity name],0)),"")</f>
        <v/>
      </c>
      <c r="F924" s="70"/>
      <c r="G924" s="70"/>
      <c r="H924" s="60" t="str">
        <f>IF(Table1[[#This Row],[Reporting
Type
(Step 3) - Manual input]]="","",VLOOKUP(Table1[[#This Row],[Reporting
Type
(Step 3) - Manual input]],'Reference List'!$V$4:$W$10,2,FALSE))</f>
        <v/>
      </c>
      <c r="I924" s="69"/>
      <c r="J924" s="59" t="str">
        <f>IFERROR(INDEX(Tbl_LegislationDescrip[Description], MATCH(Table1[[#This Row],[Retail Law/Rules Part/Division/Rules (Version 17)
(Step 4) - Manual input]], Tbl_LegislationDescrip[Rule], 0)), "")</f>
        <v/>
      </c>
      <c r="K924" s="108"/>
      <c r="L924" s="90"/>
      <c r="M924" s="90"/>
      <c r="N924" s="94"/>
      <c r="O924" s="95"/>
      <c r="P924" s="95"/>
      <c r="Q924" s="90"/>
      <c r="R924" s="69"/>
      <c r="S924" s="69"/>
      <c r="T924" s="100"/>
      <c r="U924" s="101"/>
      <c r="V924" s="102"/>
      <c r="W924" s="93"/>
      <c r="X924" s="93"/>
      <c r="Y924" s="94"/>
      <c r="Z924" s="94"/>
      <c r="AA924" s="69"/>
      <c r="AB924" s="90"/>
      <c r="AC924" s="69"/>
      <c r="AD924" s="92"/>
      <c r="AE924" s="47"/>
    </row>
    <row r="925" spans="1:31" ht="45" customHeight="1" x14ac:dyDescent="0.25">
      <c r="A925" s="11"/>
      <c r="B925" s="69"/>
      <c r="C925" s="70"/>
      <c r="D925" s="70"/>
      <c r="E925" s="60" t="str">
        <f>IFERROR(INDEX(Tbl_Entities[Retailer / Distributior?],MATCH(Table1[[#This Row],[Regulated Entity Name
(Step 1) - Manual input]],Tbl_Entities[Entity name],0)),"")</f>
        <v/>
      </c>
      <c r="F925" s="70"/>
      <c r="G925" s="70"/>
      <c r="H925" s="60" t="str">
        <f>IF(Table1[[#This Row],[Reporting
Type
(Step 3) - Manual input]]="","",VLOOKUP(Table1[[#This Row],[Reporting
Type
(Step 3) - Manual input]],'Reference List'!$V$4:$W$10,2,FALSE))</f>
        <v/>
      </c>
      <c r="I925" s="69"/>
      <c r="J925" s="59" t="str">
        <f>IFERROR(INDEX(Tbl_LegislationDescrip[Description], MATCH(Table1[[#This Row],[Retail Law/Rules Part/Division/Rules (Version 17)
(Step 4) - Manual input]], Tbl_LegislationDescrip[Rule], 0)), "")</f>
        <v/>
      </c>
      <c r="K925" s="108"/>
      <c r="L925" s="90"/>
      <c r="M925" s="90"/>
      <c r="N925" s="94"/>
      <c r="O925" s="95"/>
      <c r="P925" s="95"/>
      <c r="Q925" s="90"/>
      <c r="R925" s="69"/>
      <c r="S925" s="69"/>
      <c r="T925" s="100"/>
      <c r="U925" s="101"/>
      <c r="V925" s="102"/>
      <c r="W925" s="93"/>
      <c r="X925" s="93"/>
      <c r="Y925" s="94"/>
      <c r="Z925" s="94"/>
      <c r="AA925" s="69"/>
      <c r="AB925" s="90"/>
      <c r="AC925" s="69"/>
      <c r="AD925" s="92"/>
      <c r="AE925" s="47"/>
    </row>
    <row r="926" spans="1:31" ht="45" customHeight="1" x14ac:dyDescent="0.25">
      <c r="A926" s="11"/>
      <c r="B926" s="69"/>
      <c r="C926" s="70"/>
      <c r="D926" s="70"/>
      <c r="E926" s="60" t="str">
        <f>IFERROR(INDEX(Tbl_Entities[Retailer / Distributior?],MATCH(Table1[[#This Row],[Regulated Entity Name
(Step 1) - Manual input]],Tbl_Entities[Entity name],0)),"")</f>
        <v/>
      </c>
      <c r="F926" s="70"/>
      <c r="G926" s="70"/>
      <c r="H926" s="60" t="str">
        <f>IF(Table1[[#This Row],[Reporting
Type
(Step 3) - Manual input]]="","",VLOOKUP(Table1[[#This Row],[Reporting
Type
(Step 3) - Manual input]],'Reference List'!$V$4:$W$10,2,FALSE))</f>
        <v/>
      </c>
      <c r="I926" s="69"/>
      <c r="J926" s="59" t="str">
        <f>IFERROR(INDEX(Tbl_LegislationDescrip[Description], MATCH(Table1[[#This Row],[Retail Law/Rules Part/Division/Rules (Version 17)
(Step 4) - Manual input]], Tbl_LegislationDescrip[Rule], 0)), "")</f>
        <v/>
      </c>
      <c r="K926" s="108"/>
      <c r="L926" s="90"/>
      <c r="M926" s="90"/>
      <c r="N926" s="94"/>
      <c r="O926" s="95"/>
      <c r="P926" s="95"/>
      <c r="Q926" s="90"/>
      <c r="R926" s="69"/>
      <c r="S926" s="69"/>
      <c r="T926" s="100"/>
      <c r="U926" s="101"/>
      <c r="V926" s="102"/>
      <c r="W926" s="93"/>
      <c r="X926" s="93"/>
      <c r="Y926" s="94"/>
      <c r="Z926" s="94"/>
      <c r="AA926" s="69"/>
      <c r="AB926" s="90"/>
      <c r="AC926" s="69"/>
      <c r="AD926" s="92"/>
      <c r="AE926" s="47"/>
    </row>
    <row r="927" spans="1:31" ht="45" customHeight="1" x14ac:dyDescent="0.25">
      <c r="A927" s="11"/>
      <c r="B927" s="69"/>
      <c r="C927" s="70"/>
      <c r="D927" s="70"/>
      <c r="E927" s="60" t="str">
        <f>IFERROR(INDEX(Tbl_Entities[Retailer / Distributior?],MATCH(Table1[[#This Row],[Regulated Entity Name
(Step 1) - Manual input]],Tbl_Entities[Entity name],0)),"")</f>
        <v/>
      </c>
      <c r="F927" s="70"/>
      <c r="G927" s="70"/>
      <c r="H927" s="60" t="str">
        <f>IF(Table1[[#This Row],[Reporting
Type
(Step 3) - Manual input]]="","",VLOOKUP(Table1[[#This Row],[Reporting
Type
(Step 3) - Manual input]],'Reference List'!$V$4:$W$10,2,FALSE))</f>
        <v/>
      </c>
      <c r="I927" s="69"/>
      <c r="J927" s="59" t="str">
        <f>IFERROR(INDEX(Tbl_LegislationDescrip[Description], MATCH(Table1[[#This Row],[Retail Law/Rules Part/Division/Rules (Version 17)
(Step 4) - Manual input]], Tbl_LegislationDescrip[Rule], 0)), "")</f>
        <v/>
      </c>
      <c r="K927" s="108"/>
      <c r="L927" s="90"/>
      <c r="M927" s="90"/>
      <c r="N927" s="94"/>
      <c r="O927" s="95"/>
      <c r="P927" s="95"/>
      <c r="Q927" s="90"/>
      <c r="R927" s="69"/>
      <c r="S927" s="69"/>
      <c r="T927" s="100"/>
      <c r="U927" s="101"/>
      <c r="V927" s="102"/>
      <c r="W927" s="93"/>
      <c r="X927" s="93"/>
      <c r="Y927" s="94"/>
      <c r="Z927" s="94"/>
      <c r="AA927" s="69"/>
      <c r="AB927" s="90"/>
      <c r="AC927" s="69"/>
      <c r="AD927" s="92"/>
      <c r="AE927" s="47"/>
    </row>
    <row r="928" spans="1:31" ht="45" customHeight="1" x14ac:dyDescent="0.25">
      <c r="A928" s="11"/>
      <c r="B928" s="69"/>
      <c r="C928" s="70"/>
      <c r="D928" s="70"/>
      <c r="E928" s="60" t="str">
        <f>IFERROR(INDEX(Tbl_Entities[Retailer / Distributior?],MATCH(Table1[[#This Row],[Regulated Entity Name
(Step 1) - Manual input]],Tbl_Entities[Entity name],0)),"")</f>
        <v/>
      </c>
      <c r="F928" s="70"/>
      <c r="G928" s="70"/>
      <c r="H928" s="60" t="str">
        <f>IF(Table1[[#This Row],[Reporting
Type
(Step 3) - Manual input]]="","",VLOOKUP(Table1[[#This Row],[Reporting
Type
(Step 3) - Manual input]],'Reference List'!$V$4:$W$10,2,FALSE))</f>
        <v/>
      </c>
      <c r="I928" s="69"/>
      <c r="J928" s="59" t="str">
        <f>IFERROR(INDEX(Tbl_LegislationDescrip[Description], MATCH(Table1[[#This Row],[Retail Law/Rules Part/Division/Rules (Version 17)
(Step 4) - Manual input]], Tbl_LegislationDescrip[Rule], 0)), "")</f>
        <v/>
      </c>
      <c r="K928" s="108"/>
      <c r="L928" s="90"/>
      <c r="M928" s="90"/>
      <c r="N928" s="94"/>
      <c r="O928" s="95"/>
      <c r="P928" s="95"/>
      <c r="Q928" s="90"/>
      <c r="R928" s="69"/>
      <c r="S928" s="69"/>
      <c r="T928" s="100"/>
      <c r="U928" s="101"/>
      <c r="V928" s="102"/>
      <c r="W928" s="93"/>
      <c r="X928" s="93"/>
      <c r="Y928" s="94"/>
      <c r="Z928" s="94"/>
      <c r="AA928" s="69"/>
      <c r="AB928" s="90"/>
      <c r="AC928" s="69"/>
      <c r="AD928" s="92"/>
      <c r="AE928" s="47"/>
    </row>
    <row r="929" spans="1:31" ht="45" customHeight="1" x14ac:dyDescent="0.25">
      <c r="A929" s="11"/>
      <c r="B929" s="69"/>
      <c r="C929" s="70"/>
      <c r="D929" s="70"/>
      <c r="E929" s="60" t="str">
        <f>IFERROR(INDEX(Tbl_Entities[Retailer / Distributior?],MATCH(Table1[[#This Row],[Regulated Entity Name
(Step 1) - Manual input]],Tbl_Entities[Entity name],0)),"")</f>
        <v/>
      </c>
      <c r="F929" s="70"/>
      <c r="G929" s="70"/>
      <c r="H929" s="60" t="str">
        <f>IF(Table1[[#This Row],[Reporting
Type
(Step 3) - Manual input]]="","",VLOOKUP(Table1[[#This Row],[Reporting
Type
(Step 3) - Manual input]],'Reference List'!$V$4:$W$10,2,FALSE))</f>
        <v/>
      </c>
      <c r="I929" s="69"/>
      <c r="J929" s="59" t="str">
        <f>IFERROR(INDEX(Tbl_LegislationDescrip[Description], MATCH(Table1[[#This Row],[Retail Law/Rules Part/Division/Rules (Version 17)
(Step 4) - Manual input]], Tbl_LegislationDescrip[Rule], 0)), "")</f>
        <v/>
      </c>
      <c r="K929" s="108"/>
      <c r="L929" s="90"/>
      <c r="M929" s="90"/>
      <c r="N929" s="94"/>
      <c r="O929" s="95"/>
      <c r="P929" s="95"/>
      <c r="Q929" s="90"/>
      <c r="R929" s="69"/>
      <c r="S929" s="69"/>
      <c r="T929" s="100"/>
      <c r="U929" s="101"/>
      <c r="V929" s="102"/>
      <c r="W929" s="93"/>
      <c r="X929" s="93"/>
      <c r="Y929" s="94"/>
      <c r="Z929" s="94"/>
      <c r="AA929" s="69"/>
      <c r="AB929" s="90"/>
      <c r="AC929" s="69"/>
      <c r="AD929" s="92"/>
      <c r="AE929" s="47"/>
    </row>
    <row r="930" spans="1:31" ht="45" customHeight="1" x14ac:dyDescent="0.25">
      <c r="A930" s="11"/>
      <c r="B930" s="69"/>
      <c r="C930" s="70"/>
      <c r="D930" s="70"/>
      <c r="E930" s="60" t="str">
        <f>IFERROR(INDEX(Tbl_Entities[Retailer / Distributior?],MATCH(Table1[[#This Row],[Regulated Entity Name
(Step 1) - Manual input]],Tbl_Entities[Entity name],0)),"")</f>
        <v/>
      </c>
      <c r="F930" s="70"/>
      <c r="G930" s="70"/>
      <c r="H930" s="60" t="str">
        <f>IF(Table1[[#This Row],[Reporting
Type
(Step 3) - Manual input]]="","",VLOOKUP(Table1[[#This Row],[Reporting
Type
(Step 3) - Manual input]],'Reference List'!$V$4:$W$10,2,FALSE))</f>
        <v/>
      </c>
      <c r="I930" s="69"/>
      <c r="J930" s="59" t="str">
        <f>IFERROR(INDEX(Tbl_LegislationDescrip[Description], MATCH(Table1[[#This Row],[Retail Law/Rules Part/Division/Rules (Version 17)
(Step 4) - Manual input]], Tbl_LegislationDescrip[Rule], 0)), "")</f>
        <v/>
      </c>
      <c r="K930" s="108"/>
      <c r="L930" s="90"/>
      <c r="M930" s="90"/>
      <c r="N930" s="94"/>
      <c r="O930" s="95"/>
      <c r="P930" s="95"/>
      <c r="Q930" s="90"/>
      <c r="R930" s="69"/>
      <c r="S930" s="69"/>
      <c r="T930" s="100"/>
      <c r="U930" s="101"/>
      <c r="V930" s="102"/>
      <c r="W930" s="93"/>
      <c r="X930" s="93"/>
      <c r="Y930" s="94"/>
      <c r="Z930" s="94"/>
      <c r="AA930" s="69"/>
      <c r="AB930" s="90"/>
      <c r="AC930" s="69"/>
      <c r="AD930" s="92"/>
      <c r="AE930" s="47"/>
    </row>
    <row r="931" spans="1:31" ht="45" customHeight="1" x14ac:dyDescent="0.25">
      <c r="A931" s="11"/>
      <c r="B931" s="69"/>
      <c r="C931" s="70"/>
      <c r="D931" s="70"/>
      <c r="E931" s="60" t="str">
        <f>IFERROR(INDEX(Tbl_Entities[Retailer / Distributior?],MATCH(Table1[[#This Row],[Regulated Entity Name
(Step 1) - Manual input]],Tbl_Entities[Entity name],0)),"")</f>
        <v/>
      </c>
      <c r="F931" s="70"/>
      <c r="G931" s="70"/>
      <c r="H931" s="60" t="str">
        <f>IF(Table1[[#This Row],[Reporting
Type
(Step 3) - Manual input]]="","",VLOOKUP(Table1[[#This Row],[Reporting
Type
(Step 3) - Manual input]],'Reference List'!$V$4:$W$10,2,FALSE))</f>
        <v/>
      </c>
      <c r="I931" s="69"/>
      <c r="J931" s="59" t="str">
        <f>IFERROR(INDEX(Tbl_LegislationDescrip[Description], MATCH(Table1[[#This Row],[Retail Law/Rules Part/Division/Rules (Version 17)
(Step 4) - Manual input]], Tbl_LegislationDescrip[Rule], 0)), "")</f>
        <v/>
      </c>
      <c r="K931" s="108"/>
      <c r="L931" s="90"/>
      <c r="M931" s="90"/>
      <c r="N931" s="94"/>
      <c r="O931" s="95"/>
      <c r="P931" s="95"/>
      <c r="Q931" s="90"/>
      <c r="R931" s="69"/>
      <c r="S931" s="69"/>
      <c r="T931" s="100"/>
      <c r="U931" s="101"/>
      <c r="V931" s="102"/>
      <c r="W931" s="93"/>
      <c r="X931" s="93"/>
      <c r="Y931" s="94"/>
      <c r="Z931" s="94"/>
      <c r="AA931" s="69"/>
      <c r="AB931" s="90"/>
      <c r="AC931" s="69"/>
      <c r="AD931" s="92"/>
      <c r="AE931" s="47"/>
    </row>
    <row r="932" spans="1:31" ht="45" customHeight="1" x14ac:dyDescent="0.25">
      <c r="A932" s="11"/>
      <c r="B932" s="69"/>
      <c r="C932" s="70"/>
      <c r="D932" s="70"/>
      <c r="E932" s="60" t="str">
        <f>IFERROR(INDEX(Tbl_Entities[Retailer / Distributior?],MATCH(Table1[[#This Row],[Regulated Entity Name
(Step 1) - Manual input]],Tbl_Entities[Entity name],0)),"")</f>
        <v/>
      </c>
      <c r="F932" s="70"/>
      <c r="G932" s="70"/>
      <c r="H932" s="60" t="str">
        <f>IF(Table1[[#This Row],[Reporting
Type
(Step 3) - Manual input]]="","",VLOOKUP(Table1[[#This Row],[Reporting
Type
(Step 3) - Manual input]],'Reference List'!$V$4:$W$10,2,FALSE))</f>
        <v/>
      </c>
      <c r="I932" s="69"/>
      <c r="J932" s="59" t="str">
        <f>IFERROR(INDEX(Tbl_LegislationDescrip[Description], MATCH(Table1[[#This Row],[Retail Law/Rules Part/Division/Rules (Version 17)
(Step 4) - Manual input]], Tbl_LegislationDescrip[Rule], 0)), "")</f>
        <v/>
      </c>
      <c r="K932" s="108"/>
      <c r="L932" s="90"/>
      <c r="M932" s="90"/>
      <c r="N932" s="94"/>
      <c r="O932" s="95"/>
      <c r="P932" s="95"/>
      <c r="Q932" s="90"/>
      <c r="R932" s="69"/>
      <c r="S932" s="69"/>
      <c r="T932" s="100"/>
      <c r="U932" s="101"/>
      <c r="V932" s="102"/>
      <c r="W932" s="93"/>
      <c r="X932" s="93"/>
      <c r="Y932" s="94"/>
      <c r="Z932" s="94"/>
      <c r="AA932" s="69"/>
      <c r="AB932" s="90"/>
      <c r="AC932" s="69"/>
      <c r="AD932" s="92"/>
      <c r="AE932" s="47"/>
    </row>
    <row r="933" spans="1:31" ht="45" customHeight="1" x14ac:dyDescent="0.25">
      <c r="A933" s="11"/>
      <c r="B933" s="69"/>
      <c r="C933" s="70"/>
      <c r="D933" s="70"/>
      <c r="E933" s="60" t="str">
        <f>IFERROR(INDEX(Tbl_Entities[Retailer / Distributior?],MATCH(Table1[[#This Row],[Regulated Entity Name
(Step 1) - Manual input]],Tbl_Entities[Entity name],0)),"")</f>
        <v/>
      </c>
      <c r="F933" s="70"/>
      <c r="G933" s="70"/>
      <c r="H933" s="60" t="str">
        <f>IF(Table1[[#This Row],[Reporting
Type
(Step 3) - Manual input]]="","",VLOOKUP(Table1[[#This Row],[Reporting
Type
(Step 3) - Manual input]],'Reference List'!$V$4:$W$10,2,FALSE))</f>
        <v/>
      </c>
      <c r="I933" s="69"/>
      <c r="J933" s="59" t="str">
        <f>IFERROR(INDEX(Tbl_LegislationDescrip[Description], MATCH(Table1[[#This Row],[Retail Law/Rules Part/Division/Rules (Version 17)
(Step 4) - Manual input]], Tbl_LegislationDescrip[Rule], 0)), "")</f>
        <v/>
      </c>
      <c r="K933" s="108"/>
      <c r="L933" s="90"/>
      <c r="M933" s="90"/>
      <c r="N933" s="94"/>
      <c r="O933" s="95"/>
      <c r="P933" s="95"/>
      <c r="Q933" s="90"/>
      <c r="R933" s="69"/>
      <c r="S933" s="69"/>
      <c r="T933" s="100"/>
      <c r="U933" s="101"/>
      <c r="V933" s="102"/>
      <c r="W933" s="93"/>
      <c r="X933" s="93"/>
      <c r="Y933" s="94"/>
      <c r="Z933" s="94"/>
      <c r="AA933" s="69"/>
      <c r="AB933" s="90"/>
      <c r="AC933" s="69"/>
      <c r="AD933" s="92"/>
      <c r="AE933" s="47"/>
    </row>
    <row r="934" spans="1:31" ht="45" customHeight="1" x14ac:dyDescent="0.25">
      <c r="A934" s="11"/>
      <c r="B934" s="69"/>
      <c r="C934" s="70"/>
      <c r="D934" s="70"/>
      <c r="E934" s="60" t="str">
        <f>IFERROR(INDEX(Tbl_Entities[Retailer / Distributior?],MATCH(Table1[[#This Row],[Regulated Entity Name
(Step 1) - Manual input]],Tbl_Entities[Entity name],0)),"")</f>
        <v/>
      </c>
      <c r="F934" s="70"/>
      <c r="G934" s="70"/>
      <c r="H934" s="60" t="str">
        <f>IF(Table1[[#This Row],[Reporting
Type
(Step 3) - Manual input]]="","",VLOOKUP(Table1[[#This Row],[Reporting
Type
(Step 3) - Manual input]],'Reference List'!$V$4:$W$10,2,FALSE))</f>
        <v/>
      </c>
      <c r="I934" s="69"/>
      <c r="J934" s="59" t="str">
        <f>IFERROR(INDEX(Tbl_LegislationDescrip[Description], MATCH(Table1[[#This Row],[Retail Law/Rules Part/Division/Rules (Version 17)
(Step 4) - Manual input]], Tbl_LegislationDescrip[Rule], 0)), "")</f>
        <v/>
      </c>
      <c r="K934" s="108"/>
      <c r="L934" s="90"/>
      <c r="M934" s="90"/>
      <c r="N934" s="94"/>
      <c r="O934" s="95"/>
      <c r="P934" s="95"/>
      <c r="Q934" s="90"/>
      <c r="R934" s="69"/>
      <c r="S934" s="69"/>
      <c r="T934" s="100"/>
      <c r="U934" s="101"/>
      <c r="V934" s="102"/>
      <c r="W934" s="93"/>
      <c r="X934" s="93"/>
      <c r="Y934" s="94"/>
      <c r="Z934" s="94"/>
      <c r="AA934" s="69"/>
      <c r="AB934" s="90"/>
      <c r="AC934" s="69"/>
      <c r="AD934" s="92"/>
      <c r="AE934" s="47"/>
    </row>
    <row r="935" spans="1:31" ht="45" customHeight="1" x14ac:dyDescent="0.25">
      <c r="A935" s="11"/>
      <c r="B935" s="69"/>
      <c r="C935" s="70"/>
      <c r="D935" s="70"/>
      <c r="E935" s="60" t="str">
        <f>IFERROR(INDEX(Tbl_Entities[Retailer / Distributior?],MATCH(Table1[[#This Row],[Regulated Entity Name
(Step 1) - Manual input]],Tbl_Entities[Entity name],0)),"")</f>
        <v/>
      </c>
      <c r="F935" s="70"/>
      <c r="G935" s="70"/>
      <c r="H935" s="60" t="str">
        <f>IF(Table1[[#This Row],[Reporting
Type
(Step 3) - Manual input]]="","",VLOOKUP(Table1[[#This Row],[Reporting
Type
(Step 3) - Manual input]],'Reference List'!$V$4:$W$10,2,FALSE))</f>
        <v/>
      </c>
      <c r="I935" s="69"/>
      <c r="J935" s="59" t="str">
        <f>IFERROR(INDEX(Tbl_LegislationDescrip[Description], MATCH(Table1[[#This Row],[Retail Law/Rules Part/Division/Rules (Version 17)
(Step 4) - Manual input]], Tbl_LegislationDescrip[Rule], 0)), "")</f>
        <v/>
      </c>
      <c r="K935" s="108"/>
      <c r="L935" s="90"/>
      <c r="M935" s="90"/>
      <c r="N935" s="94"/>
      <c r="O935" s="95"/>
      <c r="P935" s="95"/>
      <c r="Q935" s="90"/>
      <c r="R935" s="69"/>
      <c r="S935" s="69"/>
      <c r="T935" s="100"/>
      <c r="U935" s="101"/>
      <c r="V935" s="102"/>
      <c r="W935" s="93"/>
      <c r="X935" s="93"/>
      <c r="Y935" s="94"/>
      <c r="Z935" s="94"/>
      <c r="AA935" s="69"/>
      <c r="AB935" s="90"/>
      <c r="AC935" s="69"/>
      <c r="AD935" s="92"/>
      <c r="AE935" s="47"/>
    </row>
    <row r="936" spans="1:31" ht="45" customHeight="1" x14ac:dyDescent="0.25">
      <c r="A936" s="11"/>
      <c r="B936" s="69"/>
      <c r="C936" s="70"/>
      <c r="D936" s="70"/>
      <c r="E936" s="60" t="str">
        <f>IFERROR(INDEX(Tbl_Entities[Retailer / Distributior?],MATCH(Table1[[#This Row],[Regulated Entity Name
(Step 1) - Manual input]],Tbl_Entities[Entity name],0)),"")</f>
        <v/>
      </c>
      <c r="F936" s="70"/>
      <c r="G936" s="70"/>
      <c r="H936" s="60" t="str">
        <f>IF(Table1[[#This Row],[Reporting
Type
(Step 3) - Manual input]]="","",VLOOKUP(Table1[[#This Row],[Reporting
Type
(Step 3) - Manual input]],'Reference List'!$V$4:$W$10,2,FALSE))</f>
        <v/>
      </c>
      <c r="I936" s="69"/>
      <c r="J936" s="59" t="str">
        <f>IFERROR(INDEX(Tbl_LegislationDescrip[Description], MATCH(Table1[[#This Row],[Retail Law/Rules Part/Division/Rules (Version 17)
(Step 4) - Manual input]], Tbl_LegislationDescrip[Rule], 0)), "")</f>
        <v/>
      </c>
      <c r="K936" s="108"/>
      <c r="L936" s="90"/>
      <c r="M936" s="90"/>
      <c r="N936" s="94"/>
      <c r="O936" s="95"/>
      <c r="P936" s="95"/>
      <c r="Q936" s="90"/>
      <c r="R936" s="69"/>
      <c r="S936" s="69"/>
      <c r="T936" s="100"/>
      <c r="U936" s="101"/>
      <c r="V936" s="102"/>
      <c r="W936" s="93"/>
      <c r="X936" s="93"/>
      <c r="Y936" s="94"/>
      <c r="Z936" s="94"/>
      <c r="AA936" s="69"/>
      <c r="AB936" s="90"/>
      <c r="AC936" s="69"/>
      <c r="AD936" s="92"/>
      <c r="AE936" s="47"/>
    </row>
    <row r="937" spans="1:31" ht="45" customHeight="1" x14ac:dyDescent="0.25">
      <c r="A937" s="11"/>
      <c r="B937" s="69"/>
      <c r="C937" s="70"/>
      <c r="D937" s="70"/>
      <c r="E937" s="60" t="str">
        <f>IFERROR(INDEX(Tbl_Entities[Retailer / Distributior?],MATCH(Table1[[#This Row],[Regulated Entity Name
(Step 1) - Manual input]],Tbl_Entities[Entity name],0)),"")</f>
        <v/>
      </c>
      <c r="F937" s="70"/>
      <c r="G937" s="70"/>
      <c r="H937" s="60" t="str">
        <f>IF(Table1[[#This Row],[Reporting
Type
(Step 3) - Manual input]]="","",VLOOKUP(Table1[[#This Row],[Reporting
Type
(Step 3) - Manual input]],'Reference List'!$V$4:$W$10,2,FALSE))</f>
        <v/>
      </c>
      <c r="I937" s="69"/>
      <c r="J937" s="59" t="str">
        <f>IFERROR(INDEX(Tbl_LegislationDescrip[Description], MATCH(Table1[[#This Row],[Retail Law/Rules Part/Division/Rules (Version 17)
(Step 4) - Manual input]], Tbl_LegislationDescrip[Rule], 0)), "")</f>
        <v/>
      </c>
      <c r="K937" s="108"/>
      <c r="L937" s="90"/>
      <c r="M937" s="90"/>
      <c r="N937" s="94"/>
      <c r="O937" s="95"/>
      <c r="P937" s="95"/>
      <c r="Q937" s="90"/>
      <c r="R937" s="69"/>
      <c r="S937" s="69"/>
      <c r="T937" s="100"/>
      <c r="U937" s="101"/>
      <c r="V937" s="102"/>
      <c r="W937" s="93"/>
      <c r="X937" s="93"/>
      <c r="Y937" s="94"/>
      <c r="Z937" s="94"/>
      <c r="AA937" s="69"/>
      <c r="AB937" s="90"/>
      <c r="AC937" s="69"/>
      <c r="AD937" s="92"/>
      <c r="AE937" s="47"/>
    </row>
    <row r="938" spans="1:31" ht="45" customHeight="1" x14ac:dyDescent="0.25">
      <c r="A938" s="11"/>
      <c r="B938" s="69"/>
      <c r="C938" s="70"/>
      <c r="D938" s="70"/>
      <c r="E938" s="60" t="str">
        <f>IFERROR(INDEX(Tbl_Entities[Retailer / Distributior?],MATCH(Table1[[#This Row],[Regulated Entity Name
(Step 1) - Manual input]],Tbl_Entities[Entity name],0)),"")</f>
        <v/>
      </c>
      <c r="F938" s="70"/>
      <c r="G938" s="70"/>
      <c r="H938" s="60" t="str">
        <f>IF(Table1[[#This Row],[Reporting
Type
(Step 3) - Manual input]]="","",VLOOKUP(Table1[[#This Row],[Reporting
Type
(Step 3) - Manual input]],'Reference List'!$V$4:$W$10,2,FALSE))</f>
        <v/>
      </c>
      <c r="I938" s="69"/>
      <c r="J938" s="59" t="str">
        <f>IFERROR(INDEX(Tbl_LegislationDescrip[Description], MATCH(Table1[[#This Row],[Retail Law/Rules Part/Division/Rules (Version 17)
(Step 4) - Manual input]], Tbl_LegislationDescrip[Rule], 0)), "")</f>
        <v/>
      </c>
      <c r="K938" s="108"/>
      <c r="L938" s="90"/>
      <c r="M938" s="90"/>
      <c r="N938" s="94"/>
      <c r="O938" s="95"/>
      <c r="P938" s="95"/>
      <c r="Q938" s="90"/>
      <c r="R938" s="69"/>
      <c r="S938" s="69"/>
      <c r="T938" s="100"/>
      <c r="U938" s="101"/>
      <c r="V938" s="102"/>
      <c r="W938" s="93"/>
      <c r="X938" s="93"/>
      <c r="Y938" s="94"/>
      <c r="Z938" s="94"/>
      <c r="AA938" s="69"/>
      <c r="AB938" s="90"/>
      <c r="AC938" s="69"/>
      <c r="AD938" s="92"/>
      <c r="AE938" s="47"/>
    </row>
    <row r="939" spans="1:31" ht="45" customHeight="1" x14ac:dyDescent="0.25">
      <c r="A939" s="11"/>
      <c r="B939" s="69"/>
      <c r="C939" s="70"/>
      <c r="D939" s="70"/>
      <c r="E939" s="60" t="str">
        <f>IFERROR(INDEX(Tbl_Entities[Retailer / Distributior?],MATCH(Table1[[#This Row],[Regulated Entity Name
(Step 1) - Manual input]],Tbl_Entities[Entity name],0)),"")</f>
        <v/>
      </c>
      <c r="F939" s="70"/>
      <c r="G939" s="70"/>
      <c r="H939" s="60" t="str">
        <f>IF(Table1[[#This Row],[Reporting
Type
(Step 3) - Manual input]]="","",VLOOKUP(Table1[[#This Row],[Reporting
Type
(Step 3) - Manual input]],'Reference List'!$V$4:$W$10,2,FALSE))</f>
        <v/>
      </c>
      <c r="I939" s="69"/>
      <c r="J939" s="59" t="str">
        <f>IFERROR(INDEX(Tbl_LegislationDescrip[Description], MATCH(Table1[[#This Row],[Retail Law/Rules Part/Division/Rules (Version 17)
(Step 4) - Manual input]], Tbl_LegislationDescrip[Rule], 0)), "")</f>
        <v/>
      </c>
      <c r="K939" s="108"/>
      <c r="L939" s="90"/>
      <c r="M939" s="90"/>
      <c r="N939" s="94"/>
      <c r="O939" s="95"/>
      <c r="P939" s="95"/>
      <c r="Q939" s="90"/>
      <c r="R939" s="69"/>
      <c r="S939" s="69"/>
      <c r="T939" s="100"/>
      <c r="U939" s="101"/>
      <c r="V939" s="102"/>
      <c r="W939" s="93"/>
      <c r="X939" s="93"/>
      <c r="Y939" s="94"/>
      <c r="Z939" s="94"/>
      <c r="AA939" s="69"/>
      <c r="AB939" s="90"/>
      <c r="AC939" s="69"/>
      <c r="AD939" s="92"/>
      <c r="AE939" s="47"/>
    </row>
    <row r="940" spans="1:31" ht="45" customHeight="1" x14ac:dyDescent="0.25">
      <c r="A940" s="11"/>
      <c r="B940" s="69"/>
      <c r="C940" s="70"/>
      <c r="D940" s="70"/>
      <c r="E940" s="60" t="str">
        <f>IFERROR(INDEX(Tbl_Entities[Retailer / Distributior?],MATCH(Table1[[#This Row],[Regulated Entity Name
(Step 1) - Manual input]],Tbl_Entities[Entity name],0)),"")</f>
        <v/>
      </c>
      <c r="F940" s="70"/>
      <c r="G940" s="70"/>
      <c r="H940" s="60" t="str">
        <f>IF(Table1[[#This Row],[Reporting
Type
(Step 3) - Manual input]]="","",VLOOKUP(Table1[[#This Row],[Reporting
Type
(Step 3) - Manual input]],'Reference List'!$V$4:$W$10,2,FALSE))</f>
        <v/>
      </c>
      <c r="I940" s="69"/>
      <c r="J940" s="59" t="str">
        <f>IFERROR(INDEX(Tbl_LegislationDescrip[Description], MATCH(Table1[[#This Row],[Retail Law/Rules Part/Division/Rules (Version 17)
(Step 4) - Manual input]], Tbl_LegislationDescrip[Rule], 0)), "")</f>
        <v/>
      </c>
      <c r="K940" s="108"/>
      <c r="L940" s="90"/>
      <c r="M940" s="90"/>
      <c r="N940" s="94"/>
      <c r="O940" s="95"/>
      <c r="P940" s="95"/>
      <c r="Q940" s="90"/>
      <c r="R940" s="69"/>
      <c r="S940" s="69"/>
      <c r="T940" s="100"/>
      <c r="U940" s="101"/>
      <c r="V940" s="102"/>
      <c r="W940" s="93"/>
      <c r="X940" s="93"/>
      <c r="Y940" s="94"/>
      <c r="Z940" s="94"/>
      <c r="AA940" s="69"/>
      <c r="AB940" s="90"/>
      <c r="AC940" s="69"/>
      <c r="AD940" s="92"/>
      <c r="AE940" s="47"/>
    </row>
    <row r="941" spans="1:31" ht="45" customHeight="1" x14ac:dyDescent="0.25">
      <c r="A941" s="11"/>
      <c r="B941" s="69"/>
      <c r="C941" s="70"/>
      <c r="D941" s="70"/>
      <c r="E941" s="60" t="str">
        <f>IFERROR(INDEX(Tbl_Entities[Retailer / Distributior?],MATCH(Table1[[#This Row],[Regulated Entity Name
(Step 1) - Manual input]],Tbl_Entities[Entity name],0)),"")</f>
        <v/>
      </c>
      <c r="F941" s="70"/>
      <c r="G941" s="70"/>
      <c r="H941" s="60" t="str">
        <f>IF(Table1[[#This Row],[Reporting
Type
(Step 3) - Manual input]]="","",VLOOKUP(Table1[[#This Row],[Reporting
Type
(Step 3) - Manual input]],'Reference List'!$V$4:$W$10,2,FALSE))</f>
        <v/>
      </c>
      <c r="I941" s="69"/>
      <c r="J941" s="59" t="str">
        <f>IFERROR(INDEX(Tbl_LegislationDescrip[Description], MATCH(Table1[[#This Row],[Retail Law/Rules Part/Division/Rules (Version 17)
(Step 4) - Manual input]], Tbl_LegislationDescrip[Rule], 0)), "")</f>
        <v/>
      </c>
      <c r="K941" s="108"/>
      <c r="L941" s="90"/>
      <c r="M941" s="90"/>
      <c r="N941" s="94"/>
      <c r="O941" s="95"/>
      <c r="P941" s="95"/>
      <c r="Q941" s="90"/>
      <c r="R941" s="69"/>
      <c r="S941" s="69"/>
      <c r="T941" s="100"/>
      <c r="U941" s="101"/>
      <c r="V941" s="102"/>
      <c r="W941" s="93"/>
      <c r="X941" s="93"/>
      <c r="Y941" s="94"/>
      <c r="Z941" s="94"/>
      <c r="AA941" s="69"/>
      <c r="AB941" s="90"/>
      <c r="AC941" s="69"/>
      <c r="AD941" s="92"/>
      <c r="AE941" s="47"/>
    </row>
    <row r="942" spans="1:31" ht="45" customHeight="1" x14ac:dyDescent="0.25">
      <c r="A942" s="11"/>
      <c r="B942" s="69"/>
      <c r="C942" s="70"/>
      <c r="D942" s="70"/>
      <c r="E942" s="60" t="str">
        <f>IFERROR(INDEX(Tbl_Entities[Retailer / Distributior?],MATCH(Table1[[#This Row],[Regulated Entity Name
(Step 1) - Manual input]],Tbl_Entities[Entity name],0)),"")</f>
        <v/>
      </c>
      <c r="F942" s="70"/>
      <c r="G942" s="70"/>
      <c r="H942" s="60" t="str">
        <f>IF(Table1[[#This Row],[Reporting
Type
(Step 3) - Manual input]]="","",VLOOKUP(Table1[[#This Row],[Reporting
Type
(Step 3) - Manual input]],'Reference List'!$V$4:$W$10,2,FALSE))</f>
        <v/>
      </c>
      <c r="I942" s="69"/>
      <c r="J942" s="59" t="str">
        <f>IFERROR(INDEX(Tbl_LegislationDescrip[Description], MATCH(Table1[[#This Row],[Retail Law/Rules Part/Division/Rules (Version 17)
(Step 4) - Manual input]], Tbl_LegislationDescrip[Rule], 0)), "")</f>
        <v/>
      </c>
      <c r="K942" s="108"/>
      <c r="L942" s="90"/>
      <c r="M942" s="90"/>
      <c r="N942" s="94"/>
      <c r="O942" s="95"/>
      <c r="P942" s="95"/>
      <c r="Q942" s="90"/>
      <c r="R942" s="69"/>
      <c r="S942" s="69"/>
      <c r="T942" s="100"/>
      <c r="U942" s="101"/>
      <c r="V942" s="102"/>
      <c r="W942" s="93"/>
      <c r="X942" s="93"/>
      <c r="Y942" s="94"/>
      <c r="Z942" s="94"/>
      <c r="AA942" s="69"/>
      <c r="AB942" s="90"/>
      <c r="AC942" s="69"/>
      <c r="AD942" s="92"/>
      <c r="AE942" s="47"/>
    </row>
    <row r="943" spans="1:31" ht="45" customHeight="1" x14ac:dyDescent="0.25">
      <c r="A943" s="11"/>
      <c r="B943" s="69"/>
      <c r="C943" s="70"/>
      <c r="D943" s="70"/>
      <c r="E943" s="60" t="str">
        <f>IFERROR(INDEX(Tbl_Entities[Retailer / Distributior?],MATCH(Table1[[#This Row],[Regulated Entity Name
(Step 1) - Manual input]],Tbl_Entities[Entity name],0)),"")</f>
        <v/>
      </c>
      <c r="F943" s="70"/>
      <c r="G943" s="70"/>
      <c r="H943" s="60" t="str">
        <f>IF(Table1[[#This Row],[Reporting
Type
(Step 3) - Manual input]]="","",VLOOKUP(Table1[[#This Row],[Reporting
Type
(Step 3) - Manual input]],'Reference List'!$V$4:$W$10,2,FALSE))</f>
        <v/>
      </c>
      <c r="I943" s="69"/>
      <c r="J943" s="59" t="str">
        <f>IFERROR(INDEX(Tbl_LegislationDescrip[Description], MATCH(Table1[[#This Row],[Retail Law/Rules Part/Division/Rules (Version 17)
(Step 4) - Manual input]], Tbl_LegislationDescrip[Rule], 0)), "")</f>
        <v/>
      </c>
      <c r="K943" s="108"/>
      <c r="L943" s="90"/>
      <c r="M943" s="90"/>
      <c r="N943" s="94"/>
      <c r="O943" s="95"/>
      <c r="P943" s="95"/>
      <c r="Q943" s="90"/>
      <c r="R943" s="69"/>
      <c r="S943" s="69"/>
      <c r="T943" s="100"/>
      <c r="U943" s="101"/>
      <c r="V943" s="102"/>
      <c r="W943" s="93"/>
      <c r="X943" s="93"/>
      <c r="Y943" s="94"/>
      <c r="Z943" s="94"/>
      <c r="AA943" s="69"/>
      <c r="AB943" s="90"/>
      <c r="AC943" s="69"/>
      <c r="AD943" s="92"/>
      <c r="AE943" s="47"/>
    </row>
    <row r="944" spans="1:31" ht="45" customHeight="1" x14ac:dyDescent="0.25">
      <c r="A944" s="11"/>
      <c r="B944" s="69"/>
      <c r="C944" s="70"/>
      <c r="D944" s="70"/>
      <c r="E944" s="60" t="str">
        <f>IFERROR(INDEX(Tbl_Entities[Retailer / Distributior?],MATCH(Table1[[#This Row],[Regulated Entity Name
(Step 1) - Manual input]],Tbl_Entities[Entity name],0)),"")</f>
        <v/>
      </c>
      <c r="F944" s="70"/>
      <c r="G944" s="70"/>
      <c r="H944" s="60" t="str">
        <f>IF(Table1[[#This Row],[Reporting
Type
(Step 3) - Manual input]]="","",VLOOKUP(Table1[[#This Row],[Reporting
Type
(Step 3) - Manual input]],'Reference List'!$V$4:$W$10,2,FALSE))</f>
        <v/>
      </c>
      <c r="I944" s="69"/>
      <c r="J944" s="59" t="str">
        <f>IFERROR(INDEX(Tbl_LegislationDescrip[Description], MATCH(Table1[[#This Row],[Retail Law/Rules Part/Division/Rules (Version 17)
(Step 4) - Manual input]], Tbl_LegislationDescrip[Rule], 0)), "")</f>
        <v/>
      </c>
      <c r="K944" s="108"/>
      <c r="L944" s="90"/>
      <c r="M944" s="90"/>
      <c r="N944" s="94"/>
      <c r="O944" s="95"/>
      <c r="P944" s="95"/>
      <c r="Q944" s="90"/>
      <c r="R944" s="69"/>
      <c r="S944" s="69"/>
      <c r="T944" s="100"/>
      <c r="U944" s="101"/>
      <c r="V944" s="102"/>
      <c r="W944" s="93"/>
      <c r="X944" s="93"/>
      <c r="Y944" s="94"/>
      <c r="Z944" s="94"/>
      <c r="AA944" s="69"/>
      <c r="AB944" s="90"/>
      <c r="AC944" s="69"/>
      <c r="AD944" s="92"/>
      <c r="AE944" s="47"/>
    </row>
    <row r="945" spans="1:31" ht="45" customHeight="1" x14ac:dyDescent="0.25">
      <c r="A945" s="11"/>
      <c r="B945" s="69"/>
      <c r="C945" s="70"/>
      <c r="D945" s="70"/>
      <c r="E945" s="60" t="str">
        <f>IFERROR(INDEX(Tbl_Entities[Retailer / Distributior?],MATCH(Table1[[#This Row],[Regulated Entity Name
(Step 1) - Manual input]],Tbl_Entities[Entity name],0)),"")</f>
        <v/>
      </c>
      <c r="F945" s="70"/>
      <c r="G945" s="70"/>
      <c r="H945" s="60" t="str">
        <f>IF(Table1[[#This Row],[Reporting
Type
(Step 3) - Manual input]]="","",VLOOKUP(Table1[[#This Row],[Reporting
Type
(Step 3) - Manual input]],'Reference List'!$V$4:$W$10,2,FALSE))</f>
        <v/>
      </c>
      <c r="I945" s="69"/>
      <c r="J945" s="59" t="str">
        <f>IFERROR(INDEX(Tbl_LegislationDescrip[Description], MATCH(Table1[[#This Row],[Retail Law/Rules Part/Division/Rules (Version 17)
(Step 4) - Manual input]], Tbl_LegislationDescrip[Rule], 0)), "")</f>
        <v/>
      </c>
      <c r="K945" s="108"/>
      <c r="L945" s="90"/>
      <c r="M945" s="90"/>
      <c r="N945" s="94"/>
      <c r="O945" s="95"/>
      <c r="P945" s="95"/>
      <c r="Q945" s="90"/>
      <c r="R945" s="69"/>
      <c r="S945" s="69"/>
      <c r="T945" s="100"/>
      <c r="U945" s="101"/>
      <c r="V945" s="102"/>
      <c r="W945" s="93"/>
      <c r="X945" s="93"/>
      <c r="Y945" s="94"/>
      <c r="Z945" s="94"/>
      <c r="AA945" s="69"/>
      <c r="AB945" s="90"/>
      <c r="AC945" s="69"/>
      <c r="AD945" s="92"/>
      <c r="AE945" s="47"/>
    </row>
    <row r="946" spans="1:31" ht="45" customHeight="1" x14ac:dyDescent="0.25">
      <c r="A946" s="11"/>
      <c r="B946" s="69"/>
      <c r="C946" s="70"/>
      <c r="D946" s="70"/>
      <c r="E946" s="60" t="str">
        <f>IFERROR(INDEX(Tbl_Entities[Retailer / Distributior?],MATCH(Table1[[#This Row],[Regulated Entity Name
(Step 1) - Manual input]],Tbl_Entities[Entity name],0)),"")</f>
        <v/>
      </c>
      <c r="F946" s="70"/>
      <c r="G946" s="70"/>
      <c r="H946" s="60" t="str">
        <f>IF(Table1[[#This Row],[Reporting
Type
(Step 3) - Manual input]]="","",VLOOKUP(Table1[[#This Row],[Reporting
Type
(Step 3) - Manual input]],'Reference List'!$V$4:$W$10,2,FALSE))</f>
        <v/>
      </c>
      <c r="I946" s="69"/>
      <c r="J946" s="59" t="str">
        <f>IFERROR(INDEX(Tbl_LegislationDescrip[Description], MATCH(Table1[[#This Row],[Retail Law/Rules Part/Division/Rules (Version 17)
(Step 4) - Manual input]], Tbl_LegislationDescrip[Rule], 0)), "")</f>
        <v/>
      </c>
      <c r="K946" s="108"/>
      <c r="L946" s="90"/>
      <c r="M946" s="90"/>
      <c r="N946" s="94"/>
      <c r="O946" s="95"/>
      <c r="P946" s="95"/>
      <c r="Q946" s="90"/>
      <c r="R946" s="69"/>
      <c r="S946" s="69"/>
      <c r="T946" s="100"/>
      <c r="U946" s="101"/>
      <c r="V946" s="102"/>
      <c r="W946" s="93"/>
      <c r="X946" s="93"/>
      <c r="Y946" s="94"/>
      <c r="Z946" s="94"/>
      <c r="AA946" s="69"/>
      <c r="AB946" s="90"/>
      <c r="AC946" s="69"/>
      <c r="AD946" s="92"/>
      <c r="AE946" s="47"/>
    </row>
    <row r="947" spans="1:31" ht="45" customHeight="1" x14ac:dyDescent="0.25">
      <c r="A947" s="11"/>
      <c r="B947" s="69"/>
      <c r="C947" s="70"/>
      <c r="D947" s="70"/>
      <c r="E947" s="60" t="str">
        <f>IFERROR(INDEX(Tbl_Entities[Retailer / Distributior?],MATCH(Table1[[#This Row],[Regulated Entity Name
(Step 1) - Manual input]],Tbl_Entities[Entity name],0)),"")</f>
        <v/>
      </c>
      <c r="F947" s="70"/>
      <c r="G947" s="70"/>
      <c r="H947" s="60" t="str">
        <f>IF(Table1[[#This Row],[Reporting
Type
(Step 3) - Manual input]]="","",VLOOKUP(Table1[[#This Row],[Reporting
Type
(Step 3) - Manual input]],'Reference List'!$V$4:$W$10,2,FALSE))</f>
        <v/>
      </c>
      <c r="I947" s="69"/>
      <c r="J947" s="59" t="str">
        <f>IFERROR(INDEX(Tbl_LegislationDescrip[Description], MATCH(Table1[[#This Row],[Retail Law/Rules Part/Division/Rules (Version 17)
(Step 4) - Manual input]], Tbl_LegislationDescrip[Rule], 0)), "")</f>
        <v/>
      </c>
      <c r="K947" s="108"/>
      <c r="L947" s="90"/>
      <c r="M947" s="90"/>
      <c r="N947" s="94"/>
      <c r="O947" s="95"/>
      <c r="P947" s="95"/>
      <c r="Q947" s="90"/>
      <c r="R947" s="69"/>
      <c r="S947" s="69"/>
      <c r="T947" s="100"/>
      <c r="U947" s="101"/>
      <c r="V947" s="102"/>
      <c r="W947" s="93"/>
      <c r="X947" s="93"/>
      <c r="Y947" s="94"/>
      <c r="Z947" s="94"/>
      <c r="AA947" s="69"/>
      <c r="AB947" s="90"/>
      <c r="AC947" s="69"/>
      <c r="AD947" s="92"/>
      <c r="AE947" s="47"/>
    </row>
    <row r="948" spans="1:31" ht="45" customHeight="1" x14ac:dyDescent="0.25">
      <c r="A948" s="11"/>
      <c r="B948" s="69"/>
      <c r="C948" s="70"/>
      <c r="D948" s="70"/>
      <c r="E948" s="60" t="str">
        <f>IFERROR(INDEX(Tbl_Entities[Retailer / Distributior?],MATCH(Table1[[#This Row],[Regulated Entity Name
(Step 1) - Manual input]],Tbl_Entities[Entity name],0)),"")</f>
        <v/>
      </c>
      <c r="F948" s="70"/>
      <c r="G948" s="70"/>
      <c r="H948" s="60" t="str">
        <f>IF(Table1[[#This Row],[Reporting
Type
(Step 3) - Manual input]]="","",VLOOKUP(Table1[[#This Row],[Reporting
Type
(Step 3) - Manual input]],'Reference List'!$V$4:$W$10,2,FALSE))</f>
        <v/>
      </c>
      <c r="I948" s="69"/>
      <c r="J948" s="59" t="str">
        <f>IFERROR(INDEX(Tbl_LegislationDescrip[Description], MATCH(Table1[[#This Row],[Retail Law/Rules Part/Division/Rules (Version 17)
(Step 4) - Manual input]], Tbl_LegislationDescrip[Rule], 0)), "")</f>
        <v/>
      </c>
      <c r="K948" s="108"/>
      <c r="L948" s="90"/>
      <c r="M948" s="90"/>
      <c r="N948" s="94"/>
      <c r="O948" s="95"/>
      <c r="P948" s="95"/>
      <c r="Q948" s="90"/>
      <c r="R948" s="69"/>
      <c r="S948" s="69"/>
      <c r="T948" s="100"/>
      <c r="U948" s="101"/>
      <c r="V948" s="102"/>
      <c r="W948" s="93"/>
      <c r="X948" s="93"/>
      <c r="Y948" s="94"/>
      <c r="Z948" s="94"/>
      <c r="AA948" s="69"/>
      <c r="AB948" s="90"/>
      <c r="AC948" s="69"/>
      <c r="AD948" s="92"/>
      <c r="AE948" s="47"/>
    </row>
    <row r="949" spans="1:31" ht="45" customHeight="1" x14ac:dyDescent="0.25">
      <c r="A949" s="11"/>
      <c r="B949" s="69"/>
      <c r="C949" s="70"/>
      <c r="D949" s="70"/>
      <c r="E949" s="60" t="str">
        <f>IFERROR(INDEX(Tbl_Entities[Retailer / Distributior?],MATCH(Table1[[#This Row],[Regulated Entity Name
(Step 1) - Manual input]],Tbl_Entities[Entity name],0)),"")</f>
        <v/>
      </c>
      <c r="F949" s="70"/>
      <c r="G949" s="70"/>
      <c r="H949" s="60" t="str">
        <f>IF(Table1[[#This Row],[Reporting
Type
(Step 3) - Manual input]]="","",VLOOKUP(Table1[[#This Row],[Reporting
Type
(Step 3) - Manual input]],'Reference List'!$V$4:$W$10,2,FALSE))</f>
        <v/>
      </c>
      <c r="I949" s="69"/>
      <c r="J949" s="59" t="str">
        <f>IFERROR(INDEX(Tbl_LegislationDescrip[Description], MATCH(Table1[[#This Row],[Retail Law/Rules Part/Division/Rules (Version 17)
(Step 4) - Manual input]], Tbl_LegislationDescrip[Rule], 0)), "")</f>
        <v/>
      </c>
      <c r="K949" s="108"/>
      <c r="L949" s="90"/>
      <c r="M949" s="90"/>
      <c r="N949" s="94"/>
      <c r="O949" s="95"/>
      <c r="P949" s="95"/>
      <c r="Q949" s="90"/>
      <c r="R949" s="69"/>
      <c r="S949" s="69"/>
      <c r="T949" s="100"/>
      <c r="U949" s="101"/>
      <c r="V949" s="102"/>
      <c r="W949" s="93"/>
      <c r="X949" s="93"/>
      <c r="Y949" s="94"/>
      <c r="Z949" s="94"/>
      <c r="AA949" s="69"/>
      <c r="AB949" s="90"/>
      <c r="AC949" s="69"/>
      <c r="AD949" s="92"/>
      <c r="AE949" s="47"/>
    </row>
    <row r="950" spans="1:31" ht="45" customHeight="1" x14ac:dyDescent="0.25">
      <c r="A950" s="11"/>
      <c r="B950" s="69"/>
      <c r="C950" s="70"/>
      <c r="D950" s="70"/>
      <c r="E950" s="60" t="str">
        <f>IFERROR(INDEX(Tbl_Entities[Retailer / Distributior?],MATCH(Table1[[#This Row],[Regulated Entity Name
(Step 1) - Manual input]],Tbl_Entities[Entity name],0)),"")</f>
        <v/>
      </c>
      <c r="F950" s="70"/>
      <c r="G950" s="70"/>
      <c r="H950" s="60" t="str">
        <f>IF(Table1[[#This Row],[Reporting
Type
(Step 3) - Manual input]]="","",VLOOKUP(Table1[[#This Row],[Reporting
Type
(Step 3) - Manual input]],'Reference List'!$V$4:$W$10,2,FALSE))</f>
        <v/>
      </c>
      <c r="I950" s="69"/>
      <c r="J950" s="59" t="str">
        <f>IFERROR(INDEX(Tbl_LegislationDescrip[Description], MATCH(Table1[[#This Row],[Retail Law/Rules Part/Division/Rules (Version 17)
(Step 4) - Manual input]], Tbl_LegislationDescrip[Rule], 0)), "")</f>
        <v/>
      </c>
      <c r="K950" s="108"/>
      <c r="L950" s="90"/>
      <c r="M950" s="90"/>
      <c r="N950" s="94"/>
      <c r="O950" s="95"/>
      <c r="P950" s="95"/>
      <c r="Q950" s="90"/>
      <c r="R950" s="69"/>
      <c r="S950" s="69"/>
      <c r="T950" s="100"/>
      <c r="U950" s="101"/>
      <c r="V950" s="102"/>
      <c r="W950" s="93"/>
      <c r="X950" s="93"/>
      <c r="Y950" s="94"/>
      <c r="Z950" s="94"/>
      <c r="AA950" s="69"/>
      <c r="AB950" s="90"/>
      <c r="AC950" s="69"/>
      <c r="AD950" s="92"/>
      <c r="AE950" s="47"/>
    </row>
    <row r="951" spans="1:31" ht="45" customHeight="1" x14ac:dyDescent="0.25">
      <c r="A951" s="11"/>
      <c r="B951" s="69"/>
      <c r="C951" s="70"/>
      <c r="D951" s="70"/>
      <c r="E951" s="60" t="str">
        <f>IFERROR(INDEX(Tbl_Entities[Retailer / Distributior?],MATCH(Table1[[#This Row],[Regulated Entity Name
(Step 1) - Manual input]],Tbl_Entities[Entity name],0)),"")</f>
        <v/>
      </c>
      <c r="F951" s="70"/>
      <c r="G951" s="70"/>
      <c r="H951" s="60" t="str">
        <f>IF(Table1[[#This Row],[Reporting
Type
(Step 3) - Manual input]]="","",VLOOKUP(Table1[[#This Row],[Reporting
Type
(Step 3) - Manual input]],'Reference List'!$V$4:$W$10,2,FALSE))</f>
        <v/>
      </c>
      <c r="I951" s="69"/>
      <c r="J951" s="59" t="str">
        <f>IFERROR(INDEX(Tbl_LegislationDescrip[Description], MATCH(Table1[[#This Row],[Retail Law/Rules Part/Division/Rules (Version 17)
(Step 4) - Manual input]], Tbl_LegislationDescrip[Rule], 0)), "")</f>
        <v/>
      </c>
      <c r="K951" s="108"/>
      <c r="L951" s="90"/>
      <c r="M951" s="90"/>
      <c r="N951" s="94"/>
      <c r="O951" s="95"/>
      <c r="P951" s="95"/>
      <c r="Q951" s="90"/>
      <c r="R951" s="69"/>
      <c r="S951" s="69"/>
      <c r="T951" s="100"/>
      <c r="U951" s="101"/>
      <c r="V951" s="102"/>
      <c r="W951" s="93"/>
      <c r="X951" s="93"/>
      <c r="Y951" s="94"/>
      <c r="Z951" s="94"/>
      <c r="AA951" s="69"/>
      <c r="AB951" s="90"/>
      <c r="AC951" s="69"/>
      <c r="AD951" s="92"/>
      <c r="AE951" s="47"/>
    </row>
    <row r="952" spans="1:31" ht="45" customHeight="1" x14ac:dyDescent="0.25">
      <c r="A952" s="11"/>
      <c r="B952" s="69"/>
      <c r="C952" s="70"/>
      <c r="D952" s="70"/>
      <c r="E952" s="60" t="str">
        <f>IFERROR(INDEX(Tbl_Entities[Retailer / Distributior?],MATCH(Table1[[#This Row],[Regulated Entity Name
(Step 1) - Manual input]],Tbl_Entities[Entity name],0)),"")</f>
        <v/>
      </c>
      <c r="F952" s="70"/>
      <c r="G952" s="70"/>
      <c r="H952" s="60" t="str">
        <f>IF(Table1[[#This Row],[Reporting
Type
(Step 3) - Manual input]]="","",VLOOKUP(Table1[[#This Row],[Reporting
Type
(Step 3) - Manual input]],'Reference List'!$V$4:$W$10,2,FALSE))</f>
        <v/>
      </c>
      <c r="I952" s="69"/>
      <c r="J952" s="59" t="str">
        <f>IFERROR(INDEX(Tbl_LegislationDescrip[Description], MATCH(Table1[[#This Row],[Retail Law/Rules Part/Division/Rules (Version 17)
(Step 4) - Manual input]], Tbl_LegislationDescrip[Rule], 0)), "")</f>
        <v/>
      </c>
      <c r="K952" s="108"/>
      <c r="L952" s="90"/>
      <c r="M952" s="90"/>
      <c r="N952" s="94"/>
      <c r="O952" s="95"/>
      <c r="P952" s="95"/>
      <c r="Q952" s="90"/>
      <c r="R952" s="69"/>
      <c r="S952" s="69"/>
      <c r="T952" s="100"/>
      <c r="U952" s="101"/>
      <c r="V952" s="102"/>
      <c r="W952" s="93"/>
      <c r="X952" s="93"/>
      <c r="Y952" s="94"/>
      <c r="Z952" s="94"/>
      <c r="AA952" s="69"/>
      <c r="AB952" s="90"/>
      <c r="AC952" s="69"/>
      <c r="AD952" s="92"/>
      <c r="AE952" s="47"/>
    </row>
    <row r="953" spans="1:31" ht="45" customHeight="1" x14ac:dyDescent="0.25">
      <c r="A953" s="11"/>
      <c r="B953" s="69"/>
      <c r="C953" s="70"/>
      <c r="D953" s="70"/>
      <c r="E953" s="60" t="str">
        <f>IFERROR(INDEX(Tbl_Entities[Retailer / Distributior?],MATCH(Table1[[#This Row],[Regulated Entity Name
(Step 1) - Manual input]],Tbl_Entities[Entity name],0)),"")</f>
        <v/>
      </c>
      <c r="F953" s="70"/>
      <c r="G953" s="70"/>
      <c r="H953" s="60" t="str">
        <f>IF(Table1[[#This Row],[Reporting
Type
(Step 3) - Manual input]]="","",VLOOKUP(Table1[[#This Row],[Reporting
Type
(Step 3) - Manual input]],'Reference List'!$V$4:$W$10,2,FALSE))</f>
        <v/>
      </c>
      <c r="I953" s="69"/>
      <c r="J953" s="59" t="str">
        <f>IFERROR(INDEX(Tbl_LegislationDescrip[Description], MATCH(Table1[[#This Row],[Retail Law/Rules Part/Division/Rules (Version 17)
(Step 4) - Manual input]], Tbl_LegislationDescrip[Rule], 0)), "")</f>
        <v/>
      </c>
      <c r="K953" s="108"/>
      <c r="L953" s="90"/>
      <c r="M953" s="90"/>
      <c r="N953" s="94"/>
      <c r="O953" s="95"/>
      <c r="P953" s="95"/>
      <c r="Q953" s="90"/>
      <c r="R953" s="69"/>
      <c r="S953" s="69"/>
      <c r="T953" s="100"/>
      <c r="U953" s="101"/>
      <c r="V953" s="102"/>
      <c r="W953" s="93"/>
      <c r="X953" s="93"/>
      <c r="Y953" s="94"/>
      <c r="Z953" s="94"/>
      <c r="AA953" s="69"/>
      <c r="AB953" s="90"/>
      <c r="AC953" s="69"/>
      <c r="AD953" s="92"/>
      <c r="AE953" s="47"/>
    </row>
    <row r="954" spans="1:31" ht="45" customHeight="1" x14ac:dyDescent="0.25">
      <c r="A954" s="11"/>
      <c r="B954" s="69"/>
      <c r="C954" s="70"/>
      <c r="D954" s="70"/>
      <c r="E954" s="60" t="str">
        <f>IFERROR(INDEX(Tbl_Entities[Retailer / Distributior?],MATCH(Table1[[#This Row],[Regulated Entity Name
(Step 1) - Manual input]],Tbl_Entities[Entity name],0)),"")</f>
        <v/>
      </c>
      <c r="F954" s="70"/>
      <c r="G954" s="70"/>
      <c r="H954" s="60" t="str">
        <f>IF(Table1[[#This Row],[Reporting
Type
(Step 3) - Manual input]]="","",VLOOKUP(Table1[[#This Row],[Reporting
Type
(Step 3) - Manual input]],'Reference List'!$V$4:$W$10,2,FALSE))</f>
        <v/>
      </c>
      <c r="I954" s="69"/>
      <c r="J954" s="59" t="str">
        <f>IFERROR(INDEX(Tbl_LegislationDescrip[Description], MATCH(Table1[[#This Row],[Retail Law/Rules Part/Division/Rules (Version 17)
(Step 4) - Manual input]], Tbl_LegislationDescrip[Rule], 0)), "")</f>
        <v/>
      </c>
      <c r="K954" s="108"/>
      <c r="L954" s="90"/>
      <c r="M954" s="90"/>
      <c r="N954" s="94"/>
      <c r="O954" s="95"/>
      <c r="P954" s="95"/>
      <c r="Q954" s="90"/>
      <c r="R954" s="69"/>
      <c r="S954" s="69"/>
      <c r="T954" s="100"/>
      <c r="U954" s="101"/>
      <c r="V954" s="102"/>
      <c r="W954" s="93"/>
      <c r="X954" s="93"/>
      <c r="Y954" s="94"/>
      <c r="Z954" s="94"/>
      <c r="AA954" s="69"/>
      <c r="AB954" s="90"/>
      <c r="AC954" s="69"/>
      <c r="AD954" s="92"/>
      <c r="AE954" s="47"/>
    </row>
    <row r="955" spans="1:31" ht="45" customHeight="1" x14ac:dyDescent="0.25">
      <c r="A955" s="11"/>
      <c r="B955" s="69"/>
      <c r="C955" s="70"/>
      <c r="D955" s="70"/>
      <c r="E955" s="60" t="str">
        <f>IFERROR(INDEX(Tbl_Entities[Retailer / Distributior?],MATCH(Table1[[#This Row],[Regulated Entity Name
(Step 1) - Manual input]],Tbl_Entities[Entity name],0)),"")</f>
        <v/>
      </c>
      <c r="F955" s="70"/>
      <c r="G955" s="70"/>
      <c r="H955" s="60" t="str">
        <f>IF(Table1[[#This Row],[Reporting
Type
(Step 3) - Manual input]]="","",VLOOKUP(Table1[[#This Row],[Reporting
Type
(Step 3) - Manual input]],'Reference List'!$V$4:$W$10,2,FALSE))</f>
        <v/>
      </c>
      <c r="I955" s="69"/>
      <c r="J955" s="59" t="str">
        <f>IFERROR(INDEX(Tbl_LegislationDescrip[Description], MATCH(Table1[[#This Row],[Retail Law/Rules Part/Division/Rules (Version 17)
(Step 4) - Manual input]], Tbl_LegislationDescrip[Rule], 0)), "")</f>
        <v/>
      </c>
      <c r="K955" s="108"/>
      <c r="L955" s="90"/>
      <c r="M955" s="90"/>
      <c r="N955" s="94"/>
      <c r="O955" s="95"/>
      <c r="P955" s="95"/>
      <c r="Q955" s="90"/>
      <c r="R955" s="69"/>
      <c r="S955" s="69"/>
      <c r="T955" s="100"/>
      <c r="U955" s="101"/>
      <c r="V955" s="102"/>
      <c r="W955" s="93"/>
      <c r="X955" s="93"/>
      <c r="Y955" s="94"/>
      <c r="Z955" s="94"/>
      <c r="AA955" s="69"/>
      <c r="AB955" s="90"/>
      <c r="AC955" s="69"/>
      <c r="AD955" s="92"/>
      <c r="AE955" s="47"/>
    </row>
    <row r="956" spans="1:31" ht="45" customHeight="1" x14ac:dyDescent="0.25">
      <c r="A956" s="11"/>
      <c r="B956" s="69"/>
      <c r="C956" s="70"/>
      <c r="D956" s="70"/>
      <c r="E956" s="60" t="str">
        <f>IFERROR(INDEX(Tbl_Entities[Retailer / Distributior?],MATCH(Table1[[#This Row],[Regulated Entity Name
(Step 1) - Manual input]],Tbl_Entities[Entity name],0)),"")</f>
        <v/>
      </c>
      <c r="F956" s="70"/>
      <c r="G956" s="70"/>
      <c r="H956" s="60" t="str">
        <f>IF(Table1[[#This Row],[Reporting
Type
(Step 3) - Manual input]]="","",VLOOKUP(Table1[[#This Row],[Reporting
Type
(Step 3) - Manual input]],'Reference List'!$V$4:$W$10,2,FALSE))</f>
        <v/>
      </c>
      <c r="I956" s="69"/>
      <c r="J956" s="59" t="str">
        <f>IFERROR(INDEX(Tbl_LegislationDescrip[Description], MATCH(Table1[[#This Row],[Retail Law/Rules Part/Division/Rules (Version 17)
(Step 4) - Manual input]], Tbl_LegislationDescrip[Rule], 0)), "")</f>
        <v/>
      </c>
      <c r="K956" s="108"/>
      <c r="L956" s="90"/>
      <c r="M956" s="90"/>
      <c r="N956" s="94"/>
      <c r="O956" s="95"/>
      <c r="P956" s="95"/>
      <c r="Q956" s="90"/>
      <c r="R956" s="69"/>
      <c r="S956" s="69"/>
      <c r="T956" s="100"/>
      <c r="U956" s="101"/>
      <c r="V956" s="102"/>
      <c r="W956" s="93"/>
      <c r="X956" s="93"/>
      <c r="Y956" s="94"/>
      <c r="Z956" s="94"/>
      <c r="AA956" s="69"/>
      <c r="AB956" s="90"/>
      <c r="AC956" s="69"/>
      <c r="AD956" s="92"/>
      <c r="AE956" s="47"/>
    </row>
    <row r="957" spans="1:31" ht="45" customHeight="1" x14ac:dyDescent="0.25">
      <c r="A957" s="11"/>
      <c r="B957" s="69"/>
      <c r="C957" s="70"/>
      <c r="D957" s="70"/>
      <c r="E957" s="60" t="str">
        <f>IFERROR(INDEX(Tbl_Entities[Retailer / Distributior?],MATCH(Table1[[#This Row],[Regulated Entity Name
(Step 1) - Manual input]],Tbl_Entities[Entity name],0)),"")</f>
        <v/>
      </c>
      <c r="F957" s="70"/>
      <c r="G957" s="70"/>
      <c r="H957" s="60" t="str">
        <f>IF(Table1[[#This Row],[Reporting
Type
(Step 3) - Manual input]]="","",VLOOKUP(Table1[[#This Row],[Reporting
Type
(Step 3) - Manual input]],'Reference List'!$V$4:$W$10,2,FALSE))</f>
        <v/>
      </c>
      <c r="I957" s="69"/>
      <c r="J957" s="59" t="str">
        <f>IFERROR(INDEX(Tbl_LegislationDescrip[Description], MATCH(Table1[[#This Row],[Retail Law/Rules Part/Division/Rules (Version 17)
(Step 4) - Manual input]], Tbl_LegislationDescrip[Rule], 0)), "")</f>
        <v/>
      </c>
      <c r="K957" s="108"/>
      <c r="L957" s="90"/>
      <c r="M957" s="90"/>
      <c r="N957" s="94"/>
      <c r="O957" s="95"/>
      <c r="P957" s="95"/>
      <c r="Q957" s="90"/>
      <c r="R957" s="69"/>
      <c r="S957" s="69"/>
      <c r="T957" s="100"/>
      <c r="U957" s="101"/>
      <c r="V957" s="102"/>
      <c r="W957" s="93"/>
      <c r="X957" s="93"/>
      <c r="Y957" s="94"/>
      <c r="Z957" s="94"/>
      <c r="AA957" s="69"/>
      <c r="AB957" s="90"/>
      <c r="AC957" s="69"/>
      <c r="AD957" s="92"/>
      <c r="AE957" s="47"/>
    </row>
    <row r="958" spans="1:31" ht="45" customHeight="1" x14ac:dyDescent="0.25">
      <c r="A958" s="11"/>
      <c r="B958" s="69"/>
      <c r="C958" s="70"/>
      <c r="D958" s="70"/>
      <c r="E958" s="60" t="str">
        <f>IFERROR(INDEX(Tbl_Entities[Retailer / Distributior?],MATCH(Table1[[#This Row],[Regulated Entity Name
(Step 1) - Manual input]],Tbl_Entities[Entity name],0)),"")</f>
        <v/>
      </c>
      <c r="F958" s="70"/>
      <c r="G958" s="70"/>
      <c r="H958" s="60" t="str">
        <f>IF(Table1[[#This Row],[Reporting
Type
(Step 3) - Manual input]]="","",VLOOKUP(Table1[[#This Row],[Reporting
Type
(Step 3) - Manual input]],'Reference List'!$V$4:$W$10,2,FALSE))</f>
        <v/>
      </c>
      <c r="I958" s="69"/>
      <c r="J958" s="59" t="str">
        <f>IFERROR(INDEX(Tbl_LegislationDescrip[Description], MATCH(Table1[[#This Row],[Retail Law/Rules Part/Division/Rules (Version 17)
(Step 4) - Manual input]], Tbl_LegislationDescrip[Rule], 0)), "")</f>
        <v/>
      </c>
      <c r="K958" s="108"/>
      <c r="L958" s="90"/>
      <c r="M958" s="90"/>
      <c r="N958" s="94"/>
      <c r="O958" s="95"/>
      <c r="P958" s="95"/>
      <c r="Q958" s="90"/>
      <c r="R958" s="69"/>
      <c r="S958" s="69"/>
      <c r="T958" s="100"/>
      <c r="U958" s="101"/>
      <c r="V958" s="102"/>
      <c r="W958" s="93"/>
      <c r="X958" s="93"/>
      <c r="Y958" s="94"/>
      <c r="Z958" s="94"/>
      <c r="AA958" s="69"/>
      <c r="AB958" s="90"/>
      <c r="AC958" s="69"/>
      <c r="AD958" s="92"/>
      <c r="AE958" s="47"/>
    </row>
    <row r="959" spans="1:31" ht="45" customHeight="1" x14ac:dyDescent="0.25">
      <c r="A959" s="11"/>
      <c r="B959" s="69"/>
      <c r="C959" s="70"/>
      <c r="D959" s="70"/>
      <c r="E959" s="60" t="str">
        <f>IFERROR(INDEX(Tbl_Entities[Retailer / Distributior?],MATCH(Table1[[#This Row],[Regulated Entity Name
(Step 1) - Manual input]],Tbl_Entities[Entity name],0)),"")</f>
        <v/>
      </c>
      <c r="F959" s="70"/>
      <c r="G959" s="70"/>
      <c r="H959" s="60" t="str">
        <f>IF(Table1[[#This Row],[Reporting
Type
(Step 3) - Manual input]]="","",VLOOKUP(Table1[[#This Row],[Reporting
Type
(Step 3) - Manual input]],'Reference List'!$V$4:$W$10,2,FALSE))</f>
        <v/>
      </c>
      <c r="I959" s="69"/>
      <c r="J959" s="59" t="str">
        <f>IFERROR(INDEX(Tbl_LegislationDescrip[Description], MATCH(Table1[[#This Row],[Retail Law/Rules Part/Division/Rules (Version 17)
(Step 4) - Manual input]], Tbl_LegislationDescrip[Rule], 0)), "")</f>
        <v/>
      </c>
      <c r="K959" s="108"/>
      <c r="L959" s="90"/>
      <c r="M959" s="90"/>
      <c r="N959" s="94"/>
      <c r="O959" s="95"/>
      <c r="P959" s="95"/>
      <c r="Q959" s="90"/>
      <c r="R959" s="69"/>
      <c r="S959" s="69"/>
      <c r="T959" s="100"/>
      <c r="U959" s="101"/>
      <c r="V959" s="102"/>
      <c r="W959" s="93"/>
      <c r="X959" s="93"/>
      <c r="Y959" s="94"/>
      <c r="Z959" s="94"/>
      <c r="AA959" s="69"/>
      <c r="AB959" s="90"/>
      <c r="AC959" s="69"/>
      <c r="AD959" s="92"/>
      <c r="AE959" s="47"/>
    </row>
    <row r="960" spans="1:31" ht="45" customHeight="1" x14ac:dyDescent="0.25">
      <c r="A960" s="11"/>
      <c r="B960" s="69"/>
      <c r="C960" s="70"/>
      <c r="D960" s="70"/>
      <c r="E960" s="60" t="str">
        <f>IFERROR(INDEX(Tbl_Entities[Retailer / Distributior?],MATCH(Table1[[#This Row],[Regulated Entity Name
(Step 1) - Manual input]],Tbl_Entities[Entity name],0)),"")</f>
        <v/>
      </c>
      <c r="F960" s="70"/>
      <c r="G960" s="70"/>
      <c r="H960" s="60" t="str">
        <f>IF(Table1[[#This Row],[Reporting
Type
(Step 3) - Manual input]]="","",VLOOKUP(Table1[[#This Row],[Reporting
Type
(Step 3) - Manual input]],'Reference List'!$V$4:$W$10,2,FALSE))</f>
        <v/>
      </c>
      <c r="I960" s="69"/>
      <c r="J960" s="59" t="str">
        <f>IFERROR(INDEX(Tbl_LegislationDescrip[Description], MATCH(Table1[[#This Row],[Retail Law/Rules Part/Division/Rules (Version 17)
(Step 4) - Manual input]], Tbl_LegislationDescrip[Rule], 0)), "")</f>
        <v/>
      </c>
      <c r="K960" s="108"/>
      <c r="L960" s="90"/>
      <c r="M960" s="90"/>
      <c r="N960" s="94"/>
      <c r="O960" s="95"/>
      <c r="P960" s="95"/>
      <c r="Q960" s="90"/>
      <c r="R960" s="69"/>
      <c r="S960" s="69"/>
      <c r="T960" s="100"/>
      <c r="U960" s="101"/>
      <c r="V960" s="102"/>
      <c r="W960" s="93"/>
      <c r="X960" s="93"/>
      <c r="Y960" s="94"/>
      <c r="Z960" s="94"/>
      <c r="AA960" s="69"/>
      <c r="AB960" s="90"/>
      <c r="AC960" s="69"/>
      <c r="AD960" s="92"/>
      <c r="AE960" s="47"/>
    </row>
    <row r="961" spans="1:31" ht="45" customHeight="1" x14ac:dyDescent="0.25">
      <c r="A961" s="11"/>
      <c r="B961" s="69"/>
      <c r="C961" s="70"/>
      <c r="D961" s="70"/>
      <c r="E961" s="60" t="str">
        <f>IFERROR(INDEX(Tbl_Entities[Retailer / Distributior?],MATCH(Table1[[#This Row],[Regulated Entity Name
(Step 1) - Manual input]],Tbl_Entities[Entity name],0)),"")</f>
        <v/>
      </c>
      <c r="F961" s="70"/>
      <c r="G961" s="70"/>
      <c r="H961" s="60" t="str">
        <f>IF(Table1[[#This Row],[Reporting
Type
(Step 3) - Manual input]]="","",VLOOKUP(Table1[[#This Row],[Reporting
Type
(Step 3) - Manual input]],'Reference List'!$V$4:$W$10,2,FALSE))</f>
        <v/>
      </c>
      <c r="I961" s="69"/>
      <c r="J961" s="59" t="str">
        <f>IFERROR(INDEX(Tbl_LegislationDescrip[Description], MATCH(Table1[[#This Row],[Retail Law/Rules Part/Division/Rules (Version 17)
(Step 4) - Manual input]], Tbl_LegislationDescrip[Rule], 0)), "")</f>
        <v/>
      </c>
      <c r="K961" s="108"/>
      <c r="L961" s="90"/>
      <c r="M961" s="90"/>
      <c r="N961" s="94"/>
      <c r="O961" s="95"/>
      <c r="P961" s="95"/>
      <c r="Q961" s="90"/>
      <c r="R961" s="69"/>
      <c r="S961" s="69"/>
      <c r="T961" s="100"/>
      <c r="U961" s="101"/>
      <c r="V961" s="102"/>
      <c r="W961" s="93"/>
      <c r="X961" s="93"/>
      <c r="Y961" s="94"/>
      <c r="Z961" s="94"/>
      <c r="AA961" s="69"/>
      <c r="AB961" s="90"/>
      <c r="AC961" s="69"/>
      <c r="AD961" s="92"/>
      <c r="AE961" s="47"/>
    </row>
    <row r="962" spans="1:31" ht="45" customHeight="1" x14ac:dyDescent="0.25">
      <c r="A962" s="11"/>
      <c r="B962" s="69"/>
      <c r="C962" s="70"/>
      <c r="D962" s="70"/>
      <c r="E962" s="60" t="str">
        <f>IFERROR(INDEX(Tbl_Entities[Retailer / Distributior?],MATCH(Table1[[#This Row],[Regulated Entity Name
(Step 1) - Manual input]],Tbl_Entities[Entity name],0)),"")</f>
        <v/>
      </c>
      <c r="F962" s="70"/>
      <c r="G962" s="70"/>
      <c r="H962" s="60" t="str">
        <f>IF(Table1[[#This Row],[Reporting
Type
(Step 3) - Manual input]]="","",VLOOKUP(Table1[[#This Row],[Reporting
Type
(Step 3) - Manual input]],'Reference List'!$V$4:$W$10,2,FALSE))</f>
        <v/>
      </c>
      <c r="I962" s="69"/>
      <c r="J962" s="59" t="str">
        <f>IFERROR(INDEX(Tbl_LegislationDescrip[Description], MATCH(Table1[[#This Row],[Retail Law/Rules Part/Division/Rules (Version 17)
(Step 4) - Manual input]], Tbl_LegislationDescrip[Rule], 0)), "")</f>
        <v/>
      </c>
      <c r="K962" s="108"/>
      <c r="L962" s="90"/>
      <c r="M962" s="90"/>
      <c r="N962" s="94"/>
      <c r="O962" s="95"/>
      <c r="P962" s="95"/>
      <c r="Q962" s="90"/>
      <c r="R962" s="69"/>
      <c r="S962" s="69"/>
      <c r="T962" s="100"/>
      <c r="U962" s="101"/>
      <c r="V962" s="102"/>
      <c r="W962" s="93"/>
      <c r="X962" s="93"/>
      <c r="Y962" s="94"/>
      <c r="Z962" s="94"/>
      <c r="AA962" s="69"/>
      <c r="AB962" s="90"/>
      <c r="AC962" s="69"/>
      <c r="AD962" s="92"/>
      <c r="AE962" s="47"/>
    </row>
    <row r="963" spans="1:31" ht="45" customHeight="1" x14ac:dyDescent="0.25">
      <c r="A963" s="11"/>
      <c r="B963" s="69"/>
      <c r="C963" s="70"/>
      <c r="D963" s="70"/>
      <c r="E963" s="60" t="str">
        <f>IFERROR(INDEX(Tbl_Entities[Retailer / Distributior?],MATCH(Table1[[#This Row],[Regulated Entity Name
(Step 1) - Manual input]],Tbl_Entities[Entity name],0)),"")</f>
        <v/>
      </c>
      <c r="F963" s="70"/>
      <c r="G963" s="70"/>
      <c r="H963" s="60" t="str">
        <f>IF(Table1[[#This Row],[Reporting
Type
(Step 3) - Manual input]]="","",VLOOKUP(Table1[[#This Row],[Reporting
Type
(Step 3) - Manual input]],'Reference List'!$V$4:$W$10,2,FALSE))</f>
        <v/>
      </c>
      <c r="I963" s="69"/>
      <c r="J963" s="59" t="str">
        <f>IFERROR(INDEX(Tbl_LegislationDescrip[Description], MATCH(Table1[[#This Row],[Retail Law/Rules Part/Division/Rules (Version 17)
(Step 4) - Manual input]], Tbl_LegislationDescrip[Rule], 0)), "")</f>
        <v/>
      </c>
      <c r="K963" s="108"/>
      <c r="L963" s="90"/>
      <c r="M963" s="90"/>
      <c r="N963" s="94"/>
      <c r="O963" s="95"/>
      <c r="P963" s="95"/>
      <c r="Q963" s="90"/>
      <c r="R963" s="69"/>
      <c r="S963" s="69"/>
      <c r="T963" s="100"/>
      <c r="U963" s="101"/>
      <c r="V963" s="102"/>
      <c r="W963" s="93"/>
      <c r="X963" s="93"/>
      <c r="Y963" s="94"/>
      <c r="Z963" s="94"/>
      <c r="AA963" s="69"/>
      <c r="AB963" s="90"/>
      <c r="AC963" s="69"/>
      <c r="AD963" s="92"/>
      <c r="AE963" s="47"/>
    </row>
    <row r="964" spans="1:31" ht="45" customHeight="1" x14ac:dyDescent="0.25">
      <c r="A964" s="11"/>
      <c r="B964" s="69"/>
      <c r="C964" s="70"/>
      <c r="D964" s="70"/>
      <c r="E964" s="60" t="str">
        <f>IFERROR(INDEX(Tbl_Entities[Retailer / Distributior?],MATCH(Table1[[#This Row],[Regulated Entity Name
(Step 1) - Manual input]],Tbl_Entities[Entity name],0)),"")</f>
        <v/>
      </c>
      <c r="F964" s="70"/>
      <c r="G964" s="70"/>
      <c r="H964" s="60" t="str">
        <f>IF(Table1[[#This Row],[Reporting
Type
(Step 3) - Manual input]]="","",VLOOKUP(Table1[[#This Row],[Reporting
Type
(Step 3) - Manual input]],'Reference List'!$V$4:$W$10,2,FALSE))</f>
        <v/>
      </c>
      <c r="I964" s="69"/>
      <c r="J964" s="59" t="str">
        <f>IFERROR(INDEX(Tbl_LegislationDescrip[Description], MATCH(Table1[[#This Row],[Retail Law/Rules Part/Division/Rules (Version 17)
(Step 4) - Manual input]], Tbl_LegislationDescrip[Rule], 0)), "")</f>
        <v/>
      </c>
      <c r="K964" s="108"/>
      <c r="L964" s="90"/>
      <c r="M964" s="90"/>
      <c r="N964" s="94"/>
      <c r="O964" s="95"/>
      <c r="P964" s="95"/>
      <c r="Q964" s="90"/>
      <c r="R964" s="69"/>
      <c r="S964" s="69"/>
      <c r="T964" s="100"/>
      <c r="U964" s="101"/>
      <c r="V964" s="102"/>
      <c r="W964" s="93"/>
      <c r="X964" s="93"/>
      <c r="Y964" s="94"/>
      <c r="Z964" s="94"/>
      <c r="AA964" s="69"/>
      <c r="AB964" s="90"/>
      <c r="AC964" s="69"/>
      <c r="AD964" s="92"/>
      <c r="AE964" s="47"/>
    </row>
    <row r="965" spans="1:31" ht="45" customHeight="1" x14ac:dyDescent="0.25">
      <c r="A965" s="11"/>
      <c r="B965" s="69"/>
      <c r="C965" s="70"/>
      <c r="D965" s="70"/>
      <c r="E965" s="60" t="str">
        <f>IFERROR(INDEX(Tbl_Entities[Retailer / Distributior?],MATCH(Table1[[#This Row],[Regulated Entity Name
(Step 1) - Manual input]],Tbl_Entities[Entity name],0)),"")</f>
        <v/>
      </c>
      <c r="F965" s="70"/>
      <c r="G965" s="70"/>
      <c r="H965" s="60" t="str">
        <f>IF(Table1[[#This Row],[Reporting
Type
(Step 3) - Manual input]]="","",VLOOKUP(Table1[[#This Row],[Reporting
Type
(Step 3) - Manual input]],'Reference List'!$V$4:$W$10,2,FALSE))</f>
        <v/>
      </c>
      <c r="I965" s="69"/>
      <c r="J965" s="59" t="str">
        <f>IFERROR(INDEX(Tbl_LegislationDescrip[Description], MATCH(Table1[[#This Row],[Retail Law/Rules Part/Division/Rules (Version 17)
(Step 4) - Manual input]], Tbl_LegislationDescrip[Rule], 0)), "")</f>
        <v/>
      </c>
      <c r="K965" s="108"/>
      <c r="L965" s="90"/>
      <c r="M965" s="90"/>
      <c r="N965" s="94"/>
      <c r="O965" s="95"/>
      <c r="P965" s="95"/>
      <c r="Q965" s="90"/>
      <c r="R965" s="69"/>
      <c r="S965" s="69"/>
      <c r="T965" s="100"/>
      <c r="U965" s="101"/>
      <c r="V965" s="102"/>
      <c r="W965" s="93"/>
      <c r="X965" s="93"/>
      <c r="Y965" s="94"/>
      <c r="Z965" s="94"/>
      <c r="AA965" s="69"/>
      <c r="AB965" s="90"/>
      <c r="AC965" s="69"/>
      <c r="AD965" s="92"/>
      <c r="AE965" s="47"/>
    </row>
    <row r="966" spans="1:31" ht="45" customHeight="1" x14ac:dyDescent="0.25">
      <c r="A966" s="11"/>
      <c r="B966" s="69"/>
      <c r="C966" s="70"/>
      <c r="D966" s="70"/>
      <c r="E966" s="60" t="str">
        <f>IFERROR(INDEX(Tbl_Entities[Retailer / Distributior?],MATCH(Table1[[#This Row],[Regulated Entity Name
(Step 1) - Manual input]],Tbl_Entities[Entity name],0)),"")</f>
        <v/>
      </c>
      <c r="F966" s="70"/>
      <c r="G966" s="70"/>
      <c r="H966" s="60" t="str">
        <f>IF(Table1[[#This Row],[Reporting
Type
(Step 3) - Manual input]]="","",VLOOKUP(Table1[[#This Row],[Reporting
Type
(Step 3) - Manual input]],'Reference List'!$V$4:$W$10,2,FALSE))</f>
        <v/>
      </c>
      <c r="I966" s="69"/>
      <c r="J966" s="59" t="str">
        <f>IFERROR(INDEX(Tbl_LegislationDescrip[Description], MATCH(Table1[[#This Row],[Retail Law/Rules Part/Division/Rules (Version 17)
(Step 4) - Manual input]], Tbl_LegislationDescrip[Rule], 0)), "")</f>
        <v/>
      </c>
      <c r="K966" s="108"/>
      <c r="L966" s="90"/>
      <c r="M966" s="90"/>
      <c r="N966" s="94"/>
      <c r="O966" s="95"/>
      <c r="P966" s="95"/>
      <c r="Q966" s="90"/>
      <c r="R966" s="69"/>
      <c r="S966" s="69"/>
      <c r="T966" s="100"/>
      <c r="U966" s="101"/>
      <c r="V966" s="102"/>
      <c r="W966" s="93"/>
      <c r="X966" s="93"/>
      <c r="Y966" s="94"/>
      <c r="Z966" s="94"/>
      <c r="AA966" s="69"/>
      <c r="AB966" s="90"/>
      <c r="AC966" s="69"/>
      <c r="AD966" s="92"/>
      <c r="AE966" s="47"/>
    </row>
    <row r="967" spans="1:31" ht="45" customHeight="1" x14ac:dyDescent="0.25">
      <c r="A967" s="11"/>
      <c r="B967" s="69"/>
      <c r="C967" s="70"/>
      <c r="D967" s="70"/>
      <c r="E967" s="60" t="str">
        <f>IFERROR(INDEX(Tbl_Entities[Retailer / Distributior?],MATCH(Table1[[#This Row],[Regulated Entity Name
(Step 1) - Manual input]],Tbl_Entities[Entity name],0)),"")</f>
        <v/>
      </c>
      <c r="F967" s="70"/>
      <c r="G967" s="70"/>
      <c r="H967" s="60" t="str">
        <f>IF(Table1[[#This Row],[Reporting
Type
(Step 3) - Manual input]]="","",VLOOKUP(Table1[[#This Row],[Reporting
Type
(Step 3) - Manual input]],'Reference List'!$V$4:$W$10,2,FALSE))</f>
        <v/>
      </c>
      <c r="I967" s="69"/>
      <c r="J967" s="59" t="str">
        <f>IFERROR(INDEX(Tbl_LegislationDescrip[Description], MATCH(Table1[[#This Row],[Retail Law/Rules Part/Division/Rules (Version 17)
(Step 4) - Manual input]], Tbl_LegislationDescrip[Rule], 0)), "")</f>
        <v/>
      </c>
      <c r="K967" s="108"/>
      <c r="L967" s="90"/>
      <c r="M967" s="90"/>
      <c r="N967" s="94"/>
      <c r="O967" s="95"/>
      <c r="P967" s="95"/>
      <c r="Q967" s="90"/>
      <c r="R967" s="69"/>
      <c r="S967" s="69"/>
      <c r="T967" s="100"/>
      <c r="U967" s="101"/>
      <c r="V967" s="102"/>
      <c r="W967" s="93"/>
      <c r="X967" s="93"/>
      <c r="Y967" s="94"/>
      <c r="Z967" s="94"/>
      <c r="AA967" s="69"/>
      <c r="AB967" s="90"/>
      <c r="AC967" s="69"/>
      <c r="AD967" s="92"/>
      <c r="AE967" s="47"/>
    </row>
    <row r="968" spans="1:31" ht="45" customHeight="1" x14ac:dyDescent="0.25">
      <c r="A968" s="11"/>
      <c r="B968" s="69"/>
      <c r="C968" s="70"/>
      <c r="D968" s="70"/>
      <c r="E968" s="60" t="str">
        <f>IFERROR(INDEX(Tbl_Entities[Retailer / Distributior?],MATCH(Table1[[#This Row],[Regulated Entity Name
(Step 1) - Manual input]],Tbl_Entities[Entity name],0)),"")</f>
        <v/>
      </c>
      <c r="F968" s="70"/>
      <c r="G968" s="70"/>
      <c r="H968" s="60" t="str">
        <f>IF(Table1[[#This Row],[Reporting
Type
(Step 3) - Manual input]]="","",VLOOKUP(Table1[[#This Row],[Reporting
Type
(Step 3) - Manual input]],'Reference List'!$V$4:$W$10,2,FALSE))</f>
        <v/>
      </c>
      <c r="I968" s="69"/>
      <c r="J968" s="59" t="str">
        <f>IFERROR(INDEX(Tbl_LegislationDescrip[Description], MATCH(Table1[[#This Row],[Retail Law/Rules Part/Division/Rules (Version 17)
(Step 4) - Manual input]], Tbl_LegislationDescrip[Rule], 0)), "")</f>
        <v/>
      </c>
      <c r="K968" s="108"/>
      <c r="L968" s="90"/>
      <c r="M968" s="90"/>
      <c r="N968" s="94"/>
      <c r="O968" s="95"/>
      <c r="P968" s="95"/>
      <c r="Q968" s="90"/>
      <c r="R968" s="69"/>
      <c r="S968" s="69"/>
      <c r="T968" s="100"/>
      <c r="U968" s="101"/>
      <c r="V968" s="102"/>
      <c r="W968" s="93"/>
      <c r="X968" s="93"/>
      <c r="Y968" s="94"/>
      <c r="Z968" s="94"/>
      <c r="AA968" s="69"/>
      <c r="AB968" s="90"/>
      <c r="AC968" s="69"/>
      <c r="AD968" s="92"/>
      <c r="AE968" s="47"/>
    </row>
    <row r="969" spans="1:31" ht="45" customHeight="1" x14ac:dyDescent="0.25">
      <c r="A969" s="11"/>
      <c r="B969" s="69"/>
      <c r="C969" s="70"/>
      <c r="D969" s="70"/>
      <c r="E969" s="60" t="str">
        <f>IFERROR(INDEX(Tbl_Entities[Retailer / Distributior?],MATCH(Table1[[#This Row],[Regulated Entity Name
(Step 1) - Manual input]],Tbl_Entities[Entity name],0)),"")</f>
        <v/>
      </c>
      <c r="F969" s="70"/>
      <c r="G969" s="70"/>
      <c r="H969" s="60" t="str">
        <f>IF(Table1[[#This Row],[Reporting
Type
(Step 3) - Manual input]]="","",VLOOKUP(Table1[[#This Row],[Reporting
Type
(Step 3) - Manual input]],'Reference List'!$V$4:$W$10,2,FALSE))</f>
        <v/>
      </c>
      <c r="I969" s="69"/>
      <c r="J969" s="59" t="str">
        <f>IFERROR(INDEX(Tbl_LegislationDescrip[Description], MATCH(Table1[[#This Row],[Retail Law/Rules Part/Division/Rules (Version 17)
(Step 4) - Manual input]], Tbl_LegislationDescrip[Rule], 0)), "")</f>
        <v/>
      </c>
      <c r="K969" s="108"/>
      <c r="L969" s="90"/>
      <c r="M969" s="90"/>
      <c r="N969" s="94"/>
      <c r="O969" s="95"/>
      <c r="P969" s="95"/>
      <c r="Q969" s="90"/>
      <c r="R969" s="69"/>
      <c r="S969" s="69"/>
      <c r="T969" s="100"/>
      <c r="U969" s="101"/>
      <c r="V969" s="102"/>
      <c r="W969" s="93"/>
      <c r="X969" s="93"/>
      <c r="Y969" s="94"/>
      <c r="Z969" s="94"/>
      <c r="AA969" s="69"/>
      <c r="AB969" s="90"/>
      <c r="AC969" s="69"/>
      <c r="AD969" s="92"/>
      <c r="AE969" s="47"/>
    </row>
    <row r="970" spans="1:31" ht="45" customHeight="1" x14ac:dyDescent="0.25">
      <c r="A970" s="11"/>
      <c r="B970" s="69"/>
      <c r="C970" s="70"/>
      <c r="D970" s="70"/>
      <c r="E970" s="60" t="str">
        <f>IFERROR(INDEX(Tbl_Entities[Retailer / Distributior?],MATCH(Table1[[#This Row],[Regulated Entity Name
(Step 1) - Manual input]],Tbl_Entities[Entity name],0)),"")</f>
        <v/>
      </c>
      <c r="F970" s="70"/>
      <c r="G970" s="70"/>
      <c r="H970" s="60" t="str">
        <f>IF(Table1[[#This Row],[Reporting
Type
(Step 3) - Manual input]]="","",VLOOKUP(Table1[[#This Row],[Reporting
Type
(Step 3) - Manual input]],'Reference List'!$V$4:$W$10,2,FALSE))</f>
        <v/>
      </c>
      <c r="I970" s="69"/>
      <c r="J970" s="59" t="str">
        <f>IFERROR(INDEX(Tbl_LegislationDescrip[Description], MATCH(Table1[[#This Row],[Retail Law/Rules Part/Division/Rules (Version 17)
(Step 4) - Manual input]], Tbl_LegislationDescrip[Rule], 0)), "")</f>
        <v/>
      </c>
      <c r="K970" s="108"/>
      <c r="L970" s="90"/>
      <c r="M970" s="90"/>
      <c r="N970" s="94"/>
      <c r="O970" s="95"/>
      <c r="P970" s="95"/>
      <c r="Q970" s="90"/>
      <c r="R970" s="69"/>
      <c r="S970" s="69"/>
      <c r="T970" s="100"/>
      <c r="U970" s="101"/>
      <c r="V970" s="102"/>
      <c r="W970" s="93"/>
      <c r="X970" s="93"/>
      <c r="Y970" s="94"/>
      <c r="Z970" s="94"/>
      <c r="AA970" s="69"/>
      <c r="AB970" s="90"/>
      <c r="AC970" s="69"/>
      <c r="AD970" s="92"/>
      <c r="AE970" s="47"/>
    </row>
    <row r="971" spans="1:31" ht="45" customHeight="1" x14ac:dyDescent="0.25">
      <c r="A971" s="11"/>
      <c r="B971" s="69"/>
      <c r="C971" s="70"/>
      <c r="D971" s="70"/>
      <c r="E971" s="60" t="str">
        <f>IFERROR(INDEX(Tbl_Entities[Retailer / Distributior?],MATCH(Table1[[#This Row],[Regulated Entity Name
(Step 1) - Manual input]],Tbl_Entities[Entity name],0)),"")</f>
        <v/>
      </c>
      <c r="F971" s="70"/>
      <c r="G971" s="70"/>
      <c r="H971" s="60" t="str">
        <f>IF(Table1[[#This Row],[Reporting
Type
(Step 3) - Manual input]]="","",VLOOKUP(Table1[[#This Row],[Reporting
Type
(Step 3) - Manual input]],'Reference List'!$V$4:$W$10,2,FALSE))</f>
        <v/>
      </c>
      <c r="I971" s="69"/>
      <c r="J971" s="59" t="str">
        <f>IFERROR(INDEX(Tbl_LegislationDescrip[Description], MATCH(Table1[[#This Row],[Retail Law/Rules Part/Division/Rules (Version 17)
(Step 4) - Manual input]], Tbl_LegislationDescrip[Rule], 0)), "")</f>
        <v/>
      </c>
      <c r="K971" s="108"/>
      <c r="L971" s="90"/>
      <c r="M971" s="90"/>
      <c r="N971" s="94"/>
      <c r="O971" s="95"/>
      <c r="P971" s="95"/>
      <c r="Q971" s="90"/>
      <c r="R971" s="69"/>
      <c r="S971" s="69"/>
      <c r="T971" s="100"/>
      <c r="U971" s="101"/>
      <c r="V971" s="102"/>
      <c r="W971" s="93"/>
      <c r="X971" s="93"/>
      <c r="Y971" s="94"/>
      <c r="Z971" s="94"/>
      <c r="AA971" s="69"/>
      <c r="AB971" s="90"/>
      <c r="AC971" s="69"/>
      <c r="AD971" s="92"/>
      <c r="AE971" s="47"/>
    </row>
    <row r="972" spans="1:31" ht="45" customHeight="1" x14ac:dyDescent="0.25">
      <c r="A972" s="11"/>
      <c r="B972" s="69"/>
      <c r="C972" s="70"/>
      <c r="D972" s="70"/>
      <c r="E972" s="60" t="str">
        <f>IFERROR(INDEX(Tbl_Entities[Retailer / Distributior?],MATCH(Table1[[#This Row],[Regulated Entity Name
(Step 1) - Manual input]],Tbl_Entities[Entity name],0)),"")</f>
        <v/>
      </c>
      <c r="F972" s="70"/>
      <c r="G972" s="70"/>
      <c r="H972" s="60" t="str">
        <f>IF(Table1[[#This Row],[Reporting
Type
(Step 3) - Manual input]]="","",VLOOKUP(Table1[[#This Row],[Reporting
Type
(Step 3) - Manual input]],'Reference List'!$V$4:$W$10,2,FALSE))</f>
        <v/>
      </c>
      <c r="I972" s="69"/>
      <c r="J972" s="59" t="str">
        <f>IFERROR(INDEX(Tbl_LegislationDescrip[Description], MATCH(Table1[[#This Row],[Retail Law/Rules Part/Division/Rules (Version 17)
(Step 4) - Manual input]], Tbl_LegislationDescrip[Rule], 0)), "")</f>
        <v/>
      </c>
      <c r="K972" s="108"/>
      <c r="L972" s="90"/>
      <c r="M972" s="90"/>
      <c r="N972" s="94"/>
      <c r="O972" s="95"/>
      <c r="P972" s="95"/>
      <c r="Q972" s="90"/>
      <c r="R972" s="69"/>
      <c r="S972" s="69"/>
      <c r="T972" s="100"/>
      <c r="U972" s="101"/>
      <c r="V972" s="102"/>
      <c r="W972" s="93"/>
      <c r="X972" s="93"/>
      <c r="Y972" s="94"/>
      <c r="Z972" s="94"/>
      <c r="AA972" s="69"/>
      <c r="AB972" s="90"/>
      <c r="AC972" s="69"/>
      <c r="AD972" s="92"/>
      <c r="AE972" s="47"/>
    </row>
    <row r="973" spans="1:31" ht="45" customHeight="1" x14ac:dyDescent="0.25">
      <c r="A973" s="11"/>
      <c r="B973" s="69"/>
      <c r="C973" s="70"/>
      <c r="D973" s="70"/>
      <c r="E973" s="60" t="str">
        <f>IFERROR(INDEX(Tbl_Entities[Retailer / Distributior?],MATCH(Table1[[#This Row],[Regulated Entity Name
(Step 1) - Manual input]],Tbl_Entities[Entity name],0)),"")</f>
        <v/>
      </c>
      <c r="F973" s="70"/>
      <c r="G973" s="70"/>
      <c r="H973" s="60" t="str">
        <f>IF(Table1[[#This Row],[Reporting
Type
(Step 3) - Manual input]]="","",VLOOKUP(Table1[[#This Row],[Reporting
Type
(Step 3) - Manual input]],'Reference List'!$V$4:$W$10,2,FALSE))</f>
        <v/>
      </c>
      <c r="I973" s="69"/>
      <c r="J973" s="59" t="str">
        <f>IFERROR(INDEX(Tbl_LegislationDescrip[Description], MATCH(Table1[[#This Row],[Retail Law/Rules Part/Division/Rules (Version 17)
(Step 4) - Manual input]], Tbl_LegislationDescrip[Rule], 0)), "")</f>
        <v/>
      </c>
      <c r="K973" s="108"/>
      <c r="L973" s="90"/>
      <c r="M973" s="90"/>
      <c r="N973" s="94"/>
      <c r="O973" s="95"/>
      <c r="P973" s="95"/>
      <c r="Q973" s="90"/>
      <c r="R973" s="69"/>
      <c r="S973" s="69"/>
      <c r="T973" s="100"/>
      <c r="U973" s="101"/>
      <c r="V973" s="102"/>
      <c r="W973" s="93"/>
      <c r="X973" s="93"/>
      <c r="Y973" s="94"/>
      <c r="Z973" s="94"/>
      <c r="AA973" s="69"/>
      <c r="AB973" s="90"/>
      <c r="AC973" s="69"/>
      <c r="AD973" s="92"/>
      <c r="AE973" s="47"/>
    </row>
    <row r="974" spans="1:31" ht="45" customHeight="1" x14ac:dyDescent="0.25">
      <c r="A974" s="11"/>
      <c r="B974" s="69"/>
      <c r="C974" s="70"/>
      <c r="D974" s="70"/>
      <c r="E974" s="60" t="str">
        <f>IFERROR(INDEX(Tbl_Entities[Retailer / Distributior?],MATCH(Table1[[#This Row],[Regulated Entity Name
(Step 1) - Manual input]],Tbl_Entities[Entity name],0)),"")</f>
        <v/>
      </c>
      <c r="F974" s="70"/>
      <c r="G974" s="70"/>
      <c r="H974" s="60" t="str">
        <f>IF(Table1[[#This Row],[Reporting
Type
(Step 3) - Manual input]]="","",VLOOKUP(Table1[[#This Row],[Reporting
Type
(Step 3) - Manual input]],'Reference List'!$V$4:$W$10,2,FALSE))</f>
        <v/>
      </c>
      <c r="I974" s="69"/>
      <c r="J974" s="59" t="str">
        <f>IFERROR(INDEX(Tbl_LegislationDescrip[Description], MATCH(Table1[[#This Row],[Retail Law/Rules Part/Division/Rules (Version 17)
(Step 4) - Manual input]], Tbl_LegislationDescrip[Rule], 0)), "")</f>
        <v/>
      </c>
      <c r="K974" s="108"/>
      <c r="L974" s="90"/>
      <c r="M974" s="90"/>
      <c r="N974" s="94"/>
      <c r="O974" s="95"/>
      <c r="P974" s="95"/>
      <c r="Q974" s="90"/>
      <c r="R974" s="69"/>
      <c r="S974" s="69"/>
      <c r="T974" s="100"/>
      <c r="U974" s="101"/>
      <c r="V974" s="102"/>
      <c r="W974" s="93"/>
      <c r="X974" s="93"/>
      <c r="Y974" s="94"/>
      <c r="Z974" s="94"/>
      <c r="AA974" s="69"/>
      <c r="AB974" s="90"/>
      <c r="AC974" s="69"/>
      <c r="AD974" s="92"/>
      <c r="AE974" s="47"/>
    </row>
    <row r="975" spans="1:31" ht="45" customHeight="1" x14ac:dyDescent="0.25">
      <c r="A975" s="11"/>
      <c r="B975" s="69"/>
      <c r="C975" s="70"/>
      <c r="D975" s="70"/>
      <c r="E975" s="60" t="str">
        <f>IFERROR(INDEX(Tbl_Entities[Retailer / Distributior?],MATCH(Table1[[#This Row],[Regulated Entity Name
(Step 1) - Manual input]],Tbl_Entities[Entity name],0)),"")</f>
        <v/>
      </c>
      <c r="F975" s="70"/>
      <c r="G975" s="70"/>
      <c r="H975" s="60" t="str">
        <f>IF(Table1[[#This Row],[Reporting
Type
(Step 3) - Manual input]]="","",VLOOKUP(Table1[[#This Row],[Reporting
Type
(Step 3) - Manual input]],'Reference List'!$V$4:$W$10,2,FALSE))</f>
        <v/>
      </c>
      <c r="I975" s="69"/>
      <c r="J975" s="59" t="str">
        <f>IFERROR(INDEX(Tbl_LegislationDescrip[Description], MATCH(Table1[[#This Row],[Retail Law/Rules Part/Division/Rules (Version 17)
(Step 4) - Manual input]], Tbl_LegislationDescrip[Rule], 0)), "")</f>
        <v/>
      </c>
      <c r="K975" s="108"/>
      <c r="L975" s="90"/>
      <c r="M975" s="90"/>
      <c r="N975" s="94"/>
      <c r="O975" s="95"/>
      <c r="P975" s="95"/>
      <c r="Q975" s="90"/>
      <c r="R975" s="69"/>
      <c r="S975" s="69"/>
      <c r="T975" s="100"/>
      <c r="U975" s="101"/>
      <c r="V975" s="102"/>
      <c r="W975" s="93"/>
      <c r="X975" s="93"/>
      <c r="Y975" s="94"/>
      <c r="Z975" s="94"/>
      <c r="AA975" s="69"/>
      <c r="AB975" s="90"/>
      <c r="AC975" s="69"/>
      <c r="AD975" s="92"/>
      <c r="AE975" s="47"/>
    </row>
    <row r="976" spans="1:31" ht="45" customHeight="1" x14ac:dyDescent="0.25">
      <c r="A976" s="11"/>
      <c r="B976" s="69"/>
      <c r="C976" s="70"/>
      <c r="D976" s="70"/>
      <c r="E976" s="60" t="str">
        <f>IFERROR(INDEX(Tbl_Entities[Retailer / Distributior?],MATCH(Table1[[#This Row],[Regulated Entity Name
(Step 1) - Manual input]],Tbl_Entities[Entity name],0)),"")</f>
        <v/>
      </c>
      <c r="F976" s="70"/>
      <c r="G976" s="70"/>
      <c r="H976" s="60" t="str">
        <f>IF(Table1[[#This Row],[Reporting
Type
(Step 3) - Manual input]]="","",VLOOKUP(Table1[[#This Row],[Reporting
Type
(Step 3) - Manual input]],'Reference List'!$V$4:$W$10,2,FALSE))</f>
        <v/>
      </c>
      <c r="I976" s="69"/>
      <c r="J976" s="59" t="str">
        <f>IFERROR(INDEX(Tbl_LegislationDescrip[Description], MATCH(Table1[[#This Row],[Retail Law/Rules Part/Division/Rules (Version 17)
(Step 4) - Manual input]], Tbl_LegislationDescrip[Rule], 0)), "")</f>
        <v/>
      </c>
      <c r="K976" s="108"/>
      <c r="L976" s="90"/>
      <c r="M976" s="90"/>
      <c r="N976" s="94"/>
      <c r="O976" s="95"/>
      <c r="P976" s="95"/>
      <c r="Q976" s="90"/>
      <c r="R976" s="69"/>
      <c r="S976" s="69"/>
      <c r="T976" s="100"/>
      <c r="U976" s="101"/>
      <c r="V976" s="102"/>
      <c r="W976" s="93"/>
      <c r="X976" s="93"/>
      <c r="Y976" s="94"/>
      <c r="Z976" s="94"/>
      <c r="AA976" s="69"/>
      <c r="AB976" s="90"/>
      <c r="AC976" s="69"/>
      <c r="AD976" s="92"/>
      <c r="AE976" s="47"/>
    </row>
    <row r="977" spans="1:31" ht="45" customHeight="1" x14ac:dyDescent="0.25">
      <c r="A977" s="11"/>
      <c r="B977" s="69"/>
      <c r="C977" s="70"/>
      <c r="D977" s="70"/>
      <c r="E977" s="60" t="str">
        <f>IFERROR(INDEX(Tbl_Entities[Retailer / Distributior?],MATCH(Table1[[#This Row],[Regulated Entity Name
(Step 1) - Manual input]],Tbl_Entities[Entity name],0)),"")</f>
        <v/>
      </c>
      <c r="F977" s="70"/>
      <c r="G977" s="70"/>
      <c r="H977" s="60" t="str">
        <f>IF(Table1[[#This Row],[Reporting
Type
(Step 3) - Manual input]]="","",VLOOKUP(Table1[[#This Row],[Reporting
Type
(Step 3) - Manual input]],'Reference List'!$V$4:$W$10,2,FALSE))</f>
        <v/>
      </c>
      <c r="I977" s="69"/>
      <c r="J977" s="59" t="str">
        <f>IFERROR(INDEX(Tbl_LegislationDescrip[Description], MATCH(Table1[[#This Row],[Retail Law/Rules Part/Division/Rules (Version 17)
(Step 4) - Manual input]], Tbl_LegislationDescrip[Rule], 0)), "")</f>
        <v/>
      </c>
      <c r="K977" s="108"/>
      <c r="L977" s="90"/>
      <c r="M977" s="90"/>
      <c r="N977" s="94"/>
      <c r="O977" s="95"/>
      <c r="P977" s="95"/>
      <c r="Q977" s="90"/>
      <c r="R977" s="69"/>
      <c r="S977" s="69"/>
      <c r="T977" s="100"/>
      <c r="U977" s="101"/>
      <c r="V977" s="102"/>
      <c r="W977" s="93"/>
      <c r="X977" s="93"/>
      <c r="Y977" s="94"/>
      <c r="Z977" s="94"/>
      <c r="AA977" s="69"/>
      <c r="AB977" s="90"/>
      <c r="AC977" s="69"/>
      <c r="AD977" s="92"/>
      <c r="AE977" s="47"/>
    </row>
    <row r="978" spans="1:31" ht="45" customHeight="1" x14ac:dyDescent="0.25">
      <c r="A978" s="11"/>
      <c r="B978" s="69"/>
      <c r="C978" s="70"/>
      <c r="D978" s="70"/>
      <c r="E978" s="60" t="str">
        <f>IFERROR(INDEX(Tbl_Entities[Retailer / Distributior?],MATCH(Table1[[#This Row],[Regulated Entity Name
(Step 1) - Manual input]],Tbl_Entities[Entity name],0)),"")</f>
        <v/>
      </c>
      <c r="F978" s="70"/>
      <c r="G978" s="70"/>
      <c r="H978" s="60" t="str">
        <f>IF(Table1[[#This Row],[Reporting
Type
(Step 3) - Manual input]]="","",VLOOKUP(Table1[[#This Row],[Reporting
Type
(Step 3) - Manual input]],'Reference List'!$V$4:$W$10,2,FALSE))</f>
        <v/>
      </c>
      <c r="I978" s="69"/>
      <c r="J978" s="59" t="str">
        <f>IFERROR(INDEX(Tbl_LegislationDescrip[Description], MATCH(Table1[[#This Row],[Retail Law/Rules Part/Division/Rules (Version 17)
(Step 4) - Manual input]], Tbl_LegislationDescrip[Rule], 0)), "")</f>
        <v/>
      </c>
      <c r="K978" s="108"/>
      <c r="L978" s="90"/>
      <c r="M978" s="90"/>
      <c r="N978" s="94"/>
      <c r="O978" s="95"/>
      <c r="P978" s="95"/>
      <c r="Q978" s="90"/>
      <c r="R978" s="69"/>
      <c r="S978" s="69"/>
      <c r="T978" s="100"/>
      <c r="U978" s="101"/>
      <c r="V978" s="102"/>
      <c r="W978" s="93"/>
      <c r="X978" s="93"/>
      <c r="Y978" s="94"/>
      <c r="Z978" s="94"/>
      <c r="AA978" s="69"/>
      <c r="AB978" s="90"/>
      <c r="AC978" s="69"/>
      <c r="AD978" s="92"/>
      <c r="AE978" s="47"/>
    </row>
    <row r="979" spans="1:31" ht="45" customHeight="1" x14ac:dyDescent="0.25">
      <c r="A979" s="11"/>
      <c r="B979" s="69"/>
      <c r="C979" s="70"/>
      <c r="D979" s="70"/>
      <c r="E979" s="60" t="str">
        <f>IFERROR(INDEX(Tbl_Entities[Retailer / Distributior?],MATCH(Table1[[#This Row],[Regulated Entity Name
(Step 1) - Manual input]],Tbl_Entities[Entity name],0)),"")</f>
        <v/>
      </c>
      <c r="F979" s="70"/>
      <c r="G979" s="70"/>
      <c r="H979" s="60" t="str">
        <f>IF(Table1[[#This Row],[Reporting
Type
(Step 3) - Manual input]]="","",VLOOKUP(Table1[[#This Row],[Reporting
Type
(Step 3) - Manual input]],'Reference List'!$V$4:$W$10,2,FALSE))</f>
        <v/>
      </c>
      <c r="I979" s="69"/>
      <c r="J979" s="59" t="str">
        <f>IFERROR(INDEX(Tbl_LegislationDescrip[Description], MATCH(Table1[[#This Row],[Retail Law/Rules Part/Division/Rules (Version 17)
(Step 4) - Manual input]], Tbl_LegislationDescrip[Rule], 0)), "")</f>
        <v/>
      </c>
      <c r="K979" s="108"/>
      <c r="L979" s="90"/>
      <c r="M979" s="90"/>
      <c r="N979" s="94"/>
      <c r="O979" s="95"/>
      <c r="P979" s="95"/>
      <c r="Q979" s="90"/>
      <c r="R979" s="69"/>
      <c r="S979" s="69"/>
      <c r="T979" s="100"/>
      <c r="U979" s="101"/>
      <c r="V979" s="102"/>
      <c r="W979" s="93"/>
      <c r="X979" s="93"/>
      <c r="Y979" s="94"/>
      <c r="Z979" s="94"/>
      <c r="AA979" s="69"/>
      <c r="AB979" s="90"/>
      <c r="AC979" s="69"/>
      <c r="AD979" s="92"/>
      <c r="AE979" s="47"/>
    </row>
    <row r="980" spans="1:31" ht="45" customHeight="1" x14ac:dyDescent="0.25">
      <c r="A980" s="11"/>
      <c r="B980" s="69"/>
      <c r="C980" s="70"/>
      <c r="D980" s="70"/>
      <c r="E980" s="60" t="str">
        <f>IFERROR(INDEX(Tbl_Entities[Retailer / Distributior?],MATCH(Table1[[#This Row],[Regulated Entity Name
(Step 1) - Manual input]],Tbl_Entities[Entity name],0)),"")</f>
        <v/>
      </c>
      <c r="F980" s="70"/>
      <c r="G980" s="70"/>
      <c r="H980" s="60" t="str">
        <f>IF(Table1[[#This Row],[Reporting
Type
(Step 3) - Manual input]]="","",VLOOKUP(Table1[[#This Row],[Reporting
Type
(Step 3) - Manual input]],'Reference List'!$V$4:$W$10,2,FALSE))</f>
        <v/>
      </c>
      <c r="I980" s="69"/>
      <c r="J980" s="59" t="str">
        <f>IFERROR(INDEX(Tbl_LegislationDescrip[Description], MATCH(Table1[[#This Row],[Retail Law/Rules Part/Division/Rules (Version 17)
(Step 4) - Manual input]], Tbl_LegislationDescrip[Rule], 0)), "")</f>
        <v/>
      </c>
      <c r="K980" s="108"/>
      <c r="L980" s="90"/>
      <c r="M980" s="90"/>
      <c r="N980" s="94"/>
      <c r="O980" s="95"/>
      <c r="P980" s="95"/>
      <c r="Q980" s="90"/>
      <c r="R980" s="69"/>
      <c r="S980" s="69"/>
      <c r="T980" s="100"/>
      <c r="U980" s="101"/>
      <c r="V980" s="102"/>
      <c r="W980" s="93"/>
      <c r="X980" s="93"/>
      <c r="Y980" s="94"/>
      <c r="Z980" s="94"/>
      <c r="AA980" s="69"/>
      <c r="AB980" s="90"/>
      <c r="AC980" s="69"/>
      <c r="AD980" s="92"/>
      <c r="AE980" s="47"/>
    </row>
    <row r="981" spans="1:31" ht="45" customHeight="1" x14ac:dyDescent="0.25">
      <c r="A981" s="11"/>
      <c r="B981" s="69"/>
      <c r="C981" s="70"/>
      <c r="D981" s="70"/>
      <c r="E981" s="60" t="str">
        <f>IFERROR(INDEX(Tbl_Entities[Retailer / Distributior?],MATCH(Table1[[#This Row],[Regulated Entity Name
(Step 1) - Manual input]],Tbl_Entities[Entity name],0)),"")</f>
        <v/>
      </c>
      <c r="F981" s="70"/>
      <c r="G981" s="70"/>
      <c r="H981" s="60" t="str">
        <f>IF(Table1[[#This Row],[Reporting
Type
(Step 3) - Manual input]]="","",VLOOKUP(Table1[[#This Row],[Reporting
Type
(Step 3) - Manual input]],'Reference List'!$V$4:$W$10,2,FALSE))</f>
        <v/>
      </c>
      <c r="I981" s="69"/>
      <c r="J981" s="59" t="str">
        <f>IFERROR(INDEX(Tbl_LegislationDescrip[Description], MATCH(Table1[[#This Row],[Retail Law/Rules Part/Division/Rules (Version 17)
(Step 4) - Manual input]], Tbl_LegislationDescrip[Rule], 0)), "")</f>
        <v/>
      </c>
      <c r="K981" s="108"/>
      <c r="L981" s="90"/>
      <c r="M981" s="90"/>
      <c r="N981" s="94"/>
      <c r="O981" s="95"/>
      <c r="P981" s="95"/>
      <c r="Q981" s="90"/>
      <c r="R981" s="69"/>
      <c r="S981" s="69"/>
      <c r="T981" s="100"/>
      <c r="U981" s="101"/>
      <c r="V981" s="102"/>
      <c r="W981" s="93"/>
      <c r="X981" s="93"/>
      <c r="Y981" s="94"/>
      <c r="Z981" s="94"/>
      <c r="AA981" s="69"/>
      <c r="AB981" s="90"/>
      <c r="AC981" s="69"/>
      <c r="AD981" s="92"/>
      <c r="AE981" s="47"/>
    </row>
    <row r="982" spans="1:31" ht="45" customHeight="1" x14ac:dyDescent="0.25">
      <c r="A982" s="11"/>
      <c r="B982" s="69"/>
      <c r="C982" s="70"/>
      <c r="D982" s="70"/>
      <c r="E982" s="60" t="str">
        <f>IFERROR(INDEX(Tbl_Entities[Retailer / Distributior?],MATCH(Table1[[#This Row],[Regulated Entity Name
(Step 1) - Manual input]],Tbl_Entities[Entity name],0)),"")</f>
        <v/>
      </c>
      <c r="F982" s="70"/>
      <c r="G982" s="70"/>
      <c r="H982" s="60" t="str">
        <f>IF(Table1[[#This Row],[Reporting
Type
(Step 3) - Manual input]]="","",VLOOKUP(Table1[[#This Row],[Reporting
Type
(Step 3) - Manual input]],'Reference List'!$V$4:$W$10,2,FALSE))</f>
        <v/>
      </c>
      <c r="I982" s="69"/>
      <c r="J982" s="59" t="str">
        <f>IFERROR(INDEX(Tbl_LegislationDescrip[Description], MATCH(Table1[[#This Row],[Retail Law/Rules Part/Division/Rules (Version 17)
(Step 4) - Manual input]], Tbl_LegislationDescrip[Rule], 0)), "")</f>
        <v/>
      </c>
      <c r="K982" s="108"/>
      <c r="L982" s="90"/>
      <c r="M982" s="90"/>
      <c r="N982" s="94"/>
      <c r="O982" s="95"/>
      <c r="P982" s="95"/>
      <c r="Q982" s="90"/>
      <c r="R982" s="69"/>
      <c r="S982" s="69"/>
      <c r="T982" s="100"/>
      <c r="U982" s="101"/>
      <c r="V982" s="102"/>
      <c r="W982" s="93"/>
      <c r="X982" s="93"/>
      <c r="Y982" s="94"/>
      <c r="Z982" s="94"/>
      <c r="AA982" s="69"/>
      <c r="AB982" s="90"/>
      <c r="AC982" s="69"/>
      <c r="AD982" s="92"/>
      <c r="AE982" s="47"/>
    </row>
    <row r="983" spans="1:31" ht="45" customHeight="1" x14ac:dyDescent="0.25">
      <c r="A983" s="11"/>
      <c r="B983" s="69"/>
      <c r="C983" s="70"/>
      <c r="D983" s="70"/>
      <c r="E983" s="60" t="str">
        <f>IFERROR(INDEX(Tbl_Entities[Retailer / Distributior?],MATCH(Table1[[#This Row],[Regulated Entity Name
(Step 1) - Manual input]],Tbl_Entities[Entity name],0)),"")</f>
        <v/>
      </c>
      <c r="F983" s="70"/>
      <c r="G983" s="70"/>
      <c r="H983" s="60" t="str">
        <f>IF(Table1[[#This Row],[Reporting
Type
(Step 3) - Manual input]]="","",VLOOKUP(Table1[[#This Row],[Reporting
Type
(Step 3) - Manual input]],'Reference List'!$V$4:$W$10,2,FALSE))</f>
        <v/>
      </c>
      <c r="I983" s="69"/>
      <c r="J983" s="59" t="str">
        <f>IFERROR(INDEX(Tbl_LegislationDescrip[Description], MATCH(Table1[[#This Row],[Retail Law/Rules Part/Division/Rules (Version 17)
(Step 4) - Manual input]], Tbl_LegislationDescrip[Rule], 0)), "")</f>
        <v/>
      </c>
      <c r="K983" s="108"/>
      <c r="L983" s="90"/>
      <c r="M983" s="90"/>
      <c r="N983" s="94"/>
      <c r="O983" s="95"/>
      <c r="P983" s="95"/>
      <c r="Q983" s="90"/>
      <c r="R983" s="69"/>
      <c r="S983" s="69"/>
      <c r="T983" s="100"/>
      <c r="U983" s="101"/>
      <c r="V983" s="102"/>
      <c r="W983" s="93"/>
      <c r="X983" s="93"/>
      <c r="Y983" s="94"/>
      <c r="Z983" s="94"/>
      <c r="AA983" s="69"/>
      <c r="AB983" s="90"/>
      <c r="AC983" s="69"/>
      <c r="AD983" s="92"/>
      <c r="AE983" s="47"/>
    </row>
    <row r="984" spans="1:31" ht="45" customHeight="1" x14ac:dyDescent="0.25">
      <c r="A984" s="11"/>
      <c r="B984" s="69"/>
      <c r="C984" s="70"/>
      <c r="D984" s="70"/>
      <c r="E984" s="60" t="str">
        <f>IFERROR(INDEX(Tbl_Entities[Retailer / Distributior?],MATCH(Table1[[#This Row],[Regulated Entity Name
(Step 1) - Manual input]],Tbl_Entities[Entity name],0)),"")</f>
        <v/>
      </c>
      <c r="F984" s="70"/>
      <c r="G984" s="70"/>
      <c r="H984" s="60" t="str">
        <f>IF(Table1[[#This Row],[Reporting
Type
(Step 3) - Manual input]]="","",VLOOKUP(Table1[[#This Row],[Reporting
Type
(Step 3) - Manual input]],'Reference List'!$V$4:$W$10,2,FALSE))</f>
        <v/>
      </c>
      <c r="I984" s="69"/>
      <c r="J984" s="59" t="str">
        <f>IFERROR(INDEX(Tbl_LegislationDescrip[Description], MATCH(Table1[[#This Row],[Retail Law/Rules Part/Division/Rules (Version 17)
(Step 4) - Manual input]], Tbl_LegislationDescrip[Rule], 0)), "")</f>
        <v/>
      </c>
      <c r="K984" s="108"/>
      <c r="L984" s="90"/>
      <c r="M984" s="90"/>
      <c r="N984" s="94"/>
      <c r="O984" s="95"/>
      <c r="P984" s="95"/>
      <c r="Q984" s="90"/>
      <c r="R984" s="69"/>
      <c r="S984" s="69"/>
      <c r="T984" s="100"/>
      <c r="U984" s="101"/>
      <c r="V984" s="102"/>
      <c r="W984" s="93"/>
      <c r="X984" s="93"/>
      <c r="Y984" s="94"/>
      <c r="Z984" s="94"/>
      <c r="AA984" s="69"/>
      <c r="AB984" s="90"/>
      <c r="AC984" s="69"/>
      <c r="AD984" s="92"/>
      <c r="AE984" s="47"/>
    </row>
    <row r="985" spans="1:31" ht="45" customHeight="1" x14ac:dyDescent="0.25">
      <c r="A985" s="11"/>
      <c r="B985" s="69"/>
      <c r="C985" s="70"/>
      <c r="D985" s="70"/>
      <c r="E985" s="60" t="str">
        <f>IFERROR(INDEX(Tbl_Entities[Retailer / Distributior?],MATCH(Table1[[#This Row],[Regulated Entity Name
(Step 1) - Manual input]],Tbl_Entities[Entity name],0)),"")</f>
        <v/>
      </c>
      <c r="F985" s="70"/>
      <c r="G985" s="70"/>
      <c r="H985" s="60" t="str">
        <f>IF(Table1[[#This Row],[Reporting
Type
(Step 3) - Manual input]]="","",VLOOKUP(Table1[[#This Row],[Reporting
Type
(Step 3) - Manual input]],'Reference List'!$V$4:$W$10,2,FALSE))</f>
        <v/>
      </c>
      <c r="I985" s="69"/>
      <c r="J985" s="59" t="str">
        <f>IFERROR(INDEX(Tbl_LegislationDescrip[Description], MATCH(Table1[[#This Row],[Retail Law/Rules Part/Division/Rules (Version 17)
(Step 4) - Manual input]], Tbl_LegislationDescrip[Rule], 0)), "")</f>
        <v/>
      </c>
      <c r="K985" s="108"/>
      <c r="L985" s="90"/>
      <c r="M985" s="90"/>
      <c r="N985" s="94"/>
      <c r="O985" s="95"/>
      <c r="P985" s="95"/>
      <c r="Q985" s="90"/>
      <c r="R985" s="69"/>
      <c r="S985" s="69"/>
      <c r="T985" s="100"/>
      <c r="U985" s="101"/>
      <c r="V985" s="102"/>
      <c r="W985" s="93"/>
      <c r="X985" s="93"/>
      <c r="Y985" s="94"/>
      <c r="Z985" s="94"/>
      <c r="AA985" s="69"/>
      <c r="AB985" s="90"/>
      <c r="AC985" s="69"/>
      <c r="AD985" s="92"/>
      <c r="AE985" s="47"/>
    </row>
    <row r="986" spans="1:31" ht="45" customHeight="1" x14ac:dyDescent="0.25">
      <c r="A986" s="11"/>
      <c r="B986" s="69"/>
      <c r="C986" s="70"/>
      <c r="D986" s="70"/>
      <c r="E986" s="60" t="str">
        <f>IFERROR(INDEX(Tbl_Entities[Retailer / Distributior?],MATCH(Table1[[#This Row],[Regulated Entity Name
(Step 1) - Manual input]],Tbl_Entities[Entity name],0)),"")</f>
        <v/>
      </c>
      <c r="F986" s="70"/>
      <c r="G986" s="70"/>
      <c r="H986" s="60" t="str">
        <f>IF(Table1[[#This Row],[Reporting
Type
(Step 3) - Manual input]]="","",VLOOKUP(Table1[[#This Row],[Reporting
Type
(Step 3) - Manual input]],'Reference List'!$V$4:$W$10,2,FALSE))</f>
        <v/>
      </c>
      <c r="I986" s="69"/>
      <c r="J986" s="59" t="str">
        <f>IFERROR(INDEX(Tbl_LegislationDescrip[Description], MATCH(Table1[[#This Row],[Retail Law/Rules Part/Division/Rules (Version 17)
(Step 4) - Manual input]], Tbl_LegislationDescrip[Rule], 0)), "")</f>
        <v/>
      </c>
      <c r="K986" s="108"/>
      <c r="L986" s="90"/>
      <c r="M986" s="90"/>
      <c r="N986" s="94"/>
      <c r="O986" s="95"/>
      <c r="P986" s="95"/>
      <c r="Q986" s="90"/>
      <c r="R986" s="69"/>
      <c r="S986" s="69"/>
      <c r="T986" s="100"/>
      <c r="U986" s="101"/>
      <c r="V986" s="102"/>
      <c r="W986" s="93"/>
      <c r="X986" s="93"/>
      <c r="Y986" s="94"/>
      <c r="Z986" s="94"/>
      <c r="AA986" s="69"/>
      <c r="AB986" s="90"/>
      <c r="AC986" s="69"/>
      <c r="AD986" s="92"/>
      <c r="AE986" s="47"/>
    </row>
    <row r="987" spans="1:31" ht="45" customHeight="1" x14ac:dyDescent="0.25">
      <c r="A987" s="11"/>
      <c r="B987" s="69"/>
      <c r="C987" s="70"/>
      <c r="D987" s="70"/>
      <c r="E987" s="60" t="str">
        <f>IFERROR(INDEX(Tbl_Entities[Retailer / Distributior?],MATCH(Table1[[#This Row],[Regulated Entity Name
(Step 1) - Manual input]],Tbl_Entities[Entity name],0)),"")</f>
        <v/>
      </c>
      <c r="F987" s="70"/>
      <c r="G987" s="70"/>
      <c r="H987" s="60" t="str">
        <f>IF(Table1[[#This Row],[Reporting
Type
(Step 3) - Manual input]]="","",VLOOKUP(Table1[[#This Row],[Reporting
Type
(Step 3) - Manual input]],'Reference List'!$V$4:$W$10,2,FALSE))</f>
        <v/>
      </c>
      <c r="I987" s="69"/>
      <c r="J987" s="59" t="str">
        <f>IFERROR(INDEX(Tbl_LegislationDescrip[Description], MATCH(Table1[[#This Row],[Retail Law/Rules Part/Division/Rules (Version 17)
(Step 4) - Manual input]], Tbl_LegislationDescrip[Rule], 0)), "")</f>
        <v/>
      </c>
      <c r="K987" s="108"/>
      <c r="L987" s="90"/>
      <c r="M987" s="90"/>
      <c r="N987" s="94"/>
      <c r="O987" s="95"/>
      <c r="P987" s="95"/>
      <c r="Q987" s="90"/>
      <c r="R987" s="69"/>
      <c r="S987" s="69"/>
      <c r="T987" s="100"/>
      <c r="U987" s="101"/>
      <c r="V987" s="102"/>
      <c r="W987" s="93"/>
      <c r="X987" s="93"/>
      <c r="Y987" s="94"/>
      <c r="Z987" s="94"/>
      <c r="AA987" s="69"/>
      <c r="AB987" s="90"/>
      <c r="AC987" s="69"/>
      <c r="AD987" s="92"/>
      <c r="AE987" s="47"/>
    </row>
    <row r="988" spans="1:31" ht="45" customHeight="1" x14ac:dyDescent="0.25">
      <c r="A988" s="11"/>
      <c r="B988" s="69"/>
      <c r="C988" s="70"/>
      <c r="D988" s="70"/>
      <c r="E988" s="60" t="str">
        <f>IFERROR(INDEX(Tbl_Entities[Retailer / Distributior?],MATCH(Table1[[#This Row],[Regulated Entity Name
(Step 1) - Manual input]],Tbl_Entities[Entity name],0)),"")</f>
        <v/>
      </c>
      <c r="F988" s="70"/>
      <c r="G988" s="70"/>
      <c r="H988" s="60" t="str">
        <f>IF(Table1[[#This Row],[Reporting
Type
(Step 3) - Manual input]]="","",VLOOKUP(Table1[[#This Row],[Reporting
Type
(Step 3) - Manual input]],'Reference List'!$V$4:$W$10,2,FALSE))</f>
        <v/>
      </c>
      <c r="I988" s="69"/>
      <c r="J988" s="59" t="str">
        <f>IFERROR(INDEX(Tbl_LegislationDescrip[Description], MATCH(Table1[[#This Row],[Retail Law/Rules Part/Division/Rules (Version 17)
(Step 4) - Manual input]], Tbl_LegislationDescrip[Rule], 0)), "")</f>
        <v/>
      </c>
      <c r="K988" s="108"/>
      <c r="L988" s="90"/>
      <c r="M988" s="90"/>
      <c r="N988" s="94"/>
      <c r="O988" s="95"/>
      <c r="P988" s="95"/>
      <c r="Q988" s="90"/>
      <c r="R988" s="69"/>
      <c r="S988" s="69"/>
      <c r="T988" s="100"/>
      <c r="U988" s="101"/>
      <c r="V988" s="102"/>
      <c r="W988" s="93"/>
      <c r="X988" s="93"/>
      <c r="Y988" s="94"/>
      <c r="Z988" s="94"/>
      <c r="AA988" s="69"/>
      <c r="AB988" s="90"/>
      <c r="AC988" s="69"/>
      <c r="AD988" s="92"/>
      <c r="AE988" s="47"/>
    </row>
    <row r="989" spans="1:31" ht="45" customHeight="1" x14ac:dyDescent="0.25">
      <c r="A989" s="11"/>
      <c r="B989" s="69"/>
      <c r="C989" s="70"/>
      <c r="D989" s="70"/>
      <c r="E989" s="60" t="str">
        <f>IFERROR(INDEX(Tbl_Entities[Retailer / Distributior?],MATCH(Table1[[#This Row],[Regulated Entity Name
(Step 1) - Manual input]],Tbl_Entities[Entity name],0)),"")</f>
        <v/>
      </c>
      <c r="F989" s="70"/>
      <c r="G989" s="70"/>
      <c r="H989" s="60" t="str">
        <f>IF(Table1[[#This Row],[Reporting
Type
(Step 3) - Manual input]]="","",VLOOKUP(Table1[[#This Row],[Reporting
Type
(Step 3) - Manual input]],'Reference List'!$V$4:$W$10,2,FALSE))</f>
        <v/>
      </c>
      <c r="I989" s="69"/>
      <c r="J989" s="59" t="str">
        <f>IFERROR(INDEX(Tbl_LegislationDescrip[Description], MATCH(Table1[[#This Row],[Retail Law/Rules Part/Division/Rules (Version 17)
(Step 4) - Manual input]], Tbl_LegislationDescrip[Rule], 0)), "")</f>
        <v/>
      </c>
      <c r="K989" s="108"/>
      <c r="L989" s="90"/>
      <c r="M989" s="90"/>
      <c r="N989" s="94"/>
      <c r="O989" s="95"/>
      <c r="P989" s="95"/>
      <c r="Q989" s="90"/>
      <c r="R989" s="69"/>
      <c r="S989" s="69"/>
      <c r="T989" s="100"/>
      <c r="U989" s="101"/>
      <c r="V989" s="102"/>
      <c r="W989" s="93"/>
      <c r="X989" s="93"/>
      <c r="Y989" s="94"/>
      <c r="Z989" s="94"/>
      <c r="AA989" s="69"/>
      <c r="AB989" s="90"/>
      <c r="AC989" s="69"/>
      <c r="AD989" s="92"/>
      <c r="AE989" s="47"/>
    </row>
    <row r="990" spans="1:31" ht="45" customHeight="1" x14ac:dyDescent="0.25">
      <c r="A990" s="11"/>
      <c r="B990" s="69"/>
      <c r="C990" s="70"/>
      <c r="D990" s="70"/>
      <c r="E990" s="60" t="str">
        <f>IFERROR(INDEX(Tbl_Entities[Retailer / Distributior?],MATCH(Table1[[#This Row],[Regulated Entity Name
(Step 1) - Manual input]],Tbl_Entities[Entity name],0)),"")</f>
        <v/>
      </c>
      <c r="F990" s="70"/>
      <c r="G990" s="70"/>
      <c r="H990" s="60" t="str">
        <f>IF(Table1[[#This Row],[Reporting
Type
(Step 3) - Manual input]]="","",VLOOKUP(Table1[[#This Row],[Reporting
Type
(Step 3) - Manual input]],'Reference List'!$V$4:$W$10,2,FALSE))</f>
        <v/>
      </c>
      <c r="I990" s="69"/>
      <c r="J990" s="59" t="str">
        <f>IFERROR(INDEX(Tbl_LegislationDescrip[Description], MATCH(Table1[[#This Row],[Retail Law/Rules Part/Division/Rules (Version 17)
(Step 4) - Manual input]], Tbl_LegislationDescrip[Rule], 0)), "")</f>
        <v/>
      </c>
      <c r="K990" s="108"/>
      <c r="L990" s="90"/>
      <c r="M990" s="90"/>
      <c r="N990" s="94"/>
      <c r="O990" s="95"/>
      <c r="P990" s="95"/>
      <c r="Q990" s="90"/>
      <c r="R990" s="69"/>
      <c r="S990" s="69"/>
      <c r="T990" s="100"/>
      <c r="U990" s="101"/>
      <c r="V990" s="102"/>
      <c r="W990" s="93"/>
      <c r="X990" s="93"/>
      <c r="Y990" s="94"/>
      <c r="Z990" s="94"/>
      <c r="AA990" s="69"/>
      <c r="AB990" s="90"/>
      <c r="AC990" s="69"/>
      <c r="AD990" s="92"/>
      <c r="AE990" s="47"/>
    </row>
    <row r="991" spans="1:31" ht="45" customHeight="1" x14ac:dyDescent="0.25">
      <c r="A991" s="11"/>
      <c r="B991" s="69"/>
      <c r="C991" s="70"/>
      <c r="D991" s="70"/>
      <c r="E991" s="60" t="str">
        <f>IFERROR(INDEX(Tbl_Entities[Retailer / Distributior?],MATCH(Table1[[#This Row],[Regulated Entity Name
(Step 1) - Manual input]],Tbl_Entities[Entity name],0)),"")</f>
        <v/>
      </c>
      <c r="F991" s="70"/>
      <c r="G991" s="70"/>
      <c r="H991" s="60" t="str">
        <f>IF(Table1[[#This Row],[Reporting
Type
(Step 3) - Manual input]]="","",VLOOKUP(Table1[[#This Row],[Reporting
Type
(Step 3) - Manual input]],'Reference List'!$V$4:$W$10,2,FALSE))</f>
        <v/>
      </c>
      <c r="I991" s="69"/>
      <c r="J991" s="59" t="str">
        <f>IFERROR(INDEX(Tbl_LegislationDescrip[Description], MATCH(Table1[[#This Row],[Retail Law/Rules Part/Division/Rules (Version 17)
(Step 4) - Manual input]], Tbl_LegislationDescrip[Rule], 0)), "")</f>
        <v/>
      </c>
      <c r="K991" s="108"/>
      <c r="L991" s="90"/>
      <c r="M991" s="90"/>
      <c r="N991" s="94"/>
      <c r="O991" s="95"/>
      <c r="P991" s="95"/>
      <c r="Q991" s="90"/>
      <c r="R991" s="69"/>
      <c r="S991" s="69"/>
      <c r="T991" s="100"/>
      <c r="U991" s="101"/>
      <c r="V991" s="102"/>
      <c r="W991" s="93"/>
      <c r="X991" s="93"/>
      <c r="Y991" s="94"/>
      <c r="Z991" s="94"/>
      <c r="AA991" s="69"/>
      <c r="AB991" s="90"/>
      <c r="AC991" s="69"/>
      <c r="AD991" s="92"/>
      <c r="AE991" s="47"/>
    </row>
    <row r="992" spans="1:31" ht="45" customHeight="1" x14ac:dyDescent="0.25">
      <c r="A992" s="11"/>
      <c r="B992" s="69"/>
      <c r="C992" s="70"/>
      <c r="D992" s="70"/>
      <c r="E992" s="60" t="str">
        <f>IFERROR(INDEX(Tbl_Entities[Retailer / Distributior?],MATCH(Table1[[#This Row],[Regulated Entity Name
(Step 1) - Manual input]],Tbl_Entities[Entity name],0)),"")</f>
        <v/>
      </c>
      <c r="F992" s="70"/>
      <c r="G992" s="70"/>
      <c r="H992" s="60" t="str">
        <f>IF(Table1[[#This Row],[Reporting
Type
(Step 3) - Manual input]]="","",VLOOKUP(Table1[[#This Row],[Reporting
Type
(Step 3) - Manual input]],'Reference List'!$V$4:$W$10,2,FALSE))</f>
        <v/>
      </c>
      <c r="I992" s="69"/>
      <c r="J992" s="59" t="str">
        <f>IFERROR(INDEX(Tbl_LegislationDescrip[Description], MATCH(Table1[[#This Row],[Retail Law/Rules Part/Division/Rules (Version 17)
(Step 4) - Manual input]], Tbl_LegislationDescrip[Rule], 0)), "")</f>
        <v/>
      </c>
      <c r="K992" s="108"/>
      <c r="L992" s="90"/>
      <c r="M992" s="90"/>
      <c r="N992" s="94"/>
      <c r="O992" s="95"/>
      <c r="P992" s="95"/>
      <c r="Q992" s="90"/>
      <c r="R992" s="69"/>
      <c r="S992" s="69"/>
      <c r="T992" s="100"/>
      <c r="U992" s="101"/>
      <c r="V992" s="102"/>
      <c r="W992" s="93"/>
      <c r="X992" s="93"/>
      <c r="Y992" s="94"/>
      <c r="Z992" s="94"/>
      <c r="AA992" s="69"/>
      <c r="AB992" s="90"/>
      <c r="AC992" s="69"/>
      <c r="AD992" s="92"/>
      <c r="AE992" s="47"/>
    </row>
    <row r="993" spans="1:31" ht="45" customHeight="1" x14ac:dyDescent="0.25">
      <c r="A993" s="11"/>
      <c r="B993" s="69"/>
      <c r="C993" s="70"/>
      <c r="D993" s="70"/>
      <c r="E993" s="60" t="str">
        <f>IFERROR(INDEX(Tbl_Entities[Retailer / Distributior?],MATCH(Table1[[#This Row],[Regulated Entity Name
(Step 1) - Manual input]],Tbl_Entities[Entity name],0)),"")</f>
        <v/>
      </c>
      <c r="F993" s="70"/>
      <c r="G993" s="70"/>
      <c r="H993" s="60" t="str">
        <f>IF(Table1[[#This Row],[Reporting
Type
(Step 3) - Manual input]]="","",VLOOKUP(Table1[[#This Row],[Reporting
Type
(Step 3) - Manual input]],'Reference List'!$V$4:$W$10,2,FALSE))</f>
        <v/>
      </c>
      <c r="I993" s="69"/>
      <c r="J993" s="59" t="str">
        <f>IFERROR(INDEX(Tbl_LegislationDescrip[Description], MATCH(Table1[[#This Row],[Retail Law/Rules Part/Division/Rules (Version 17)
(Step 4) - Manual input]], Tbl_LegislationDescrip[Rule], 0)), "")</f>
        <v/>
      </c>
      <c r="K993" s="108"/>
      <c r="L993" s="90"/>
      <c r="M993" s="90"/>
      <c r="N993" s="94"/>
      <c r="O993" s="95"/>
      <c r="P993" s="95"/>
      <c r="Q993" s="90"/>
      <c r="R993" s="69"/>
      <c r="S993" s="69"/>
      <c r="T993" s="100"/>
      <c r="U993" s="101"/>
      <c r="V993" s="102"/>
      <c r="W993" s="93"/>
      <c r="X993" s="93"/>
      <c r="Y993" s="94"/>
      <c r="Z993" s="94"/>
      <c r="AA993" s="69"/>
      <c r="AB993" s="90"/>
      <c r="AC993" s="69"/>
      <c r="AD993" s="92"/>
      <c r="AE993" s="47"/>
    </row>
    <row r="994" spans="1:31" ht="45" customHeight="1" x14ac:dyDescent="0.25">
      <c r="A994" s="11"/>
      <c r="B994" s="69"/>
      <c r="C994" s="70"/>
      <c r="D994" s="70"/>
      <c r="E994" s="60" t="str">
        <f>IFERROR(INDEX(Tbl_Entities[Retailer / Distributior?],MATCH(Table1[[#This Row],[Regulated Entity Name
(Step 1) - Manual input]],Tbl_Entities[Entity name],0)),"")</f>
        <v/>
      </c>
      <c r="F994" s="70"/>
      <c r="G994" s="70"/>
      <c r="H994" s="60" t="str">
        <f>IF(Table1[[#This Row],[Reporting
Type
(Step 3) - Manual input]]="","",VLOOKUP(Table1[[#This Row],[Reporting
Type
(Step 3) - Manual input]],'Reference List'!$V$4:$W$10,2,FALSE))</f>
        <v/>
      </c>
      <c r="I994" s="69"/>
      <c r="J994" s="59" t="str">
        <f>IFERROR(INDEX(Tbl_LegislationDescrip[Description], MATCH(Table1[[#This Row],[Retail Law/Rules Part/Division/Rules (Version 17)
(Step 4) - Manual input]], Tbl_LegislationDescrip[Rule], 0)), "")</f>
        <v/>
      </c>
      <c r="K994" s="108"/>
      <c r="L994" s="90"/>
      <c r="M994" s="90"/>
      <c r="N994" s="94"/>
      <c r="O994" s="95"/>
      <c r="P994" s="95"/>
      <c r="Q994" s="90"/>
      <c r="R994" s="69"/>
      <c r="S994" s="69"/>
      <c r="T994" s="100"/>
      <c r="U994" s="101"/>
      <c r="V994" s="102"/>
      <c r="W994" s="93"/>
      <c r="X994" s="93"/>
      <c r="Y994" s="94"/>
      <c r="Z994" s="94"/>
      <c r="AA994" s="69"/>
      <c r="AB994" s="90"/>
      <c r="AC994" s="69"/>
      <c r="AD994" s="92"/>
      <c r="AE994" s="47"/>
    </row>
    <row r="995" spans="1:31" ht="45" customHeight="1" x14ac:dyDescent="0.25">
      <c r="A995" s="11"/>
      <c r="B995" s="69"/>
      <c r="C995" s="70"/>
      <c r="D995" s="70"/>
      <c r="E995" s="60" t="str">
        <f>IFERROR(INDEX(Tbl_Entities[Retailer / Distributior?],MATCH(Table1[[#This Row],[Regulated Entity Name
(Step 1) - Manual input]],Tbl_Entities[Entity name],0)),"")</f>
        <v/>
      </c>
      <c r="F995" s="70"/>
      <c r="G995" s="70"/>
      <c r="H995" s="60" t="str">
        <f>IF(Table1[[#This Row],[Reporting
Type
(Step 3) - Manual input]]="","",VLOOKUP(Table1[[#This Row],[Reporting
Type
(Step 3) - Manual input]],'Reference List'!$V$4:$W$10,2,FALSE))</f>
        <v/>
      </c>
      <c r="I995" s="69"/>
      <c r="J995" s="59" t="str">
        <f>IFERROR(INDEX(Tbl_LegislationDescrip[Description], MATCH(Table1[[#This Row],[Retail Law/Rules Part/Division/Rules (Version 17)
(Step 4) - Manual input]], Tbl_LegislationDescrip[Rule], 0)), "")</f>
        <v/>
      </c>
      <c r="K995" s="108"/>
      <c r="L995" s="90"/>
      <c r="M995" s="90"/>
      <c r="N995" s="94"/>
      <c r="O995" s="95"/>
      <c r="P995" s="95"/>
      <c r="Q995" s="90"/>
      <c r="R995" s="69"/>
      <c r="S995" s="69"/>
      <c r="T995" s="100"/>
      <c r="U995" s="101"/>
      <c r="V995" s="102"/>
      <c r="W995" s="93"/>
      <c r="X995" s="93"/>
      <c r="Y995" s="94"/>
      <c r="Z995" s="94"/>
      <c r="AA995" s="69"/>
      <c r="AB995" s="90"/>
      <c r="AC995" s="69"/>
      <c r="AD995" s="92"/>
      <c r="AE995" s="47"/>
    </row>
    <row r="996" spans="1:31" ht="45" customHeight="1" x14ac:dyDescent="0.25">
      <c r="A996" s="11"/>
      <c r="B996" s="69"/>
      <c r="C996" s="70"/>
      <c r="D996" s="70"/>
      <c r="E996" s="60" t="str">
        <f>IFERROR(INDEX(Tbl_Entities[Retailer / Distributior?],MATCH(Table1[[#This Row],[Regulated Entity Name
(Step 1) - Manual input]],Tbl_Entities[Entity name],0)),"")</f>
        <v/>
      </c>
      <c r="F996" s="70"/>
      <c r="G996" s="70"/>
      <c r="H996" s="60" t="str">
        <f>IF(Table1[[#This Row],[Reporting
Type
(Step 3) - Manual input]]="","",VLOOKUP(Table1[[#This Row],[Reporting
Type
(Step 3) - Manual input]],'Reference List'!$V$4:$W$10,2,FALSE))</f>
        <v/>
      </c>
      <c r="I996" s="69"/>
      <c r="J996" s="59" t="str">
        <f>IFERROR(INDEX(Tbl_LegislationDescrip[Description], MATCH(Table1[[#This Row],[Retail Law/Rules Part/Division/Rules (Version 17)
(Step 4) - Manual input]], Tbl_LegislationDescrip[Rule], 0)), "")</f>
        <v/>
      </c>
      <c r="K996" s="108"/>
      <c r="L996" s="90"/>
      <c r="M996" s="90"/>
      <c r="N996" s="94"/>
      <c r="O996" s="95"/>
      <c r="P996" s="95"/>
      <c r="Q996" s="90"/>
      <c r="R996" s="69"/>
      <c r="S996" s="69"/>
      <c r="T996" s="100"/>
      <c r="U996" s="101"/>
      <c r="V996" s="102"/>
      <c r="W996" s="93"/>
      <c r="X996" s="93"/>
      <c r="Y996" s="94"/>
      <c r="Z996" s="94"/>
      <c r="AA996" s="69"/>
      <c r="AB996" s="90"/>
      <c r="AC996" s="69"/>
      <c r="AD996" s="92"/>
      <c r="AE996" s="47"/>
    </row>
    <row r="997" spans="1:31" ht="45" customHeight="1" x14ac:dyDescent="0.25">
      <c r="A997" s="11"/>
      <c r="B997" s="69"/>
      <c r="C997" s="70"/>
      <c r="D997" s="70"/>
      <c r="E997" s="60" t="str">
        <f>IFERROR(INDEX(Tbl_Entities[Retailer / Distributior?],MATCH(Table1[[#This Row],[Regulated Entity Name
(Step 1) - Manual input]],Tbl_Entities[Entity name],0)),"")</f>
        <v/>
      </c>
      <c r="F997" s="70"/>
      <c r="G997" s="70"/>
      <c r="H997" s="60" t="str">
        <f>IF(Table1[[#This Row],[Reporting
Type
(Step 3) - Manual input]]="","",VLOOKUP(Table1[[#This Row],[Reporting
Type
(Step 3) - Manual input]],'Reference List'!$V$4:$W$10,2,FALSE))</f>
        <v/>
      </c>
      <c r="I997" s="69"/>
      <c r="J997" s="59" t="str">
        <f>IFERROR(INDEX(Tbl_LegislationDescrip[Description], MATCH(Table1[[#This Row],[Retail Law/Rules Part/Division/Rules (Version 17)
(Step 4) - Manual input]], Tbl_LegislationDescrip[Rule], 0)), "")</f>
        <v/>
      </c>
      <c r="K997" s="108"/>
      <c r="L997" s="90"/>
      <c r="M997" s="90"/>
      <c r="N997" s="94"/>
      <c r="O997" s="95"/>
      <c r="P997" s="95"/>
      <c r="Q997" s="90"/>
      <c r="R997" s="69"/>
      <c r="S997" s="69"/>
      <c r="T997" s="100"/>
      <c r="U997" s="101"/>
      <c r="V997" s="102"/>
      <c r="W997" s="93"/>
      <c r="X997" s="93"/>
      <c r="Y997" s="94"/>
      <c r="Z997" s="94"/>
      <c r="AA997" s="69"/>
      <c r="AB997" s="90"/>
      <c r="AC997" s="69"/>
      <c r="AD997" s="92"/>
      <c r="AE997" s="47"/>
    </row>
    <row r="998" spans="1:31" ht="45" customHeight="1" x14ac:dyDescent="0.25">
      <c r="A998" s="11"/>
      <c r="B998" s="69"/>
      <c r="C998" s="70"/>
      <c r="D998" s="70"/>
      <c r="E998" s="60" t="str">
        <f>IFERROR(INDEX(Tbl_Entities[Retailer / Distributior?],MATCH(Table1[[#This Row],[Regulated Entity Name
(Step 1) - Manual input]],Tbl_Entities[Entity name],0)),"")</f>
        <v/>
      </c>
      <c r="F998" s="70"/>
      <c r="G998" s="70"/>
      <c r="H998" s="60" t="str">
        <f>IF(Table1[[#This Row],[Reporting
Type
(Step 3) - Manual input]]="","",VLOOKUP(Table1[[#This Row],[Reporting
Type
(Step 3) - Manual input]],'Reference List'!$V$4:$W$10,2,FALSE))</f>
        <v/>
      </c>
      <c r="I998" s="69"/>
      <c r="J998" s="59" t="str">
        <f>IFERROR(INDEX(Tbl_LegislationDescrip[Description], MATCH(Table1[[#This Row],[Retail Law/Rules Part/Division/Rules (Version 17)
(Step 4) - Manual input]], Tbl_LegislationDescrip[Rule], 0)), "")</f>
        <v/>
      </c>
      <c r="K998" s="108"/>
      <c r="L998" s="90"/>
      <c r="M998" s="90"/>
      <c r="N998" s="94"/>
      <c r="O998" s="95"/>
      <c r="P998" s="95"/>
      <c r="Q998" s="90"/>
      <c r="R998" s="69"/>
      <c r="S998" s="69"/>
      <c r="T998" s="100"/>
      <c r="U998" s="101"/>
      <c r="V998" s="102"/>
      <c r="W998" s="93"/>
      <c r="X998" s="93"/>
      <c r="Y998" s="94"/>
      <c r="Z998" s="94"/>
      <c r="AA998" s="69"/>
      <c r="AB998" s="90"/>
      <c r="AC998" s="69"/>
      <c r="AD998" s="92"/>
      <c r="AE998" s="47"/>
    </row>
    <row r="999" spans="1:31" ht="45" customHeight="1" x14ac:dyDescent="0.25">
      <c r="A999" s="11"/>
      <c r="B999" s="69"/>
      <c r="C999" s="70"/>
      <c r="D999" s="70"/>
      <c r="E999" s="60" t="str">
        <f>IFERROR(INDEX(Tbl_Entities[Retailer / Distributior?],MATCH(Table1[[#This Row],[Regulated Entity Name
(Step 1) - Manual input]],Tbl_Entities[Entity name],0)),"")</f>
        <v/>
      </c>
      <c r="F999" s="70"/>
      <c r="G999" s="70"/>
      <c r="H999" s="60" t="str">
        <f>IF(Table1[[#This Row],[Reporting
Type
(Step 3) - Manual input]]="","",VLOOKUP(Table1[[#This Row],[Reporting
Type
(Step 3) - Manual input]],'Reference List'!$V$4:$W$10,2,FALSE))</f>
        <v/>
      </c>
      <c r="I999" s="69"/>
      <c r="J999" s="59" t="str">
        <f>IFERROR(INDEX(Tbl_LegislationDescrip[Description], MATCH(Table1[[#This Row],[Retail Law/Rules Part/Division/Rules (Version 17)
(Step 4) - Manual input]], Tbl_LegislationDescrip[Rule], 0)), "")</f>
        <v/>
      </c>
      <c r="K999" s="108"/>
      <c r="L999" s="90"/>
      <c r="M999" s="90"/>
      <c r="N999" s="94"/>
      <c r="O999" s="95"/>
      <c r="P999" s="95"/>
      <c r="Q999" s="90"/>
      <c r="R999" s="69"/>
      <c r="S999" s="69"/>
      <c r="T999" s="100"/>
      <c r="U999" s="101"/>
      <c r="V999" s="102"/>
      <c r="W999" s="93"/>
      <c r="X999" s="93"/>
      <c r="Y999" s="94"/>
      <c r="Z999" s="94"/>
      <c r="AA999" s="69"/>
      <c r="AB999" s="90"/>
      <c r="AC999" s="69"/>
      <c r="AD999" s="92"/>
      <c r="AE999" s="47"/>
    </row>
    <row r="1000" spans="1:31" ht="45" customHeight="1" x14ac:dyDescent="0.25">
      <c r="A1000" s="11"/>
      <c r="B1000" s="69"/>
      <c r="C1000" s="70"/>
      <c r="D1000" s="70"/>
      <c r="E1000" s="60" t="str">
        <f>IFERROR(INDEX(Tbl_Entities[Retailer / Distributior?],MATCH(Table1[[#This Row],[Regulated Entity Name
(Step 1) - Manual input]],Tbl_Entities[Entity name],0)),"")</f>
        <v/>
      </c>
      <c r="F1000" s="70"/>
      <c r="G1000" s="70"/>
      <c r="H1000" s="60" t="str">
        <f>IF(Table1[[#This Row],[Reporting
Type
(Step 3) - Manual input]]="","",VLOOKUP(Table1[[#This Row],[Reporting
Type
(Step 3) - Manual input]],'Reference List'!$V$4:$W$10,2,FALSE))</f>
        <v/>
      </c>
      <c r="I1000" s="69"/>
      <c r="J1000" s="59" t="str">
        <f>IFERROR(INDEX(Tbl_LegislationDescrip[Description], MATCH(Table1[[#This Row],[Retail Law/Rules Part/Division/Rules (Version 17)
(Step 4) - Manual input]], Tbl_LegislationDescrip[Rule], 0)), "")</f>
        <v/>
      </c>
      <c r="K1000" s="108"/>
      <c r="L1000" s="90"/>
      <c r="M1000" s="90"/>
      <c r="N1000" s="94"/>
      <c r="O1000" s="95"/>
      <c r="P1000" s="95"/>
      <c r="Q1000" s="90"/>
      <c r="R1000" s="69"/>
      <c r="S1000" s="69"/>
      <c r="T1000" s="100"/>
      <c r="U1000" s="101"/>
      <c r="V1000" s="102"/>
      <c r="W1000" s="93"/>
      <c r="X1000" s="93"/>
      <c r="Y1000" s="94"/>
      <c r="Z1000" s="94"/>
      <c r="AA1000" s="69"/>
      <c r="AB1000" s="90"/>
      <c r="AC1000" s="69"/>
      <c r="AD1000" s="92"/>
      <c r="AE1000" s="47"/>
    </row>
    <row r="1001" spans="1:31" ht="45" customHeight="1" x14ac:dyDescent="0.25">
      <c r="A1001" s="11"/>
      <c r="B1001" s="69"/>
      <c r="C1001" s="70"/>
      <c r="D1001" s="70"/>
      <c r="E1001" s="60" t="str">
        <f>IFERROR(INDEX(Tbl_Entities[Retailer / Distributior?],MATCH(Table1[[#This Row],[Regulated Entity Name
(Step 1) - Manual input]],Tbl_Entities[Entity name],0)),"")</f>
        <v/>
      </c>
      <c r="F1001" s="70"/>
      <c r="G1001" s="70"/>
      <c r="H1001" s="60" t="str">
        <f>IF(Table1[[#This Row],[Reporting
Type
(Step 3) - Manual input]]="","",VLOOKUP(Table1[[#This Row],[Reporting
Type
(Step 3) - Manual input]],'Reference List'!$V$4:$W$10,2,FALSE))</f>
        <v/>
      </c>
      <c r="I1001" s="69"/>
      <c r="J1001" s="59" t="str">
        <f>IFERROR(INDEX(Tbl_LegislationDescrip[Description], MATCH(Table1[[#This Row],[Retail Law/Rules Part/Division/Rules (Version 17)
(Step 4) - Manual input]], Tbl_LegislationDescrip[Rule], 0)), "")</f>
        <v/>
      </c>
      <c r="K1001" s="108"/>
      <c r="L1001" s="90"/>
      <c r="M1001" s="90"/>
      <c r="N1001" s="94"/>
      <c r="O1001" s="95"/>
      <c r="P1001" s="95"/>
      <c r="Q1001" s="90"/>
      <c r="R1001" s="69"/>
      <c r="S1001" s="69"/>
      <c r="T1001" s="100"/>
      <c r="U1001" s="101"/>
      <c r="V1001" s="102"/>
      <c r="W1001" s="93"/>
      <c r="X1001" s="93"/>
      <c r="Y1001" s="94"/>
      <c r="Z1001" s="94"/>
      <c r="AA1001" s="69"/>
      <c r="AB1001" s="90"/>
      <c r="AC1001" s="69"/>
      <c r="AD1001" s="92"/>
      <c r="AE1001" s="47"/>
    </row>
    <row r="1002" spans="1:31" ht="45" customHeight="1" x14ac:dyDescent="0.25">
      <c r="A1002" s="11"/>
      <c r="B1002" s="69"/>
      <c r="C1002" s="70"/>
      <c r="D1002" s="70"/>
      <c r="E1002" s="60" t="str">
        <f>IFERROR(INDEX(Tbl_Entities[Retailer / Distributior?],MATCH(Table1[[#This Row],[Regulated Entity Name
(Step 1) - Manual input]],Tbl_Entities[Entity name],0)),"")</f>
        <v/>
      </c>
      <c r="F1002" s="70"/>
      <c r="G1002" s="70"/>
      <c r="H1002" s="60" t="str">
        <f>IF(Table1[[#This Row],[Reporting
Type
(Step 3) - Manual input]]="","",VLOOKUP(Table1[[#This Row],[Reporting
Type
(Step 3) - Manual input]],'Reference List'!$V$4:$W$10,2,FALSE))</f>
        <v/>
      </c>
      <c r="I1002" s="69"/>
      <c r="J1002" s="59" t="str">
        <f>IFERROR(INDEX(Tbl_LegislationDescrip[Description], MATCH(Table1[[#This Row],[Retail Law/Rules Part/Division/Rules (Version 17)
(Step 4) - Manual input]], Tbl_LegislationDescrip[Rule], 0)), "")</f>
        <v/>
      </c>
      <c r="K1002" s="108"/>
      <c r="L1002" s="90"/>
      <c r="M1002" s="90"/>
      <c r="N1002" s="94"/>
      <c r="O1002" s="95"/>
      <c r="P1002" s="95"/>
      <c r="Q1002" s="90"/>
      <c r="R1002" s="69"/>
      <c r="S1002" s="69"/>
      <c r="T1002" s="100"/>
      <c r="U1002" s="101"/>
      <c r="V1002" s="102"/>
      <c r="W1002" s="93"/>
      <c r="X1002" s="93"/>
      <c r="Y1002" s="94"/>
      <c r="Z1002" s="94"/>
      <c r="AA1002" s="69"/>
      <c r="AB1002" s="90"/>
      <c r="AC1002" s="69"/>
      <c r="AD1002" s="92"/>
      <c r="AE1002" s="47"/>
    </row>
    <row r="1003" spans="1:31" ht="45" customHeight="1" x14ac:dyDescent="0.25">
      <c r="A1003" s="11"/>
      <c r="B1003" s="69"/>
      <c r="C1003" s="70"/>
      <c r="D1003" s="70"/>
      <c r="E1003" s="60" t="str">
        <f>IFERROR(INDEX(Tbl_Entities[Retailer / Distributior?],MATCH(Table1[[#This Row],[Regulated Entity Name
(Step 1) - Manual input]],Tbl_Entities[Entity name],0)),"")</f>
        <v/>
      </c>
      <c r="F1003" s="70"/>
      <c r="G1003" s="70"/>
      <c r="H1003" s="60" t="str">
        <f>IF(Table1[[#This Row],[Reporting
Type
(Step 3) - Manual input]]="","",VLOOKUP(Table1[[#This Row],[Reporting
Type
(Step 3) - Manual input]],'Reference List'!$V$4:$W$10,2,FALSE))</f>
        <v/>
      </c>
      <c r="I1003" s="69"/>
      <c r="J1003" s="59" t="str">
        <f>IFERROR(INDEX(Tbl_LegislationDescrip[Description], MATCH(Table1[[#This Row],[Retail Law/Rules Part/Division/Rules (Version 17)
(Step 4) - Manual input]], Tbl_LegislationDescrip[Rule], 0)), "")</f>
        <v/>
      </c>
      <c r="K1003" s="108"/>
      <c r="L1003" s="90"/>
      <c r="M1003" s="90"/>
      <c r="N1003" s="94"/>
      <c r="O1003" s="95"/>
      <c r="P1003" s="95"/>
      <c r="Q1003" s="90"/>
      <c r="R1003" s="69"/>
      <c r="S1003" s="69"/>
      <c r="T1003" s="100"/>
      <c r="U1003" s="101"/>
      <c r="V1003" s="102"/>
      <c r="W1003" s="93"/>
      <c r="X1003" s="93"/>
      <c r="Y1003" s="94"/>
      <c r="Z1003" s="94"/>
      <c r="AA1003" s="69"/>
      <c r="AB1003" s="90"/>
      <c r="AC1003" s="69"/>
      <c r="AD1003" s="92"/>
      <c r="AE1003" s="47"/>
    </row>
    <row r="1004" spans="1:31" ht="45" customHeight="1" x14ac:dyDescent="0.25">
      <c r="A1004" s="11"/>
      <c r="B1004" s="69"/>
      <c r="C1004" s="70"/>
      <c r="D1004" s="70"/>
      <c r="E1004" s="60" t="str">
        <f>IFERROR(INDEX(Tbl_Entities[Retailer / Distributior?],MATCH(Table1[[#This Row],[Regulated Entity Name
(Step 1) - Manual input]],Tbl_Entities[Entity name],0)),"")</f>
        <v/>
      </c>
      <c r="F1004" s="70"/>
      <c r="G1004" s="70"/>
      <c r="H1004" s="60" t="str">
        <f>IF(Table1[[#This Row],[Reporting
Type
(Step 3) - Manual input]]="","",VLOOKUP(Table1[[#This Row],[Reporting
Type
(Step 3) - Manual input]],'Reference List'!$V$4:$W$10,2,FALSE))</f>
        <v/>
      </c>
      <c r="I1004" s="69"/>
      <c r="J1004" s="59" t="str">
        <f>IFERROR(INDEX(Tbl_LegislationDescrip[Description], MATCH(Table1[[#This Row],[Retail Law/Rules Part/Division/Rules (Version 17)
(Step 4) - Manual input]], Tbl_LegislationDescrip[Rule], 0)), "")</f>
        <v/>
      </c>
      <c r="K1004" s="108"/>
      <c r="L1004" s="90"/>
      <c r="M1004" s="90"/>
      <c r="N1004" s="94"/>
      <c r="O1004" s="95"/>
      <c r="P1004" s="95"/>
      <c r="Q1004" s="90"/>
      <c r="R1004" s="69"/>
      <c r="S1004" s="69"/>
      <c r="T1004" s="100"/>
      <c r="U1004" s="101"/>
      <c r="V1004" s="102"/>
      <c r="W1004" s="93"/>
      <c r="X1004" s="93"/>
      <c r="Y1004" s="94"/>
      <c r="Z1004" s="94"/>
      <c r="AA1004" s="69"/>
      <c r="AB1004" s="90"/>
      <c r="AC1004" s="69"/>
      <c r="AD1004" s="92"/>
      <c r="AE1004" s="47"/>
    </row>
    <row r="1005" spans="1:31" ht="45" customHeight="1" x14ac:dyDescent="0.25">
      <c r="A1005" s="11"/>
      <c r="B1005" s="69"/>
      <c r="C1005" s="70"/>
      <c r="D1005" s="70"/>
      <c r="E1005" s="60" t="str">
        <f>IFERROR(INDEX(Tbl_Entities[Retailer / Distributior?],MATCH(Table1[[#This Row],[Regulated Entity Name
(Step 1) - Manual input]],Tbl_Entities[Entity name],0)),"")</f>
        <v/>
      </c>
      <c r="F1005" s="70"/>
      <c r="G1005" s="70"/>
      <c r="H1005" s="60" t="str">
        <f>IF(Table1[[#This Row],[Reporting
Type
(Step 3) - Manual input]]="","",VLOOKUP(Table1[[#This Row],[Reporting
Type
(Step 3) - Manual input]],'Reference List'!$V$4:$W$10,2,FALSE))</f>
        <v/>
      </c>
      <c r="I1005" s="69"/>
      <c r="J1005" s="59" t="str">
        <f>IFERROR(INDEX(Tbl_LegislationDescrip[Description], MATCH(Table1[[#This Row],[Retail Law/Rules Part/Division/Rules (Version 17)
(Step 4) - Manual input]], Tbl_LegislationDescrip[Rule], 0)), "")</f>
        <v/>
      </c>
      <c r="K1005" s="108"/>
      <c r="L1005" s="90"/>
      <c r="M1005" s="90"/>
      <c r="N1005" s="94"/>
      <c r="O1005" s="95"/>
      <c r="P1005" s="95"/>
      <c r="Q1005" s="90"/>
      <c r="R1005" s="69"/>
      <c r="S1005" s="69"/>
      <c r="T1005" s="100"/>
      <c r="U1005" s="101"/>
      <c r="V1005" s="102"/>
      <c r="W1005" s="93"/>
      <c r="X1005" s="93"/>
      <c r="Y1005" s="94"/>
      <c r="Z1005" s="94"/>
      <c r="AA1005" s="69"/>
      <c r="AB1005" s="90"/>
      <c r="AC1005" s="69"/>
      <c r="AD1005" s="92"/>
      <c r="AE1005" s="47"/>
    </row>
    <row r="1006" spans="1:31" ht="45" customHeight="1" x14ac:dyDescent="0.25">
      <c r="A1006" s="11"/>
      <c r="B1006" s="69"/>
      <c r="C1006" s="70"/>
      <c r="D1006" s="70"/>
      <c r="E1006" s="60" t="str">
        <f>IFERROR(INDEX(Tbl_Entities[Retailer / Distributior?],MATCH(Table1[[#This Row],[Regulated Entity Name
(Step 1) - Manual input]],Tbl_Entities[Entity name],0)),"")</f>
        <v/>
      </c>
      <c r="F1006" s="70"/>
      <c r="G1006" s="70"/>
      <c r="H1006" s="60" t="str">
        <f>IF(Table1[[#This Row],[Reporting
Type
(Step 3) - Manual input]]="","",VLOOKUP(Table1[[#This Row],[Reporting
Type
(Step 3) - Manual input]],'Reference List'!$V$4:$W$10,2,FALSE))</f>
        <v/>
      </c>
      <c r="I1006" s="69"/>
      <c r="J1006" s="59" t="str">
        <f>IFERROR(INDEX(Tbl_LegislationDescrip[Description], MATCH(Table1[[#This Row],[Retail Law/Rules Part/Division/Rules (Version 17)
(Step 4) - Manual input]], Tbl_LegislationDescrip[Rule], 0)), "")</f>
        <v/>
      </c>
      <c r="K1006" s="108"/>
      <c r="L1006" s="90"/>
      <c r="M1006" s="90"/>
      <c r="N1006" s="94"/>
      <c r="O1006" s="95"/>
      <c r="P1006" s="95"/>
      <c r="Q1006" s="90"/>
      <c r="R1006" s="69"/>
      <c r="S1006" s="69"/>
      <c r="T1006" s="100"/>
      <c r="U1006" s="101"/>
      <c r="V1006" s="102"/>
      <c r="W1006" s="93"/>
      <c r="X1006" s="93"/>
      <c r="Y1006" s="94"/>
      <c r="Z1006" s="94"/>
      <c r="AA1006" s="69"/>
      <c r="AB1006" s="90"/>
      <c r="AC1006" s="69"/>
      <c r="AD1006" s="92"/>
      <c r="AE1006" s="47"/>
    </row>
    <row r="1007" spans="1:31" ht="45" customHeight="1" x14ac:dyDescent="0.25">
      <c r="A1007" s="11"/>
      <c r="B1007" s="69"/>
      <c r="C1007" s="70"/>
      <c r="D1007" s="70"/>
      <c r="E1007" s="60" t="str">
        <f>IFERROR(INDEX(Tbl_Entities[Retailer / Distributior?],MATCH(Table1[[#This Row],[Regulated Entity Name
(Step 1) - Manual input]],Tbl_Entities[Entity name],0)),"")</f>
        <v/>
      </c>
      <c r="F1007" s="70"/>
      <c r="G1007" s="70"/>
      <c r="H1007" s="60" t="str">
        <f>IF(Table1[[#This Row],[Reporting
Type
(Step 3) - Manual input]]="","",VLOOKUP(Table1[[#This Row],[Reporting
Type
(Step 3) - Manual input]],'Reference List'!$V$4:$W$10,2,FALSE))</f>
        <v/>
      </c>
      <c r="I1007" s="69"/>
      <c r="J1007" s="59" t="str">
        <f>IFERROR(INDEX(Tbl_LegislationDescrip[Description], MATCH(Table1[[#This Row],[Retail Law/Rules Part/Division/Rules (Version 17)
(Step 4) - Manual input]], Tbl_LegislationDescrip[Rule], 0)), "")</f>
        <v/>
      </c>
      <c r="K1007" s="108"/>
      <c r="L1007" s="90"/>
      <c r="M1007" s="90"/>
      <c r="N1007" s="94"/>
      <c r="O1007" s="95"/>
      <c r="P1007" s="95"/>
      <c r="Q1007" s="90"/>
      <c r="R1007" s="69"/>
      <c r="S1007" s="69"/>
      <c r="T1007" s="100"/>
      <c r="U1007" s="101"/>
      <c r="V1007" s="102"/>
      <c r="W1007" s="93"/>
      <c r="X1007" s="93"/>
      <c r="Y1007" s="94"/>
      <c r="Z1007" s="94"/>
      <c r="AA1007" s="69"/>
      <c r="AB1007" s="90"/>
      <c r="AC1007" s="69"/>
      <c r="AD1007" s="92"/>
      <c r="AE1007" s="47"/>
    </row>
    <row r="1008" spans="1:31" ht="45" customHeight="1" x14ac:dyDescent="0.25">
      <c r="A1008" s="11"/>
      <c r="B1008" s="69"/>
      <c r="C1008" s="70"/>
      <c r="D1008" s="70"/>
      <c r="E1008" s="60" t="str">
        <f>IFERROR(INDEX(Tbl_Entities[Retailer / Distributior?],MATCH(Table1[[#This Row],[Regulated Entity Name
(Step 1) - Manual input]],Tbl_Entities[Entity name],0)),"")</f>
        <v/>
      </c>
      <c r="F1008" s="70"/>
      <c r="G1008" s="70"/>
      <c r="H1008" s="60" t="str">
        <f>IF(Table1[[#This Row],[Reporting
Type
(Step 3) - Manual input]]="","",VLOOKUP(Table1[[#This Row],[Reporting
Type
(Step 3) - Manual input]],'Reference List'!$V$4:$W$10,2,FALSE))</f>
        <v/>
      </c>
      <c r="I1008" s="69"/>
      <c r="J1008" s="59" t="str">
        <f>IFERROR(INDEX(Tbl_LegislationDescrip[Description], MATCH(Table1[[#This Row],[Retail Law/Rules Part/Division/Rules (Version 17)
(Step 4) - Manual input]], Tbl_LegislationDescrip[Rule], 0)), "")</f>
        <v/>
      </c>
      <c r="K1008" s="108"/>
      <c r="L1008" s="90"/>
      <c r="M1008" s="90"/>
      <c r="N1008" s="94"/>
      <c r="O1008" s="95"/>
      <c r="P1008" s="95"/>
      <c r="Q1008" s="90"/>
      <c r="R1008" s="69"/>
      <c r="S1008" s="69"/>
      <c r="T1008" s="100"/>
      <c r="U1008" s="101"/>
      <c r="V1008" s="102"/>
      <c r="W1008" s="93"/>
      <c r="X1008" s="93"/>
      <c r="Y1008" s="94"/>
      <c r="Z1008" s="94"/>
      <c r="AA1008" s="69"/>
      <c r="AB1008" s="90"/>
      <c r="AC1008" s="69"/>
      <c r="AD1008" s="92"/>
      <c r="AE1008" s="47"/>
    </row>
    <row r="1009" spans="1:31" ht="45" customHeight="1" x14ac:dyDescent="0.25">
      <c r="A1009" s="11"/>
      <c r="B1009" s="69"/>
      <c r="C1009" s="70"/>
      <c r="D1009" s="70"/>
      <c r="E1009" s="60" t="str">
        <f>IFERROR(INDEX(Tbl_Entities[Retailer / Distributior?],MATCH(Table1[[#This Row],[Regulated Entity Name
(Step 1) - Manual input]],Tbl_Entities[Entity name],0)),"")</f>
        <v/>
      </c>
      <c r="F1009" s="70"/>
      <c r="G1009" s="70"/>
      <c r="H1009" s="60" t="str">
        <f>IF(Table1[[#This Row],[Reporting
Type
(Step 3) - Manual input]]="","",VLOOKUP(Table1[[#This Row],[Reporting
Type
(Step 3) - Manual input]],'Reference List'!$V$4:$W$10,2,FALSE))</f>
        <v/>
      </c>
      <c r="I1009" s="69"/>
      <c r="J1009" s="59" t="str">
        <f>IFERROR(INDEX(Tbl_LegislationDescrip[Description], MATCH(Table1[[#This Row],[Retail Law/Rules Part/Division/Rules (Version 17)
(Step 4) - Manual input]], Tbl_LegislationDescrip[Rule], 0)), "")</f>
        <v/>
      </c>
      <c r="K1009" s="108"/>
      <c r="L1009" s="90"/>
      <c r="M1009" s="90"/>
      <c r="N1009" s="94"/>
      <c r="O1009" s="95"/>
      <c r="P1009" s="95"/>
      <c r="Q1009" s="90"/>
      <c r="R1009" s="69"/>
      <c r="S1009" s="69"/>
      <c r="T1009" s="100"/>
      <c r="U1009" s="101"/>
      <c r="V1009" s="102"/>
      <c r="W1009" s="93"/>
      <c r="X1009" s="93"/>
      <c r="Y1009" s="94"/>
      <c r="Z1009" s="94"/>
      <c r="AA1009" s="69"/>
      <c r="AB1009" s="90"/>
      <c r="AC1009" s="69"/>
      <c r="AD1009" s="92"/>
      <c r="AE1009" s="47"/>
    </row>
    <row r="1010" spans="1:31" ht="45" customHeight="1" x14ac:dyDescent="0.25">
      <c r="A1010" s="11"/>
      <c r="B1010" s="69"/>
      <c r="C1010" s="70"/>
      <c r="D1010" s="70"/>
      <c r="E1010" s="60" t="str">
        <f>IFERROR(INDEX(Tbl_Entities[Retailer / Distributior?],MATCH(Table1[[#This Row],[Regulated Entity Name
(Step 1) - Manual input]],Tbl_Entities[Entity name],0)),"")</f>
        <v/>
      </c>
      <c r="F1010" s="70"/>
      <c r="G1010" s="70"/>
      <c r="H1010" s="60" t="str">
        <f>IF(Table1[[#This Row],[Reporting
Type
(Step 3) - Manual input]]="","",VLOOKUP(Table1[[#This Row],[Reporting
Type
(Step 3) - Manual input]],'Reference List'!$V$4:$W$10,2,FALSE))</f>
        <v/>
      </c>
      <c r="I1010" s="69"/>
      <c r="J1010" s="59" t="str">
        <f>IFERROR(INDEX(Tbl_LegislationDescrip[Description], MATCH(Table1[[#This Row],[Retail Law/Rules Part/Division/Rules (Version 17)
(Step 4) - Manual input]], Tbl_LegislationDescrip[Rule], 0)), "")</f>
        <v/>
      </c>
      <c r="K1010" s="108"/>
      <c r="L1010" s="90"/>
      <c r="M1010" s="90"/>
      <c r="N1010" s="94"/>
      <c r="O1010" s="95"/>
      <c r="P1010" s="95"/>
      <c r="Q1010" s="90"/>
      <c r="R1010" s="69"/>
      <c r="S1010" s="69"/>
      <c r="T1010" s="100"/>
      <c r="U1010" s="101"/>
      <c r="V1010" s="102"/>
      <c r="W1010" s="93"/>
      <c r="X1010" s="93"/>
      <c r="Y1010" s="94"/>
      <c r="Z1010" s="94"/>
      <c r="AA1010" s="69"/>
      <c r="AB1010" s="90"/>
      <c r="AC1010" s="69"/>
      <c r="AD1010" s="92"/>
      <c r="AE1010" s="47"/>
    </row>
    <row r="1011" spans="1:31" ht="45" customHeight="1" x14ac:dyDescent="0.25">
      <c r="A1011" s="11"/>
      <c r="B1011" s="69"/>
      <c r="C1011" s="70"/>
      <c r="D1011" s="70"/>
      <c r="E1011" s="60" t="str">
        <f>IFERROR(INDEX(Tbl_Entities[Retailer / Distributior?],MATCH(Table1[[#This Row],[Regulated Entity Name
(Step 1) - Manual input]],Tbl_Entities[Entity name],0)),"")</f>
        <v/>
      </c>
      <c r="F1011" s="70"/>
      <c r="G1011" s="70"/>
      <c r="H1011" s="60" t="str">
        <f>IF(Table1[[#This Row],[Reporting
Type
(Step 3) - Manual input]]="","",VLOOKUP(Table1[[#This Row],[Reporting
Type
(Step 3) - Manual input]],'Reference List'!$V$4:$W$10,2,FALSE))</f>
        <v/>
      </c>
      <c r="I1011" s="69"/>
      <c r="J1011" s="59" t="str">
        <f>IFERROR(INDEX(Tbl_LegislationDescrip[Description], MATCH(Table1[[#This Row],[Retail Law/Rules Part/Division/Rules (Version 17)
(Step 4) - Manual input]], Tbl_LegislationDescrip[Rule], 0)), "")</f>
        <v/>
      </c>
      <c r="K1011" s="108"/>
      <c r="L1011" s="90"/>
      <c r="M1011" s="90"/>
      <c r="N1011" s="94"/>
      <c r="O1011" s="95"/>
      <c r="P1011" s="95"/>
      <c r="Q1011" s="90"/>
      <c r="R1011" s="69"/>
      <c r="S1011" s="69"/>
      <c r="T1011" s="100"/>
      <c r="U1011" s="101"/>
      <c r="V1011" s="102"/>
      <c r="W1011" s="93"/>
      <c r="X1011" s="93"/>
      <c r="Y1011" s="94"/>
      <c r="Z1011" s="94"/>
      <c r="AA1011" s="69"/>
      <c r="AB1011" s="90"/>
      <c r="AC1011" s="69"/>
      <c r="AD1011" s="92"/>
      <c r="AE1011" s="47"/>
    </row>
    <row r="1012" spans="1:31" ht="45" customHeight="1" x14ac:dyDescent="0.25">
      <c r="A1012" s="11"/>
      <c r="B1012" s="69"/>
      <c r="C1012" s="70"/>
      <c r="D1012" s="70"/>
      <c r="E1012" s="60" t="str">
        <f>IFERROR(INDEX(Tbl_Entities[Retailer / Distributior?],MATCH(Table1[[#This Row],[Regulated Entity Name
(Step 1) - Manual input]],Tbl_Entities[Entity name],0)),"")</f>
        <v/>
      </c>
      <c r="F1012" s="70"/>
      <c r="G1012" s="70"/>
      <c r="H1012" s="60" t="str">
        <f>IF(Table1[[#This Row],[Reporting
Type
(Step 3) - Manual input]]="","",VLOOKUP(Table1[[#This Row],[Reporting
Type
(Step 3) - Manual input]],'Reference List'!$V$4:$W$10,2,FALSE))</f>
        <v/>
      </c>
      <c r="I1012" s="69"/>
      <c r="J1012" s="59" t="str">
        <f>IFERROR(INDEX(Tbl_LegislationDescrip[Description], MATCH(Table1[[#This Row],[Retail Law/Rules Part/Division/Rules (Version 17)
(Step 4) - Manual input]], Tbl_LegislationDescrip[Rule], 0)), "")</f>
        <v/>
      </c>
      <c r="K1012" s="108"/>
      <c r="L1012" s="90"/>
      <c r="M1012" s="90"/>
      <c r="N1012" s="94"/>
      <c r="O1012" s="95"/>
      <c r="P1012" s="95"/>
      <c r="Q1012" s="90"/>
      <c r="R1012" s="69"/>
      <c r="S1012" s="69"/>
      <c r="T1012" s="100"/>
      <c r="U1012" s="101"/>
      <c r="V1012" s="102"/>
      <c r="W1012" s="93"/>
      <c r="X1012" s="93"/>
      <c r="Y1012" s="94"/>
      <c r="Z1012" s="94"/>
      <c r="AA1012" s="69"/>
      <c r="AB1012" s="90"/>
      <c r="AC1012" s="69"/>
      <c r="AD1012" s="92"/>
      <c r="AE1012" s="47"/>
    </row>
    <row r="1013" spans="1:31" ht="45" customHeight="1" x14ac:dyDescent="0.25">
      <c r="A1013" s="11"/>
      <c r="B1013" s="69"/>
      <c r="C1013" s="70"/>
      <c r="D1013" s="70"/>
      <c r="E1013" s="60" t="str">
        <f>IFERROR(INDEX(Tbl_Entities[Retailer / Distributior?],MATCH(Table1[[#This Row],[Regulated Entity Name
(Step 1) - Manual input]],Tbl_Entities[Entity name],0)),"")</f>
        <v/>
      </c>
      <c r="F1013" s="70"/>
      <c r="G1013" s="70"/>
      <c r="H1013" s="60" t="str">
        <f>IF(Table1[[#This Row],[Reporting
Type
(Step 3) - Manual input]]="","",VLOOKUP(Table1[[#This Row],[Reporting
Type
(Step 3) - Manual input]],'Reference List'!$V$4:$W$10,2,FALSE))</f>
        <v/>
      </c>
      <c r="I1013" s="69"/>
      <c r="J1013" s="59" t="str">
        <f>IFERROR(INDEX(Tbl_LegislationDescrip[Description], MATCH(Table1[[#This Row],[Retail Law/Rules Part/Division/Rules (Version 17)
(Step 4) - Manual input]], Tbl_LegislationDescrip[Rule], 0)), "")</f>
        <v/>
      </c>
      <c r="K1013" s="108"/>
      <c r="L1013" s="90"/>
      <c r="M1013" s="90"/>
      <c r="N1013" s="94"/>
      <c r="O1013" s="95"/>
      <c r="P1013" s="95"/>
      <c r="Q1013" s="90"/>
      <c r="R1013" s="69"/>
      <c r="S1013" s="69"/>
      <c r="T1013" s="100"/>
      <c r="U1013" s="101"/>
      <c r="V1013" s="102"/>
      <c r="W1013" s="93"/>
      <c r="X1013" s="93"/>
      <c r="Y1013" s="94"/>
      <c r="Z1013" s="94"/>
      <c r="AA1013" s="69"/>
      <c r="AB1013" s="90"/>
      <c r="AC1013" s="69"/>
      <c r="AD1013" s="92"/>
      <c r="AE1013" s="47"/>
    </row>
    <row r="1014" spans="1:31" ht="45" customHeight="1" x14ac:dyDescent="0.25">
      <c r="A1014" s="11"/>
      <c r="B1014" s="69"/>
      <c r="C1014" s="70"/>
      <c r="D1014" s="70"/>
      <c r="E1014" s="60" t="str">
        <f>IFERROR(INDEX(Tbl_Entities[Retailer / Distributior?],MATCH(Table1[[#This Row],[Regulated Entity Name
(Step 1) - Manual input]],Tbl_Entities[Entity name],0)),"")</f>
        <v/>
      </c>
      <c r="F1014" s="70"/>
      <c r="G1014" s="70"/>
      <c r="H1014" s="60" t="str">
        <f>IF(Table1[[#This Row],[Reporting
Type
(Step 3) - Manual input]]="","",VLOOKUP(Table1[[#This Row],[Reporting
Type
(Step 3) - Manual input]],'Reference List'!$V$4:$W$10,2,FALSE))</f>
        <v/>
      </c>
      <c r="I1014" s="69"/>
      <c r="J1014" s="59" t="str">
        <f>IFERROR(INDEX(Tbl_LegislationDescrip[Description], MATCH(Table1[[#This Row],[Retail Law/Rules Part/Division/Rules (Version 17)
(Step 4) - Manual input]], Tbl_LegislationDescrip[Rule], 0)), "")</f>
        <v/>
      </c>
      <c r="K1014" s="108"/>
      <c r="L1014" s="90"/>
      <c r="M1014" s="90"/>
      <c r="N1014" s="94"/>
      <c r="O1014" s="95"/>
      <c r="P1014" s="95"/>
      <c r="Q1014" s="90"/>
      <c r="R1014" s="69"/>
      <c r="S1014" s="69"/>
      <c r="T1014" s="100"/>
      <c r="U1014" s="101"/>
      <c r="V1014" s="102"/>
      <c r="W1014" s="93"/>
      <c r="X1014" s="93"/>
      <c r="Y1014" s="94"/>
      <c r="Z1014" s="94"/>
      <c r="AA1014" s="69"/>
      <c r="AB1014" s="90"/>
      <c r="AC1014" s="69"/>
      <c r="AD1014" s="92"/>
      <c r="AE1014" s="47"/>
    </row>
    <row r="1015" spans="1:31" ht="45" customHeight="1" x14ac:dyDescent="0.25">
      <c r="A1015" s="11"/>
      <c r="B1015" s="69"/>
      <c r="C1015" s="70"/>
      <c r="D1015" s="70"/>
      <c r="E1015" s="60" t="str">
        <f>IFERROR(INDEX(Tbl_Entities[Retailer / Distributior?],MATCH(Table1[[#This Row],[Regulated Entity Name
(Step 1) - Manual input]],Tbl_Entities[Entity name],0)),"")</f>
        <v/>
      </c>
      <c r="F1015" s="70"/>
      <c r="G1015" s="70"/>
      <c r="H1015" s="60" t="str">
        <f>IF(Table1[[#This Row],[Reporting
Type
(Step 3) - Manual input]]="","",VLOOKUP(Table1[[#This Row],[Reporting
Type
(Step 3) - Manual input]],'Reference List'!$V$4:$W$10,2,FALSE))</f>
        <v/>
      </c>
      <c r="I1015" s="69"/>
      <c r="J1015" s="59" t="str">
        <f>IFERROR(INDEX(Tbl_LegislationDescrip[Description], MATCH(Table1[[#This Row],[Retail Law/Rules Part/Division/Rules (Version 17)
(Step 4) - Manual input]], Tbl_LegislationDescrip[Rule], 0)), "")</f>
        <v/>
      </c>
      <c r="K1015" s="108"/>
      <c r="L1015" s="90"/>
      <c r="M1015" s="90"/>
      <c r="N1015" s="94"/>
      <c r="O1015" s="95"/>
      <c r="P1015" s="95"/>
      <c r="Q1015" s="90"/>
      <c r="R1015" s="69"/>
      <c r="S1015" s="69"/>
      <c r="T1015" s="100"/>
      <c r="U1015" s="101"/>
      <c r="V1015" s="102"/>
      <c r="W1015" s="93"/>
      <c r="X1015" s="93"/>
      <c r="Y1015" s="94"/>
      <c r="Z1015" s="94"/>
      <c r="AA1015" s="69"/>
      <c r="AB1015" s="90"/>
      <c r="AC1015" s="69"/>
      <c r="AD1015" s="92"/>
      <c r="AE1015" s="47"/>
    </row>
    <row r="1016" spans="1:31" ht="45" customHeight="1" x14ac:dyDescent="0.25">
      <c r="A1016" s="11"/>
      <c r="B1016" s="69"/>
      <c r="C1016" s="70"/>
      <c r="D1016" s="70"/>
      <c r="E1016" s="60" t="str">
        <f>IFERROR(INDEX(Tbl_Entities[Retailer / Distributior?],MATCH(Table1[[#This Row],[Regulated Entity Name
(Step 1) - Manual input]],Tbl_Entities[Entity name],0)),"")</f>
        <v/>
      </c>
      <c r="F1016" s="70"/>
      <c r="G1016" s="70"/>
      <c r="H1016" s="60" t="str">
        <f>IF(Table1[[#This Row],[Reporting
Type
(Step 3) - Manual input]]="","",VLOOKUP(Table1[[#This Row],[Reporting
Type
(Step 3) - Manual input]],'Reference List'!$V$4:$W$10,2,FALSE))</f>
        <v/>
      </c>
      <c r="I1016" s="69"/>
      <c r="J1016" s="59" t="str">
        <f>IFERROR(INDEX(Tbl_LegislationDescrip[Description], MATCH(Table1[[#This Row],[Retail Law/Rules Part/Division/Rules (Version 17)
(Step 4) - Manual input]], Tbl_LegislationDescrip[Rule], 0)), "")</f>
        <v/>
      </c>
      <c r="K1016" s="108"/>
      <c r="L1016" s="90"/>
      <c r="M1016" s="90"/>
      <c r="N1016" s="94"/>
      <c r="O1016" s="95"/>
      <c r="P1016" s="95"/>
      <c r="Q1016" s="90"/>
      <c r="R1016" s="69"/>
      <c r="S1016" s="69"/>
      <c r="T1016" s="100"/>
      <c r="U1016" s="101"/>
      <c r="V1016" s="102"/>
      <c r="W1016" s="93"/>
      <c r="X1016" s="93"/>
      <c r="Y1016" s="94"/>
      <c r="Z1016" s="94"/>
      <c r="AA1016" s="69"/>
      <c r="AB1016" s="90"/>
      <c r="AC1016" s="69"/>
      <c r="AD1016" s="92"/>
      <c r="AE1016" s="47"/>
    </row>
    <row r="1017" spans="1:31" ht="45" customHeight="1" x14ac:dyDescent="0.25">
      <c r="A1017" s="11"/>
      <c r="B1017" s="69"/>
      <c r="C1017" s="70"/>
      <c r="D1017" s="70"/>
      <c r="E1017" s="60" t="str">
        <f>IFERROR(INDEX(Tbl_Entities[Retailer / Distributior?],MATCH(Table1[[#This Row],[Regulated Entity Name
(Step 1) - Manual input]],Tbl_Entities[Entity name],0)),"")</f>
        <v/>
      </c>
      <c r="F1017" s="70"/>
      <c r="G1017" s="70"/>
      <c r="H1017" s="60" t="str">
        <f>IF(Table1[[#This Row],[Reporting
Type
(Step 3) - Manual input]]="","",VLOOKUP(Table1[[#This Row],[Reporting
Type
(Step 3) - Manual input]],'Reference List'!$V$4:$W$10,2,FALSE))</f>
        <v/>
      </c>
      <c r="I1017" s="69"/>
      <c r="J1017" s="59" t="str">
        <f>IFERROR(INDEX(Tbl_LegislationDescrip[Description], MATCH(Table1[[#This Row],[Retail Law/Rules Part/Division/Rules (Version 17)
(Step 4) - Manual input]], Tbl_LegislationDescrip[Rule], 0)), "")</f>
        <v/>
      </c>
      <c r="K1017" s="108"/>
      <c r="L1017" s="90"/>
      <c r="M1017" s="90"/>
      <c r="N1017" s="94"/>
      <c r="O1017" s="95"/>
      <c r="P1017" s="95"/>
      <c r="Q1017" s="90"/>
      <c r="R1017" s="69"/>
      <c r="S1017" s="69"/>
      <c r="T1017" s="100"/>
      <c r="U1017" s="101"/>
      <c r="V1017" s="102"/>
      <c r="W1017" s="93"/>
      <c r="X1017" s="93"/>
      <c r="Y1017" s="94"/>
      <c r="Z1017" s="94"/>
      <c r="AA1017" s="69"/>
      <c r="AB1017" s="90"/>
      <c r="AC1017" s="69"/>
      <c r="AD1017" s="92"/>
      <c r="AE1017" s="47"/>
    </row>
    <row r="1018" spans="1:31" ht="45" customHeight="1" x14ac:dyDescent="0.25">
      <c r="A1018" s="11"/>
      <c r="B1018" s="69"/>
      <c r="C1018" s="70"/>
      <c r="D1018" s="70"/>
      <c r="E1018" s="60" t="str">
        <f>IFERROR(INDEX(Tbl_Entities[Retailer / Distributior?],MATCH(Table1[[#This Row],[Regulated Entity Name
(Step 1) - Manual input]],Tbl_Entities[Entity name],0)),"")</f>
        <v/>
      </c>
      <c r="F1018" s="70"/>
      <c r="G1018" s="70"/>
      <c r="H1018" s="60" t="str">
        <f>IF(Table1[[#This Row],[Reporting
Type
(Step 3) - Manual input]]="","",VLOOKUP(Table1[[#This Row],[Reporting
Type
(Step 3) - Manual input]],'Reference List'!$V$4:$W$10,2,FALSE))</f>
        <v/>
      </c>
      <c r="I1018" s="69"/>
      <c r="J1018" s="59" t="str">
        <f>IFERROR(INDEX(Tbl_LegislationDescrip[Description], MATCH(Table1[[#This Row],[Retail Law/Rules Part/Division/Rules (Version 17)
(Step 4) - Manual input]], Tbl_LegislationDescrip[Rule], 0)), "")</f>
        <v/>
      </c>
      <c r="K1018" s="108"/>
      <c r="L1018" s="90"/>
      <c r="M1018" s="90"/>
      <c r="N1018" s="94"/>
      <c r="O1018" s="95"/>
      <c r="P1018" s="95"/>
      <c r="Q1018" s="90"/>
      <c r="R1018" s="69"/>
      <c r="S1018" s="69"/>
      <c r="T1018" s="100"/>
      <c r="U1018" s="101"/>
      <c r="V1018" s="102"/>
      <c r="W1018" s="93"/>
      <c r="X1018" s="93"/>
      <c r="Y1018" s="94"/>
      <c r="Z1018" s="94"/>
      <c r="AA1018" s="69"/>
      <c r="AB1018" s="90"/>
      <c r="AC1018" s="69"/>
      <c r="AD1018" s="92"/>
      <c r="AE1018" s="47"/>
    </row>
    <row r="1019" spans="1:31" ht="45" customHeight="1" x14ac:dyDescent="0.25">
      <c r="A1019" s="11"/>
      <c r="B1019" s="69"/>
      <c r="C1019" s="70"/>
      <c r="D1019" s="70"/>
      <c r="E1019" s="60" t="str">
        <f>IFERROR(INDEX(Tbl_Entities[Retailer / Distributior?],MATCH(Table1[[#This Row],[Regulated Entity Name
(Step 1) - Manual input]],Tbl_Entities[Entity name],0)),"")</f>
        <v/>
      </c>
      <c r="F1019" s="70"/>
      <c r="G1019" s="70"/>
      <c r="H1019" s="60" t="str">
        <f>IF(Table1[[#This Row],[Reporting
Type
(Step 3) - Manual input]]="","",VLOOKUP(Table1[[#This Row],[Reporting
Type
(Step 3) - Manual input]],'Reference List'!$V$4:$W$10,2,FALSE))</f>
        <v/>
      </c>
      <c r="I1019" s="69"/>
      <c r="J1019" s="59" t="str">
        <f>IFERROR(INDEX(Tbl_LegislationDescrip[Description], MATCH(Table1[[#This Row],[Retail Law/Rules Part/Division/Rules (Version 17)
(Step 4) - Manual input]], Tbl_LegislationDescrip[Rule], 0)), "")</f>
        <v/>
      </c>
      <c r="K1019" s="108"/>
      <c r="L1019" s="90"/>
      <c r="M1019" s="90"/>
      <c r="N1019" s="94"/>
      <c r="O1019" s="95"/>
      <c r="P1019" s="95"/>
      <c r="Q1019" s="90"/>
      <c r="R1019" s="69"/>
      <c r="S1019" s="69"/>
      <c r="T1019" s="100"/>
      <c r="U1019" s="101"/>
      <c r="V1019" s="102"/>
      <c r="W1019" s="93"/>
      <c r="X1019" s="93"/>
      <c r="Y1019" s="94"/>
      <c r="Z1019" s="94"/>
      <c r="AA1019" s="69"/>
      <c r="AB1019" s="90"/>
      <c r="AC1019" s="69"/>
      <c r="AD1019" s="92"/>
      <c r="AE1019" s="47"/>
    </row>
    <row r="1020" spans="1:31" ht="45" customHeight="1" x14ac:dyDescent="0.25">
      <c r="A1020" s="11"/>
      <c r="B1020" s="69"/>
      <c r="C1020" s="70"/>
      <c r="D1020" s="70"/>
      <c r="E1020" s="60" t="str">
        <f>IFERROR(INDEX(Tbl_Entities[Retailer / Distributior?],MATCH(Table1[[#This Row],[Regulated Entity Name
(Step 1) - Manual input]],Tbl_Entities[Entity name],0)),"")</f>
        <v/>
      </c>
      <c r="F1020" s="70"/>
      <c r="G1020" s="70"/>
      <c r="H1020" s="60" t="str">
        <f>IF(Table1[[#This Row],[Reporting
Type
(Step 3) - Manual input]]="","",VLOOKUP(Table1[[#This Row],[Reporting
Type
(Step 3) - Manual input]],'Reference List'!$V$4:$W$10,2,FALSE))</f>
        <v/>
      </c>
      <c r="I1020" s="69"/>
      <c r="J1020" s="59" t="str">
        <f>IFERROR(INDEX(Tbl_LegislationDescrip[Description], MATCH(Table1[[#This Row],[Retail Law/Rules Part/Division/Rules (Version 17)
(Step 4) - Manual input]], Tbl_LegislationDescrip[Rule], 0)), "")</f>
        <v/>
      </c>
      <c r="K1020" s="108"/>
      <c r="L1020" s="90"/>
      <c r="M1020" s="90"/>
      <c r="N1020" s="94"/>
      <c r="O1020" s="95"/>
      <c r="P1020" s="95"/>
      <c r="Q1020" s="90"/>
      <c r="R1020" s="69"/>
      <c r="S1020" s="69"/>
      <c r="T1020" s="100"/>
      <c r="U1020" s="101"/>
      <c r="V1020" s="102"/>
      <c r="W1020" s="93"/>
      <c r="X1020" s="93"/>
      <c r="Y1020" s="94"/>
      <c r="Z1020" s="94"/>
      <c r="AA1020" s="69"/>
      <c r="AB1020" s="90"/>
      <c r="AC1020" s="69"/>
      <c r="AD1020" s="92"/>
      <c r="AE1020" s="47"/>
    </row>
    <row r="1021" spans="1:31" ht="45" customHeight="1" x14ac:dyDescent="0.25">
      <c r="A1021" s="11"/>
      <c r="B1021" s="69"/>
      <c r="C1021" s="70"/>
      <c r="D1021" s="70"/>
      <c r="E1021" s="60" t="str">
        <f>IFERROR(INDEX(Tbl_Entities[Retailer / Distributior?],MATCH(Table1[[#This Row],[Regulated Entity Name
(Step 1) - Manual input]],Tbl_Entities[Entity name],0)),"")</f>
        <v/>
      </c>
      <c r="F1021" s="70"/>
      <c r="G1021" s="70"/>
      <c r="H1021" s="60" t="str">
        <f>IF(Table1[[#This Row],[Reporting
Type
(Step 3) - Manual input]]="","",VLOOKUP(Table1[[#This Row],[Reporting
Type
(Step 3) - Manual input]],'Reference List'!$V$4:$W$10,2,FALSE))</f>
        <v/>
      </c>
      <c r="I1021" s="69"/>
      <c r="J1021" s="59" t="str">
        <f>IFERROR(INDEX(Tbl_LegislationDescrip[Description], MATCH(Table1[[#This Row],[Retail Law/Rules Part/Division/Rules (Version 17)
(Step 4) - Manual input]], Tbl_LegislationDescrip[Rule], 0)), "")</f>
        <v/>
      </c>
      <c r="K1021" s="108"/>
      <c r="L1021" s="90"/>
      <c r="M1021" s="90"/>
      <c r="N1021" s="94"/>
      <c r="O1021" s="95"/>
      <c r="P1021" s="95"/>
      <c r="Q1021" s="90"/>
      <c r="R1021" s="69"/>
      <c r="S1021" s="69"/>
      <c r="T1021" s="100"/>
      <c r="U1021" s="101"/>
      <c r="V1021" s="102"/>
      <c r="W1021" s="93"/>
      <c r="X1021" s="93"/>
      <c r="Y1021" s="94"/>
      <c r="Z1021" s="94"/>
      <c r="AA1021" s="69"/>
      <c r="AB1021" s="90"/>
      <c r="AC1021" s="69"/>
      <c r="AD1021" s="92"/>
      <c r="AE1021" s="47"/>
    </row>
    <row r="1022" spans="1:31" ht="45" customHeight="1" x14ac:dyDescent="0.25">
      <c r="A1022" s="11"/>
      <c r="B1022" s="69"/>
      <c r="C1022" s="70"/>
      <c r="D1022" s="70"/>
      <c r="E1022" s="60" t="str">
        <f>IFERROR(INDEX(Tbl_Entities[Retailer / Distributior?],MATCH(Table1[[#This Row],[Regulated Entity Name
(Step 1) - Manual input]],Tbl_Entities[Entity name],0)),"")</f>
        <v/>
      </c>
      <c r="F1022" s="70"/>
      <c r="G1022" s="70"/>
      <c r="H1022" s="60" t="str">
        <f>IF(Table1[[#This Row],[Reporting
Type
(Step 3) - Manual input]]="","",VLOOKUP(Table1[[#This Row],[Reporting
Type
(Step 3) - Manual input]],'Reference List'!$V$4:$W$10,2,FALSE))</f>
        <v/>
      </c>
      <c r="I1022" s="69"/>
      <c r="J1022" s="59" t="str">
        <f>IFERROR(INDEX(Tbl_LegislationDescrip[Description], MATCH(Table1[[#This Row],[Retail Law/Rules Part/Division/Rules (Version 17)
(Step 4) - Manual input]], Tbl_LegislationDescrip[Rule], 0)), "")</f>
        <v/>
      </c>
      <c r="K1022" s="108"/>
      <c r="L1022" s="90"/>
      <c r="M1022" s="90"/>
      <c r="N1022" s="94"/>
      <c r="O1022" s="95"/>
      <c r="P1022" s="95"/>
      <c r="Q1022" s="90"/>
      <c r="R1022" s="69"/>
      <c r="S1022" s="69"/>
      <c r="T1022" s="100"/>
      <c r="U1022" s="101"/>
      <c r="V1022" s="102"/>
      <c r="W1022" s="93"/>
      <c r="X1022" s="93"/>
      <c r="Y1022" s="94"/>
      <c r="Z1022" s="94"/>
      <c r="AA1022" s="69"/>
      <c r="AB1022" s="90"/>
      <c r="AC1022" s="69"/>
      <c r="AD1022" s="92"/>
      <c r="AE1022" s="47"/>
    </row>
    <row r="1023" spans="1:31" ht="45" customHeight="1" x14ac:dyDescent="0.25">
      <c r="A1023" s="11"/>
      <c r="B1023" s="69"/>
      <c r="C1023" s="70"/>
      <c r="D1023" s="70"/>
      <c r="E1023" s="60" t="str">
        <f>IFERROR(INDEX(Tbl_Entities[Retailer / Distributior?],MATCH(Table1[[#This Row],[Regulated Entity Name
(Step 1) - Manual input]],Tbl_Entities[Entity name],0)),"")</f>
        <v/>
      </c>
      <c r="F1023" s="70"/>
      <c r="G1023" s="70"/>
      <c r="H1023" s="60" t="str">
        <f>IF(Table1[[#This Row],[Reporting
Type
(Step 3) - Manual input]]="","",VLOOKUP(Table1[[#This Row],[Reporting
Type
(Step 3) - Manual input]],'Reference List'!$V$4:$W$10,2,FALSE))</f>
        <v/>
      </c>
      <c r="I1023" s="69"/>
      <c r="J1023" s="59" t="str">
        <f>IFERROR(INDEX(Tbl_LegislationDescrip[Description], MATCH(Table1[[#This Row],[Retail Law/Rules Part/Division/Rules (Version 17)
(Step 4) - Manual input]], Tbl_LegislationDescrip[Rule], 0)), "")</f>
        <v/>
      </c>
      <c r="K1023" s="108"/>
      <c r="L1023" s="90"/>
      <c r="M1023" s="90"/>
      <c r="N1023" s="94"/>
      <c r="O1023" s="95"/>
      <c r="P1023" s="95"/>
      <c r="Q1023" s="90"/>
      <c r="R1023" s="69"/>
      <c r="S1023" s="69"/>
      <c r="T1023" s="100"/>
      <c r="U1023" s="101"/>
      <c r="V1023" s="102"/>
      <c r="W1023" s="93"/>
      <c r="X1023" s="93"/>
      <c r="Y1023" s="94"/>
      <c r="Z1023" s="94"/>
      <c r="AA1023" s="69"/>
      <c r="AB1023" s="90"/>
      <c r="AC1023" s="69"/>
      <c r="AD1023" s="92"/>
      <c r="AE1023" s="47"/>
    </row>
    <row r="1024" spans="1:31" ht="45" customHeight="1" x14ac:dyDescent="0.25">
      <c r="A1024" s="11"/>
      <c r="B1024" s="69"/>
      <c r="C1024" s="70"/>
      <c r="D1024" s="70"/>
      <c r="E1024" s="60" t="str">
        <f>IFERROR(INDEX(Tbl_Entities[Retailer / Distributior?],MATCH(Table1[[#This Row],[Regulated Entity Name
(Step 1) - Manual input]],Tbl_Entities[Entity name],0)),"")</f>
        <v/>
      </c>
      <c r="F1024" s="70"/>
      <c r="G1024" s="70"/>
      <c r="H1024" s="60" t="str">
        <f>IF(Table1[[#This Row],[Reporting
Type
(Step 3) - Manual input]]="","",VLOOKUP(Table1[[#This Row],[Reporting
Type
(Step 3) - Manual input]],'Reference List'!$V$4:$W$10,2,FALSE))</f>
        <v/>
      </c>
      <c r="I1024" s="69"/>
      <c r="J1024" s="59" t="str">
        <f>IFERROR(INDEX(Tbl_LegislationDescrip[Description], MATCH(Table1[[#This Row],[Retail Law/Rules Part/Division/Rules (Version 17)
(Step 4) - Manual input]], Tbl_LegislationDescrip[Rule], 0)), "")</f>
        <v/>
      </c>
      <c r="K1024" s="108"/>
      <c r="L1024" s="90"/>
      <c r="M1024" s="90"/>
      <c r="N1024" s="94"/>
      <c r="O1024" s="95"/>
      <c r="P1024" s="95"/>
      <c r="Q1024" s="90"/>
      <c r="R1024" s="69"/>
      <c r="S1024" s="69"/>
      <c r="T1024" s="100"/>
      <c r="U1024" s="101"/>
      <c r="V1024" s="102"/>
      <c r="W1024" s="93"/>
      <c r="X1024" s="93"/>
      <c r="Y1024" s="94"/>
      <c r="Z1024" s="94"/>
      <c r="AA1024" s="69"/>
      <c r="AB1024" s="90"/>
      <c r="AC1024" s="69"/>
      <c r="AD1024" s="92"/>
      <c r="AE1024" s="47"/>
    </row>
    <row r="1025" spans="1:31" ht="45" customHeight="1" x14ac:dyDescent="0.25">
      <c r="A1025" s="11"/>
      <c r="B1025" s="69"/>
      <c r="C1025" s="70"/>
      <c r="D1025" s="70"/>
      <c r="E1025" s="60" t="str">
        <f>IFERROR(INDEX(Tbl_Entities[Retailer / Distributior?],MATCH(Table1[[#This Row],[Regulated Entity Name
(Step 1) - Manual input]],Tbl_Entities[Entity name],0)),"")</f>
        <v/>
      </c>
      <c r="F1025" s="70"/>
      <c r="G1025" s="70"/>
      <c r="H1025" s="60" t="str">
        <f>IF(Table1[[#This Row],[Reporting
Type
(Step 3) - Manual input]]="","",VLOOKUP(Table1[[#This Row],[Reporting
Type
(Step 3) - Manual input]],'Reference List'!$V$4:$W$10,2,FALSE))</f>
        <v/>
      </c>
      <c r="I1025" s="69"/>
      <c r="J1025" s="59" t="str">
        <f>IFERROR(INDEX(Tbl_LegislationDescrip[Description], MATCH(Table1[[#This Row],[Retail Law/Rules Part/Division/Rules (Version 17)
(Step 4) - Manual input]], Tbl_LegislationDescrip[Rule], 0)), "")</f>
        <v/>
      </c>
      <c r="K1025" s="108"/>
      <c r="L1025" s="90"/>
      <c r="M1025" s="90"/>
      <c r="N1025" s="94"/>
      <c r="O1025" s="95"/>
      <c r="P1025" s="95"/>
      <c r="Q1025" s="90"/>
      <c r="R1025" s="69"/>
      <c r="S1025" s="69"/>
      <c r="T1025" s="100"/>
      <c r="U1025" s="101"/>
      <c r="V1025" s="102"/>
      <c r="W1025" s="93"/>
      <c r="X1025" s="93"/>
      <c r="Y1025" s="94"/>
      <c r="Z1025" s="94"/>
      <c r="AA1025" s="69"/>
      <c r="AB1025" s="90"/>
      <c r="AC1025" s="69"/>
      <c r="AD1025" s="92"/>
      <c r="AE1025" s="47"/>
    </row>
    <row r="1026" spans="1:31" ht="45" customHeight="1" x14ac:dyDescent="0.25">
      <c r="A1026" s="11"/>
      <c r="B1026" s="69"/>
      <c r="C1026" s="70"/>
      <c r="D1026" s="70"/>
      <c r="E1026" s="60" t="str">
        <f>IFERROR(INDEX(Tbl_Entities[Retailer / Distributior?],MATCH(Table1[[#This Row],[Regulated Entity Name
(Step 1) - Manual input]],Tbl_Entities[Entity name],0)),"")</f>
        <v/>
      </c>
      <c r="F1026" s="70"/>
      <c r="G1026" s="70"/>
      <c r="H1026" s="60" t="str">
        <f>IF(Table1[[#This Row],[Reporting
Type
(Step 3) - Manual input]]="","",VLOOKUP(Table1[[#This Row],[Reporting
Type
(Step 3) - Manual input]],'Reference List'!$V$4:$W$10,2,FALSE))</f>
        <v/>
      </c>
      <c r="I1026" s="69"/>
      <c r="J1026" s="59" t="str">
        <f>IFERROR(INDEX(Tbl_LegislationDescrip[Description], MATCH(Table1[[#This Row],[Retail Law/Rules Part/Division/Rules (Version 17)
(Step 4) - Manual input]], Tbl_LegislationDescrip[Rule], 0)), "")</f>
        <v/>
      </c>
      <c r="K1026" s="108"/>
      <c r="L1026" s="90"/>
      <c r="M1026" s="90"/>
      <c r="N1026" s="94"/>
      <c r="O1026" s="95"/>
      <c r="P1026" s="95"/>
      <c r="Q1026" s="90"/>
      <c r="R1026" s="69"/>
      <c r="S1026" s="69"/>
      <c r="T1026" s="100"/>
      <c r="U1026" s="101"/>
      <c r="V1026" s="102"/>
      <c r="W1026" s="93"/>
      <c r="X1026" s="93"/>
      <c r="Y1026" s="94"/>
      <c r="Z1026" s="94"/>
      <c r="AA1026" s="69"/>
      <c r="AB1026" s="90"/>
      <c r="AC1026" s="69"/>
      <c r="AD1026" s="92"/>
      <c r="AE1026" s="47"/>
    </row>
    <row r="1027" spans="1:31" ht="45" customHeight="1" x14ac:dyDescent="0.25">
      <c r="A1027" s="11"/>
      <c r="B1027" s="69"/>
      <c r="C1027" s="70"/>
      <c r="D1027" s="70"/>
      <c r="E1027" s="60" t="str">
        <f>IFERROR(INDEX(Tbl_Entities[Retailer / Distributior?],MATCH(Table1[[#This Row],[Regulated Entity Name
(Step 1) - Manual input]],Tbl_Entities[Entity name],0)),"")</f>
        <v/>
      </c>
      <c r="F1027" s="70"/>
      <c r="G1027" s="70"/>
      <c r="H1027" s="60" t="str">
        <f>IF(Table1[[#This Row],[Reporting
Type
(Step 3) - Manual input]]="","",VLOOKUP(Table1[[#This Row],[Reporting
Type
(Step 3) - Manual input]],'Reference List'!$V$4:$W$10,2,FALSE))</f>
        <v/>
      </c>
      <c r="I1027" s="69"/>
      <c r="J1027" s="59" t="str">
        <f>IFERROR(INDEX(Tbl_LegislationDescrip[Description], MATCH(Table1[[#This Row],[Retail Law/Rules Part/Division/Rules (Version 17)
(Step 4) - Manual input]], Tbl_LegislationDescrip[Rule], 0)), "")</f>
        <v/>
      </c>
      <c r="K1027" s="108"/>
      <c r="L1027" s="90"/>
      <c r="M1027" s="90"/>
      <c r="N1027" s="94"/>
      <c r="O1027" s="95"/>
      <c r="P1027" s="95"/>
      <c r="Q1027" s="90"/>
      <c r="R1027" s="69"/>
      <c r="S1027" s="69"/>
      <c r="T1027" s="100"/>
      <c r="U1027" s="101"/>
      <c r="V1027" s="102"/>
      <c r="W1027" s="93"/>
      <c r="X1027" s="93"/>
      <c r="Y1027" s="94"/>
      <c r="Z1027" s="94"/>
      <c r="AA1027" s="69"/>
      <c r="AB1027" s="90"/>
      <c r="AC1027" s="69"/>
      <c r="AD1027" s="92"/>
      <c r="AE1027" s="47"/>
    </row>
    <row r="1028" spans="1:31" ht="45" customHeight="1" x14ac:dyDescent="0.25">
      <c r="A1028" s="11"/>
      <c r="B1028" s="69"/>
      <c r="C1028" s="70"/>
      <c r="D1028" s="70"/>
      <c r="E1028" s="60" t="str">
        <f>IFERROR(INDEX(Tbl_Entities[Retailer / Distributior?],MATCH(Table1[[#This Row],[Regulated Entity Name
(Step 1) - Manual input]],Tbl_Entities[Entity name],0)),"")</f>
        <v/>
      </c>
      <c r="F1028" s="70"/>
      <c r="G1028" s="70"/>
      <c r="H1028" s="60" t="str">
        <f>IF(Table1[[#This Row],[Reporting
Type
(Step 3) - Manual input]]="","",VLOOKUP(Table1[[#This Row],[Reporting
Type
(Step 3) - Manual input]],'Reference List'!$V$4:$W$10,2,FALSE))</f>
        <v/>
      </c>
      <c r="I1028" s="69"/>
      <c r="J1028" s="59" t="str">
        <f>IFERROR(INDEX(Tbl_LegislationDescrip[Description], MATCH(Table1[[#This Row],[Retail Law/Rules Part/Division/Rules (Version 17)
(Step 4) - Manual input]], Tbl_LegislationDescrip[Rule], 0)), "")</f>
        <v/>
      </c>
      <c r="K1028" s="108"/>
      <c r="L1028" s="90"/>
      <c r="M1028" s="90"/>
      <c r="N1028" s="94"/>
      <c r="O1028" s="95"/>
      <c r="P1028" s="95"/>
      <c r="Q1028" s="90"/>
      <c r="R1028" s="69"/>
      <c r="S1028" s="69"/>
      <c r="T1028" s="100"/>
      <c r="U1028" s="101"/>
      <c r="V1028" s="102"/>
      <c r="W1028" s="93"/>
      <c r="X1028" s="93"/>
      <c r="Y1028" s="94"/>
      <c r="Z1028" s="94"/>
      <c r="AA1028" s="69"/>
      <c r="AB1028" s="90"/>
      <c r="AC1028" s="69"/>
      <c r="AD1028" s="92"/>
      <c r="AE1028" s="47"/>
    </row>
    <row r="1029" spans="1:31" ht="45" customHeight="1" x14ac:dyDescent="0.25">
      <c r="A1029" s="11"/>
      <c r="B1029" s="69"/>
      <c r="C1029" s="70"/>
      <c r="D1029" s="70"/>
      <c r="E1029" s="60" t="str">
        <f>IFERROR(INDEX(Tbl_Entities[Retailer / Distributior?],MATCH(Table1[[#This Row],[Regulated Entity Name
(Step 1) - Manual input]],Tbl_Entities[Entity name],0)),"")</f>
        <v/>
      </c>
      <c r="F1029" s="70"/>
      <c r="G1029" s="70"/>
      <c r="H1029" s="60" t="str">
        <f>IF(Table1[[#This Row],[Reporting
Type
(Step 3) - Manual input]]="","",VLOOKUP(Table1[[#This Row],[Reporting
Type
(Step 3) - Manual input]],'Reference List'!$V$4:$W$10,2,FALSE))</f>
        <v/>
      </c>
      <c r="I1029" s="69"/>
      <c r="J1029" s="59" t="str">
        <f>IFERROR(INDEX(Tbl_LegislationDescrip[Description], MATCH(Table1[[#This Row],[Retail Law/Rules Part/Division/Rules (Version 17)
(Step 4) - Manual input]], Tbl_LegislationDescrip[Rule], 0)), "")</f>
        <v/>
      </c>
      <c r="K1029" s="108"/>
      <c r="L1029" s="90"/>
      <c r="M1029" s="90"/>
      <c r="N1029" s="94"/>
      <c r="O1029" s="95"/>
      <c r="P1029" s="95"/>
      <c r="Q1029" s="90"/>
      <c r="R1029" s="69"/>
      <c r="S1029" s="69"/>
      <c r="T1029" s="100"/>
      <c r="U1029" s="101"/>
      <c r="V1029" s="102"/>
      <c r="W1029" s="93"/>
      <c r="X1029" s="93"/>
      <c r="Y1029" s="94"/>
      <c r="Z1029" s="94"/>
      <c r="AA1029" s="69"/>
      <c r="AB1029" s="90"/>
      <c r="AC1029" s="69"/>
      <c r="AD1029" s="92"/>
      <c r="AE1029" s="47"/>
    </row>
    <row r="1030" spans="1:31" ht="45" customHeight="1" x14ac:dyDescent="0.25">
      <c r="A1030" s="11"/>
      <c r="B1030" s="69"/>
      <c r="C1030" s="70"/>
      <c r="D1030" s="70"/>
      <c r="E1030" s="60" t="str">
        <f>IFERROR(INDEX(Tbl_Entities[Retailer / Distributior?],MATCH(Table1[[#This Row],[Regulated Entity Name
(Step 1) - Manual input]],Tbl_Entities[Entity name],0)),"")</f>
        <v/>
      </c>
      <c r="F1030" s="70"/>
      <c r="G1030" s="70"/>
      <c r="H1030" s="60" t="str">
        <f>IF(Table1[[#This Row],[Reporting
Type
(Step 3) - Manual input]]="","",VLOOKUP(Table1[[#This Row],[Reporting
Type
(Step 3) - Manual input]],'Reference List'!$V$4:$W$10,2,FALSE))</f>
        <v/>
      </c>
      <c r="I1030" s="69"/>
      <c r="J1030" s="59" t="str">
        <f>IFERROR(INDEX(Tbl_LegislationDescrip[Description], MATCH(Table1[[#This Row],[Retail Law/Rules Part/Division/Rules (Version 17)
(Step 4) - Manual input]], Tbl_LegislationDescrip[Rule], 0)), "")</f>
        <v/>
      </c>
      <c r="K1030" s="108"/>
      <c r="L1030" s="90"/>
      <c r="M1030" s="90"/>
      <c r="N1030" s="94"/>
      <c r="O1030" s="95"/>
      <c r="P1030" s="95"/>
      <c r="Q1030" s="90"/>
      <c r="R1030" s="69"/>
      <c r="S1030" s="69"/>
      <c r="T1030" s="100"/>
      <c r="U1030" s="101"/>
      <c r="V1030" s="102"/>
      <c r="W1030" s="93"/>
      <c r="X1030" s="93"/>
      <c r="Y1030" s="94"/>
      <c r="Z1030" s="94"/>
      <c r="AA1030" s="69"/>
      <c r="AB1030" s="90"/>
      <c r="AC1030" s="69"/>
      <c r="AD1030" s="92"/>
      <c r="AE1030" s="47"/>
    </row>
    <row r="1031" spans="1:31" ht="45" customHeight="1" x14ac:dyDescent="0.25">
      <c r="A1031" s="11"/>
      <c r="B1031" s="69"/>
      <c r="C1031" s="70"/>
      <c r="D1031" s="70"/>
      <c r="E1031" s="60" t="str">
        <f>IFERROR(INDEX(Tbl_Entities[Retailer / Distributior?],MATCH(Table1[[#This Row],[Regulated Entity Name
(Step 1) - Manual input]],Tbl_Entities[Entity name],0)),"")</f>
        <v/>
      </c>
      <c r="F1031" s="70"/>
      <c r="G1031" s="70"/>
      <c r="H1031" s="60" t="str">
        <f>IF(Table1[[#This Row],[Reporting
Type
(Step 3) - Manual input]]="","",VLOOKUP(Table1[[#This Row],[Reporting
Type
(Step 3) - Manual input]],'Reference List'!$V$4:$W$10,2,FALSE))</f>
        <v/>
      </c>
      <c r="I1031" s="69"/>
      <c r="J1031" s="59" t="str">
        <f>IFERROR(INDEX(Tbl_LegislationDescrip[Description], MATCH(Table1[[#This Row],[Retail Law/Rules Part/Division/Rules (Version 17)
(Step 4) - Manual input]], Tbl_LegislationDescrip[Rule], 0)), "")</f>
        <v/>
      </c>
      <c r="K1031" s="108"/>
      <c r="L1031" s="90"/>
      <c r="M1031" s="90"/>
      <c r="N1031" s="94"/>
      <c r="O1031" s="95"/>
      <c r="P1031" s="95"/>
      <c r="Q1031" s="90"/>
      <c r="R1031" s="69"/>
      <c r="S1031" s="69"/>
      <c r="T1031" s="100"/>
      <c r="U1031" s="101"/>
      <c r="V1031" s="102"/>
      <c r="W1031" s="93"/>
      <c r="X1031" s="93"/>
      <c r="Y1031" s="94"/>
      <c r="Z1031" s="94"/>
      <c r="AA1031" s="69"/>
      <c r="AB1031" s="90"/>
      <c r="AC1031" s="69"/>
      <c r="AD1031" s="92"/>
      <c r="AE1031" s="47"/>
    </row>
    <row r="1032" spans="1:31" ht="45" customHeight="1" x14ac:dyDescent="0.25">
      <c r="A1032" s="11"/>
      <c r="B1032" s="69"/>
      <c r="C1032" s="70"/>
      <c r="D1032" s="70"/>
      <c r="E1032" s="60" t="str">
        <f>IFERROR(INDEX(Tbl_Entities[Retailer / Distributior?],MATCH(Table1[[#This Row],[Regulated Entity Name
(Step 1) - Manual input]],Tbl_Entities[Entity name],0)),"")</f>
        <v/>
      </c>
      <c r="F1032" s="70"/>
      <c r="G1032" s="70"/>
      <c r="H1032" s="60" t="str">
        <f>IF(Table1[[#This Row],[Reporting
Type
(Step 3) - Manual input]]="","",VLOOKUP(Table1[[#This Row],[Reporting
Type
(Step 3) - Manual input]],'Reference List'!$V$4:$W$10,2,FALSE))</f>
        <v/>
      </c>
      <c r="I1032" s="69"/>
      <c r="J1032" s="59" t="str">
        <f>IFERROR(INDEX(Tbl_LegislationDescrip[Description], MATCH(Table1[[#This Row],[Retail Law/Rules Part/Division/Rules (Version 17)
(Step 4) - Manual input]], Tbl_LegislationDescrip[Rule], 0)), "")</f>
        <v/>
      </c>
      <c r="K1032" s="108"/>
      <c r="L1032" s="90"/>
      <c r="M1032" s="90"/>
      <c r="N1032" s="94"/>
      <c r="O1032" s="95"/>
      <c r="P1032" s="95"/>
      <c r="Q1032" s="90"/>
      <c r="R1032" s="69"/>
      <c r="S1032" s="69"/>
      <c r="T1032" s="100"/>
      <c r="U1032" s="101"/>
      <c r="V1032" s="102"/>
      <c r="W1032" s="93"/>
      <c r="X1032" s="93"/>
      <c r="Y1032" s="94"/>
      <c r="Z1032" s="94"/>
      <c r="AA1032" s="69"/>
      <c r="AB1032" s="90"/>
      <c r="AC1032" s="69"/>
      <c r="AD1032" s="92"/>
      <c r="AE1032" s="47"/>
    </row>
    <row r="1033" spans="1:31" ht="45" customHeight="1" x14ac:dyDescent="0.25">
      <c r="A1033" s="11"/>
      <c r="B1033" s="69"/>
      <c r="C1033" s="70"/>
      <c r="D1033" s="70"/>
      <c r="E1033" s="60" t="str">
        <f>IFERROR(INDEX(Tbl_Entities[Retailer / Distributior?],MATCH(Table1[[#This Row],[Regulated Entity Name
(Step 1) - Manual input]],Tbl_Entities[Entity name],0)),"")</f>
        <v/>
      </c>
      <c r="F1033" s="70"/>
      <c r="G1033" s="70"/>
      <c r="H1033" s="60" t="str">
        <f>IF(Table1[[#This Row],[Reporting
Type
(Step 3) - Manual input]]="","",VLOOKUP(Table1[[#This Row],[Reporting
Type
(Step 3) - Manual input]],'Reference List'!$V$4:$W$10,2,FALSE))</f>
        <v/>
      </c>
      <c r="I1033" s="69"/>
      <c r="J1033" s="59" t="str">
        <f>IFERROR(INDEX(Tbl_LegislationDescrip[Description], MATCH(Table1[[#This Row],[Retail Law/Rules Part/Division/Rules (Version 17)
(Step 4) - Manual input]], Tbl_LegislationDescrip[Rule], 0)), "")</f>
        <v/>
      </c>
      <c r="K1033" s="108"/>
      <c r="L1033" s="90"/>
      <c r="M1033" s="90"/>
      <c r="N1033" s="94"/>
      <c r="O1033" s="95"/>
      <c r="P1033" s="95"/>
      <c r="Q1033" s="90"/>
      <c r="R1033" s="69"/>
      <c r="S1033" s="69"/>
      <c r="T1033" s="100"/>
      <c r="U1033" s="101"/>
      <c r="V1033" s="102"/>
      <c r="W1033" s="93"/>
      <c r="X1033" s="93"/>
      <c r="Y1033" s="94"/>
      <c r="Z1033" s="94"/>
      <c r="AA1033" s="69"/>
      <c r="AB1033" s="90"/>
      <c r="AC1033" s="69"/>
      <c r="AD1033" s="92"/>
      <c r="AE1033" s="47"/>
    </row>
    <row r="1034" spans="1:31" ht="45" customHeight="1" x14ac:dyDescent="0.25">
      <c r="A1034" s="11"/>
      <c r="B1034" s="69"/>
      <c r="C1034" s="70"/>
      <c r="D1034" s="70"/>
      <c r="E1034" s="60" t="str">
        <f>IFERROR(INDEX(Tbl_Entities[Retailer / Distributior?],MATCH(Table1[[#This Row],[Regulated Entity Name
(Step 1) - Manual input]],Tbl_Entities[Entity name],0)),"")</f>
        <v/>
      </c>
      <c r="F1034" s="70"/>
      <c r="G1034" s="70"/>
      <c r="H1034" s="60" t="str">
        <f>IF(Table1[[#This Row],[Reporting
Type
(Step 3) - Manual input]]="","",VLOOKUP(Table1[[#This Row],[Reporting
Type
(Step 3) - Manual input]],'Reference List'!$V$4:$W$10,2,FALSE))</f>
        <v/>
      </c>
      <c r="I1034" s="69"/>
      <c r="J1034" s="59" t="str">
        <f>IFERROR(INDEX(Tbl_LegislationDescrip[Description], MATCH(Table1[[#This Row],[Retail Law/Rules Part/Division/Rules (Version 17)
(Step 4) - Manual input]], Tbl_LegislationDescrip[Rule], 0)), "")</f>
        <v/>
      </c>
      <c r="K1034" s="108"/>
      <c r="L1034" s="90"/>
      <c r="M1034" s="90"/>
      <c r="N1034" s="94"/>
      <c r="O1034" s="95"/>
      <c r="P1034" s="95"/>
      <c r="Q1034" s="90"/>
      <c r="R1034" s="69"/>
      <c r="S1034" s="69"/>
      <c r="T1034" s="100"/>
      <c r="U1034" s="101"/>
      <c r="V1034" s="102"/>
      <c r="W1034" s="93"/>
      <c r="X1034" s="93"/>
      <c r="Y1034" s="94"/>
      <c r="Z1034" s="94"/>
      <c r="AA1034" s="69"/>
      <c r="AB1034" s="90"/>
      <c r="AC1034" s="69"/>
      <c r="AD1034" s="92"/>
      <c r="AE1034" s="47"/>
    </row>
    <row r="1035" spans="1:31" ht="45" customHeight="1" x14ac:dyDescent="0.25">
      <c r="A1035" s="11"/>
      <c r="B1035" s="69"/>
      <c r="C1035" s="70"/>
      <c r="D1035" s="70"/>
      <c r="E1035" s="60" t="str">
        <f>IFERROR(INDEX(Tbl_Entities[Retailer / Distributior?],MATCH(Table1[[#This Row],[Regulated Entity Name
(Step 1) - Manual input]],Tbl_Entities[Entity name],0)),"")</f>
        <v/>
      </c>
      <c r="F1035" s="70"/>
      <c r="G1035" s="70"/>
      <c r="H1035" s="60" t="str">
        <f>IF(Table1[[#This Row],[Reporting
Type
(Step 3) - Manual input]]="","",VLOOKUP(Table1[[#This Row],[Reporting
Type
(Step 3) - Manual input]],'Reference List'!$V$4:$W$10,2,FALSE))</f>
        <v/>
      </c>
      <c r="I1035" s="69"/>
      <c r="J1035" s="59" t="str">
        <f>IFERROR(INDEX(Tbl_LegislationDescrip[Description], MATCH(Table1[[#This Row],[Retail Law/Rules Part/Division/Rules (Version 17)
(Step 4) - Manual input]], Tbl_LegislationDescrip[Rule], 0)), "")</f>
        <v/>
      </c>
      <c r="K1035" s="108"/>
      <c r="L1035" s="90"/>
      <c r="M1035" s="90"/>
      <c r="N1035" s="94"/>
      <c r="O1035" s="95"/>
      <c r="P1035" s="95"/>
      <c r="Q1035" s="90"/>
      <c r="R1035" s="69"/>
      <c r="S1035" s="69"/>
      <c r="T1035" s="100"/>
      <c r="U1035" s="101"/>
      <c r="V1035" s="102"/>
      <c r="W1035" s="93"/>
      <c r="X1035" s="93"/>
      <c r="Y1035" s="94"/>
      <c r="Z1035" s="94"/>
      <c r="AA1035" s="69"/>
      <c r="AB1035" s="90"/>
      <c r="AC1035" s="69"/>
      <c r="AD1035" s="92"/>
      <c r="AE1035" s="47"/>
    </row>
    <row r="1036" spans="1:31" ht="45" customHeight="1" x14ac:dyDescent="0.25">
      <c r="A1036" s="11"/>
      <c r="B1036" s="69"/>
      <c r="C1036" s="70"/>
      <c r="D1036" s="70"/>
      <c r="E1036" s="60" t="str">
        <f>IFERROR(INDEX(Tbl_Entities[Retailer / Distributior?],MATCH(Table1[[#This Row],[Regulated Entity Name
(Step 1) - Manual input]],Tbl_Entities[Entity name],0)),"")</f>
        <v/>
      </c>
      <c r="F1036" s="70"/>
      <c r="G1036" s="70"/>
      <c r="H1036" s="60" t="str">
        <f>IF(Table1[[#This Row],[Reporting
Type
(Step 3) - Manual input]]="","",VLOOKUP(Table1[[#This Row],[Reporting
Type
(Step 3) - Manual input]],'Reference List'!$V$4:$W$10,2,FALSE))</f>
        <v/>
      </c>
      <c r="I1036" s="69"/>
      <c r="J1036" s="59" t="str">
        <f>IFERROR(INDEX(Tbl_LegislationDescrip[Description], MATCH(Table1[[#This Row],[Retail Law/Rules Part/Division/Rules (Version 17)
(Step 4) - Manual input]], Tbl_LegislationDescrip[Rule], 0)), "")</f>
        <v/>
      </c>
      <c r="K1036" s="108"/>
      <c r="L1036" s="90"/>
      <c r="M1036" s="90"/>
      <c r="N1036" s="94"/>
      <c r="O1036" s="95"/>
      <c r="P1036" s="95"/>
      <c r="Q1036" s="90"/>
      <c r="R1036" s="69"/>
      <c r="S1036" s="69"/>
      <c r="T1036" s="100"/>
      <c r="U1036" s="101"/>
      <c r="V1036" s="102"/>
      <c r="W1036" s="93"/>
      <c r="X1036" s="93"/>
      <c r="Y1036" s="94"/>
      <c r="Z1036" s="94"/>
      <c r="AA1036" s="69"/>
      <c r="AB1036" s="90"/>
      <c r="AC1036" s="69"/>
      <c r="AD1036" s="92"/>
      <c r="AE1036" s="47"/>
    </row>
    <row r="1037" spans="1:31" ht="45" customHeight="1" x14ac:dyDescent="0.25">
      <c r="A1037" s="11"/>
      <c r="B1037" s="69"/>
      <c r="C1037" s="70"/>
      <c r="D1037" s="70"/>
      <c r="E1037" s="60" t="str">
        <f>IFERROR(INDEX(Tbl_Entities[Retailer / Distributior?],MATCH(Table1[[#This Row],[Regulated Entity Name
(Step 1) - Manual input]],Tbl_Entities[Entity name],0)),"")</f>
        <v/>
      </c>
      <c r="F1037" s="70"/>
      <c r="G1037" s="70"/>
      <c r="H1037" s="60" t="str">
        <f>IF(Table1[[#This Row],[Reporting
Type
(Step 3) - Manual input]]="","",VLOOKUP(Table1[[#This Row],[Reporting
Type
(Step 3) - Manual input]],'Reference List'!$V$4:$W$10,2,FALSE))</f>
        <v/>
      </c>
      <c r="I1037" s="69"/>
      <c r="J1037" s="59" t="str">
        <f>IFERROR(INDEX(Tbl_LegislationDescrip[Description], MATCH(Table1[[#This Row],[Retail Law/Rules Part/Division/Rules (Version 17)
(Step 4) - Manual input]], Tbl_LegislationDescrip[Rule], 0)), "")</f>
        <v/>
      </c>
      <c r="K1037" s="108"/>
      <c r="L1037" s="90"/>
      <c r="M1037" s="90"/>
      <c r="N1037" s="94"/>
      <c r="O1037" s="95"/>
      <c r="P1037" s="95"/>
      <c r="Q1037" s="90"/>
      <c r="R1037" s="69"/>
      <c r="S1037" s="69"/>
      <c r="T1037" s="100"/>
      <c r="U1037" s="101"/>
      <c r="V1037" s="102"/>
      <c r="W1037" s="93"/>
      <c r="X1037" s="93"/>
      <c r="Y1037" s="94"/>
      <c r="Z1037" s="94"/>
      <c r="AA1037" s="69"/>
      <c r="AB1037" s="90"/>
      <c r="AC1037" s="69"/>
      <c r="AD1037" s="92"/>
      <c r="AE1037" s="47"/>
    </row>
    <row r="1038" spans="1:31" ht="45" customHeight="1" x14ac:dyDescent="0.25">
      <c r="A1038" s="11"/>
      <c r="B1038" s="69"/>
      <c r="C1038" s="70"/>
      <c r="D1038" s="70"/>
      <c r="E1038" s="60" t="str">
        <f>IFERROR(INDEX(Tbl_Entities[Retailer / Distributior?],MATCH(Table1[[#This Row],[Regulated Entity Name
(Step 1) - Manual input]],Tbl_Entities[Entity name],0)),"")</f>
        <v/>
      </c>
      <c r="F1038" s="70"/>
      <c r="G1038" s="70"/>
      <c r="H1038" s="60" t="str">
        <f>IF(Table1[[#This Row],[Reporting
Type
(Step 3) - Manual input]]="","",VLOOKUP(Table1[[#This Row],[Reporting
Type
(Step 3) - Manual input]],'Reference List'!$V$4:$W$10,2,FALSE))</f>
        <v/>
      </c>
      <c r="I1038" s="69"/>
      <c r="J1038" s="59" t="str">
        <f>IFERROR(INDEX(Tbl_LegislationDescrip[Description], MATCH(Table1[[#This Row],[Retail Law/Rules Part/Division/Rules (Version 17)
(Step 4) - Manual input]], Tbl_LegislationDescrip[Rule], 0)), "")</f>
        <v/>
      </c>
      <c r="K1038" s="108"/>
      <c r="L1038" s="90"/>
      <c r="M1038" s="90"/>
      <c r="N1038" s="94"/>
      <c r="O1038" s="95"/>
      <c r="P1038" s="95"/>
      <c r="Q1038" s="90"/>
      <c r="R1038" s="69"/>
      <c r="S1038" s="69"/>
      <c r="T1038" s="100"/>
      <c r="U1038" s="101"/>
      <c r="V1038" s="102"/>
      <c r="W1038" s="93"/>
      <c r="X1038" s="93"/>
      <c r="Y1038" s="94"/>
      <c r="Z1038" s="94"/>
      <c r="AA1038" s="69"/>
      <c r="AB1038" s="90"/>
      <c r="AC1038" s="69"/>
      <c r="AD1038" s="92"/>
      <c r="AE1038" s="47"/>
    </row>
    <row r="1039" spans="1:31" ht="45" customHeight="1" x14ac:dyDescent="0.25">
      <c r="A1039" s="11"/>
      <c r="B1039" s="69"/>
      <c r="C1039" s="70"/>
      <c r="D1039" s="70"/>
      <c r="E1039" s="60" t="str">
        <f>IFERROR(INDEX(Tbl_Entities[Retailer / Distributior?],MATCH(Table1[[#This Row],[Regulated Entity Name
(Step 1) - Manual input]],Tbl_Entities[Entity name],0)),"")</f>
        <v/>
      </c>
      <c r="F1039" s="70"/>
      <c r="G1039" s="70"/>
      <c r="H1039" s="60" t="str">
        <f>IF(Table1[[#This Row],[Reporting
Type
(Step 3) - Manual input]]="","",VLOOKUP(Table1[[#This Row],[Reporting
Type
(Step 3) - Manual input]],'Reference List'!$V$4:$W$10,2,FALSE))</f>
        <v/>
      </c>
      <c r="I1039" s="69"/>
      <c r="J1039" s="59" t="str">
        <f>IFERROR(INDEX(Tbl_LegislationDescrip[Description], MATCH(Table1[[#This Row],[Retail Law/Rules Part/Division/Rules (Version 17)
(Step 4) - Manual input]], Tbl_LegislationDescrip[Rule], 0)), "")</f>
        <v/>
      </c>
      <c r="K1039" s="108"/>
      <c r="L1039" s="90"/>
      <c r="M1039" s="90"/>
      <c r="N1039" s="94"/>
      <c r="O1039" s="95"/>
      <c r="P1039" s="95"/>
      <c r="Q1039" s="90"/>
      <c r="R1039" s="69"/>
      <c r="S1039" s="69"/>
      <c r="T1039" s="100"/>
      <c r="U1039" s="101"/>
      <c r="V1039" s="102"/>
      <c r="W1039" s="93"/>
      <c r="X1039" s="93"/>
      <c r="Y1039" s="94"/>
      <c r="Z1039" s="94"/>
      <c r="AA1039" s="69"/>
      <c r="AB1039" s="90"/>
      <c r="AC1039" s="69"/>
      <c r="AD1039" s="92"/>
      <c r="AE1039" s="47"/>
    </row>
    <row r="1040" spans="1:31" ht="45" customHeight="1" x14ac:dyDescent="0.25">
      <c r="A1040" s="11"/>
      <c r="B1040" s="69"/>
      <c r="C1040" s="70"/>
      <c r="D1040" s="70"/>
      <c r="E1040" s="60" t="str">
        <f>IFERROR(INDEX(Tbl_Entities[Retailer / Distributior?],MATCH(Table1[[#This Row],[Regulated Entity Name
(Step 1) - Manual input]],Tbl_Entities[Entity name],0)),"")</f>
        <v/>
      </c>
      <c r="F1040" s="70"/>
      <c r="G1040" s="70"/>
      <c r="H1040" s="60" t="str">
        <f>IF(Table1[[#This Row],[Reporting
Type
(Step 3) - Manual input]]="","",VLOOKUP(Table1[[#This Row],[Reporting
Type
(Step 3) - Manual input]],'Reference List'!$V$4:$W$10,2,FALSE))</f>
        <v/>
      </c>
      <c r="I1040" s="69"/>
      <c r="J1040" s="59" t="str">
        <f>IFERROR(INDEX(Tbl_LegislationDescrip[Description], MATCH(Table1[[#This Row],[Retail Law/Rules Part/Division/Rules (Version 17)
(Step 4) - Manual input]], Tbl_LegislationDescrip[Rule], 0)), "")</f>
        <v/>
      </c>
      <c r="K1040" s="108"/>
      <c r="L1040" s="90"/>
      <c r="M1040" s="90"/>
      <c r="N1040" s="94"/>
      <c r="O1040" s="95"/>
      <c r="P1040" s="95"/>
      <c r="Q1040" s="90"/>
      <c r="R1040" s="69"/>
      <c r="S1040" s="69"/>
      <c r="T1040" s="100"/>
      <c r="U1040" s="101"/>
      <c r="V1040" s="102"/>
      <c r="W1040" s="93"/>
      <c r="X1040" s="93"/>
      <c r="Y1040" s="94"/>
      <c r="Z1040" s="94"/>
      <c r="AA1040" s="69"/>
      <c r="AB1040" s="90"/>
      <c r="AC1040" s="69"/>
      <c r="AD1040" s="92"/>
      <c r="AE1040" s="47"/>
    </row>
    <row r="1041" spans="1:31" ht="45" customHeight="1" x14ac:dyDescent="0.25">
      <c r="A1041" s="11"/>
      <c r="B1041" s="69"/>
      <c r="C1041" s="70"/>
      <c r="D1041" s="70"/>
      <c r="E1041" s="60" t="str">
        <f>IFERROR(INDEX(Tbl_Entities[Retailer / Distributior?],MATCH(Table1[[#This Row],[Regulated Entity Name
(Step 1) - Manual input]],Tbl_Entities[Entity name],0)),"")</f>
        <v/>
      </c>
      <c r="F1041" s="70"/>
      <c r="G1041" s="70"/>
      <c r="H1041" s="60" t="str">
        <f>IF(Table1[[#This Row],[Reporting
Type
(Step 3) - Manual input]]="","",VLOOKUP(Table1[[#This Row],[Reporting
Type
(Step 3) - Manual input]],'Reference List'!$V$4:$W$10,2,FALSE))</f>
        <v/>
      </c>
      <c r="I1041" s="69"/>
      <c r="J1041" s="59" t="str">
        <f>IFERROR(INDEX(Tbl_LegislationDescrip[Description], MATCH(Table1[[#This Row],[Retail Law/Rules Part/Division/Rules (Version 17)
(Step 4) - Manual input]], Tbl_LegislationDescrip[Rule], 0)), "")</f>
        <v/>
      </c>
      <c r="K1041" s="108"/>
      <c r="L1041" s="90"/>
      <c r="M1041" s="90"/>
      <c r="N1041" s="94"/>
      <c r="O1041" s="95"/>
      <c r="P1041" s="95"/>
      <c r="Q1041" s="90"/>
      <c r="R1041" s="69"/>
      <c r="S1041" s="69"/>
      <c r="T1041" s="100"/>
      <c r="U1041" s="101"/>
      <c r="V1041" s="102"/>
      <c r="W1041" s="93"/>
      <c r="X1041" s="93"/>
      <c r="Y1041" s="94"/>
      <c r="Z1041" s="94"/>
      <c r="AA1041" s="69"/>
      <c r="AB1041" s="90"/>
      <c r="AC1041" s="69"/>
      <c r="AD1041" s="92"/>
      <c r="AE1041" s="47"/>
    </row>
    <row r="1042" spans="1:31" ht="45" customHeight="1" x14ac:dyDescent="0.25">
      <c r="A1042" s="11"/>
      <c r="B1042" s="69"/>
      <c r="C1042" s="70"/>
      <c r="D1042" s="70"/>
      <c r="E1042" s="60" t="str">
        <f>IFERROR(INDEX(Tbl_Entities[Retailer / Distributior?],MATCH(Table1[[#This Row],[Regulated Entity Name
(Step 1) - Manual input]],Tbl_Entities[Entity name],0)),"")</f>
        <v/>
      </c>
      <c r="F1042" s="70"/>
      <c r="G1042" s="70"/>
      <c r="H1042" s="60" t="str">
        <f>IF(Table1[[#This Row],[Reporting
Type
(Step 3) - Manual input]]="","",VLOOKUP(Table1[[#This Row],[Reporting
Type
(Step 3) - Manual input]],'Reference List'!$V$4:$W$10,2,FALSE))</f>
        <v/>
      </c>
      <c r="I1042" s="69"/>
      <c r="J1042" s="59" t="str">
        <f>IFERROR(INDEX(Tbl_LegislationDescrip[Description], MATCH(Table1[[#This Row],[Retail Law/Rules Part/Division/Rules (Version 17)
(Step 4) - Manual input]], Tbl_LegislationDescrip[Rule], 0)), "")</f>
        <v/>
      </c>
      <c r="K1042" s="108"/>
      <c r="L1042" s="90"/>
      <c r="M1042" s="90"/>
      <c r="N1042" s="94"/>
      <c r="O1042" s="95"/>
      <c r="P1042" s="95"/>
      <c r="Q1042" s="90"/>
      <c r="R1042" s="69"/>
      <c r="S1042" s="69"/>
      <c r="T1042" s="100"/>
      <c r="U1042" s="101"/>
      <c r="V1042" s="102"/>
      <c r="W1042" s="93"/>
      <c r="X1042" s="93"/>
      <c r="Y1042" s="94"/>
      <c r="Z1042" s="94"/>
      <c r="AA1042" s="69"/>
      <c r="AB1042" s="90"/>
      <c r="AC1042" s="69"/>
      <c r="AD1042" s="92"/>
      <c r="AE1042" s="47"/>
    </row>
    <row r="1043" spans="1:31" ht="45" customHeight="1" x14ac:dyDescent="0.25">
      <c r="A1043" s="11"/>
      <c r="B1043" s="69"/>
      <c r="C1043" s="70"/>
      <c r="D1043" s="70"/>
      <c r="E1043" s="60" t="str">
        <f>IFERROR(INDEX(Tbl_Entities[Retailer / Distributior?],MATCH(Table1[[#This Row],[Regulated Entity Name
(Step 1) - Manual input]],Tbl_Entities[Entity name],0)),"")</f>
        <v/>
      </c>
      <c r="F1043" s="70"/>
      <c r="G1043" s="70"/>
      <c r="H1043" s="60" t="str">
        <f>IF(Table1[[#This Row],[Reporting
Type
(Step 3) - Manual input]]="","",VLOOKUP(Table1[[#This Row],[Reporting
Type
(Step 3) - Manual input]],'Reference List'!$V$4:$W$10,2,FALSE))</f>
        <v/>
      </c>
      <c r="I1043" s="69"/>
      <c r="J1043" s="59" t="str">
        <f>IFERROR(INDEX(Tbl_LegislationDescrip[Description], MATCH(Table1[[#This Row],[Retail Law/Rules Part/Division/Rules (Version 17)
(Step 4) - Manual input]], Tbl_LegislationDescrip[Rule], 0)), "")</f>
        <v/>
      </c>
      <c r="K1043" s="108"/>
      <c r="L1043" s="90"/>
      <c r="M1043" s="90"/>
      <c r="N1043" s="94"/>
      <c r="O1043" s="95"/>
      <c r="P1043" s="95"/>
      <c r="Q1043" s="90"/>
      <c r="R1043" s="69"/>
      <c r="S1043" s="69"/>
      <c r="T1043" s="100"/>
      <c r="U1043" s="101"/>
      <c r="V1043" s="102"/>
      <c r="W1043" s="93"/>
      <c r="X1043" s="93"/>
      <c r="Y1043" s="94"/>
      <c r="Z1043" s="94"/>
      <c r="AA1043" s="69"/>
      <c r="AB1043" s="90"/>
      <c r="AC1043" s="69"/>
      <c r="AD1043" s="92"/>
      <c r="AE1043" s="47"/>
    </row>
    <row r="1044" spans="1:31" ht="45" customHeight="1" x14ac:dyDescent="0.25">
      <c r="A1044" s="11"/>
      <c r="B1044" s="69"/>
      <c r="C1044" s="70"/>
      <c r="D1044" s="70"/>
      <c r="E1044" s="60" t="str">
        <f>IFERROR(INDEX(Tbl_Entities[Retailer / Distributior?],MATCH(Table1[[#This Row],[Regulated Entity Name
(Step 1) - Manual input]],Tbl_Entities[Entity name],0)),"")</f>
        <v/>
      </c>
      <c r="F1044" s="70"/>
      <c r="G1044" s="70"/>
      <c r="H1044" s="60" t="str">
        <f>IF(Table1[[#This Row],[Reporting
Type
(Step 3) - Manual input]]="","",VLOOKUP(Table1[[#This Row],[Reporting
Type
(Step 3) - Manual input]],'Reference List'!$V$4:$W$10,2,FALSE))</f>
        <v/>
      </c>
      <c r="I1044" s="69"/>
      <c r="J1044" s="59" t="str">
        <f>IFERROR(INDEX(Tbl_LegislationDescrip[Description], MATCH(Table1[[#This Row],[Retail Law/Rules Part/Division/Rules (Version 17)
(Step 4) - Manual input]], Tbl_LegislationDescrip[Rule], 0)), "")</f>
        <v/>
      </c>
      <c r="K1044" s="108"/>
      <c r="L1044" s="90"/>
      <c r="M1044" s="90"/>
      <c r="N1044" s="94"/>
      <c r="O1044" s="95"/>
      <c r="P1044" s="95"/>
      <c r="Q1044" s="90"/>
      <c r="R1044" s="69"/>
      <c r="S1044" s="69"/>
      <c r="T1044" s="100"/>
      <c r="U1044" s="101"/>
      <c r="V1044" s="102"/>
      <c r="W1044" s="93"/>
      <c r="X1044" s="93"/>
      <c r="Y1044" s="94"/>
      <c r="Z1044" s="94"/>
      <c r="AA1044" s="69"/>
      <c r="AB1044" s="90"/>
      <c r="AC1044" s="69"/>
      <c r="AD1044" s="92"/>
      <c r="AE1044" s="47"/>
    </row>
    <row r="1045" spans="1:31" ht="45" customHeight="1" x14ac:dyDescent="0.25">
      <c r="A1045" s="11"/>
      <c r="B1045" s="69"/>
      <c r="C1045" s="70"/>
      <c r="D1045" s="70"/>
      <c r="E1045" s="60" t="str">
        <f>IFERROR(INDEX(Tbl_Entities[Retailer / Distributior?],MATCH(Table1[[#This Row],[Regulated Entity Name
(Step 1) - Manual input]],Tbl_Entities[Entity name],0)),"")</f>
        <v/>
      </c>
      <c r="F1045" s="70"/>
      <c r="G1045" s="70"/>
      <c r="H1045" s="60" t="str">
        <f>IF(Table1[[#This Row],[Reporting
Type
(Step 3) - Manual input]]="","",VLOOKUP(Table1[[#This Row],[Reporting
Type
(Step 3) - Manual input]],'Reference List'!$V$4:$W$10,2,FALSE))</f>
        <v/>
      </c>
      <c r="I1045" s="69"/>
      <c r="J1045" s="59" t="str">
        <f>IFERROR(INDEX(Tbl_LegislationDescrip[Description], MATCH(Table1[[#This Row],[Retail Law/Rules Part/Division/Rules (Version 17)
(Step 4) - Manual input]], Tbl_LegislationDescrip[Rule], 0)), "")</f>
        <v/>
      </c>
      <c r="K1045" s="108"/>
      <c r="L1045" s="90"/>
      <c r="M1045" s="90"/>
      <c r="N1045" s="94"/>
      <c r="O1045" s="95"/>
      <c r="P1045" s="95"/>
      <c r="Q1045" s="90"/>
      <c r="R1045" s="69"/>
      <c r="S1045" s="69"/>
      <c r="T1045" s="100"/>
      <c r="U1045" s="101"/>
      <c r="V1045" s="102"/>
      <c r="W1045" s="93"/>
      <c r="X1045" s="93"/>
      <c r="Y1045" s="94"/>
      <c r="Z1045" s="94"/>
      <c r="AA1045" s="69"/>
      <c r="AB1045" s="90"/>
      <c r="AC1045" s="69"/>
      <c r="AD1045" s="92"/>
      <c r="AE1045" s="47"/>
    </row>
    <row r="1046" spans="1:31" ht="45" customHeight="1" x14ac:dyDescent="0.25">
      <c r="A1046" s="11"/>
      <c r="B1046" s="69"/>
      <c r="C1046" s="70"/>
      <c r="D1046" s="70"/>
      <c r="E1046" s="60" t="str">
        <f>IFERROR(INDEX(Tbl_Entities[Retailer / Distributior?],MATCH(Table1[[#This Row],[Regulated Entity Name
(Step 1) - Manual input]],Tbl_Entities[Entity name],0)),"")</f>
        <v/>
      </c>
      <c r="F1046" s="70"/>
      <c r="G1046" s="70"/>
      <c r="H1046" s="60" t="str">
        <f>IF(Table1[[#This Row],[Reporting
Type
(Step 3) - Manual input]]="","",VLOOKUP(Table1[[#This Row],[Reporting
Type
(Step 3) - Manual input]],'Reference List'!$V$4:$W$10,2,FALSE))</f>
        <v/>
      </c>
      <c r="I1046" s="69"/>
      <c r="J1046" s="59" t="str">
        <f>IFERROR(INDEX(Tbl_LegislationDescrip[Description], MATCH(Table1[[#This Row],[Retail Law/Rules Part/Division/Rules (Version 17)
(Step 4) - Manual input]], Tbl_LegislationDescrip[Rule], 0)), "")</f>
        <v/>
      </c>
      <c r="K1046" s="108"/>
      <c r="L1046" s="90"/>
      <c r="M1046" s="90"/>
      <c r="N1046" s="94"/>
      <c r="O1046" s="95"/>
      <c r="P1046" s="95"/>
      <c r="Q1046" s="90"/>
      <c r="R1046" s="69"/>
      <c r="S1046" s="69"/>
      <c r="T1046" s="100"/>
      <c r="U1046" s="101"/>
      <c r="V1046" s="102"/>
      <c r="W1046" s="93"/>
      <c r="X1046" s="93"/>
      <c r="Y1046" s="94"/>
      <c r="Z1046" s="94"/>
      <c r="AA1046" s="69"/>
      <c r="AB1046" s="90"/>
      <c r="AC1046" s="69"/>
      <c r="AD1046" s="92"/>
      <c r="AE1046" s="47"/>
    </row>
    <row r="1047" spans="1:31" ht="45" customHeight="1" x14ac:dyDescent="0.25">
      <c r="A1047" s="11"/>
      <c r="B1047" s="69"/>
      <c r="C1047" s="70"/>
      <c r="D1047" s="70"/>
      <c r="E1047" s="60" t="str">
        <f>IFERROR(INDEX(Tbl_Entities[Retailer / Distributior?],MATCH(Table1[[#This Row],[Regulated Entity Name
(Step 1) - Manual input]],Tbl_Entities[Entity name],0)),"")</f>
        <v/>
      </c>
      <c r="F1047" s="70"/>
      <c r="G1047" s="70"/>
      <c r="H1047" s="60" t="str">
        <f>IF(Table1[[#This Row],[Reporting
Type
(Step 3) - Manual input]]="","",VLOOKUP(Table1[[#This Row],[Reporting
Type
(Step 3) - Manual input]],'Reference List'!$V$4:$W$10,2,FALSE))</f>
        <v/>
      </c>
      <c r="I1047" s="69"/>
      <c r="J1047" s="59" t="str">
        <f>IFERROR(INDEX(Tbl_LegislationDescrip[Description], MATCH(Table1[[#This Row],[Retail Law/Rules Part/Division/Rules (Version 17)
(Step 4) - Manual input]], Tbl_LegislationDescrip[Rule], 0)), "")</f>
        <v/>
      </c>
      <c r="K1047" s="108"/>
      <c r="L1047" s="90"/>
      <c r="M1047" s="90"/>
      <c r="N1047" s="94"/>
      <c r="O1047" s="95"/>
      <c r="P1047" s="95"/>
      <c r="Q1047" s="90"/>
      <c r="R1047" s="69"/>
      <c r="S1047" s="69"/>
      <c r="T1047" s="100"/>
      <c r="U1047" s="101"/>
      <c r="V1047" s="102"/>
      <c r="W1047" s="93"/>
      <c r="X1047" s="93"/>
      <c r="Y1047" s="94"/>
      <c r="Z1047" s="94"/>
      <c r="AA1047" s="69"/>
      <c r="AB1047" s="90"/>
      <c r="AC1047" s="69"/>
      <c r="AD1047" s="92"/>
      <c r="AE1047" s="47"/>
    </row>
    <row r="1048" spans="1:31" ht="45" customHeight="1" x14ac:dyDescent="0.25">
      <c r="A1048" s="11"/>
      <c r="B1048" s="69"/>
      <c r="C1048" s="70"/>
      <c r="D1048" s="70"/>
      <c r="E1048" s="60" t="str">
        <f>IFERROR(INDEX(Tbl_Entities[Retailer / Distributior?],MATCH(Table1[[#This Row],[Regulated Entity Name
(Step 1) - Manual input]],Tbl_Entities[Entity name],0)),"")</f>
        <v/>
      </c>
      <c r="F1048" s="70"/>
      <c r="G1048" s="70"/>
      <c r="H1048" s="60" t="str">
        <f>IF(Table1[[#This Row],[Reporting
Type
(Step 3) - Manual input]]="","",VLOOKUP(Table1[[#This Row],[Reporting
Type
(Step 3) - Manual input]],'Reference List'!$V$4:$W$10,2,FALSE))</f>
        <v/>
      </c>
      <c r="I1048" s="69"/>
      <c r="J1048" s="59" t="str">
        <f>IFERROR(INDEX(Tbl_LegislationDescrip[Description], MATCH(Table1[[#This Row],[Retail Law/Rules Part/Division/Rules (Version 17)
(Step 4) - Manual input]], Tbl_LegislationDescrip[Rule], 0)), "")</f>
        <v/>
      </c>
      <c r="K1048" s="108"/>
      <c r="L1048" s="90"/>
      <c r="M1048" s="90"/>
      <c r="N1048" s="94"/>
      <c r="O1048" s="95"/>
      <c r="P1048" s="95"/>
      <c r="Q1048" s="90"/>
      <c r="R1048" s="69"/>
      <c r="S1048" s="69"/>
      <c r="T1048" s="100"/>
      <c r="U1048" s="101"/>
      <c r="V1048" s="102"/>
      <c r="W1048" s="93"/>
      <c r="X1048" s="93"/>
      <c r="Y1048" s="94"/>
      <c r="Z1048" s="94"/>
      <c r="AA1048" s="69"/>
      <c r="AB1048" s="90"/>
      <c r="AC1048" s="69"/>
      <c r="AD1048" s="92"/>
      <c r="AE1048" s="47"/>
    </row>
    <row r="1049" spans="1:31" ht="45" customHeight="1" x14ac:dyDescent="0.25">
      <c r="A1049" s="11"/>
      <c r="B1049" s="69"/>
      <c r="C1049" s="70"/>
      <c r="D1049" s="70"/>
      <c r="E1049" s="60" t="str">
        <f>IFERROR(INDEX(Tbl_Entities[Retailer / Distributior?],MATCH(Table1[[#This Row],[Regulated Entity Name
(Step 1) - Manual input]],Tbl_Entities[Entity name],0)),"")</f>
        <v/>
      </c>
      <c r="F1049" s="70"/>
      <c r="G1049" s="70"/>
      <c r="H1049" s="60" t="str">
        <f>IF(Table1[[#This Row],[Reporting
Type
(Step 3) - Manual input]]="","",VLOOKUP(Table1[[#This Row],[Reporting
Type
(Step 3) - Manual input]],'Reference List'!$V$4:$W$10,2,FALSE))</f>
        <v/>
      </c>
      <c r="I1049" s="69"/>
      <c r="J1049" s="59" t="str">
        <f>IFERROR(INDEX(Tbl_LegislationDescrip[Description], MATCH(Table1[[#This Row],[Retail Law/Rules Part/Division/Rules (Version 17)
(Step 4) - Manual input]], Tbl_LegislationDescrip[Rule], 0)), "")</f>
        <v/>
      </c>
      <c r="K1049" s="108"/>
      <c r="L1049" s="90"/>
      <c r="M1049" s="90"/>
      <c r="N1049" s="94"/>
      <c r="O1049" s="95"/>
      <c r="P1049" s="95"/>
      <c r="Q1049" s="90"/>
      <c r="R1049" s="69"/>
      <c r="S1049" s="69"/>
      <c r="T1049" s="100"/>
      <c r="U1049" s="101"/>
      <c r="V1049" s="102"/>
      <c r="W1049" s="93"/>
      <c r="X1049" s="93"/>
      <c r="Y1049" s="94"/>
      <c r="Z1049" s="94"/>
      <c r="AA1049" s="69"/>
      <c r="AB1049" s="90"/>
      <c r="AC1049" s="69"/>
      <c r="AD1049" s="92"/>
      <c r="AE1049" s="47"/>
    </row>
    <row r="1050" spans="1:31" ht="45" customHeight="1" x14ac:dyDescent="0.25">
      <c r="A1050" s="11"/>
      <c r="B1050" s="69"/>
      <c r="C1050" s="70"/>
      <c r="D1050" s="70"/>
      <c r="E1050" s="60" t="str">
        <f>IFERROR(INDEX(Tbl_Entities[Retailer / Distributior?],MATCH(Table1[[#This Row],[Regulated Entity Name
(Step 1) - Manual input]],Tbl_Entities[Entity name],0)),"")</f>
        <v/>
      </c>
      <c r="F1050" s="70"/>
      <c r="G1050" s="70"/>
      <c r="H1050" s="60" t="str">
        <f>IF(Table1[[#This Row],[Reporting
Type
(Step 3) - Manual input]]="","",VLOOKUP(Table1[[#This Row],[Reporting
Type
(Step 3) - Manual input]],'Reference List'!$V$4:$W$10,2,FALSE))</f>
        <v/>
      </c>
      <c r="I1050" s="69"/>
      <c r="J1050" s="59" t="str">
        <f>IFERROR(INDEX(Tbl_LegislationDescrip[Description], MATCH(Table1[[#This Row],[Retail Law/Rules Part/Division/Rules (Version 17)
(Step 4) - Manual input]], Tbl_LegislationDescrip[Rule], 0)), "")</f>
        <v/>
      </c>
      <c r="K1050" s="108"/>
      <c r="L1050" s="90"/>
      <c r="M1050" s="90"/>
      <c r="N1050" s="94"/>
      <c r="O1050" s="95"/>
      <c r="P1050" s="95"/>
      <c r="Q1050" s="90"/>
      <c r="R1050" s="69"/>
      <c r="S1050" s="69"/>
      <c r="T1050" s="100"/>
      <c r="U1050" s="101"/>
      <c r="V1050" s="102"/>
      <c r="W1050" s="93"/>
      <c r="X1050" s="93"/>
      <c r="Y1050" s="94"/>
      <c r="Z1050" s="94"/>
      <c r="AA1050" s="69"/>
      <c r="AB1050" s="90"/>
      <c r="AC1050" s="69"/>
      <c r="AD1050" s="92"/>
      <c r="AE1050" s="47"/>
    </row>
    <row r="1051" spans="1:31" ht="45" customHeight="1" x14ac:dyDescent="0.25">
      <c r="A1051" s="11"/>
      <c r="B1051" s="69"/>
      <c r="C1051" s="70"/>
      <c r="D1051" s="70"/>
      <c r="E1051" s="60" t="str">
        <f>IFERROR(INDEX(Tbl_Entities[Retailer / Distributior?],MATCH(Table1[[#This Row],[Regulated Entity Name
(Step 1) - Manual input]],Tbl_Entities[Entity name],0)),"")</f>
        <v/>
      </c>
      <c r="F1051" s="70"/>
      <c r="G1051" s="70"/>
      <c r="H1051" s="60" t="str">
        <f>IF(Table1[[#This Row],[Reporting
Type
(Step 3) - Manual input]]="","",VLOOKUP(Table1[[#This Row],[Reporting
Type
(Step 3) - Manual input]],'Reference List'!$V$4:$W$10,2,FALSE))</f>
        <v/>
      </c>
      <c r="I1051" s="69"/>
      <c r="J1051" s="59" t="str">
        <f>IFERROR(INDEX(Tbl_LegislationDescrip[Description], MATCH(Table1[[#This Row],[Retail Law/Rules Part/Division/Rules (Version 17)
(Step 4) - Manual input]], Tbl_LegislationDescrip[Rule], 0)), "")</f>
        <v/>
      </c>
      <c r="K1051" s="108"/>
      <c r="L1051" s="90"/>
      <c r="M1051" s="90"/>
      <c r="N1051" s="94"/>
      <c r="O1051" s="95"/>
      <c r="P1051" s="95"/>
      <c r="Q1051" s="90"/>
      <c r="R1051" s="69"/>
      <c r="S1051" s="69"/>
      <c r="T1051" s="100"/>
      <c r="U1051" s="101"/>
      <c r="V1051" s="102"/>
      <c r="W1051" s="93"/>
      <c r="X1051" s="93"/>
      <c r="Y1051" s="94"/>
      <c r="Z1051" s="94"/>
      <c r="AA1051" s="69"/>
      <c r="AB1051" s="90"/>
      <c r="AC1051" s="69"/>
      <c r="AD1051" s="92"/>
      <c r="AE1051" s="47"/>
    </row>
    <row r="1052" spans="1:31" ht="45" customHeight="1" x14ac:dyDescent="0.25">
      <c r="A1052" s="11"/>
      <c r="B1052" s="69"/>
      <c r="C1052" s="70"/>
      <c r="D1052" s="70"/>
      <c r="E1052" s="60" t="str">
        <f>IFERROR(INDEX(Tbl_Entities[Retailer / Distributior?],MATCH(Table1[[#This Row],[Regulated Entity Name
(Step 1) - Manual input]],Tbl_Entities[Entity name],0)),"")</f>
        <v/>
      </c>
      <c r="F1052" s="70"/>
      <c r="G1052" s="70"/>
      <c r="H1052" s="60" t="str">
        <f>IF(Table1[[#This Row],[Reporting
Type
(Step 3) - Manual input]]="","",VLOOKUP(Table1[[#This Row],[Reporting
Type
(Step 3) - Manual input]],'Reference List'!$V$4:$W$10,2,FALSE))</f>
        <v/>
      </c>
      <c r="I1052" s="69"/>
      <c r="J1052" s="59" t="str">
        <f>IFERROR(INDEX(Tbl_LegislationDescrip[Description], MATCH(Table1[[#This Row],[Retail Law/Rules Part/Division/Rules (Version 17)
(Step 4) - Manual input]], Tbl_LegislationDescrip[Rule], 0)), "")</f>
        <v/>
      </c>
      <c r="K1052" s="108"/>
      <c r="L1052" s="90"/>
      <c r="M1052" s="90"/>
      <c r="N1052" s="94"/>
      <c r="O1052" s="95"/>
      <c r="P1052" s="95"/>
      <c r="Q1052" s="90"/>
      <c r="R1052" s="69"/>
      <c r="S1052" s="69"/>
      <c r="T1052" s="100"/>
      <c r="U1052" s="101"/>
      <c r="V1052" s="102"/>
      <c r="W1052" s="93"/>
      <c r="X1052" s="93"/>
      <c r="Y1052" s="94"/>
      <c r="Z1052" s="94"/>
      <c r="AA1052" s="69"/>
      <c r="AB1052" s="90"/>
      <c r="AC1052" s="69"/>
      <c r="AD1052" s="92"/>
      <c r="AE1052" s="47"/>
    </row>
    <row r="1053" spans="1:31" ht="45" customHeight="1" x14ac:dyDescent="0.25">
      <c r="A1053" s="11"/>
      <c r="B1053" s="69"/>
      <c r="C1053" s="70"/>
      <c r="D1053" s="70"/>
      <c r="E1053" s="60" t="str">
        <f>IFERROR(INDEX(Tbl_Entities[Retailer / Distributior?],MATCH(Table1[[#This Row],[Regulated Entity Name
(Step 1) - Manual input]],Tbl_Entities[Entity name],0)),"")</f>
        <v/>
      </c>
      <c r="F1053" s="70"/>
      <c r="G1053" s="70"/>
      <c r="H1053" s="60" t="str">
        <f>IF(Table1[[#This Row],[Reporting
Type
(Step 3) - Manual input]]="","",VLOOKUP(Table1[[#This Row],[Reporting
Type
(Step 3) - Manual input]],'Reference List'!$V$4:$W$10,2,FALSE))</f>
        <v/>
      </c>
      <c r="I1053" s="69"/>
      <c r="J1053" s="59" t="str">
        <f>IFERROR(INDEX(Tbl_LegislationDescrip[Description], MATCH(Table1[[#This Row],[Retail Law/Rules Part/Division/Rules (Version 17)
(Step 4) - Manual input]], Tbl_LegislationDescrip[Rule], 0)), "")</f>
        <v/>
      </c>
      <c r="K1053" s="108"/>
      <c r="L1053" s="90"/>
      <c r="M1053" s="90"/>
      <c r="N1053" s="94"/>
      <c r="O1053" s="95"/>
      <c r="P1053" s="95"/>
      <c r="Q1053" s="90"/>
      <c r="R1053" s="69"/>
      <c r="S1053" s="69"/>
      <c r="T1053" s="100"/>
      <c r="U1053" s="101"/>
      <c r="V1053" s="102"/>
      <c r="W1053" s="93"/>
      <c r="X1053" s="93"/>
      <c r="Y1053" s="94"/>
      <c r="Z1053" s="94"/>
      <c r="AA1053" s="69"/>
      <c r="AB1053" s="90"/>
      <c r="AC1053" s="69"/>
      <c r="AD1053" s="92"/>
      <c r="AE1053" s="47"/>
    </row>
    <row r="1054" spans="1:31" ht="45" customHeight="1" x14ac:dyDescent="0.25">
      <c r="A1054" s="11"/>
      <c r="B1054" s="69"/>
      <c r="C1054" s="70"/>
      <c r="D1054" s="70"/>
      <c r="E1054" s="60" t="str">
        <f>IFERROR(INDEX(Tbl_Entities[Retailer / Distributior?],MATCH(Table1[[#This Row],[Regulated Entity Name
(Step 1) - Manual input]],Tbl_Entities[Entity name],0)),"")</f>
        <v/>
      </c>
      <c r="F1054" s="70"/>
      <c r="G1054" s="70"/>
      <c r="H1054" s="60" t="str">
        <f>IF(Table1[[#This Row],[Reporting
Type
(Step 3) - Manual input]]="","",VLOOKUP(Table1[[#This Row],[Reporting
Type
(Step 3) - Manual input]],'Reference List'!$V$4:$W$10,2,FALSE))</f>
        <v/>
      </c>
      <c r="I1054" s="69"/>
      <c r="J1054" s="59" t="str">
        <f>IFERROR(INDEX(Tbl_LegislationDescrip[Description], MATCH(Table1[[#This Row],[Retail Law/Rules Part/Division/Rules (Version 17)
(Step 4) - Manual input]], Tbl_LegislationDescrip[Rule], 0)), "")</f>
        <v/>
      </c>
      <c r="K1054" s="108"/>
      <c r="L1054" s="90"/>
      <c r="M1054" s="90"/>
      <c r="N1054" s="94"/>
      <c r="O1054" s="95"/>
      <c r="P1054" s="95"/>
      <c r="Q1054" s="90"/>
      <c r="R1054" s="69"/>
      <c r="S1054" s="69"/>
      <c r="T1054" s="100"/>
      <c r="U1054" s="101"/>
      <c r="V1054" s="102"/>
      <c r="W1054" s="93"/>
      <c r="X1054" s="93"/>
      <c r="Y1054" s="94"/>
      <c r="Z1054" s="94"/>
      <c r="AA1054" s="69"/>
      <c r="AB1054" s="90"/>
      <c r="AC1054" s="69"/>
      <c r="AD1054" s="92"/>
      <c r="AE1054" s="47"/>
    </row>
    <row r="1055" spans="1:31" ht="45" customHeight="1" x14ac:dyDescent="0.25">
      <c r="A1055" s="11"/>
      <c r="B1055" s="69"/>
      <c r="C1055" s="70"/>
      <c r="D1055" s="70"/>
      <c r="E1055" s="60" t="str">
        <f>IFERROR(INDEX(Tbl_Entities[Retailer / Distributior?],MATCH(Table1[[#This Row],[Regulated Entity Name
(Step 1) - Manual input]],Tbl_Entities[Entity name],0)),"")</f>
        <v/>
      </c>
      <c r="F1055" s="70"/>
      <c r="G1055" s="70"/>
      <c r="H1055" s="60" t="str">
        <f>IF(Table1[[#This Row],[Reporting
Type
(Step 3) - Manual input]]="","",VLOOKUP(Table1[[#This Row],[Reporting
Type
(Step 3) - Manual input]],'Reference List'!$V$4:$W$10,2,FALSE))</f>
        <v/>
      </c>
      <c r="I1055" s="69"/>
      <c r="J1055" s="59" t="str">
        <f>IFERROR(INDEX(Tbl_LegislationDescrip[Description], MATCH(Table1[[#This Row],[Retail Law/Rules Part/Division/Rules (Version 17)
(Step 4) - Manual input]], Tbl_LegislationDescrip[Rule], 0)), "")</f>
        <v/>
      </c>
      <c r="K1055" s="108"/>
      <c r="L1055" s="90"/>
      <c r="M1055" s="90"/>
      <c r="N1055" s="94"/>
      <c r="O1055" s="95"/>
      <c r="P1055" s="95"/>
      <c r="Q1055" s="90"/>
      <c r="R1055" s="69"/>
      <c r="S1055" s="69"/>
      <c r="T1055" s="100"/>
      <c r="U1055" s="101"/>
      <c r="V1055" s="102"/>
      <c r="W1055" s="93"/>
      <c r="X1055" s="93"/>
      <c r="Y1055" s="94"/>
      <c r="Z1055" s="94"/>
      <c r="AA1055" s="69"/>
      <c r="AB1055" s="90"/>
      <c r="AC1055" s="69"/>
      <c r="AD1055" s="92"/>
      <c r="AE1055" s="47"/>
    </row>
    <row r="1056" spans="1:31" ht="45" customHeight="1" x14ac:dyDescent="0.25">
      <c r="A1056" s="11"/>
      <c r="B1056" s="69"/>
      <c r="C1056" s="70"/>
      <c r="D1056" s="70"/>
      <c r="E1056" s="60" t="str">
        <f>IFERROR(INDEX(Tbl_Entities[Retailer / Distributior?],MATCH(Table1[[#This Row],[Regulated Entity Name
(Step 1) - Manual input]],Tbl_Entities[Entity name],0)),"")</f>
        <v/>
      </c>
      <c r="F1056" s="70"/>
      <c r="G1056" s="70"/>
      <c r="H1056" s="60" t="str">
        <f>IF(Table1[[#This Row],[Reporting
Type
(Step 3) - Manual input]]="","",VLOOKUP(Table1[[#This Row],[Reporting
Type
(Step 3) - Manual input]],'Reference List'!$V$4:$W$10,2,FALSE))</f>
        <v/>
      </c>
      <c r="I1056" s="69"/>
      <c r="J1056" s="59" t="str">
        <f>IFERROR(INDEX(Tbl_LegislationDescrip[Description], MATCH(Table1[[#This Row],[Retail Law/Rules Part/Division/Rules (Version 17)
(Step 4) - Manual input]], Tbl_LegislationDescrip[Rule], 0)), "")</f>
        <v/>
      </c>
      <c r="K1056" s="108"/>
      <c r="L1056" s="90"/>
      <c r="M1056" s="90"/>
      <c r="N1056" s="94"/>
      <c r="O1056" s="95"/>
      <c r="P1056" s="95"/>
      <c r="Q1056" s="90"/>
      <c r="R1056" s="69"/>
      <c r="S1056" s="69"/>
      <c r="T1056" s="100"/>
      <c r="U1056" s="101"/>
      <c r="V1056" s="102"/>
      <c r="W1056" s="93"/>
      <c r="X1056" s="93"/>
      <c r="Y1056" s="94"/>
      <c r="Z1056" s="94"/>
      <c r="AA1056" s="69"/>
      <c r="AB1056" s="90"/>
      <c r="AC1056" s="69"/>
      <c r="AD1056" s="92"/>
      <c r="AE1056" s="47"/>
    </row>
    <row r="1057" spans="1:31" ht="45" customHeight="1" x14ac:dyDescent="0.25">
      <c r="A1057" s="11"/>
      <c r="B1057" s="69"/>
      <c r="C1057" s="70"/>
      <c r="D1057" s="70"/>
      <c r="E1057" s="60" t="str">
        <f>IFERROR(INDEX(Tbl_Entities[Retailer / Distributior?],MATCH(Table1[[#This Row],[Regulated Entity Name
(Step 1) - Manual input]],Tbl_Entities[Entity name],0)),"")</f>
        <v/>
      </c>
      <c r="F1057" s="70"/>
      <c r="G1057" s="70"/>
      <c r="H1057" s="60" t="str">
        <f>IF(Table1[[#This Row],[Reporting
Type
(Step 3) - Manual input]]="","",VLOOKUP(Table1[[#This Row],[Reporting
Type
(Step 3) - Manual input]],'Reference List'!$V$4:$W$10,2,FALSE))</f>
        <v/>
      </c>
      <c r="I1057" s="69"/>
      <c r="J1057" s="59" t="str">
        <f>IFERROR(INDEX(Tbl_LegislationDescrip[Description], MATCH(Table1[[#This Row],[Retail Law/Rules Part/Division/Rules (Version 17)
(Step 4) - Manual input]], Tbl_LegislationDescrip[Rule], 0)), "")</f>
        <v/>
      </c>
      <c r="K1057" s="108"/>
      <c r="L1057" s="90"/>
      <c r="M1057" s="90"/>
      <c r="N1057" s="94"/>
      <c r="O1057" s="95"/>
      <c r="P1057" s="95"/>
      <c r="Q1057" s="90"/>
      <c r="R1057" s="69"/>
      <c r="S1057" s="69"/>
      <c r="T1057" s="100"/>
      <c r="U1057" s="101"/>
      <c r="V1057" s="102"/>
      <c r="W1057" s="93"/>
      <c r="X1057" s="93"/>
      <c r="Y1057" s="94"/>
      <c r="Z1057" s="94"/>
      <c r="AA1057" s="69"/>
      <c r="AB1057" s="90"/>
      <c r="AC1057" s="69"/>
      <c r="AD1057" s="92"/>
      <c r="AE1057" s="47"/>
    </row>
    <row r="1058" spans="1:31" ht="45" customHeight="1" x14ac:dyDescent="0.25">
      <c r="A1058" s="11"/>
      <c r="B1058" s="69"/>
      <c r="C1058" s="70"/>
      <c r="D1058" s="70"/>
      <c r="E1058" s="60" t="str">
        <f>IFERROR(INDEX(Tbl_Entities[Retailer / Distributior?],MATCH(Table1[[#This Row],[Regulated Entity Name
(Step 1) - Manual input]],Tbl_Entities[Entity name],0)),"")</f>
        <v/>
      </c>
      <c r="F1058" s="70"/>
      <c r="G1058" s="70"/>
      <c r="H1058" s="60" t="str">
        <f>IF(Table1[[#This Row],[Reporting
Type
(Step 3) - Manual input]]="","",VLOOKUP(Table1[[#This Row],[Reporting
Type
(Step 3) - Manual input]],'Reference List'!$V$4:$W$10,2,FALSE))</f>
        <v/>
      </c>
      <c r="I1058" s="69"/>
      <c r="J1058" s="59" t="str">
        <f>IFERROR(INDEX(Tbl_LegislationDescrip[Description], MATCH(Table1[[#This Row],[Retail Law/Rules Part/Division/Rules (Version 17)
(Step 4) - Manual input]], Tbl_LegislationDescrip[Rule], 0)), "")</f>
        <v/>
      </c>
      <c r="K1058" s="108"/>
      <c r="L1058" s="90"/>
      <c r="M1058" s="90"/>
      <c r="N1058" s="94"/>
      <c r="O1058" s="95"/>
      <c r="P1058" s="95"/>
      <c r="Q1058" s="90"/>
      <c r="R1058" s="69"/>
      <c r="S1058" s="69"/>
      <c r="T1058" s="100"/>
      <c r="U1058" s="101"/>
      <c r="V1058" s="102"/>
      <c r="W1058" s="93"/>
      <c r="X1058" s="93"/>
      <c r="Y1058" s="94"/>
      <c r="Z1058" s="94"/>
      <c r="AA1058" s="69"/>
      <c r="AB1058" s="90"/>
      <c r="AC1058" s="69"/>
      <c r="AD1058" s="92"/>
      <c r="AE1058" s="47"/>
    </row>
    <row r="1059" spans="1:31" ht="45" customHeight="1" x14ac:dyDescent="0.25">
      <c r="A1059" s="11"/>
      <c r="B1059" s="69"/>
      <c r="C1059" s="70"/>
      <c r="D1059" s="70"/>
      <c r="E1059" s="60" t="str">
        <f>IFERROR(INDEX(Tbl_Entities[Retailer / Distributior?],MATCH(Table1[[#This Row],[Regulated Entity Name
(Step 1) - Manual input]],Tbl_Entities[Entity name],0)),"")</f>
        <v/>
      </c>
      <c r="F1059" s="70"/>
      <c r="G1059" s="70"/>
      <c r="H1059" s="60" t="str">
        <f>IF(Table1[[#This Row],[Reporting
Type
(Step 3) - Manual input]]="","",VLOOKUP(Table1[[#This Row],[Reporting
Type
(Step 3) - Manual input]],'Reference List'!$V$4:$W$10,2,FALSE))</f>
        <v/>
      </c>
      <c r="I1059" s="69"/>
      <c r="J1059" s="59" t="str">
        <f>IFERROR(INDEX(Tbl_LegislationDescrip[Description], MATCH(Table1[[#This Row],[Retail Law/Rules Part/Division/Rules (Version 17)
(Step 4) - Manual input]], Tbl_LegislationDescrip[Rule], 0)), "")</f>
        <v/>
      </c>
      <c r="K1059" s="108"/>
      <c r="L1059" s="90"/>
      <c r="M1059" s="90"/>
      <c r="N1059" s="94"/>
      <c r="O1059" s="95"/>
      <c r="P1059" s="95"/>
      <c r="Q1059" s="90"/>
      <c r="R1059" s="69"/>
      <c r="S1059" s="69"/>
      <c r="T1059" s="100"/>
      <c r="U1059" s="101"/>
      <c r="V1059" s="102"/>
      <c r="W1059" s="93"/>
      <c r="X1059" s="93"/>
      <c r="Y1059" s="94"/>
      <c r="Z1059" s="94"/>
      <c r="AA1059" s="69"/>
      <c r="AB1059" s="90"/>
      <c r="AC1059" s="69"/>
      <c r="AD1059" s="92"/>
      <c r="AE1059" s="47"/>
    </row>
    <row r="1060" spans="1:31" ht="45" customHeight="1" x14ac:dyDescent="0.25">
      <c r="A1060" s="11"/>
      <c r="B1060" s="69"/>
      <c r="C1060" s="70"/>
      <c r="D1060" s="70"/>
      <c r="E1060" s="60" t="str">
        <f>IFERROR(INDEX(Tbl_Entities[Retailer / Distributior?],MATCH(Table1[[#This Row],[Regulated Entity Name
(Step 1) - Manual input]],Tbl_Entities[Entity name],0)),"")</f>
        <v/>
      </c>
      <c r="F1060" s="70"/>
      <c r="G1060" s="70"/>
      <c r="H1060" s="60" t="str">
        <f>IF(Table1[[#This Row],[Reporting
Type
(Step 3) - Manual input]]="","",VLOOKUP(Table1[[#This Row],[Reporting
Type
(Step 3) - Manual input]],'Reference List'!$V$4:$W$10,2,FALSE))</f>
        <v/>
      </c>
      <c r="I1060" s="69"/>
      <c r="J1060" s="59" t="str">
        <f>IFERROR(INDEX(Tbl_LegislationDescrip[Description], MATCH(Table1[[#This Row],[Retail Law/Rules Part/Division/Rules (Version 17)
(Step 4) - Manual input]], Tbl_LegislationDescrip[Rule], 0)), "")</f>
        <v/>
      </c>
      <c r="K1060" s="108"/>
      <c r="L1060" s="90"/>
      <c r="M1060" s="90"/>
      <c r="N1060" s="94"/>
      <c r="O1060" s="95"/>
      <c r="P1060" s="95"/>
      <c r="Q1060" s="90"/>
      <c r="R1060" s="69"/>
      <c r="S1060" s="69"/>
      <c r="T1060" s="100"/>
      <c r="U1060" s="101"/>
      <c r="V1060" s="102"/>
      <c r="W1060" s="93"/>
      <c r="X1060" s="93"/>
      <c r="Y1060" s="94"/>
      <c r="Z1060" s="94"/>
      <c r="AA1060" s="69"/>
      <c r="AB1060" s="90"/>
      <c r="AC1060" s="69"/>
      <c r="AD1060" s="92"/>
      <c r="AE1060" s="47"/>
    </row>
    <row r="1061" spans="1:31" ht="45" customHeight="1" x14ac:dyDescent="0.25">
      <c r="A1061" s="11"/>
      <c r="B1061" s="69"/>
      <c r="C1061" s="70"/>
      <c r="D1061" s="70"/>
      <c r="E1061" s="60" t="str">
        <f>IFERROR(INDEX(Tbl_Entities[Retailer / Distributior?],MATCH(Table1[[#This Row],[Regulated Entity Name
(Step 1) - Manual input]],Tbl_Entities[Entity name],0)),"")</f>
        <v/>
      </c>
      <c r="F1061" s="70"/>
      <c r="G1061" s="70"/>
      <c r="H1061" s="60" t="str">
        <f>IF(Table1[[#This Row],[Reporting
Type
(Step 3) - Manual input]]="","",VLOOKUP(Table1[[#This Row],[Reporting
Type
(Step 3) - Manual input]],'Reference List'!$V$4:$W$10,2,FALSE))</f>
        <v/>
      </c>
      <c r="I1061" s="69"/>
      <c r="J1061" s="59" t="str">
        <f>IFERROR(INDEX(Tbl_LegislationDescrip[Description], MATCH(Table1[[#This Row],[Retail Law/Rules Part/Division/Rules (Version 17)
(Step 4) - Manual input]], Tbl_LegislationDescrip[Rule], 0)), "")</f>
        <v/>
      </c>
      <c r="K1061" s="108"/>
      <c r="L1061" s="90"/>
      <c r="M1061" s="90"/>
      <c r="N1061" s="94"/>
      <c r="O1061" s="95"/>
      <c r="P1061" s="95"/>
      <c r="Q1061" s="90"/>
      <c r="R1061" s="69"/>
      <c r="S1061" s="69"/>
      <c r="T1061" s="100"/>
      <c r="U1061" s="101"/>
      <c r="V1061" s="102"/>
      <c r="W1061" s="93"/>
      <c r="X1061" s="93"/>
      <c r="Y1061" s="94"/>
      <c r="Z1061" s="94"/>
      <c r="AA1061" s="69"/>
      <c r="AB1061" s="90"/>
      <c r="AC1061" s="69"/>
      <c r="AD1061" s="92"/>
      <c r="AE1061" s="47"/>
    </row>
    <row r="1062" spans="1:31" ht="45" customHeight="1" x14ac:dyDescent="0.25">
      <c r="A1062" s="11"/>
      <c r="B1062" s="69"/>
      <c r="C1062" s="70"/>
      <c r="D1062" s="70"/>
      <c r="E1062" s="60" t="str">
        <f>IFERROR(INDEX(Tbl_Entities[Retailer / Distributior?],MATCH(Table1[[#This Row],[Regulated Entity Name
(Step 1) - Manual input]],Tbl_Entities[Entity name],0)),"")</f>
        <v/>
      </c>
      <c r="F1062" s="70"/>
      <c r="G1062" s="70"/>
      <c r="H1062" s="60" t="str">
        <f>IF(Table1[[#This Row],[Reporting
Type
(Step 3) - Manual input]]="","",VLOOKUP(Table1[[#This Row],[Reporting
Type
(Step 3) - Manual input]],'Reference List'!$V$4:$W$10,2,FALSE))</f>
        <v/>
      </c>
      <c r="I1062" s="69"/>
      <c r="J1062" s="59" t="str">
        <f>IFERROR(INDEX(Tbl_LegislationDescrip[Description], MATCH(Table1[[#This Row],[Retail Law/Rules Part/Division/Rules (Version 17)
(Step 4) - Manual input]], Tbl_LegislationDescrip[Rule], 0)), "")</f>
        <v/>
      </c>
      <c r="K1062" s="108"/>
      <c r="L1062" s="90"/>
      <c r="M1062" s="90"/>
      <c r="N1062" s="94"/>
      <c r="O1062" s="95"/>
      <c r="P1062" s="95"/>
      <c r="Q1062" s="90"/>
      <c r="R1062" s="69"/>
      <c r="S1062" s="69"/>
      <c r="T1062" s="100"/>
      <c r="U1062" s="101"/>
      <c r="V1062" s="102"/>
      <c r="W1062" s="93"/>
      <c r="X1062" s="93"/>
      <c r="Y1062" s="94"/>
      <c r="Z1062" s="94"/>
      <c r="AA1062" s="69"/>
      <c r="AB1062" s="90"/>
      <c r="AC1062" s="69"/>
      <c r="AD1062" s="92"/>
      <c r="AE1062" s="47"/>
    </row>
    <row r="1063" spans="1:31" ht="45" customHeight="1" x14ac:dyDescent="0.25">
      <c r="A1063" s="11"/>
      <c r="B1063" s="69"/>
      <c r="C1063" s="70"/>
      <c r="D1063" s="70"/>
      <c r="E1063" s="60" t="str">
        <f>IFERROR(INDEX(Tbl_Entities[Retailer / Distributior?],MATCH(Table1[[#This Row],[Regulated Entity Name
(Step 1) - Manual input]],Tbl_Entities[Entity name],0)),"")</f>
        <v/>
      </c>
      <c r="F1063" s="70"/>
      <c r="G1063" s="70"/>
      <c r="H1063" s="60" t="str">
        <f>IF(Table1[[#This Row],[Reporting
Type
(Step 3) - Manual input]]="","",VLOOKUP(Table1[[#This Row],[Reporting
Type
(Step 3) - Manual input]],'Reference List'!$V$4:$W$10,2,FALSE))</f>
        <v/>
      </c>
      <c r="I1063" s="69"/>
      <c r="J1063" s="59" t="str">
        <f>IFERROR(INDEX(Tbl_LegislationDescrip[Description], MATCH(Table1[[#This Row],[Retail Law/Rules Part/Division/Rules (Version 17)
(Step 4) - Manual input]], Tbl_LegislationDescrip[Rule], 0)), "")</f>
        <v/>
      </c>
      <c r="K1063" s="108"/>
      <c r="L1063" s="90"/>
      <c r="M1063" s="90"/>
      <c r="N1063" s="94"/>
      <c r="O1063" s="95"/>
      <c r="P1063" s="95"/>
      <c r="Q1063" s="90"/>
      <c r="R1063" s="69"/>
      <c r="S1063" s="69"/>
      <c r="T1063" s="100"/>
      <c r="U1063" s="101"/>
      <c r="V1063" s="102"/>
      <c r="W1063" s="93"/>
      <c r="X1063" s="93"/>
      <c r="Y1063" s="94"/>
      <c r="Z1063" s="94"/>
      <c r="AA1063" s="69"/>
      <c r="AB1063" s="90"/>
      <c r="AC1063" s="69"/>
      <c r="AD1063" s="92"/>
      <c r="AE1063" s="47"/>
    </row>
    <row r="1064" spans="1:31" ht="45" customHeight="1" x14ac:dyDescent="0.25">
      <c r="A1064" s="11"/>
      <c r="B1064" s="69"/>
      <c r="C1064" s="70"/>
      <c r="D1064" s="70"/>
      <c r="E1064" s="60" t="str">
        <f>IFERROR(INDEX(Tbl_Entities[Retailer / Distributior?],MATCH(Table1[[#This Row],[Regulated Entity Name
(Step 1) - Manual input]],Tbl_Entities[Entity name],0)),"")</f>
        <v/>
      </c>
      <c r="F1064" s="70"/>
      <c r="G1064" s="70"/>
      <c r="H1064" s="60" t="str">
        <f>IF(Table1[[#This Row],[Reporting
Type
(Step 3) - Manual input]]="","",VLOOKUP(Table1[[#This Row],[Reporting
Type
(Step 3) - Manual input]],'Reference List'!$V$4:$W$10,2,FALSE))</f>
        <v/>
      </c>
      <c r="I1064" s="69"/>
      <c r="J1064" s="59" t="str">
        <f>IFERROR(INDEX(Tbl_LegislationDescrip[Description], MATCH(Table1[[#This Row],[Retail Law/Rules Part/Division/Rules (Version 17)
(Step 4) - Manual input]], Tbl_LegislationDescrip[Rule], 0)), "")</f>
        <v/>
      </c>
      <c r="K1064" s="108"/>
      <c r="L1064" s="90"/>
      <c r="M1064" s="90"/>
      <c r="N1064" s="94"/>
      <c r="O1064" s="95"/>
      <c r="P1064" s="95"/>
      <c r="Q1064" s="90"/>
      <c r="R1064" s="69"/>
      <c r="S1064" s="69"/>
      <c r="T1064" s="100"/>
      <c r="U1064" s="101"/>
      <c r="V1064" s="102"/>
      <c r="W1064" s="93"/>
      <c r="X1064" s="93"/>
      <c r="Y1064" s="94"/>
      <c r="Z1064" s="94"/>
      <c r="AA1064" s="69"/>
      <c r="AB1064" s="90"/>
      <c r="AC1064" s="69"/>
      <c r="AD1064" s="92"/>
      <c r="AE1064" s="47"/>
    </row>
    <row r="1065" spans="1:31" ht="45" customHeight="1" x14ac:dyDescent="0.25">
      <c r="A1065" s="11"/>
      <c r="B1065" s="69"/>
      <c r="C1065" s="70"/>
      <c r="D1065" s="70"/>
      <c r="E1065" s="60" t="str">
        <f>IFERROR(INDEX(Tbl_Entities[Retailer / Distributior?],MATCH(Table1[[#This Row],[Regulated Entity Name
(Step 1) - Manual input]],Tbl_Entities[Entity name],0)),"")</f>
        <v/>
      </c>
      <c r="F1065" s="70"/>
      <c r="G1065" s="70"/>
      <c r="H1065" s="60" t="str">
        <f>IF(Table1[[#This Row],[Reporting
Type
(Step 3) - Manual input]]="","",VLOOKUP(Table1[[#This Row],[Reporting
Type
(Step 3) - Manual input]],'Reference List'!$V$4:$W$10,2,FALSE))</f>
        <v/>
      </c>
      <c r="I1065" s="69"/>
      <c r="J1065" s="59" t="str">
        <f>IFERROR(INDEX(Tbl_LegislationDescrip[Description], MATCH(Table1[[#This Row],[Retail Law/Rules Part/Division/Rules (Version 17)
(Step 4) - Manual input]], Tbl_LegislationDescrip[Rule], 0)), "")</f>
        <v/>
      </c>
      <c r="K1065" s="108"/>
      <c r="L1065" s="90"/>
      <c r="M1065" s="90"/>
      <c r="N1065" s="94"/>
      <c r="O1065" s="95"/>
      <c r="P1065" s="95"/>
      <c r="Q1065" s="90"/>
      <c r="R1065" s="69"/>
      <c r="S1065" s="69"/>
      <c r="T1065" s="100"/>
      <c r="U1065" s="101"/>
      <c r="V1065" s="102"/>
      <c r="W1065" s="93"/>
      <c r="X1065" s="93"/>
      <c r="Y1065" s="94"/>
      <c r="Z1065" s="94"/>
      <c r="AA1065" s="69"/>
      <c r="AB1065" s="90"/>
      <c r="AC1065" s="69"/>
      <c r="AD1065" s="92"/>
      <c r="AE1065" s="47"/>
    </row>
    <row r="1066" spans="1:31" ht="45" customHeight="1" x14ac:dyDescent="0.25">
      <c r="A1066" s="11"/>
      <c r="B1066" s="69"/>
      <c r="C1066" s="70"/>
      <c r="D1066" s="70"/>
      <c r="E1066" s="60" t="str">
        <f>IFERROR(INDEX(Tbl_Entities[Retailer / Distributior?],MATCH(Table1[[#This Row],[Regulated Entity Name
(Step 1) - Manual input]],Tbl_Entities[Entity name],0)),"")</f>
        <v/>
      </c>
      <c r="F1066" s="70"/>
      <c r="G1066" s="70"/>
      <c r="H1066" s="60" t="str">
        <f>IF(Table1[[#This Row],[Reporting
Type
(Step 3) - Manual input]]="","",VLOOKUP(Table1[[#This Row],[Reporting
Type
(Step 3) - Manual input]],'Reference List'!$V$4:$W$10,2,FALSE))</f>
        <v/>
      </c>
      <c r="I1066" s="69"/>
      <c r="J1066" s="59" t="str">
        <f>IFERROR(INDEX(Tbl_LegislationDescrip[Description], MATCH(Table1[[#This Row],[Retail Law/Rules Part/Division/Rules (Version 17)
(Step 4) - Manual input]], Tbl_LegislationDescrip[Rule], 0)), "")</f>
        <v/>
      </c>
      <c r="K1066" s="108"/>
      <c r="L1066" s="90"/>
      <c r="M1066" s="90"/>
      <c r="N1066" s="94"/>
      <c r="O1066" s="95"/>
      <c r="P1066" s="95"/>
      <c r="Q1066" s="90"/>
      <c r="R1066" s="69"/>
      <c r="S1066" s="69"/>
      <c r="T1066" s="100"/>
      <c r="U1066" s="101"/>
      <c r="V1066" s="102"/>
      <c r="W1066" s="93"/>
      <c r="X1066" s="93"/>
      <c r="Y1066" s="94"/>
      <c r="Z1066" s="94"/>
      <c r="AA1066" s="69"/>
      <c r="AB1066" s="90"/>
      <c r="AC1066" s="69"/>
      <c r="AD1066" s="92"/>
      <c r="AE1066" s="47"/>
    </row>
    <row r="1067" spans="1:31" ht="45" customHeight="1" x14ac:dyDescent="0.25">
      <c r="A1067" s="11"/>
      <c r="B1067" s="69"/>
      <c r="C1067" s="70"/>
      <c r="D1067" s="70"/>
      <c r="E1067" s="60" t="str">
        <f>IFERROR(INDEX(Tbl_Entities[Retailer / Distributior?],MATCH(Table1[[#This Row],[Regulated Entity Name
(Step 1) - Manual input]],Tbl_Entities[Entity name],0)),"")</f>
        <v/>
      </c>
      <c r="F1067" s="70"/>
      <c r="G1067" s="70"/>
      <c r="H1067" s="60" t="str">
        <f>IF(Table1[[#This Row],[Reporting
Type
(Step 3) - Manual input]]="","",VLOOKUP(Table1[[#This Row],[Reporting
Type
(Step 3) - Manual input]],'Reference List'!$V$4:$W$10,2,FALSE))</f>
        <v/>
      </c>
      <c r="I1067" s="69"/>
      <c r="J1067" s="59" t="str">
        <f>IFERROR(INDEX(Tbl_LegislationDescrip[Description], MATCH(Table1[[#This Row],[Retail Law/Rules Part/Division/Rules (Version 17)
(Step 4) - Manual input]], Tbl_LegislationDescrip[Rule], 0)), "")</f>
        <v/>
      </c>
      <c r="K1067" s="108"/>
      <c r="L1067" s="90"/>
      <c r="M1067" s="90"/>
      <c r="N1067" s="94"/>
      <c r="O1067" s="95"/>
      <c r="P1067" s="95"/>
      <c r="Q1067" s="90"/>
      <c r="R1067" s="69"/>
      <c r="S1067" s="69"/>
      <c r="T1067" s="100"/>
      <c r="U1067" s="101"/>
      <c r="V1067" s="102"/>
      <c r="W1067" s="93"/>
      <c r="X1067" s="93"/>
      <c r="Y1067" s="94"/>
      <c r="Z1067" s="94"/>
      <c r="AA1067" s="69"/>
      <c r="AB1067" s="90"/>
      <c r="AC1067" s="69"/>
      <c r="AD1067" s="92"/>
      <c r="AE1067" s="47"/>
    </row>
    <row r="1068" spans="1:31" ht="45" customHeight="1" x14ac:dyDescent="0.25">
      <c r="A1068" s="11"/>
      <c r="B1068" s="69"/>
      <c r="C1068" s="70"/>
      <c r="D1068" s="70"/>
      <c r="E1068" s="60" t="str">
        <f>IFERROR(INDEX(Tbl_Entities[Retailer / Distributior?],MATCH(Table1[[#This Row],[Regulated Entity Name
(Step 1) - Manual input]],Tbl_Entities[Entity name],0)),"")</f>
        <v/>
      </c>
      <c r="F1068" s="70"/>
      <c r="G1068" s="70"/>
      <c r="H1068" s="60" t="str">
        <f>IF(Table1[[#This Row],[Reporting
Type
(Step 3) - Manual input]]="","",VLOOKUP(Table1[[#This Row],[Reporting
Type
(Step 3) - Manual input]],'Reference List'!$V$4:$W$10,2,FALSE))</f>
        <v/>
      </c>
      <c r="I1068" s="69"/>
      <c r="J1068" s="59" t="str">
        <f>IFERROR(INDEX(Tbl_LegislationDescrip[Description], MATCH(Table1[[#This Row],[Retail Law/Rules Part/Division/Rules (Version 17)
(Step 4) - Manual input]], Tbl_LegislationDescrip[Rule], 0)), "")</f>
        <v/>
      </c>
      <c r="K1068" s="108"/>
      <c r="L1068" s="90"/>
      <c r="M1068" s="90"/>
      <c r="N1068" s="94"/>
      <c r="O1068" s="95"/>
      <c r="P1068" s="95"/>
      <c r="Q1068" s="90"/>
      <c r="R1068" s="69"/>
      <c r="S1068" s="69"/>
      <c r="T1068" s="100"/>
      <c r="U1068" s="101"/>
      <c r="V1068" s="102"/>
      <c r="W1068" s="93"/>
      <c r="X1068" s="93"/>
      <c r="Y1068" s="94"/>
      <c r="Z1068" s="94"/>
      <c r="AA1068" s="69"/>
      <c r="AB1068" s="90"/>
      <c r="AC1068" s="69"/>
      <c r="AD1068" s="92"/>
      <c r="AE1068" s="47"/>
    </row>
    <row r="1069" spans="1:31" ht="45" customHeight="1" x14ac:dyDescent="0.25">
      <c r="A1069" s="11"/>
      <c r="B1069" s="69"/>
      <c r="C1069" s="70"/>
      <c r="D1069" s="70"/>
      <c r="E1069" s="60" t="str">
        <f>IFERROR(INDEX(Tbl_Entities[Retailer / Distributior?],MATCH(Table1[[#This Row],[Regulated Entity Name
(Step 1) - Manual input]],Tbl_Entities[Entity name],0)),"")</f>
        <v/>
      </c>
      <c r="F1069" s="70"/>
      <c r="G1069" s="70"/>
      <c r="H1069" s="60" t="str">
        <f>IF(Table1[[#This Row],[Reporting
Type
(Step 3) - Manual input]]="","",VLOOKUP(Table1[[#This Row],[Reporting
Type
(Step 3) - Manual input]],'Reference List'!$V$4:$W$10,2,FALSE))</f>
        <v/>
      </c>
      <c r="I1069" s="69"/>
      <c r="J1069" s="59" t="str">
        <f>IFERROR(INDEX(Tbl_LegislationDescrip[Description], MATCH(Table1[[#This Row],[Retail Law/Rules Part/Division/Rules (Version 17)
(Step 4) - Manual input]], Tbl_LegislationDescrip[Rule], 0)), "")</f>
        <v/>
      </c>
      <c r="K1069" s="108"/>
      <c r="L1069" s="90"/>
      <c r="M1069" s="90"/>
      <c r="N1069" s="94"/>
      <c r="O1069" s="95"/>
      <c r="P1069" s="95"/>
      <c r="Q1069" s="90"/>
      <c r="R1069" s="69"/>
      <c r="S1069" s="69"/>
      <c r="T1069" s="100"/>
      <c r="U1069" s="101"/>
      <c r="V1069" s="102"/>
      <c r="W1069" s="93"/>
      <c r="X1069" s="93"/>
      <c r="Y1069" s="94"/>
      <c r="Z1069" s="94"/>
      <c r="AA1069" s="69"/>
      <c r="AB1069" s="90"/>
      <c r="AC1069" s="69"/>
      <c r="AD1069" s="92"/>
      <c r="AE1069" s="47"/>
    </row>
    <row r="1070" spans="1:31" ht="45" customHeight="1" x14ac:dyDescent="0.25">
      <c r="A1070" s="11"/>
      <c r="B1070" s="69"/>
      <c r="C1070" s="70"/>
      <c r="D1070" s="70"/>
      <c r="E1070" s="60" t="str">
        <f>IFERROR(INDEX(Tbl_Entities[Retailer / Distributior?],MATCH(Table1[[#This Row],[Regulated Entity Name
(Step 1) - Manual input]],Tbl_Entities[Entity name],0)),"")</f>
        <v/>
      </c>
      <c r="F1070" s="70"/>
      <c r="G1070" s="70"/>
      <c r="H1070" s="60" t="str">
        <f>IF(Table1[[#This Row],[Reporting
Type
(Step 3) - Manual input]]="","",VLOOKUP(Table1[[#This Row],[Reporting
Type
(Step 3) - Manual input]],'Reference List'!$V$4:$W$10,2,FALSE))</f>
        <v/>
      </c>
      <c r="I1070" s="69"/>
      <c r="J1070" s="59" t="str">
        <f>IFERROR(INDEX(Tbl_LegislationDescrip[Description], MATCH(Table1[[#This Row],[Retail Law/Rules Part/Division/Rules (Version 17)
(Step 4) - Manual input]], Tbl_LegislationDescrip[Rule], 0)), "")</f>
        <v/>
      </c>
      <c r="K1070" s="108"/>
      <c r="L1070" s="90"/>
      <c r="M1070" s="90"/>
      <c r="N1070" s="94"/>
      <c r="O1070" s="95"/>
      <c r="P1070" s="95"/>
      <c r="Q1070" s="90"/>
      <c r="R1070" s="69"/>
      <c r="S1070" s="69"/>
      <c r="T1070" s="100"/>
      <c r="U1070" s="101"/>
      <c r="V1070" s="102"/>
      <c r="W1070" s="93"/>
      <c r="X1070" s="93"/>
      <c r="Y1070" s="94"/>
      <c r="Z1070" s="94"/>
      <c r="AA1070" s="69"/>
      <c r="AB1070" s="90"/>
      <c r="AC1070" s="69"/>
      <c r="AD1070" s="92"/>
      <c r="AE1070" s="47"/>
    </row>
    <row r="1071" spans="1:31" ht="45" customHeight="1" x14ac:dyDescent="0.25">
      <c r="A1071" s="11"/>
      <c r="B1071" s="69"/>
      <c r="C1071" s="70"/>
      <c r="D1071" s="70"/>
      <c r="E1071" s="60" t="str">
        <f>IFERROR(INDEX(Tbl_Entities[Retailer / Distributior?],MATCH(Table1[[#This Row],[Regulated Entity Name
(Step 1) - Manual input]],Tbl_Entities[Entity name],0)),"")</f>
        <v/>
      </c>
      <c r="F1071" s="70"/>
      <c r="G1071" s="70"/>
      <c r="H1071" s="60" t="str">
        <f>IF(Table1[[#This Row],[Reporting
Type
(Step 3) - Manual input]]="","",VLOOKUP(Table1[[#This Row],[Reporting
Type
(Step 3) - Manual input]],'Reference List'!$V$4:$W$10,2,FALSE))</f>
        <v/>
      </c>
      <c r="I1071" s="69"/>
      <c r="J1071" s="59" t="str">
        <f>IFERROR(INDEX(Tbl_LegislationDescrip[Description], MATCH(Table1[[#This Row],[Retail Law/Rules Part/Division/Rules (Version 17)
(Step 4) - Manual input]], Tbl_LegislationDescrip[Rule], 0)), "")</f>
        <v/>
      </c>
      <c r="K1071" s="108"/>
      <c r="L1071" s="90"/>
      <c r="M1071" s="90"/>
      <c r="N1071" s="94"/>
      <c r="O1071" s="95"/>
      <c r="P1071" s="95"/>
      <c r="Q1071" s="90"/>
      <c r="R1071" s="69"/>
      <c r="S1071" s="69"/>
      <c r="T1071" s="100"/>
      <c r="U1071" s="101"/>
      <c r="V1071" s="102"/>
      <c r="W1071" s="93"/>
      <c r="X1071" s="93"/>
      <c r="Y1071" s="94"/>
      <c r="Z1071" s="94"/>
      <c r="AA1071" s="69"/>
      <c r="AB1071" s="90"/>
      <c r="AC1071" s="69"/>
      <c r="AD1071" s="92"/>
      <c r="AE1071" s="47"/>
    </row>
    <row r="1072" spans="1:31" ht="45" customHeight="1" x14ac:dyDescent="0.25">
      <c r="A1072" s="11"/>
      <c r="B1072" s="69"/>
      <c r="C1072" s="70"/>
      <c r="D1072" s="70"/>
      <c r="E1072" s="60" t="str">
        <f>IFERROR(INDEX(Tbl_Entities[Retailer / Distributior?],MATCH(Table1[[#This Row],[Regulated Entity Name
(Step 1) - Manual input]],Tbl_Entities[Entity name],0)),"")</f>
        <v/>
      </c>
      <c r="F1072" s="70"/>
      <c r="G1072" s="70"/>
      <c r="H1072" s="60" t="str">
        <f>IF(Table1[[#This Row],[Reporting
Type
(Step 3) - Manual input]]="","",VLOOKUP(Table1[[#This Row],[Reporting
Type
(Step 3) - Manual input]],'Reference List'!$V$4:$W$10,2,FALSE))</f>
        <v/>
      </c>
      <c r="I1072" s="69"/>
      <c r="J1072" s="59" t="str">
        <f>IFERROR(INDEX(Tbl_LegislationDescrip[Description], MATCH(Table1[[#This Row],[Retail Law/Rules Part/Division/Rules (Version 17)
(Step 4) - Manual input]], Tbl_LegislationDescrip[Rule], 0)), "")</f>
        <v/>
      </c>
      <c r="K1072" s="108"/>
      <c r="L1072" s="90"/>
      <c r="M1072" s="90"/>
      <c r="N1072" s="94"/>
      <c r="O1072" s="95"/>
      <c r="P1072" s="95"/>
      <c r="Q1072" s="90"/>
      <c r="R1072" s="69"/>
      <c r="S1072" s="69"/>
      <c r="T1072" s="100"/>
      <c r="U1072" s="101"/>
      <c r="V1072" s="102"/>
      <c r="W1072" s="93"/>
      <c r="X1072" s="93"/>
      <c r="Y1072" s="94"/>
      <c r="Z1072" s="94"/>
      <c r="AA1072" s="69"/>
      <c r="AB1072" s="90"/>
      <c r="AC1072" s="69"/>
      <c r="AD1072" s="92"/>
      <c r="AE1072" s="47"/>
    </row>
    <row r="1073" spans="1:31" ht="45" customHeight="1" x14ac:dyDescent="0.25">
      <c r="A1073" s="11"/>
      <c r="B1073" s="69"/>
      <c r="C1073" s="70"/>
      <c r="D1073" s="70"/>
      <c r="E1073" s="60" t="str">
        <f>IFERROR(INDEX(Tbl_Entities[Retailer / Distributior?],MATCH(Table1[[#This Row],[Regulated Entity Name
(Step 1) - Manual input]],Tbl_Entities[Entity name],0)),"")</f>
        <v/>
      </c>
      <c r="F1073" s="70"/>
      <c r="G1073" s="70"/>
      <c r="H1073" s="60" t="str">
        <f>IF(Table1[[#This Row],[Reporting
Type
(Step 3) - Manual input]]="","",VLOOKUP(Table1[[#This Row],[Reporting
Type
(Step 3) - Manual input]],'Reference List'!$V$4:$W$10,2,FALSE))</f>
        <v/>
      </c>
      <c r="I1073" s="69"/>
      <c r="J1073" s="59" t="str">
        <f>IFERROR(INDEX(Tbl_LegislationDescrip[Description], MATCH(Table1[[#This Row],[Retail Law/Rules Part/Division/Rules (Version 17)
(Step 4) - Manual input]], Tbl_LegislationDescrip[Rule], 0)), "")</f>
        <v/>
      </c>
      <c r="K1073" s="108"/>
      <c r="L1073" s="90"/>
      <c r="M1073" s="90"/>
      <c r="N1073" s="94"/>
      <c r="O1073" s="95"/>
      <c r="P1073" s="95"/>
      <c r="Q1073" s="90"/>
      <c r="R1073" s="69"/>
      <c r="S1073" s="69"/>
      <c r="T1073" s="100"/>
      <c r="U1073" s="101"/>
      <c r="V1073" s="102"/>
      <c r="W1073" s="93"/>
      <c r="X1073" s="93"/>
      <c r="Y1073" s="94"/>
      <c r="Z1073" s="94"/>
      <c r="AA1073" s="69"/>
      <c r="AB1073" s="90"/>
      <c r="AC1073" s="69"/>
      <c r="AD1073" s="92"/>
      <c r="AE1073" s="47"/>
    </row>
    <row r="1074" spans="1:31" ht="45" customHeight="1" x14ac:dyDescent="0.25">
      <c r="A1074" s="11"/>
      <c r="B1074" s="69"/>
      <c r="C1074" s="70"/>
      <c r="D1074" s="70"/>
      <c r="E1074" s="60" t="str">
        <f>IFERROR(INDEX(Tbl_Entities[Retailer / Distributior?],MATCH(Table1[[#This Row],[Regulated Entity Name
(Step 1) - Manual input]],Tbl_Entities[Entity name],0)),"")</f>
        <v/>
      </c>
      <c r="F1074" s="70"/>
      <c r="G1074" s="70"/>
      <c r="H1074" s="60" t="str">
        <f>IF(Table1[[#This Row],[Reporting
Type
(Step 3) - Manual input]]="","",VLOOKUP(Table1[[#This Row],[Reporting
Type
(Step 3) - Manual input]],'Reference List'!$V$4:$W$10,2,FALSE))</f>
        <v/>
      </c>
      <c r="I1074" s="69"/>
      <c r="J1074" s="59" t="str">
        <f>IFERROR(INDEX(Tbl_LegislationDescrip[Description], MATCH(Table1[[#This Row],[Retail Law/Rules Part/Division/Rules (Version 17)
(Step 4) - Manual input]], Tbl_LegislationDescrip[Rule], 0)), "")</f>
        <v/>
      </c>
      <c r="K1074" s="108"/>
      <c r="L1074" s="90"/>
      <c r="M1074" s="90"/>
      <c r="N1074" s="94"/>
      <c r="O1074" s="95"/>
      <c r="P1074" s="95"/>
      <c r="Q1074" s="90"/>
      <c r="R1074" s="69"/>
      <c r="S1074" s="69"/>
      <c r="T1074" s="100"/>
      <c r="U1074" s="101"/>
      <c r="V1074" s="102"/>
      <c r="W1074" s="93"/>
      <c r="X1074" s="93"/>
      <c r="Y1074" s="94"/>
      <c r="Z1074" s="94"/>
      <c r="AA1074" s="69"/>
      <c r="AB1074" s="90"/>
      <c r="AC1074" s="69"/>
      <c r="AD1074" s="92"/>
      <c r="AE1074" s="47"/>
    </row>
    <row r="1075" spans="1:31" ht="45" customHeight="1" x14ac:dyDescent="0.25">
      <c r="A1075" s="11"/>
      <c r="B1075" s="69"/>
      <c r="C1075" s="70"/>
      <c r="D1075" s="70"/>
      <c r="E1075" s="60" t="str">
        <f>IFERROR(INDEX(Tbl_Entities[Retailer / Distributior?],MATCH(Table1[[#This Row],[Regulated Entity Name
(Step 1) - Manual input]],Tbl_Entities[Entity name],0)),"")</f>
        <v/>
      </c>
      <c r="F1075" s="70"/>
      <c r="G1075" s="70"/>
      <c r="H1075" s="60" t="str">
        <f>IF(Table1[[#This Row],[Reporting
Type
(Step 3) - Manual input]]="","",VLOOKUP(Table1[[#This Row],[Reporting
Type
(Step 3) - Manual input]],'Reference List'!$V$4:$W$10,2,FALSE))</f>
        <v/>
      </c>
      <c r="I1075" s="69"/>
      <c r="J1075" s="59" t="str">
        <f>IFERROR(INDEX(Tbl_LegislationDescrip[Description], MATCH(Table1[[#This Row],[Retail Law/Rules Part/Division/Rules (Version 17)
(Step 4) - Manual input]], Tbl_LegislationDescrip[Rule], 0)), "")</f>
        <v/>
      </c>
      <c r="K1075" s="108"/>
      <c r="L1075" s="90"/>
      <c r="M1075" s="90"/>
      <c r="N1075" s="94"/>
      <c r="O1075" s="95"/>
      <c r="P1075" s="95"/>
      <c r="Q1075" s="90"/>
      <c r="R1075" s="69"/>
      <c r="S1075" s="69"/>
      <c r="T1075" s="100"/>
      <c r="U1075" s="101"/>
      <c r="V1075" s="102"/>
      <c r="W1075" s="93"/>
      <c r="X1075" s="93"/>
      <c r="Y1075" s="94"/>
      <c r="Z1075" s="94"/>
      <c r="AA1075" s="69"/>
      <c r="AB1075" s="90"/>
      <c r="AC1075" s="69"/>
      <c r="AD1075" s="92"/>
      <c r="AE1075" s="47"/>
    </row>
    <row r="1076" spans="1:31" ht="45" customHeight="1" x14ac:dyDescent="0.25">
      <c r="A1076" s="11"/>
      <c r="B1076" s="69"/>
      <c r="C1076" s="70"/>
      <c r="D1076" s="70"/>
      <c r="E1076" s="60" t="str">
        <f>IFERROR(INDEX(Tbl_Entities[Retailer / Distributior?],MATCH(Table1[[#This Row],[Regulated Entity Name
(Step 1) - Manual input]],Tbl_Entities[Entity name],0)),"")</f>
        <v/>
      </c>
      <c r="F1076" s="70"/>
      <c r="G1076" s="70"/>
      <c r="H1076" s="60" t="str">
        <f>IF(Table1[[#This Row],[Reporting
Type
(Step 3) - Manual input]]="","",VLOOKUP(Table1[[#This Row],[Reporting
Type
(Step 3) - Manual input]],'Reference List'!$V$4:$W$10,2,FALSE))</f>
        <v/>
      </c>
      <c r="I1076" s="69"/>
      <c r="J1076" s="59" t="str">
        <f>IFERROR(INDEX(Tbl_LegislationDescrip[Description], MATCH(Table1[[#This Row],[Retail Law/Rules Part/Division/Rules (Version 17)
(Step 4) - Manual input]], Tbl_LegislationDescrip[Rule], 0)), "")</f>
        <v/>
      </c>
      <c r="K1076" s="108"/>
      <c r="L1076" s="90"/>
      <c r="M1076" s="90"/>
      <c r="N1076" s="94"/>
      <c r="O1076" s="95"/>
      <c r="P1076" s="95"/>
      <c r="Q1076" s="90"/>
      <c r="R1076" s="69"/>
      <c r="S1076" s="69"/>
      <c r="T1076" s="100"/>
      <c r="U1076" s="101"/>
      <c r="V1076" s="102"/>
      <c r="W1076" s="93"/>
      <c r="X1076" s="93"/>
      <c r="Y1076" s="94"/>
      <c r="Z1076" s="94"/>
      <c r="AA1076" s="69"/>
      <c r="AB1076" s="90"/>
      <c r="AC1076" s="69"/>
      <c r="AD1076" s="92"/>
      <c r="AE1076" s="47"/>
    </row>
    <row r="1077" spans="1:31" ht="45" customHeight="1" x14ac:dyDescent="0.25">
      <c r="A1077" s="11"/>
      <c r="B1077" s="69"/>
      <c r="C1077" s="70"/>
      <c r="D1077" s="70"/>
      <c r="E1077" s="60" t="str">
        <f>IFERROR(INDEX(Tbl_Entities[Retailer / Distributior?],MATCH(Table1[[#This Row],[Regulated Entity Name
(Step 1) - Manual input]],Tbl_Entities[Entity name],0)),"")</f>
        <v/>
      </c>
      <c r="F1077" s="70"/>
      <c r="G1077" s="70"/>
      <c r="H1077" s="60" t="str">
        <f>IF(Table1[[#This Row],[Reporting
Type
(Step 3) - Manual input]]="","",VLOOKUP(Table1[[#This Row],[Reporting
Type
(Step 3) - Manual input]],'Reference List'!$V$4:$W$10,2,FALSE))</f>
        <v/>
      </c>
      <c r="I1077" s="69"/>
      <c r="J1077" s="59" t="str">
        <f>IFERROR(INDEX(Tbl_LegislationDescrip[Description], MATCH(Table1[[#This Row],[Retail Law/Rules Part/Division/Rules (Version 17)
(Step 4) - Manual input]], Tbl_LegislationDescrip[Rule], 0)), "")</f>
        <v/>
      </c>
      <c r="K1077" s="108"/>
      <c r="L1077" s="90"/>
      <c r="M1077" s="90"/>
      <c r="N1077" s="94"/>
      <c r="O1077" s="95"/>
      <c r="P1077" s="95"/>
      <c r="Q1077" s="90"/>
      <c r="R1077" s="69"/>
      <c r="S1077" s="69"/>
      <c r="T1077" s="100"/>
      <c r="U1077" s="101"/>
      <c r="V1077" s="102"/>
      <c r="W1077" s="93"/>
      <c r="X1077" s="93"/>
      <c r="Y1077" s="94"/>
      <c r="Z1077" s="94"/>
      <c r="AA1077" s="69"/>
      <c r="AB1077" s="90"/>
      <c r="AC1077" s="69"/>
      <c r="AD1077" s="92"/>
      <c r="AE1077" s="47"/>
    </row>
    <row r="1078" spans="1:31" ht="45" customHeight="1" x14ac:dyDescent="0.25">
      <c r="A1078" s="11"/>
      <c r="B1078" s="69"/>
      <c r="C1078" s="70"/>
      <c r="D1078" s="70"/>
      <c r="E1078" s="60" t="str">
        <f>IFERROR(INDEX(Tbl_Entities[Retailer / Distributior?],MATCH(Table1[[#This Row],[Regulated Entity Name
(Step 1) - Manual input]],Tbl_Entities[Entity name],0)),"")</f>
        <v/>
      </c>
      <c r="F1078" s="70"/>
      <c r="G1078" s="70"/>
      <c r="H1078" s="60" t="str">
        <f>IF(Table1[[#This Row],[Reporting
Type
(Step 3) - Manual input]]="","",VLOOKUP(Table1[[#This Row],[Reporting
Type
(Step 3) - Manual input]],'Reference List'!$V$4:$W$10,2,FALSE))</f>
        <v/>
      </c>
      <c r="I1078" s="69"/>
      <c r="J1078" s="59" t="str">
        <f>IFERROR(INDEX(Tbl_LegislationDescrip[Description], MATCH(Table1[[#This Row],[Retail Law/Rules Part/Division/Rules (Version 17)
(Step 4) - Manual input]], Tbl_LegislationDescrip[Rule], 0)), "")</f>
        <v/>
      </c>
      <c r="K1078" s="108"/>
      <c r="L1078" s="90"/>
      <c r="M1078" s="90"/>
      <c r="N1078" s="94"/>
      <c r="O1078" s="95"/>
      <c r="P1078" s="95"/>
      <c r="Q1078" s="90"/>
      <c r="R1078" s="69"/>
      <c r="S1078" s="69"/>
      <c r="T1078" s="100"/>
      <c r="U1078" s="101"/>
      <c r="V1078" s="102"/>
      <c r="W1078" s="93"/>
      <c r="X1078" s="93"/>
      <c r="Y1078" s="94"/>
      <c r="Z1078" s="94"/>
      <c r="AA1078" s="69"/>
      <c r="AB1078" s="90"/>
      <c r="AC1078" s="69"/>
      <c r="AD1078" s="92"/>
      <c r="AE1078" s="47"/>
    </row>
    <row r="1079" spans="1:31" ht="45" customHeight="1" x14ac:dyDescent="0.25">
      <c r="A1079" s="11"/>
      <c r="B1079" s="69"/>
      <c r="C1079" s="70"/>
      <c r="D1079" s="70"/>
      <c r="E1079" s="60" t="str">
        <f>IFERROR(INDEX(Tbl_Entities[Retailer / Distributior?],MATCH(Table1[[#This Row],[Regulated Entity Name
(Step 1) - Manual input]],Tbl_Entities[Entity name],0)),"")</f>
        <v/>
      </c>
      <c r="F1079" s="70"/>
      <c r="G1079" s="70"/>
      <c r="H1079" s="60" t="str">
        <f>IF(Table1[[#This Row],[Reporting
Type
(Step 3) - Manual input]]="","",VLOOKUP(Table1[[#This Row],[Reporting
Type
(Step 3) - Manual input]],'Reference List'!$V$4:$W$10,2,FALSE))</f>
        <v/>
      </c>
      <c r="I1079" s="69"/>
      <c r="J1079" s="59" t="str">
        <f>IFERROR(INDEX(Tbl_LegislationDescrip[Description], MATCH(Table1[[#This Row],[Retail Law/Rules Part/Division/Rules (Version 17)
(Step 4) - Manual input]], Tbl_LegislationDescrip[Rule], 0)), "")</f>
        <v/>
      </c>
      <c r="K1079" s="108"/>
      <c r="L1079" s="90"/>
      <c r="M1079" s="90"/>
      <c r="N1079" s="94"/>
      <c r="O1079" s="95"/>
      <c r="P1079" s="95"/>
      <c r="Q1079" s="90"/>
      <c r="R1079" s="69"/>
      <c r="S1079" s="69"/>
      <c r="T1079" s="100"/>
      <c r="U1079" s="101"/>
      <c r="V1079" s="102"/>
      <c r="W1079" s="93"/>
      <c r="X1079" s="93"/>
      <c r="Y1079" s="94"/>
      <c r="Z1079" s="94"/>
      <c r="AA1079" s="69"/>
      <c r="AB1079" s="90"/>
      <c r="AC1079" s="69"/>
      <c r="AD1079" s="92"/>
      <c r="AE1079" s="47"/>
    </row>
    <row r="1080" spans="1:31" ht="45" customHeight="1" x14ac:dyDescent="0.25">
      <c r="A1080" s="11"/>
      <c r="B1080" s="69"/>
      <c r="C1080" s="70"/>
      <c r="D1080" s="70"/>
      <c r="E1080" s="60" t="str">
        <f>IFERROR(INDEX(Tbl_Entities[Retailer / Distributior?],MATCH(Table1[[#This Row],[Regulated Entity Name
(Step 1) - Manual input]],Tbl_Entities[Entity name],0)),"")</f>
        <v/>
      </c>
      <c r="F1080" s="70"/>
      <c r="G1080" s="70"/>
      <c r="H1080" s="60" t="str">
        <f>IF(Table1[[#This Row],[Reporting
Type
(Step 3) - Manual input]]="","",VLOOKUP(Table1[[#This Row],[Reporting
Type
(Step 3) - Manual input]],'Reference List'!$V$4:$W$10,2,FALSE))</f>
        <v/>
      </c>
      <c r="I1080" s="69"/>
      <c r="J1080" s="59" t="str">
        <f>IFERROR(INDEX(Tbl_LegislationDescrip[Description], MATCH(Table1[[#This Row],[Retail Law/Rules Part/Division/Rules (Version 17)
(Step 4) - Manual input]], Tbl_LegislationDescrip[Rule], 0)), "")</f>
        <v/>
      </c>
      <c r="K1080" s="108"/>
      <c r="L1080" s="90"/>
      <c r="M1080" s="90"/>
      <c r="N1080" s="94"/>
      <c r="O1080" s="95"/>
      <c r="P1080" s="95"/>
      <c r="Q1080" s="90"/>
      <c r="R1080" s="69"/>
      <c r="S1080" s="69"/>
      <c r="T1080" s="100"/>
      <c r="U1080" s="101"/>
      <c r="V1080" s="102"/>
      <c r="W1080" s="93"/>
      <c r="X1080" s="93"/>
      <c r="Y1080" s="94"/>
      <c r="Z1080" s="94"/>
      <c r="AA1080" s="69"/>
      <c r="AB1080" s="90"/>
      <c r="AC1080" s="69"/>
      <c r="AD1080" s="92"/>
      <c r="AE1080" s="47"/>
    </row>
    <row r="1081" spans="1:31" ht="45" customHeight="1" x14ac:dyDescent="0.25">
      <c r="A1081" s="11"/>
      <c r="B1081" s="69"/>
      <c r="C1081" s="70"/>
      <c r="D1081" s="70"/>
      <c r="E1081" s="60" t="str">
        <f>IFERROR(INDEX(Tbl_Entities[Retailer / Distributior?],MATCH(Table1[[#This Row],[Regulated Entity Name
(Step 1) - Manual input]],Tbl_Entities[Entity name],0)),"")</f>
        <v/>
      </c>
      <c r="F1081" s="70"/>
      <c r="G1081" s="70"/>
      <c r="H1081" s="60" t="str">
        <f>IF(Table1[[#This Row],[Reporting
Type
(Step 3) - Manual input]]="","",VLOOKUP(Table1[[#This Row],[Reporting
Type
(Step 3) - Manual input]],'Reference List'!$V$4:$W$10,2,FALSE))</f>
        <v/>
      </c>
      <c r="I1081" s="69"/>
      <c r="J1081" s="59" t="str">
        <f>IFERROR(INDEX(Tbl_LegislationDescrip[Description], MATCH(Table1[[#This Row],[Retail Law/Rules Part/Division/Rules (Version 17)
(Step 4) - Manual input]], Tbl_LegislationDescrip[Rule], 0)), "")</f>
        <v/>
      </c>
      <c r="K1081" s="108"/>
      <c r="L1081" s="90"/>
      <c r="M1081" s="90"/>
      <c r="N1081" s="94"/>
      <c r="O1081" s="95"/>
      <c r="P1081" s="95"/>
      <c r="Q1081" s="90"/>
      <c r="R1081" s="69"/>
      <c r="S1081" s="69"/>
      <c r="T1081" s="100"/>
      <c r="U1081" s="101"/>
      <c r="V1081" s="102"/>
      <c r="W1081" s="93"/>
      <c r="X1081" s="93"/>
      <c r="Y1081" s="94"/>
      <c r="Z1081" s="94"/>
      <c r="AA1081" s="69"/>
      <c r="AB1081" s="90"/>
      <c r="AC1081" s="69"/>
      <c r="AD1081" s="92"/>
      <c r="AE1081" s="47"/>
    </row>
    <row r="1082" spans="1:31" ht="45" customHeight="1" x14ac:dyDescent="0.25">
      <c r="A1082" s="11"/>
      <c r="B1082" s="69"/>
      <c r="C1082" s="70"/>
      <c r="D1082" s="70"/>
      <c r="E1082" s="60" t="str">
        <f>IFERROR(INDEX(Tbl_Entities[Retailer / Distributior?],MATCH(Table1[[#This Row],[Regulated Entity Name
(Step 1) - Manual input]],Tbl_Entities[Entity name],0)),"")</f>
        <v/>
      </c>
      <c r="F1082" s="70"/>
      <c r="G1082" s="70"/>
      <c r="H1082" s="60" t="str">
        <f>IF(Table1[[#This Row],[Reporting
Type
(Step 3) - Manual input]]="","",VLOOKUP(Table1[[#This Row],[Reporting
Type
(Step 3) - Manual input]],'Reference List'!$V$4:$W$10,2,FALSE))</f>
        <v/>
      </c>
      <c r="I1082" s="69"/>
      <c r="J1082" s="59" t="str">
        <f>IFERROR(INDEX(Tbl_LegislationDescrip[Description], MATCH(Table1[[#This Row],[Retail Law/Rules Part/Division/Rules (Version 17)
(Step 4) - Manual input]], Tbl_LegislationDescrip[Rule], 0)), "")</f>
        <v/>
      </c>
      <c r="K1082" s="108"/>
      <c r="L1082" s="90"/>
      <c r="M1082" s="90"/>
      <c r="N1082" s="94"/>
      <c r="O1082" s="95"/>
      <c r="P1082" s="95"/>
      <c r="Q1082" s="90"/>
      <c r="R1082" s="69"/>
      <c r="S1082" s="69"/>
      <c r="T1082" s="100"/>
      <c r="U1082" s="101"/>
      <c r="V1082" s="102"/>
      <c r="W1082" s="93"/>
      <c r="X1082" s="93"/>
      <c r="Y1082" s="94"/>
      <c r="Z1082" s="94"/>
      <c r="AA1082" s="69"/>
      <c r="AB1082" s="90"/>
      <c r="AC1082" s="69"/>
      <c r="AD1082" s="92"/>
      <c r="AE1082" s="47"/>
    </row>
    <row r="1083" spans="1:31" ht="45" customHeight="1" x14ac:dyDescent="0.25">
      <c r="A1083" s="11"/>
      <c r="B1083" s="69"/>
      <c r="C1083" s="70"/>
      <c r="D1083" s="70"/>
      <c r="E1083" s="60" t="str">
        <f>IFERROR(INDEX(Tbl_Entities[Retailer / Distributior?],MATCH(Table1[[#This Row],[Regulated Entity Name
(Step 1) - Manual input]],Tbl_Entities[Entity name],0)),"")</f>
        <v/>
      </c>
      <c r="F1083" s="70"/>
      <c r="G1083" s="70"/>
      <c r="H1083" s="60" t="str">
        <f>IF(Table1[[#This Row],[Reporting
Type
(Step 3) - Manual input]]="","",VLOOKUP(Table1[[#This Row],[Reporting
Type
(Step 3) - Manual input]],'Reference List'!$V$4:$W$10,2,FALSE))</f>
        <v/>
      </c>
      <c r="I1083" s="69"/>
      <c r="J1083" s="59" t="str">
        <f>IFERROR(INDEX(Tbl_LegislationDescrip[Description], MATCH(Table1[[#This Row],[Retail Law/Rules Part/Division/Rules (Version 17)
(Step 4) - Manual input]], Tbl_LegislationDescrip[Rule], 0)), "")</f>
        <v/>
      </c>
      <c r="K1083" s="108"/>
      <c r="L1083" s="90"/>
      <c r="M1083" s="90"/>
      <c r="N1083" s="94"/>
      <c r="O1083" s="95"/>
      <c r="P1083" s="95"/>
      <c r="Q1083" s="90"/>
      <c r="R1083" s="69"/>
      <c r="S1083" s="69"/>
      <c r="T1083" s="100"/>
      <c r="U1083" s="101"/>
      <c r="V1083" s="102"/>
      <c r="W1083" s="93"/>
      <c r="X1083" s="93"/>
      <c r="Y1083" s="94"/>
      <c r="Z1083" s="94"/>
      <c r="AA1083" s="69"/>
      <c r="AB1083" s="90"/>
      <c r="AC1083" s="69"/>
      <c r="AD1083" s="92"/>
      <c r="AE1083" s="47"/>
    </row>
    <row r="1084" spans="1:31" ht="45" customHeight="1" x14ac:dyDescent="0.25">
      <c r="A1084" s="11"/>
      <c r="B1084" s="69"/>
      <c r="C1084" s="70"/>
      <c r="D1084" s="70"/>
      <c r="E1084" s="60" t="str">
        <f>IFERROR(INDEX(Tbl_Entities[Retailer / Distributior?],MATCH(Table1[[#This Row],[Regulated Entity Name
(Step 1) - Manual input]],Tbl_Entities[Entity name],0)),"")</f>
        <v/>
      </c>
      <c r="F1084" s="70"/>
      <c r="G1084" s="70"/>
      <c r="H1084" s="60" t="str">
        <f>IF(Table1[[#This Row],[Reporting
Type
(Step 3) - Manual input]]="","",VLOOKUP(Table1[[#This Row],[Reporting
Type
(Step 3) - Manual input]],'Reference List'!$V$4:$W$10,2,FALSE))</f>
        <v/>
      </c>
      <c r="I1084" s="69"/>
      <c r="J1084" s="59" t="str">
        <f>IFERROR(INDEX(Tbl_LegislationDescrip[Description], MATCH(Table1[[#This Row],[Retail Law/Rules Part/Division/Rules (Version 17)
(Step 4) - Manual input]], Tbl_LegislationDescrip[Rule], 0)), "")</f>
        <v/>
      </c>
      <c r="K1084" s="108"/>
      <c r="L1084" s="90"/>
      <c r="M1084" s="90"/>
      <c r="N1084" s="94"/>
      <c r="O1084" s="95"/>
      <c r="P1084" s="95"/>
      <c r="Q1084" s="90"/>
      <c r="R1084" s="69"/>
      <c r="S1084" s="69"/>
      <c r="T1084" s="100"/>
      <c r="U1084" s="101"/>
      <c r="V1084" s="102"/>
      <c r="W1084" s="93"/>
      <c r="X1084" s="93"/>
      <c r="Y1084" s="94"/>
      <c r="Z1084" s="94"/>
      <c r="AA1084" s="69"/>
      <c r="AB1084" s="90"/>
      <c r="AC1084" s="69"/>
      <c r="AD1084" s="92"/>
      <c r="AE1084" s="47"/>
    </row>
    <row r="1085" spans="1:31" ht="45" customHeight="1" x14ac:dyDescent="0.25">
      <c r="A1085" s="11"/>
      <c r="B1085" s="69"/>
      <c r="C1085" s="70"/>
      <c r="D1085" s="70"/>
      <c r="E1085" s="60" t="str">
        <f>IFERROR(INDEX(Tbl_Entities[Retailer / Distributior?],MATCH(Table1[[#This Row],[Regulated Entity Name
(Step 1) - Manual input]],Tbl_Entities[Entity name],0)),"")</f>
        <v/>
      </c>
      <c r="F1085" s="70"/>
      <c r="G1085" s="70"/>
      <c r="H1085" s="60" t="str">
        <f>IF(Table1[[#This Row],[Reporting
Type
(Step 3) - Manual input]]="","",VLOOKUP(Table1[[#This Row],[Reporting
Type
(Step 3) - Manual input]],'Reference List'!$V$4:$W$10,2,FALSE))</f>
        <v/>
      </c>
      <c r="I1085" s="69"/>
      <c r="J1085" s="59" t="str">
        <f>IFERROR(INDEX(Tbl_LegislationDescrip[Description], MATCH(Table1[[#This Row],[Retail Law/Rules Part/Division/Rules (Version 17)
(Step 4) - Manual input]], Tbl_LegislationDescrip[Rule], 0)), "")</f>
        <v/>
      </c>
      <c r="K1085" s="108"/>
      <c r="L1085" s="90"/>
      <c r="M1085" s="90"/>
      <c r="N1085" s="94"/>
      <c r="O1085" s="95"/>
      <c r="P1085" s="95"/>
      <c r="Q1085" s="90"/>
      <c r="R1085" s="69"/>
      <c r="S1085" s="69"/>
      <c r="T1085" s="100"/>
      <c r="U1085" s="101"/>
      <c r="V1085" s="102"/>
      <c r="W1085" s="93"/>
      <c r="X1085" s="93"/>
      <c r="Y1085" s="94"/>
      <c r="Z1085" s="94"/>
      <c r="AA1085" s="69"/>
      <c r="AB1085" s="90"/>
      <c r="AC1085" s="69"/>
      <c r="AD1085" s="92"/>
      <c r="AE1085" s="47"/>
    </row>
    <row r="1086" spans="1:31" ht="45" customHeight="1" x14ac:dyDescent="0.25">
      <c r="A1086" s="11"/>
      <c r="B1086" s="69"/>
      <c r="C1086" s="70"/>
      <c r="D1086" s="70"/>
      <c r="E1086" s="60" t="str">
        <f>IFERROR(INDEX(Tbl_Entities[Retailer / Distributior?],MATCH(Table1[[#This Row],[Regulated Entity Name
(Step 1) - Manual input]],Tbl_Entities[Entity name],0)),"")</f>
        <v/>
      </c>
      <c r="F1086" s="70"/>
      <c r="G1086" s="70"/>
      <c r="H1086" s="60" t="str">
        <f>IF(Table1[[#This Row],[Reporting
Type
(Step 3) - Manual input]]="","",VLOOKUP(Table1[[#This Row],[Reporting
Type
(Step 3) - Manual input]],'Reference List'!$V$4:$W$10,2,FALSE))</f>
        <v/>
      </c>
      <c r="I1086" s="69"/>
      <c r="J1086" s="59" t="str">
        <f>IFERROR(INDEX(Tbl_LegislationDescrip[Description], MATCH(Table1[[#This Row],[Retail Law/Rules Part/Division/Rules (Version 17)
(Step 4) - Manual input]], Tbl_LegislationDescrip[Rule], 0)), "")</f>
        <v/>
      </c>
      <c r="K1086" s="108"/>
      <c r="L1086" s="90"/>
      <c r="M1086" s="90"/>
      <c r="N1086" s="94"/>
      <c r="O1086" s="95"/>
      <c r="P1086" s="95"/>
      <c r="Q1086" s="90"/>
      <c r="R1086" s="69"/>
      <c r="S1086" s="69"/>
      <c r="T1086" s="100"/>
      <c r="U1086" s="101"/>
      <c r="V1086" s="102"/>
      <c r="W1086" s="93"/>
      <c r="X1086" s="93"/>
      <c r="Y1086" s="94"/>
      <c r="Z1086" s="94"/>
      <c r="AA1086" s="69"/>
      <c r="AB1086" s="90"/>
      <c r="AC1086" s="69"/>
      <c r="AD1086" s="92"/>
      <c r="AE1086" s="47"/>
    </row>
    <row r="1087" spans="1:31" ht="45" customHeight="1" x14ac:dyDescent="0.25">
      <c r="A1087" s="11"/>
      <c r="B1087" s="69"/>
      <c r="C1087" s="70"/>
      <c r="D1087" s="70"/>
      <c r="E1087" s="60" t="str">
        <f>IFERROR(INDEX(Tbl_Entities[Retailer / Distributior?],MATCH(Table1[[#This Row],[Regulated Entity Name
(Step 1) - Manual input]],Tbl_Entities[Entity name],0)),"")</f>
        <v/>
      </c>
      <c r="F1087" s="70"/>
      <c r="G1087" s="70"/>
      <c r="H1087" s="60" t="str">
        <f>IF(Table1[[#This Row],[Reporting
Type
(Step 3) - Manual input]]="","",VLOOKUP(Table1[[#This Row],[Reporting
Type
(Step 3) - Manual input]],'Reference List'!$V$4:$W$10,2,FALSE))</f>
        <v/>
      </c>
      <c r="I1087" s="69"/>
      <c r="J1087" s="59" t="str">
        <f>IFERROR(INDEX(Tbl_LegislationDescrip[Description], MATCH(Table1[[#This Row],[Retail Law/Rules Part/Division/Rules (Version 17)
(Step 4) - Manual input]], Tbl_LegislationDescrip[Rule], 0)), "")</f>
        <v/>
      </c>
      <c r="K1087" s="108"/>
      <c r="L1087" s="90"/>
      <c r="M1087" s="90"/>
      <c r="N1087" s="94"/>
      <c r="O1087" s="95"/>
      <c r="P1087" s="95"/>
      <c r="Q1087" s="90"/>
      <c r="R1087" s="69"/>
      <c r="S1087" s="69"/>
      <c r="T1087" s="100"/>
      <c r="U1087" s="101"/>
      <c r="V1087" s="102"/>
      <c r="W1087" s="93"/>
      <c r="X1087" s="93"/>
      <c r="Y1087" s="94"/>
      <c r="Z1087" s="94"/>
      <c r="AA1087" s="69"/>
      <c r="AB1087" s="90"/>
      <c r="AC1087" s="69"/>
      <c r="AD1087" s="92"/>
      <c r="AE1087" s="47"/>
    </row>
    <row r="1088" spans="1:31" ht="45" customHeight="1" x14ac:dyDescent="0.25">
      <c r="A1088" s="11"/>
      <c r="B1088" s="69"/>
      <c r="C1088" s="70"/>
      <c r="D1088" s="70"/>
      <c r="E1088" s="60" t="str">
        <f>IFERROR(INDEX(Tbl_Entities[Retailer / Distributior?],MATCH(Table1[[#This Row],[Regulated Entity Name
(Step 1) - Manual input]],Tbl_Entities[Entity name],0)),"")</f>
        <v/>
      </c>
      <c r="F1088" s="70"/>
      <c r="G1088" s="70"/>
      <c r="H1088" s="60" t="str">
        <f>IF(Table1[[#This Row],[Reporting
Type
(Step 3) - Manual input]]="","",VLOOKUP(Table1[[#This Row],[Reporting
Type
(Step 3) - Manual input]],'Reference List'!$V$4:$W$10,2,FALSE))</f>
        <v/>
      </c>
      <c r="I1088" s="69"/>
      <c r="J1088" s="59" t="str">
        <f>IFERROR(INDEX(Tbl_LegislationDescrip[Description], MATCH(Table1[[#This Row],[Retail Law/Rules Part/Division/Rules (Version 17)
(Step 4) - Manual input]], Tbl_LegislationDescrip[Rule], 0)), "")</f>
        <v/>
      </c>
      <c r="K1088" s="108"/>
      <c r="L1088" s="90"/>
      <c r="M1088" s="90"/>
      <c r="N1088" s="94"/>
      <c r="O1088" s="95"/>
      <c r="P1088" s="95"/>
      <c r="Q1088" s="90"/>
      <c r="R1088" s="69"/>
      <c r="S1088" s="69"/>
      <c r="T1088" s="100"/>
      <c r="U1088" s="101"/>
      <c r="V1088" s="102"/>
      <c r="W1088" s="93"/>
      <c r="X1088" s="93"/>
      <c r="Y1088" s="94"/>
      <c r="Z1088" s="94"/>
      <c r="AA1088" s="69"/>
      <c r="AB1088" s="90"/>
      <c r="AC1088" s="69"/>
      <c r="AD1088" s="92"/>
      <c r="AE1088" s="47"/>
    </row>
    <row r="1089" spans="1:31" ht="45" customHeight="1" x14ac:dyDescent="0.25">
      <c r="A1089" s="11"/>
      <c r="B1089" s="69"/>
      <c r="C1089" s="70"/>
      <c r="D1089" s="70"/>
      <c r="E1089" s="60" t="str">
        <f>IFERROR(INDEX(Tbl_Entities[Retailer / Distributior?],MATCH(Table1[[#This Row],[Regulated Entity Name
(Step 1) - Manual input]],Tbl_Entities[Entity name],0)),"")</f>
        <v/>
      </c>
      <c r="F1089" s="70"/>
      <c r="G1089" s="70"/>
      <c r="H1089" s="60" t="str">
        <f>IF(Table1[[#This Row],[Reporting
Type
(Step 3) - Manual input]]="","",VLOOKUP(Table1[[#This Row],[Reporting
Type
(Step 3) - Manual input]],'Reference List'!$V$4:$W$10,2,FALSE))</f>
        <v/>
      </c>
      <c r="I1089" s="69"/>
      <c r="J1089" s="59" t="str">
        <f>IFERROR(INDEX(Tbl_LegislationDescrip[Description], MATCH(Table1[[#This Row],[Retail Law/Rules Part/Division/Rules (Version 17)
(Step 4) - Manual input]], Tbl_LegislationDescrip[Rule], 0)), "")</f>
        <v/>
      </c>
      <c r="K1089" s="108"/>
      <c r="L1089" s="90"/>
      <c r="M1089" s="90"/>
      <c r="N1089" s="94"/>
      <c r="O1089" s="95"/>
      <c r="P1089" s="95"/>
      <c r="Q1089" s="90"/>
      <c r="R1089" s="69"/>
      <c r="S1089" s="69"/>
      <c r="T1089" s="100"/>
      <c r="U1089" s="101"/>
      <c r="V1089" s="102"/>
      <c r="W1089" s="93"/>
      <c r="X1089" s="93"/>
      <c r="Y1089" s="94"/>
      <c r="Z1089" s="94"/>
      <c r="AA1089" s="69"/>
      <c r="AB1089" s="90"/>
      <c r="AC1089" s="69"/>
      <c r="AD1089" s="92"/>
      <c r="AE1089" s="47"/>
    </row>
    <row r="1090" spans="1:31" ht="45" customHeight="1" x14ac:dyDescent="0.25">
      <c r="A1090" s="11"/>
      <c r="B1090" s="69"/>
      <c r="C1090" s="70"/>
      <c r="D1090" s="70"/>
      <c r="E1090" s="60" t="str">
        <f>IFERROR(INDEX(Tbl_Entities[Retailer / Distributior?],MATCH(Table1[[#This Row],[Regulated Entity Name
(Step 1) - Manual input]],Tbl_Entities[Entity name],0)),"")</f>
        <v/>
      </c>
      <c r="F1090" s="70"/>
      <c r="G1090" s="70"/>
      <c r="H1090" s="60" t="str">
        <f>IF(Table1[[#This Row],[Reporting
Type
(Step 3) - Manual input]]="","",VLOOKUP(Table1[[#This Row],[Reporting
Type
(Step 3) - Manual input]],'Reference List'!$V$4:$W$10,2,FALSE))</f>
        <v/>
      </c>
      <c r="I1090" s="69"/>
      <c r="J1090" s="59" t="str">
        <f>IFERROR(INDEX(Tbl_LegislationDescrip[Description], MATCH(Table1[[#This Row],[Retail Law/Rules Part/Division/Rules (Version 17)
(Step 4) - Manual input]], Tbl_LegislationDescrip[Rule], 0)), "")</f>
        <v/>
      </c>
      <c r="K1090" s="108"/>
      <c r="L1090" s="90"/>
      <c r="M1090" s="90"/>
      <c r="N1090" s="94"/>
      <c r="O1090" s="95"/>
      <c r="P1090" s="95"/>
      <c r="Q1090" s="90"/>
      <c r="R1090" s="69"/>
      <c r="S1090" s="69"/>
      <c r="T1090" s="100"/>
      <c r="U1090" s="101"/>
      <c r="V1090" s="102"/>
      <c r="W1090" s="93"/>
      <c r="X1090" s="93"/>
      <c r="Y1090" s="94"/>
      <c r="Z1090" s="94"/>
      <c r="AA1090" s="69"/>
      <c r="AB1090" s="90"/>
      <c r="AC1090" s="69"/>
      <c r="AD1090" s="92"/>
      <c r="AE1090" s="47"/>
    </row>
    <row r="1091" spans="1:31" ht="45" customHeight="1" x14ac:dyDescent="0.25">
      <c r="A1091" s="11"/>
      <c r="B1091" s="69"/>
      <c r="C1091" s="70"/>
      <c r="D1091" s="70"/>
      <c r="E1091" s="60" t="str">
        <f>IFERROR(INDEX(Tbl_Entities[Retailer / Distributior?],MATCH(Table1[[#This Row],[Regulated Entity Name
(Step 1) - Manual input]],Tbl_Entities[Entity name],0)),"")</f>
        <v/>
      </c>
      <c r="F1091" s="70"/>
      <c r="G1091" s="70"/>
      <c r="H1091" s="60" t="str">
        <f>IF(Table1[[#This Row],[Reporting
Type
(Step 3) - Manual input]]="","",VLOOKUP(Table1[[#This Row],[Reporting
Type
(Step 3) - Manual input]],'Reference List'!$V$4:$W$10,2,FALSE))</f>
        <v/>
      </c>
      <c r="I1091" s="69"/>
      <c r="J1091" s="59" t="str">
        <f>IFERROR(INDEX(Tbl_LegislationDescrip[Description], MATCH(Table1[[#This Row],[Retail Law/Rules Part/Division/Rules (Version 17)
(Step 4) - Manual input]], Tbl_LegislationDescrip[Rule], 0)), "")</f>
        <v/>
      </c>
      <c r="K1091" s="108"/>
      <c r="L1091" s="90"/>
      <c r="M1091" s="90"/>
      <c r="N1091" s="94"/>
      <c r="O1091" s="95"/>
      <c r="P1091" s="95"/>
      <c r="Q1091" s="90"/>
      <c r="R1091" s="69"/>
      <c r="S1091" s="69"/>
      <c r="T1091" s="100"/>
      <c r="U1091" s="101"/>
      <c r="V1091" s="102"/>
      <c r="W1091" s="93"/>
      <c r="X1091" s="93"/>
      <c r="Y1091" s="94"/>
      <c r="Z1091" s="94"/>
      <c r="AA1091" s="69"/>
      <c r="AB1091" s="90"/>
      <c r="AC1091" s="69"/>
      <c r="AD1091" s="92"/>
      <c r="AE1091" s="47"/>
    </row>
    <row r="1092" spans="1:31" ht="45" customHeight="1" x14ac:dyDescent="0.25">
      <c r="A1092" s="11"/>
      <c r="B1092" s="69"/>
      <c r="C1092" s="70"/>
      <c r="D1092" s="70"/>
      <c r="E1092" s="60" t="str">
        <f>IFERROR(INDEX(Tbl_Entities[Retailer / Distributior?],MATCH(Table1[[#This Row],[Regulated Entity Name
(Step 1) - Manual input]],Tbl_Entities[Entity name],0)),"")</f>
        <v/>
      </c>
      <c r="F1092" s="70"/>
      <c r="G1092" s="70"/>
      <c r="H1092" s="60" t="str">
        <f>IF(Table1[[#This Row],[Reporting
Type
(Step 3) - Manual input]]="","",VLOOKUP(Table1[[#This Row],[Reporting
Type
(Step 3) - Manual input]],'Reference List'!$V$4:$W$10,2,FALSE))</f>
        <v/>
      </c>
      <c r="I1092" s="69"/>
      <c r="J1092" s="59" t="str">
        <f>IFERROR(INDEX(Tbl_LegislationDescrip[Description], MATCH(Table1[[#This Row],[Retail Law/Rules Part/Division/Rules (Version 17)
(Step 4) - Manual input]], Tbl_LegislationDescrip[Rule], 0)), "")</f>
        <v/>
      </c>
      <c r="K1092" s="108"/>
      <c r="L1092" s="90"/>
      <c r="M1092" s="90"/>
      <c r="N1092" s="94"/>
      <c r="O1092" s="95"/>
      <c r="P1092" s="95"/>
      <c r="Q1092" s="90"/>
      <c r="R1092" s="69"/>
      <c r="S1092" s="69"/>
      <c r="T1092" s="100"/>
      <c r="U1092" s="101"/>
      <c r="V1092" s="102"/>
      <c r="W1092" s="93"/>
      <c r="X1092" s="93"/>
      <c r="Y1092" s="94"/>
      <c r="Z1092" s="94"/>
      <c r="AA1092" s="69"/>
      <c r="AB1092" s="90"/>
      <c r="AC1092" s="69"/>
      <c r="AD1092" s="92"/>
      <c r="AE1092" s="47"/>
    </row>
    <row r="1093" spans="1:31" ht="45" customHeight="1" x14ac:dyDescent="0.25">
      <c r="A1093" s="11"/>
      <c r="B1093" s="69"/>
      <c r="C1093" s="70"/>
      <c r="D1093" s="70"/>
      <c r="E1093" s="60" t="str">
        <f>IFERROR(INDEX(Tbl_Entities[Retailer / Distributior?],MATCH(Table1[[#This Row],[Regulated Entity Name
(Step 1) - Manual input]],Tbl_Entities[Entity name],0)),"")</f>
        <v/>
      </c>
      <c r="F1093" s="70"/>
      <c r="G1093" s="70"/>
      <c r="H1093" s="60" t="str">
        <f>IF(Table1[[#This Row],[Reporting
Type
(Step 3) - Manual input]]="","",VLOOKUP(Table1[[#This Row],[Reporting
Type
(Step 3) - Manual input]],'Reference List'!$V$4:$W$10,2,FALSE))</f>
        <v/>
      </c>
      <c r="I1093" s="69"/>
      <c r="J1093" s="59" t="str">
        <f>IFERROR(INDEX(Tbl_LegislationDescrip[Description], MATCH(Table1[[#This Row],[Retail Law/Rules Part/Division/Rules (Version 17)
(Step 4) - Manual input]], Tbl_LegislationDescrip[Rule], 0)), "")</f>
        <v/>
      </c>
      <c r="K1093" s="108"/>
      <c r="L1093" s="90"/>
      <c r="M1093" s="90"/>
      <c r="N1093" s="94"/>
      <c r="O1093" s="95"/>
      <c r="P1093" s="95"/>
      <c r="Q1093" s="90"/>
      <c r="R1093" s="69"/>
      <c r="S1093" s="69"/>
      <c r="T1093" s="100"/>
      <c r="U1093" s="101"/>
      <c r="V1093" s="102"/>
      <c r="W1093" s="93"/>
      <c r="X1093" s="93"/>
      <c r="Y1093" s="94"/>
      <c r="Z1093" s="94"/>
      <c r="AA1093" s="69"/>
      <c r="AB1093" s="90"/>
      <c r="AC1093" s="69"/>
      <c r="AD1093" s="92"/>
      <c r="AE1093" s="47"/>
    </row>
    <row r="1094" spans="1:31" ht="45" customHeight="1" x14ac:dyDescent="0.25">
      <c r="A1094" s="11"/>
      <c r="B1094" s="69"/>
      <c r="C1094" s="70"/>
      <c r="D1094" s="70"/>
      <c r="E1094" s="60" t="str">
        <f>IFERROR(INDEX(Tbl_Entities[Retailer / Distributior?],MATCH(Table1[[#This Row],[Regulated Entity Name
(Step 1) - Manual input]],Tbl_Entities[Entity name],0)),"")</f>
        <v/>
      </c>
      <c r="F1094" s="70"/>
      <c r="G1094" s="70"/>
      <c r="H1094" s="60" t="str">
        <f>IF(Table1[[#This Row],[Reporting
Type
(Step 3) - Manual input]]="","",VLOOKUP(Table1[[#This Row],[Reporting
Type
(Step 3) - Manual input]],'Reference List'!$V$4:$W$10,2,FALSE))</f>
        <v/>
      </c>
      <c r="I1094" s="69"/>
      <c r="J1094" s="59" t="str">
        <f>IFERROR(INDEX(Tbl_LegislationDescrip[Description], MATCH(Table1[[#This Row],[Retail Law/Rules Part/Division/Rules (Version 17)
(Step 4) - Manual input]], Tbl_LegislationDescrip[Rule], 0)), "")</f>
        <v/>
      </c>
      <c r="K1094" s="108"/>
      <c r="L1094" s="90"/>
      <c r="M1094" s="90"/>
      <c r="N1094" s="94"/>
      <c r="O1094" s="95"/>
      <c r="P1094" s="95"/>
      <c r="Q1094" s="90"/>
      <c r="R1094" s="69"/>
      <c r="S1094" s="69"/>
      <c r="T1094" s="100"/>
      <c r="U1094" s="101"/>
      <c r="V1094" s="102"/>
      <c r="W1094" s="93"/>
      <c r="X1094" s="93"/>
      <c r="Y1094" s="94"/>
      <c r="Z1094" s="94"/>
      <c r="AA1094" s="69"/>
      <c r="AB1094" s="90"/>
      <c r="AC1094" s="69"/>
      <c r="AD1094" s="92"/>
      <c r="AE1094" s="47"/>
    </row>
    <row r="1095" spans="1:31" ht="45" customHeight="1" x14ac:dyDescent="0.25">
      <c r="A1095" s="11"/>
      <c r="B1095" s="69"/>
      <c r="C1095" s="70"/>
      <c r="D1095" s="70"/>
      <c r="E1095" s="60" t="str">
        <f>IFERROR(INDEX(Tbl_Entities[Retailer / Distributior?],MATCH(Table1[[#This Row],[Regulated Entity Name
(Step 1) - Manual input]],Tbl_Entities[Entity name],0)),"")</f>
        <v/>
      </c>
      <c r="F1095" s="70"/>
      <c r="G1095" s="70"/>
      <c r="H1095" s="60" t="str">
        <f>IF(Table1[[#This Row],[Reporting
Type
(Step 3) - Manual input]]="","",VLOOKUP(Table1[[#This Row],[Reporting
Type
(Step 3) - Manual input]],'Reference List'!$V$4:$W$10,2,FALSE))</f>
        <v/>
      </c>
      <c r="I1095" s="69"/>
      <c r="J1095" s="59" t="str">
        <f>IFERROR(INDEX(Tbl_LegislationDescrip[Description], MATCH(Table1[[#This Row],[Retail Law/Rules Part/Division/Rules (Version 17)
(Step 4) - Manual input]], Tbl_LegislationDescrip[Rule], 0)), "")</f>
        <v/>
      </c>
      <c r="K1095" s="108"/>
      <c r="L1095" s="90"/>
      <c r="M1095" s="90"/>
      <c r="N1095" s="94"/>
      <c r="O1095" s="95"/>
      <c r="P1095" s="95"/>
      <c r="Q1095" s="90"/>
      <c r="R1095" s="69"/>
      <c r="S1095" s="69"/>
      <c r="T1095" s="100"/>
      <c r="U1095" s="101"/>
      <c r="V1095" s="102"/>
      <c r="W1095" s="93"/>
      <c r="X1095" s="93"/>
      <c r="Y1095" s="94"/>
      <c r="Z1095" s="94"/>
      <c r="AA1095" s="69"/>
      <c r="AB1095" s="90"/>
      <c r="AC1095" s="69"/>
      <c r="AD1095" s="92"/>
      <c r="AE1095" s="47"/>
    </row>
    <row r="1096" spans="1:31" ht="45" customHeight="1" x14ac:dyDescent="0.25">
      <c r="A1096" s="11"/>
      <c r="B1096" s="69"/>
      <c r="C1096" s="70"/>
      <c r="D1096" s="70"/>
      <c r="E1096" s="60" t="str">
        <f>IFERROR(INDEX(Tbl_Entities[Retailer / Distributior?],MATCH(Table1[[#This Row],[Regulated Entity Name
(Step 1) - Manual input]],Tbl_Entities[Entity name],0)),"")</f>
        <v/>
      </c>
      <c r="F1096" s="70"/>
      <c r="G1096" s="70"/>
      <c r="H1096" s="60" t="str">
        <f>IF(Table1[[#This Row],[Reporting
Type
(Step 3) - Manual input]]="","",VLOOKUP(Table1[[#This Row],[Reporting
Type
(Step 3) - Manual input]],'Reference List'!$V$4:$W$10,2,FALSE))</f>
        <v/>
      </c>
      <c r="I1096" s="69"/>
      <c r="J1096" s="59" t="str">
        <f>IFERROR(INDEX(Tbl_LegislationDescrip[Description], MATCH(Table1[[#This Row],[Retail Law/Rules Part/Division/Rules (Version 17)
(Step 4) - Manual input]], Tbl_LegislationDescrip[Rule], 0)), "")</f>
        <v/>
      </c>
      <c r="K1096" s="108"/>
      <c r="L1096" s="90"/>
      <c r="M1096" s="90"/>
      <c r="N1096" s="94"/>
      <c r="O1096" s="95"/>
      <c r="P1096" s="95"/>
      <c r="Q1096" s="90"/>
      <c r="R1096" s="69"/>
      <c r="S1096" s="69"/>
      <c r="T1096" s="100"/>
      <c r="U1096" s="101"/>
      <c r="V1096" s="102"/>
      <c r="W1096" s="93"/>
      <c r="X1096" s="93"/>
      <c r="Y1096" s="94"/>
      <c r="Z1096" s="94"/>
      <c r="AA1096" s="69"/>
      <c r="AB1096" s="90"/>
      <c r="AC1096" s="69"/>
      <c r="AD1096" s="92"/>
      <c r="AE1096" s="47"/>
    </row>
    <row r="1097" spans="1:31" ht="45" customHeight="1" x14ac:dyDescent="0.25">
      <c r="A1097" s="11"/>
      <c r="B1097" s="69"/>
      <c r="C1097" s="70"/>
      <c r="D1097" s="70"/>
      <c r="E1097" s="60" t="str">
        <f>IFERROR(INDEX(Tbl_Entities[Retailer / Distributior?],MATCH(Table1[[#This Row],[Regulated Entity Name
(Step 1) - Manual input]],Tbl_Entities[Entity name],0)),"")</f>
        <v/>
      </c>
      <c r="F1097" s="70"/>
      <c r="G1097" s="70"/>
      <c r="H1097" s="60" t="str">
        <f>IF(Table1[[#This Row],[Reporting
Type
(Step 3) - Manual input]]="","",VLOOKUP(Table1[[#This Row],[Reporting
Type
(Step 3) - Manual input]],'Reference List'!$V$4:$W$10,2,FALSE))</f>
        <v/>
      </c>
      <c r="I1097" s="69"/>
      <c r="J1097" s="59" t="str">
        <f>IFERROR(INDEX(Tbl_LegislationDescrip[Description], MATCH(Table1[[#This Row],[Retail Law/Rules Part/Division/Rules (Version 17)
(Step 4) - Manual input]], Tbl_LegislationDescrip[Rule], 0)), "")</f>
        <v/>
      </c>
      <c r="K1097" s="108"/>
      <c r="L1097" s="90"/>
      <c r="M1097" s="90"/>
      <c r="N1097" s="94"/>
      <c r="O1097" s="95"/>
      <c r="P1097" s="95"/>
      <c r="Q1097" s="90"/>
      <c r="R1097" s="69"/>
      <c r="S1097" s="69"/>
      <c r="T1097" s="100"/>
      <c r="U1097" s="101"/>
      <c r="V1097" s="102"/>
      <c r="W1097" s="93"/>
      <c r="X1097" s="93"/>
      <c r="Y1097" s="94"/>
      <c r="Z1097" s="94"/>
      <c r="AA1097" s="69"/>
      <c r="AB1097" s="90"/>
      <c r="AC1097" s="69"/>
      <c r="AD1097" s="92"/>
      <c r="AE1097" s="47"/>
    </row>
    <row r="1098" spans="1:31" ht="45" customHeight="1" x14ac:dyDescent="0.25">
      <c r="A1098" s="11"/>
      <c r="B1098" s="69"/>
      <c r="C1098" s="70"/>
      <c r="D1098" s="70"/>
      <c r="E1098" s="60" t="str">
        <f>IFERROR(INDEX(Tbl_Entities[Retailer / Distributior?],MATCH(Table1[[#This Row],[Regulated Entity Name
(Step 1) - Manual input]],Tbl_Entities[Entity name],0)),"")</f>
        <v/>
      </c>
      <c r="F1098" s="70"/>
      <c r="G1098" s="70"/>
      <c r="H1098" s="60" t="str">
        <f>IF(Table1[[#This Row],[Reporting
Type
(Step 3) - Manual input]]="","",VLOOKUP(Table1[[#This Row],[Reporting
Type
(Step 3) - Manual input]],'Reference List'!$V$4:$W$10,2,FALSE))</f>
        <v/>
      </c>
      <c r="I1098" s="69"/>
      <c r="J1098" s="59" t="str">
        <f>IFERROR(INDEX(Tbl_LegislationDescrip[Description], MATCH(Table1[[#This Row],[Retail Law/Rules Part/Division/Rules (Version 17)
(Step 4) - Manual input]], Tbl_LegislationDescrip[Rule], 0)), "")</f>
        <v/>
      </c>
      <c r="K1098" s="108"/>
      <c r="L1098" s="90"/>
      <c r="M1098" s="90"/>
      <c r="N1098" s="94"/>
      <c r="O1098" s="95"/>
      <c r="P1098" s="95"/>
      <c r="Q1098" s="90"/>
      <c r="R1098" s="69"/>
      <c r="S1098" s="69"/>
      <c r="T1098" s="100"/>
      <c r="U1098" s="101"/>
      <c r="V1098" s="102"/>
      <c r="W1098" s="93"/>
      <c r="X1098" s="93"/>
      <c r="Y1098" s="94"/>
      <c r="Z1098" s="94"/>
      <c r="AA1098" s="69"/>
      <c r="AB1098" s="90"/>
      <c r="AC1098" s="69"/>
      <c r="AD1098" s="92"/>
      <c r="AE1098" s="47"/>
    </row>
    <row r="1099" spans="1:31" ht="45" customHeight="1" x14ac:dyDescent="0.25">
      <c r="A1099" s="11"/>
      <c r="B1099" s="69"/>
      <c r="C1099" s="70"/>
      <c r="D1099" s="70"/>
      <c r="E1099" s="60" t="str">
        <f>IFERROR(INDEX(Tbl_Entities[Retailer / Distributior?],MATCH(Table1[[#This Row],[Regulated Entity Name
(Step 1) - Manual input]],Tbl_Entities[Entity name],0)),"")</f>
        <v/>
      </c>
      <c r="F1099" s="70"/>
      <c r="G1099" s="70"/>
      <c r="H1099" s="60" t="str">
        <f>IF(Table1[[#This Row],[Reporting
Type
(Step 3) - Manual input]]="","",VLOOKUP(Table1[[#This Row],[Reporting
Type
(Step 3) - Manual input]],'Reference List'!$V$4:$W$10,2,FALSE))</f>
        <v/>
      </c>
      <c r="I1099" s="69"/>
      <c r="J1099" s="59" t="str">
        <f>IFERROR(INDEX(Tbl_LegislationDescrip[Description], MATCH(Table1[[#This Row],[Retail Law/Rules Part/Division/Rules (Version 17)
(Step 4) - Manual input]], Tbl_LegislationDescrip[Rule], 0)), "")</f>
        <v/>
      </c>
      <c r="K1099" s="108"/>
      <c r="L1099" s="90"/>
      <c r="M1099" s="90"/>
      <c r="N1099" s="94"/>
      <c r="O1099" s="95"/>
      <c r="P1099" s="95"/>
      <c r="Q1099" s="90"/>
      <c r="R1099" s="69"/>
      <c r="S1099" s="69"/>
      <c r="T1099" s="100"/>
      <c r="U1099" s="101"/>
      <c r="V1099" s="102"/>
      <c r="W1099" s="93"/>
      <c r="X1099" s="93"/>
      <c r="Y1099" s="94"/>
      <c r="Z1099" s="94"/>
      <c r="AA1099" s="69"/>
      <c r="AB1099" s="90"/>
      <c r="AC1099" s="69"/>
      <c r="AD1099" s="92"/>
      <c r="AE1099" s="47"/>
    </row>
    <row r="1100" spans="1:31" ht="45" customHeight="1" x14ac:dyDescent="0.25">
      <c r="A1100" s="11"/>
      <c r="B1100" s="69"/>
      <c r="C1100" s="70"/>
      <c r="D1100" s="70"/>
      <c r="E1100" s="60" t="str">
        <f>IFERROR(INDEX(Tbl_Entities[Retailer / Distributior?],MATCH(Table1[[#This Row],[Regulated Entity Name
(Step 1) - Manual input]],Tbl_Entities[Entity name],0)),"")</f>
        <v/>
      </c>
      <c r="F1100" s="70"/>
      <c r="G1100" s="70"/>
      <c r="H1100" s="60" t="str">
        <f>IF(Table1[[#This Row],[Reporting
Type
(Step 3) - Manual input]]="","",VLOOKUP(Table1[[#This Row],[Reporting
Type
(Step 3) - Manual input]],'Reference List'!$V$4:$W$10,2,FALSE))</f>
        <v/>
      </c>
      <c r="I1100" s="69"/>
      <c r="J1100" s="59" t="str">
        <f>IFERROR(INDEX(Tbl_LegislationDescrip[Description], MATCH(Table1[[#This Row],[Retail Law/Rules Part/Division/Rules (Version 17)
(Step 4) - Manual input]], Tbl_LegislationDescrip[Rule], 0)), "")</f>
        <v/>
      </c>
      <c r="K1100" s="108"/>
      <c r="L1100" s="90"/>
      <c r="M1100" s="90"/>
      <c r="N1100" s="94"/>
      <c r="O1100" s="95"/>
      <c r="P1100" s="95"/>
      <c r="Q1100" s="90"/>
      <c r="R1100" s="69"/>
      <c r="S1100" s="69"/>
      <c r="T1100" s="100"/>
      <c r="U1100" s="101"/>
      <c r="V1100" s="102"/>
      <c r="W1100" s="93"/>
      <c r="X1100" s="93"/>
      <c r="Y1100" s="94"/>
      <c r="Z1100" s="94"/>
      <c r="AA1100" s="69"/>
      <c r="AB1100" s="90"/>
      <c r="AC1100" s="69"/>
      <c r="AD1100" s="92"/>
      <c r="AE1100" s="47"/>
    </row>
    <row r="1101" spans="1:31" ht="45" customHeight="1" x14ac:dyDescent="0.25">
      <c r="A1101" s="11"/>
      <c r="B1101" s="69"/>
      <c r="C1101" s="70"/>
      <c r="D1101" s="70"/>
      <c r="E1101" s="60" t="str">
        <f>IFERROR(INDEX(Tbl_Entities[Retailer / Distributior?],MATCH(Table1[[#This Row],[Regulated Entity Name
(Step 1) - Manual input]],Tbl_Entities[Entity name],0)),"")</f>
        <v/>
      </c>
      <c r="F1101" s="70"/>
      <c r="G1101" s="70"/>
      <c r="H1101" s="60" t="str">
        <f>IF(Table1[[#This Row],[Reporting
Type
(Step 3) - Manual input]]="","",VLOOKUP(Table1[[#This Row],[Reporting
Type
(Step 3) - Manual input]],'Reference List'!$V$4:$W$10,2,FALSE))</f>
        <v/>
      </c>
      <c r="I1101" s="69"/>
      <c r="J1101" s="59" t="str">
        <f>IFERROR(INDEX(Tbl_LegislationDescrip[Description], MATCH(Table1[[#This Row],[Retail Law/Rules Part/Division/Rules (Version 17)
(Step 4) - Manual input]], Tbl_LegislationDescrip[Rule], 0)), "")</f>
        <v/>
      </c>
      <c r="K1101" s="108"/>
      <c r="L1101" s="90"/>
      <c r="M1101" s="90"/>
      <c r="N1101" s="94"/>
      <c r="O1101" s="95"/>
      <c r="P1101" s="95"/>
      <c r="Q1101" s="90"/>
      <c r="R1101" s="69"/>
      <c r="S1101" s="69"/>
      <c r="T1101" s="100"/>
      <c r="U1101" s="101"/>
      <c r="V1101" s="102"/>
      <c r="W1101" s="93"/>
      <c r="X1101" s="93"/>
      <c r="Y1101" s="94"/>
      <c r="Z1101" s="94"/>
      <c r="AA1101" s="69"/>
      <c r="AB1101" s="90"/>
      <c r="AC1101" s="69"/>
      <c r="AD1101" s="92"/>
      <c r="AE1101" s="47"/>
    </row>
    <row r="1102" spans="1:31" ht="45" customHeight="1" x14ac:dyDescent="0.25">
      <c r="A1102" s="11"/>
      <c r="B1102" s="69"/>
      <c r="C1102" s="70"/>
      <c r="D1102" s="70"/>
      <c r="E1102" s="60" t="str">
        <f>IFERROR(INDEX(Tbl_Entities[Retailer / Distributior?],MATCH(Table1[[#This Row],[Regulated Entity Name
(Step 1) - Manual input]],Tbl_Entities[Entity name],0)),"")</f>
        <v/>
      </c>
      <c r="F1102" s="70"/>
      <c r="G1102" s="70"/>
      <c r="H1102" s="60" t="str">
        <f>IF(Table1[[#This Row],[Reporting
Type
(Step 3) - Manual input]]="","",VLOOKUP(Table1[[#This Row],[Reporting
Type
(Step 3) - Manual input]],'Reference List'!$V$4:$W$10,2,FALSE))</f>
        <v/>
      </c>
      <c r="I1102" s="69"/>
      <c r="J1102" s="59" t="str">
        <f>IFERROR(INDEX(Tbl_LegislationDescrip[Description], MATCH(Table1[[#This Row],[Retail Law/Rules Part/Division/Rules (Version 17)
(Step 4) - Manual input]], Tbl_LegislationDescrip[Rule], 0)), "")</f>
        <v/>
      </c>
      <c r="K1102" s="108"/>
      <c r="L1102" s="90"/>
      <c r="M1102" s="90"/>
      <c r="N1102" s="94"/>
      <c r="O1102" s="95"/>
      <c r="P1102" s="95"/>
      <c r="Q1102" s="90"/>
      <c r="R1102" s="69"/>
      <c r="S1102" s="69"/>
      <c r="T1102" s="100"/>
      <c r="U1102" s="101"/>
      <c r="V1102" s="102"/>
      <c r="W1102" s="93"/>
      <c r="X1102" s="93"/>
      <c r="Y1102" s="94"/>
      <c r="Z1102" s="94"/>
      <c r="AA1102" s="69"/>
      <c r="AB1102" s="90"/>
      <c r="AC1102" s="69"/>
      <c r="AD1102" s="92"/>
      <c r="AE1102" s="47"/>
    </row>
    <row r="1103" spans="1:31" ht="45" customHeight="1" x14ac:dyDescent="0.25">
      <c r="A1103" s="11"/>
      <c r="B1103" s="69"/>
      <c r="C1103" s="70"/>
      <c r="D1103" s="70"/>
      <c r="E1103" s="60" t="str">
        <f>IFERROR(INDEX(Tbl_Entities[Retailer / Distributior?],MATCH(Table1[[#This Row],[Regulated Entity Name
(Step 1) - Manual input]],Tbl_Entities[Entity name],0)),"")</f>
        <v/>
      </c>
      <c r="F1103" s="70"/>
      <c r="G1103" s="70"/>
      <c r="H1103" s="60" t="str">
        <f>IF(Table1[[#This Row],[Reporting
Type
(Step 3) - Manual input]]="","",VLOOKUP(Table1[[#This Row],[Reporting
Type
(Step 3) - Manual input]],'Reference List'!$V$4:$W$10,2,FALSE))</f>
        <v/>
      </c>
      <c r="I1103" s="69"/>
      <c r="J1103" s="59" t="str">
        <f>IFERROR(INDEX(Tbl_LegislationDescrip[Description], MATCH(Table1[[#This Row],[Retail Law/Rules Part/Division/Rules (Version 17)
(Step 4) - Manual input]], Tbl_LegislationDescrip[Rule], 0)), "")</f>
        <v/>
      </c>
      <c r="K1103" s="108"/>
      <c r="L1103" s="90"/>
      <c r="M1103" s="90"/>
      <c r="N1103" s="94"/>
      <c r="O1103" s="95"/>
      <c r="P1103" s="95"/>
      <c r="Q1103" s="90"/>
      <c r="R1103" s="69"/>
      <c r="S1103" s="69"/>
      <c r="T1103" s="100"/>
      <c r="U1103" s="101"/>
      <c r="V1103" s="102"/>
      <c r="W1103" s="93"/>
      <c r="X1103" s="93"/>
      <c r="Y1103" s="94"/>
      <c r="Z1103" s="94"/>
      <c r="AA1103" s="69"/>
      <c r="AB1103" s="90"/>
      <c r="AC1103" s="69"/>
      <c r="AD1103" s="92"/>
      <c r="AE1103" s="47"/>
    </row>
    <row r="1104" spans="1:31" ht="45" customHeight="1" x14ac:dyDescent="0.25">
      <c r="A1104" s="11"/>
      <c r="B1104" s="69"/>
      <c r="C1104" s="70"/>
      <c r="D1104" s="70"/>
      <c r="E1104" s="60" t="str">
        <f>IFERROR(INDEX(Tbl_Entities[Retailer / Distributior?],MATCH(Table1[[#This Row],[Regulated Entity Name
(Step 1) - Manual input]],Tbl_Entities[Entity name],0)),"")</f>
        <v/>
      </c>
      <c r="F1104" s="70"/>
      <c r="G1104" s="70"/>
      <c r="H1104" s="60" t="str">
        <f>IF(Table1[[#This Row],[Reporting
Type
(Step 3) - Manual input]]="","",VLOOKUP(Table1[[#This Row],[Reporting
Type
(Step 3) - Manual input]],'Reference List'!$V$4:$W$10,2,FALSE))</f>
        <v/>
      </c>
      <c r="I1104" s="69"/>
      <c r="J1104" s="59" t="str">
        <f>IFERROR(INDEX(Tbl_LegislationDescrip[Description], MATCH(Table1[[#This Row],[Retail Law/Rules Part/Division/Rules (Version 17)
(Step 4) - Manual input]], Tbl_LegislationDescrip[Rule], 0)), "")</f>
        <v/>
      </c>
      <c r="K1104" s="108"/>
      <c r="L1104" s="90"/>
      <c r="M1104" s="90"/>
      <c r="N1104" s="94"/>
      <c r="O1104" s="95"/>
      <c r="P1104" s="95"/>
      <c r="Q1104" s="90"/>
      <c r="R1104" s="69"/>
      <c r="S1104" s="69"/>
      <c r="T1104" s="100"/>
      <c r="U1104" s="101"/>
      <c r="V1104" s="102"/>
      <c r="W1104" s="93"/>
      <c r="X1104" s="93"/>
      <c r="Y1104" s="94"/>
      <c r="Z1104" s="94"/>
      <c r="AA1104" s="69"/>
      <c r="AB1104" s="90"/>
      <c r="AC1104" s="69"/>
      <c r="AD1104" s="92"/>
      <c r="AE1104" s="47"/>
    </row>
    <row r="1105" spans="1:31" ht="45" customHeight="1" x14ac:dyDescent="0.25">
      <c r="A1105" s="11"/>
      <c r="B1105" s="69"/>
      <c r="C1105" s="70"/>
      <c r="D1105" s="70"/>
      <c r="E1105" s="60" t="str">
        <f>IFERROR(INDEX(Tbl_Entities[Retailer / Distributior?],MATCH(Table1[[#This Row],[Regulated Entity Name
(Step 1) - Manual input]],Tbl_Entities[Entity name],0)),"")</f>
        <v/>
      </c>
      <c r="F1105" s="70"/>
      <c r="G1105" s="70"/>
      <c r="H1105" s="60" t="str">
        <f>IF(Table1[[#This Row],[Reporting
Type
(Step 3) - Manual input]]="","",VLOOKUP(Table1[[#This Row],[Reporting
Type
(Step 3) - Manual input]],'Reference List'!$V$4:$W$10,2,FALSE))</f>
        <v/>
      </c>
      <c r="I1105" s="69"/>
      <c r="J1105" s="59" t="str">
        <f>IFERROR(INDEX(Tbl_LegislationDescrip[Description], MATCH(Table1[[#This Row],[Retail Law/Rules Part/Division/Rules (Version 17)
(Step 4) - Manual input]], Tbl_LegislationDescrip[Rule], 0)), "")</f>
        <v/>
      </c>
      <c r="K1105" s="108"/>
      <c r="L1105" s="90"/>
      <c r="M1105" s="90"/>
      <c r="N1105" s="94"/>
      <c r="O1105" s="95"/>
      <c r="P1105" s="95"/>
      <c r="Q1105" s="90"/>
      <c r="R1105" s="69"/>
      <c r="S1105" s="69"/>
      <c r="T1105" s="100"/>
      <c r="U1105" s="101"/>
      <c r="V1105" s="102"/>
      <c r="W1105" s="93"/>
      <c r="X1105" s="93"/>
      <c r="Y1105" s="94"/>
      <c r="Z1105" s="94"/>
      <c r="AA1105" s="69"/>
      <c r="AB1105" s="90"/>
      <c r="AC1105" s="69"/>
      <c r="AD1105" s="92"/>
      <c r="AE1105" s="47"/>
    </row>
    <row r="1106" spans="1:31" ht="45" customHeight="1" x14ac:dyDescent="0.25">
      <c r="A1106" s="11"/>
      <c r="B1106" s="69"/>
      <c r="C1106" s="70"/>
      <c r="D1106" s="70"/>
      <c r="E1106" s="60" t="str">
        <f>IFERROR(INDEX(Tbl_Entities[Retailer / Distributior?],MATCH(Table1[[#This Row],[Regulated Entity Name
(Step 1) - Manual input]],Tbl_Entities[Entity name],0)),"")</f>
        <v/>
      </c>
      <c r="F1106" s="70"/>
      <c r="G1106" s="70"/>
      <c r="H1106" s="60" t="str">
        <f>IF(Table1[[#This Row],[Reporting
Type
(Step 3) - Manual input]]="","",VLOOKUP(Table1[[#This Row],[Reporting
Type
(Step 3) - Manual input]],'Reference List'!$V$4:$W$10,2,FALSE))</f>
        <v/>
      </c>
      <c r="I1106" s="69"/>
      <c r="J1106" s="59" t="str">
        <f>IFERROR(INDEX(Tbl_LegislationDescrip[Description], MATCH(Table1[[#This Row],[Retail Law/Rules Part/Division/Rules (Version 17)
(Step 4) - Manual input]], Tbl_LegislationDescrip[Rule], 0)), "")</f>
        <v/>
      </c>
      <c r="K1106" s="108"/>
      <c r="L1106" s="90"/>
      <c r="M1106" s="90"/>
      <c r="N1106" s="94"/>
      <c r="O1106" s="95"/>
      <c r="P1106" s="95"/>
      <c r="Q1106" s="90"/>
      <c r="R1106" s="69"/>
      <c r="S1106" s="69"/>
      <c r="T1106" s="100"/>
      <c r="U1106" s="101"/>
      <c r="V1106" s="102"/>
      <c r="W1106" s="93"/>
      <c r="X1106" s="93"/>
      <c r="Y1106" s="94"/>
      <c r="Z1106" s="94"/>
      <c r="AA1106" s="69"/>
      <c r="AB1106" s="90"/>
      <c r="AC1106" s="69"/>
      <c r="AD1106" s="92"/>
      <c r="AE1106" s="47"/>
    </row>
    <row r="1107" spans="1:31" ht="45" customHeight="1" x14ac:dyDescent="0.25">
      <c r="A1107" s="11"/>
      <c r="B1107" s="69"/>
      <c r="C1107" s="70"/>
      <c r="D1107" s="70"/>
      <c r="E1107" s="60" t="str">
        <f>IFERROR(INDEX(Tbl_Entities[Retailer / Distributior?],MATCH(Table1[[#This Row],[Regulated Entity Name
(Step 1) - Manual input]],Tbl_Entities[Entity name],0)),"")</f>
        <v/>
      </c>
      <c r="F1107" s="70"/>
      <c r="G1107" s="70"/>
      <c r="H1107" s="60" t="str">
        <f>IF(Table1[[#This Row],[Reporting
Type
(Step 3) - Manual input]]="","",VLOOKUP(Table1[[#This Row],[Reporting
Type
(Step 3) - Manual input]],'Reference List'!$V$4:$W$10,2,FALSE))</f>
        <v/>
      </c>
      <c r="I1107" s="69"/>
      <c r="J1107" s="59" t="str">
        <f>IFERROR(INDEX(Tbl_LegislationDescrip[Description], MATCH(Table1[[#This Row],[Retail Law/Rules Part/Division/Rules (Version 17)
(Step 4) - Manual input]], Tbl_LegislationDescrip[Rule], 0)), "")</f>
        <v/>
      </c>
      <c r="K1107" s="108"/>
      <c r="L1107" s="90"/>
      <c r="M1107" s="90"/>
      <c r="N1107" s="94"/>
      <c r="O1107" s="95"/>
      <c r="P1107" s="95"/>
      <c r="Q1107" s="90"/>
      <c r="R1107" s="69"/>
      <c r="S1107" s="69"/>
      <c r="T1107" s="100"/>
      <c r="U1107" s="101"/>
      <c r="V1107" s="102"/>
      <c r="W1107" s="93"/>
      <c r="X1107" s="93"/>
      <c r="Y1107" s="94"/>
      <c r="Z1107" s="94"/>
      <c r="AA1107" s="69"/>
      <c r="AB1107" s="90"/>
      <c r="AC1107" s="69"/>
      <c r="AD1107" s="92"/>
      <c r="AE1107" s="47"/>
    </row>
    <row r="1108" spans="1:31" ht="45" customHeight="1" x14ac:dyDescent="0.25">
      <c r="A1108" s="11"/>
      <c r="B1108" s="69"/>
      <c r="C1108" s="70"/>
      <c r="D1108" s="70"/>
      <c r="E1108" s="60" t="str">
        <f>IFERROR(INDEX(Tbl_Entities[Retailer / Distributior?],MATCH(Table1[[#This Row],[Regulated Entity Name
(Step 1) - Manual input]],Tbl_Entities[Entity name],0)),"")</f>
        <v/>
      </c>
      <c r="F1108" s="70"/>
      <c r="G1108" s="70"/>
      <c r="H1108" s="60" t="str">
        <f>IF(Table1[[#This Row],[Reporting
Type
(Step 3) - Manual input]]="","",VLOOKUP(Table1[[#This Row],[Reporting
Type
(Step 3) - Manual input]],'Reference List'!$V$4:$W$10,2,FALSE))</f>
        <v/>
      </c>
      <c r="I1108" s="69"/>
      <c r="J1108" s="59" t="str">
        <f>IFERROR(INDEX(Tbl_LegislationDescrip[Description], MATCH(Table1[[#This Row],[Retail Law/Rules Part/Division/Rules (Version 17)
(Step 4) - Manual input]], Tbl_LegislationDescrip[Rule], 0)), "")</f>
        <v/>
      </c>
      <c r="K1108" s="108"/>
      <c r="L1108" s="90"/>
      <c r="M1108" s="90"/>
      <c r="N1108" s="94"/>
      <c r="O1108" s="95"/>
      <c r="P1108" s="95"/>
      <c r="Q1108" s="90"/>
      <c r="R1108" s="69"/>
      <c r="S1108" s="69"/>
      <c r="T1108" s="100"/>
      <c r="U1108" s="101"/>
      <c r="V1108" s="102"/>
      <c r="W1108" s="93"/>
      <c r="X1108" s="93"/>
      <c r="Y1108" s="94"/>
      <c r="Z1108" s="94"/>
      <c r="AA1108" s="69"/>
      <c r="AB1108" s="90"/>
      <c r="AC1108" s="69"/>
      <c r="AD1108" s="92"/>
      <c r="AE1108" s="47"/>
    </row>
    <row r="1109" spans="1:31" ht="45" customHeight="1" x14ac:dyDescent="0.25">
      <c r="A1109" s="11"/>
      <c r="B1109" s="69"/>
      <c r="C1109" s="70"/>
      <c r="D1109" s="70"/>
      <c r="E1109" s="60" t="str">
        <f>IFERROR(INDEX(Tbl_Entities[Retailer / Distributior?],MATCH(Table1[[#This Row],[Regulated Entity Name
(Step 1) - Manual input]],Tbl_Entities[Entity name],0)),"")</f>
        <v/>
      </c>
      <c r="F1109" s="70"/>
      <c r="G1109" s="70"/>
      <c r="H1109" s="60" t="str">
        <f>IF(Table1[[#This Row],[Reporting
Type
(Step 3) - Manual input]]="","",VLOOKUP(Table1[[#This Row],[Reporting
Type
(Step 3) - Manual input]],'Reference List'!$V$4:$W$10,2,FALSE))</f>
        <v/>
      </c>
      <c r="I1109" s="69"/>
      <c r="J1109" s="59" t="str">
        <f>IFERROR(INDEX(Tbl_LegislationDescrip[Description], MATCH(Table1[[#This Row],[Retail Law/Rules Part/Division/Rules (Version 17)
(Step 4) - Manual input]], Tbl_LegislationDescrip[Rule], 0)), "")</f>
        <v/>
      </c>
      <c r="K1109" s="108"/>
      <c r="L1109" s="90"/>
      <c r="M1109" s="90"/>
      <c r="N1109" s="94"/>
      <c r="O1109" s="95"/>
      <c r="P1109" s="95"/>
      <c r="Q1109" s="90"/>
      <c r="R1109" s="69"/>
      <c r="S1109" s="69"/>
      <c r="T1109" s="100"/>
      <c r="U1109" s="101"/>
      <c r="V1109" s="102"/>
      <c r="W1109" s="93"/>
      <c r="X1109" s="93"/>
      <c r="Y1109" s="94"/>
      <c r="Z1109" s="94"/>
      <c r="AA1109" s="69"/>
      <c r="AB1109" s="90"/>
      <c r="AC1109" s="69"/>
      <c r="AD1109" s="92"/>
      <c r="AE1109" s="47"/>
    </row>
    <row r="1110" spans="1:31" ht="45" customHeight="1" x14ac:dyDescent="0.25">
      <c r="A1110" s="11"/>
      <c r="B1110" s="69"/>
      <c r="C1110" s="70"/>
      <c r="D1110" s="70"/>
      <c r="E1110" s="60" t="str">
        <f>IFERROR(INDEX(Tbl_Entities[Retailer / Distributior?],MATCH(Table1[[#This Row],[Regulated Entity Name
(Step 1) - Manual input]],Tbl_Entities[Entity name],0)),"")</f>
        <v/>
      </c>
      <c r="F1110" s="70"/>
      <c r="G1110" s="70"/>
      <c r="H1110" s="60" t="str">
        <f>IF(Table1[[#This Row],[Reporting
Type
(Step 3) - Manual input]]="","",VLOOKUP(Table1[[#This Row],[Reporting
Type
(Step 3) - Manual input]],'Reference List'!$V$4:$W$10,2,FALSE))</f>
        <v/>
      </c>
      <c r="I1110" s="69"/>
      <c r="J1110" s="59" t="str">
        <f>IFERROR(INDEX(Tbl_LegislationDescrip[Description], MATCH(Table1[[#This Row],[Retail Law/Rules Part/Division/Rules (Version 17)
(Step 4) - Manual input]], Tbl_LegislationDescrip[Rule], 0)), "")</f>
        <v/>
      </c>
      <c r="K1110" s="108"/>
      <c r="L1110" s="90"/>
      <c r="M1110" s="90"/>
      <c r="N1110" s="94"/>
      <c r="O1110" s="95"/>
      <c r="P1110" s="95"/>
      <c r="Q1110" s="90"/>
      <c r="R1110" s="69"/>
      <c r="S1110" s="69"/>
      <c r="T1110" s="100"/>
      <c r="U1110" s="101"/>
      <c r="V1110" s="102"/>
      <c r="W1110" s="93"/>
      <c r="X1110" s="93"/>
      <c r="Y1110" s="94"/>
      <c r="Z1110" s="94"/>
      <c r="AA1110" s="69"/>
      <c r="AB1110" s="90"/>
      <c r="AC1110" s="69"/>
      <c r="AD1110" s="92"/>
      <c r="AE1110" s="47"/>
    </row>
    <row r="1111" spans="1:31" ht="45" customHeight="1" x14ac:dyDescent="0.25">
      <c r="A1111" s="11"/>
      <c r="B1111" s="69"/>
      <c r="C1111" s="70"/>
      <c r="D1111" s="70"/>
      <c r="E1111" s="60" t="str">
        <f>IFERROR(INDEX(Tbl_Entities[Retailer / Distributior?],MATCH(Table1[[#This Row],[Regulated Entity Name
(Step 1) - Manual input]],Tbl_Entities[Entity name],0)),"")</f>
        <v/>
      </c>
      <c r="F1111" s="70"/>
      <c r="G1111" s="70"/>
      <c r="H1111" s="60" t="str">
        <f>IF(Table1[[#This Row],[Reporting
Type
(Step 3) - Manual input]]="","",VLOOKUP(Table1[[#This Row],[Reporting
Type
(Step 3) - Manual input]],'Reference List'!$V$4:$W$10,2,FALSE))</f>
        <v/>
      </c>
      <c r="I1111" s="69"/>
      <c r="J1111" s="59" t="str">
        <f>IFERROR(INDEX(Tbl_LegislationDescrip[Description], MATCH(Table1[[#This Row],[Retail Law/Rules Part/Division/Rules (Version 17)
(Step 4) - Manual input]], Tbl_LegislationDescrip[Rule], 0)), "")</f>
        <v/>
      </c>
      <c r="K1111" s="108"/>
      <c r="L1111" s="90"/>
      <c r="M1111" s="90"/>
      <c r="N1111" s="94"/>
      <c r="O1111" s="95"/>
      <c r="P1111" s="95"/>
      <c r="Q1111" s="90"/>
      <c r="R1111" s="69"/>
      <c r="S1111" s="69"/>
      <c r="T1111" s="100"/>
      <c r="U1111" s="101"/>
      <c r="V1111" s="102"/>
      <c r="W1111" s="93"/>
      <c r="X1111" s="93"/>
      <c r="Y1111" s="94"/>
      <c r="Z1111" s="94"/>
      <c r="AA1111" s="69"/>
      <c r="AB1111" s="90"/>
      <c r="AC1111" s="69"/>
      <c r="AD1111" s="92"/>
      <c r="AE1111" s="47"/>
    </row>
    <row r="1112" spans="1:31" ht="45" customHeight="1" x14ac:dyDescent="0.25">
      <c r="A1112" s="11"/>
      <c r="B1112" s="69"/>
      <c r="C1112" s="70"/>
      <c r="D1112" s="70"/>
      <c r="E1112" s="60" t="str">
        <f>IFERROR(INDEX(Tbl_Entities[Retailer / Distributior?],MATCH(Table1[[#This Row],[Regulated Entity Name
(Step 1) - Manual input]],Tbl_Entities[Entity name],0)),"")</f>
        <v/>
      </c>
      <c r="F1112" s="70"/>
      <c r="G1112" s="70"/>
      <c r="H1112" s="60" t="str">
        <f>IF(Table1[[#This Row],[Reporting
Type
(Step 3) - Manual input]]="","",VLOOKUP(Table1[[#This Row],[Reporting
Type
(Step 3) - Manual input]],'Reference List'!$V$4:$W$10,2,FALSE))</f>
        <v/>
      </c>
      <c r="I1112" s="69"/>
      <c r="J1112" s="59" t="str">
        <f>IFERROR(INDEX(Tbl_LegislationDescrip[Description], MATCH(Table1[[#This Row],[Retail Law/Rules Part/Division/Rules (Version 17)
(Step 4) - Manual input]], Tbl_LegislationDescrip[Rule], 0)), "")</f>
        <v/>
      </c>
      <c r="K1112" s="108"/>
      <c r="L1112" s="90"/>
      <c r="M1112" s="90"/>
      <c r="N1112" s="94"/>
      <c r="O1112" s="95"/>
      <c r="P1112" s="95"/>
      <c r="Q1112" s="90"/>
      <c r="R1112" s="69"/>
      <c r="S1112" s="69"/>
      <c r="T1112" s="100"/>
      <c r="U1112" s="101"/>
      <c r="V1112" s="102"/>
      <c r="W1112" s="93"/>
      <c r="X1112" s="93"/>
      <c r="Y1112" s="94"/>
      <c r="Z1112" s="94"/>
      <c r="AA1112" s="69"/>
      <c r="AB1112" s="90"/>
      <c r="AC1112" s="69"/>
      <c r="AD1112" s="92"/>
      <c r="AE1112" s="47"/>
    </row>
    <row r="1113" spans="1:31" ht="45" customHeight="1" x14ac:dyDescent="0.25">
      <c r="A1113" s="11"/>
      <c r="B1113" s="69"/>
      <c r="C1113" s="70"/>
      <c r="D1113" s="70"/>
      <c r="E1113" s="60" t="str">
        <f>IFERROR(INDEX(Tbl_Entities[Retailer / Distributior?],MATCH(Table1[[#This Row],[Regulated Entity Name
(Step 1) - Manual input]],Tbl_Entities[Entity name],0)),"")</f>
        <v/>
      </c>
      <c r="F1113" s="70"/>
      <c r="G1113" s="70"/>
      <c r="H1113" s="60" t="str">
        <f>IF(Table1[[#This Row],[Reporting
Type
(Step 3) - Manual input]]="","",VLOOKUP(Table1[[#This Row],[Reporting
Type
(Step 3) - Manual input]],'Reference List'!$V$4:$W$10,2,FALSE))</f>
        <v/>
      </c>
      <c r="I1113" s="69"/>
      <c r="J1113" s="59" t="str">
        <f>IFERROR(INDEX(Tbl_LegislationDescrip[Description], MATCH(Table1[[#This Row],[Retail Law/Rules Part/Division/Rules (Version 17)
(Step 4) - Manual input]], Tbl_LegislationDescrip[Rule], 0)), "")</f>
        <v/>
      </c>
      <c r="K1113" s="108"/>
      <c r="L1113" s="90"/>
      <c r="M1113" s="90"/>
      <c r="N1113" s="94"/>
      <c r="O1113" s="95"/>
      <c r="P1113" s="95"/>
      <c r="Q1113" s="90"/>
      <c r="R1113" s="69"/>
      <c r="S1113" s="69"/>
      <c r="T1113" s="100"/>
      <c r="U1113" s="101"/>
      <c r="V1113" s="102"/>
      <c r="W1113" s="93"/>
      <c r="X1113" s="93"/>
      <c r="Y1113" s="94"/>
      <c r="Z1113" s="94"/>
      <c r="AA1113" s="69"/>
      <c r="AB1113" s="90"/>
      <c r="AC1113" s="69"/>
      <c r="AD1113" s="92"/>
      <c r="AE1113" s="47"/>
    </row>
    <row r="1114" spans="1:31" ht="45" customHeight="1" x14ac:dyDescent="0.25">
      <c r="A1114" s="11"/>
      <c r="B1114" s="69"/>
      <c r="C1114" s="70"/>
      <c r="D1114" s="70"/>
      <c r="E1114" s="60" t="str">
        <f>IFERROR(INDEX(Tbl_Entities[Retailer / Distributior?],MATCH(Table1[[#This Row],[Regulated Entity Name
(Step 1) - Manual input]],Tbl_Entities[Entity name],0)),"")</f>
        <v/>
      </c>
      <c r="F1114" s="70"/>
      <c r="G1114" s="70"/>
      <c r="H1114" s="60" t="str">
        <f>IF(Table1[[#This Row],[Reporting
Type
(Step 3) - Manual input]]="","",VLOOKUP(Table1[[#This Row],[Reporting
Type
(Step 3) - Manual input]],'Reference List'!$V$4:$W$10,2,FALSE))</f>
        <v/>
      </c>
      <c r="I1114" s="69"/>
      <c r="J1114" s="59" t="str">
        <f>IFERROR(INDEX(Tbl_LegislationDescrip[Description], MATCH(Table1[[#This Row],[Retail Law/Rules Part/Division/Rules (Version 17)
(Step 4) - Manual input]], Tbl_LegislationDescrip[Rule], 0)), "")</f>
        <v/>
      </c>
      <c r="K1114" s="108"/>
      <c r="L1114" s="90"/>
      <c r="M1114" s="90"/>
      <c r="N1114" s="94"/>
      <c r="O1114" s="95"/>
      <c r="P1114" s="95"/>
      <c r="Q1114" s="90"/>
      <c r="R1114" s="69"/>
      <c r="S1114" s="69"/>
      <c r="T1114" s="100"/>
      <c r="U1114" s="101"/>
      <c r="V1114" s="102"/>
      <c r="W1114" s="93"/>
      <c r="X1114" s="93"/>
      <c r="Y1114" s="94"/>
      <c r="Z1114" s="94"/>
      <c r="AA1114" s="69"/>
      <c r="AB1114" s="90"/>
      <c r="AC1114" s="69"/>
      <c r="AD1114" s="92"/>
      <c r="AE1114" s="47"/>
    </row>
    <row r="1115" spans="1:31" ht="45" customHeight="1" x14ac:dyDescent="0.25">
      <c r="A1115" s="11"/>
      <c r="B1115" s="69"/>
      <c r="C1115" s="70"/>
      <c r="D1115" s="70"/>
      <c r="E1115" s="60" t="str">
        <f>IFERROR(INDEX(Tbl_Entities[Retailer / Distributior?],MATCH(Table1[[#This Row],[Regulated Entity Name
(Step 1) - Manual input]],Tbl_Entities[Entity name],0)),"")</f>
        <v/>
      </c>
      <c r="F1115" s="70"/>
      <c r="G1115" s="70"/>
      <c r="H1115" s="60" t="str">
        <f>IF(Table1[[#This Row],[Reporting
Type
(Step 3) - Manual input]]="","",VLOOKUP(Table1[[#This Row],[Reporting
Type
(Step 3) - Manual input]],'Reference List'!$V$4:$W$10,2,FALSE))</f>
        <v/>
      </c>
      <c r="I1115" s="69"/>
      <c r="J1115" s="59" t="str">
        <f>IFERROR(INDEX(Tbl_LegislationDescrip[Description], MATCH(Table1[[#This Row],[Retail Law/Rules Part/Division/Rules (Version 17)
(Step 4) - Manual input]], Tbl_LegislationDescrip[Rule], 0)), "")</f>
        <v/>
      </c>
      <c r="K1115" s="108"/>
      <c r="L1115" s="90"/>
      <c r="M1115" s="90"/>
      <c r="N1115" s="94"/>
      <c r="O1115" s="95"/>
      <c r="P1115" s="95"/>
      <c r="Q1115" s="90"/>
      <c r="R1115" s="69"/>
      <c r="S1115" s="69"/>
      <c r="T1115" s="100"/>
      <c r="U1115" s="101"/>
      <c r="V1115" s="102"/>
      <c r="W1115" s="93"/>
      <c r="X1115" s="93"/>
      <c r="Y1115" s="94"/>
      <c r="Z1115" s="94"/>
      <c r="AA1115" s="69"/>
      <c r="AB1115" s="90"/>
      <c r="AC1115" s="69"/>
      <c r="AD1115" s="92"/>
      <c r="AE1115" s="47"/>
    </row>
    <row r="1116" spans="1:31" ht="45" customHeight="1" x14ac:dyDescent="0.25">
      <c r="A1116" s="11"/>
      <c r="B1116" s="69"/>
      <c r="C1116" s="70"/>
      <c r="D1116" s="70"/>
      <c r="E1116" s="60" t="str">
        <f>IFERROR(INDEX(Tbl_Entities[Retailer / Distributior?],MATCH(Table1[[#This Row],[Regulated Entity Name
(Step 1) - Manual input]],Tbl_Entities[Entity name],0)),"")</f>
        <v/>
      </c>
      <c r="F1116" s="70"/>
      <c r="G1116" s="70"/>
      <c r="H1116" s="60" t="str">
        <f>IF(Table1[[#This Row],[Reporting
Type
(Step 3) - Manual input]]="","",VLOOKUP(Table1[[#This Row],[Reporting
Type
(Step 3) - Manual input]],'Reference List'!$V$4:$W$10,2,FALSE))</f>
        <v/>
      </c>
      <c r="I1116" s="69"/>
      <c r="J1116" s="59" t="str">
        <f>IFERROR(INDEX(Tbl_LegislationDescrip[Description], MATCH(Table1[[#This Row],[Retail Law/Rules Part/Division/Rules (Version 17)
(Step 4) - Manual input]], Tbl_LegislationDescrip[Rule], 0)), "")</f>
        <v/>
      </c>
      <c r="K1116" s="108"/>
      <c r="L1116" s="90"/>
      <c r="M1116" s="90"/>
      <c r="N1116" s="94"/>
      <c r="O1116" s="95"/>
      <c r="P1116" s="95"/>
      <c r="Q1116" s="90"/>
      <c r="R1116" s="69"/>
      <c r="S1116" s="69"/>
      <c r="T1116" s="100"/>
      <c r="U1116" s="101"/>
      <c r="V1116" s="102"/>
      <c r="W1116" s="93"/>
      <c r="X1116" s="93"/>
      <c r="Y1116" s="94"/>
      <c r="Z1116" s="94"/>
      <c r="AA1116" s="69"/>
      <c r="AB1116" s="90"/>
      <c r="AC1116" s="69"/>
      <c r="AD1116" s="92"/>
      <c r="AE1116" s="47"/>
    </row>
    <row r="1117" spans="1:31" ht="45" customHeight="1" x14ac:dyDescent="0.25">
      <c r="A1117" s="11"/>
      <c r="B1117" s="69"/>
      <c r="C1117" s="70"/>
      <c r="D1117" s="70"/>
      <c r="E1117" s="60" t="str">
        <f>IFERROR(INDEX(Tbl_Entities[Retailer / Distributior?],MATCH(Table1[[#This Row],[Regulated Entity Name
(Step 1) - Manual input]],Tbl_Entities[Entity name],0)),"")</f>
        <v/>
      </c>
      <c r="F1117" s="70"/>
      <c r="G1117" s="70"/>
      <c r="H1117" s="60" t="str">
        <f>IF(Table1[[#This Row],[Reporting
Type
(Step 3) - Manual input]]="","",VLOOKUP(Table1[[#This Row],[Reporting
Type
(Step 3) - Manual input]],'Reference List'!$V$4:$W$10,2,FALSE))</f>
        <v/>
      </c>
      <c r="I1117" s="69"/>
      <c r="J1117" s="59" t="str">
        <f>IFERROR(INDEX(Tbl_LegislationDescrip[Description], MATCH(Table1[[#This Row],[Retail Law/Rules Part/Division/Rules (Version 17)
(Step 4) - Manual input]], Tbl_LegislationDescrip[Rule], 0)), "")</f>
        <v/>
      </c>
      <c r="K1117" s="108"/>
      <c r="L1117" s="90"/>
      <c r="M1117" s="90"/>
      <c r="N1117" s="94"/>
      <c r="O1117" s="95"/>
      <c r="P1117" s="95"/>
      <c r="Q1117" s="90"/>
      <c r="R1117" s="69"/>
      <c r="S1117" s="69"/>
      <c r="T1117" s="100"/>
      <c r="U1117" s="101"/>
      <c r="V1117" s="102"/>
      <c r="W1117" s="93"/>
      <c r="X1117" s="93"/>
      <c r="Y1117" s="94"/>
      <c r="Z1117" s="94"/>
      <c r="AA1117" s="69"/>
      <c r="AB1117" s="90"/>
      <c r="AC1117" s="69"/>
      <c r="AD1117" s="92"/>
      <c r="AE1117" s="47"/>
    </row>
    <row r="1118" spans="1:31" ht="45" customHeight="1" x14ac:dyDescent="0.25">
      <c r="A1118" s="11"/>
      <c r="B1118" s="69"/>
      <c r="C1118" s="70"/>
      <c r="D1118" s="70"/>
      <c r="E1118" s="60" t="str">
        <f>IFERROR(INDEX(Tbl_Entities[Retailer / Distributior?],MATCH(Table1[[#This Row],[Regulated Entity Name
(Step 1) - Manual input]],Tbl_Entities[Entity name],0)),"")</f>
        <v/>
      </c>
      <c r="F1118" s="70"/>
      <c r="G1118" s="70"/>
      <c r="H1118" s="60" t="str">
        <f>IF(Table1[[#This Row],[Reporting
Type
(Step 3) - Manual input]]="","",VLOOKUP(Table1[[#This Row],[Reporting
Type
(Step 3) - Manual input]],'Reference List'!$V$4:$W$10,2,FALSE))</f>
        <v/>
      </c>
      <c r="I1118" s="69"/>
      <c r="J1118" s="59" t="str">
        <f>IFERROR(INDEX(Tbl_LegislationDescrip[Description], MATCH(Table1[[#This Row],[Retail Law/Rules Part/Division/Rules (Version 17)
(Step 4) - Manual input]], Tbl_LegislationDescrip[Rule], 0)), "")</f>
        <v/>
      </c>
      <c r="K1118" s="108"/>
      <c r="L1118" s="90"/>
      <c r="M1118" s="90"/>
      <c r="N1118" s="94"/>
      <c r="O1118" s="95"/>
      <c r="P1118" s="95"/>
      <c r="Q1118" s="90"/>
      <c r="R1118" s="69"/>
      <c r="S1118" s="69"/>
      <c r="T1118" s="100"/>
      <c r="U1118" s="101"/>
      <c r="V1118" s="102"/>
      <c r="W1118" s="93"/>
      <c r="X1118" s="93"/>
      <c r="Y1118" s="94"/>
      <c r="Z1118" s="94"/>
      <c r="AA1118" s="69"/>
      <c r="AB1118" s="90"/>
      <c r="AC1118" s="69"/>
      <c r="AD1118" s="92"/>
      <c r="AE1118" s="47"/>
    </row>
    <row r="1119" spans="1:31" ht="45" customHeight="1" x14ac:dyDescent="0.25">
      <c r="A1119" s="11"/>
      <c r="B1119" s="69"/>
      <c r="C1119" s="70"/>
      <c r="D1119" s="70"/>
      <c r="E1119" s="60" t="str">
        <f>IFERROR(INDEX(Tbl_Entities[Retailer / Distributior?],MATCH(Table1[[#This Row],[Regulated Entity Name
(Step 1) - Manual input]],Tbl_Entities[Entity name],0)),"")</f>
        <v/>
      </c>
      <c r="F1119" s="70"/>
      <c r="G1119" s="70"/>
      <c r="H1119" s="60" t="str">
        <f>IF(Table1[[#This Row],[Reporting
Type
(Step 3) - Manual input]]="","",VLOOKUP(Table1[[#This Row],[Reporting
Type
(Step 3) - Manual input]],'Reference List'!$V$4:$W$10,2,FALSE))</f>
        <v/>
      </c>
      <c r="I1119" s="69"/>
      <c r="J1119" s="59" t="str">
        <f>IFERROR(INDEX(Tbl_LegislationDescrip[Description], MATCH(Table1[[#This Row],[Retail Law/Rules Part/Division/Rules (Version 17)
(Step 4) - Manual input]], Tbl_LegislationDescrip[Rule], 0)), "")</f>
        <v/>
      </c>
      <c r="K1119" s="108"/>
      <c r="L1119" s="90"/>
      <c r="M1119" s="90"/>
      <c r="N1119" s="94"/>
      <c r="O1119" s="95"/>
      <c r="P1119" s="95"/>
      <c r="Q1119" s="90"/>
      <c r="R1119" s="69"/>
      <c r="S1119" s="69"/>
      <c r="T1119" s="100"/>
      <c r="U1119" s="101"/>
      <c r="V1119" s="102"/>
      <c r="W1119" s="93"/>
      <c r="X1119" s="93"/>
      <c r="Y1119" s="94"/>
      <c r="Z1119" s="94"/>
      <c r="AA1119" s="69"/>
      <c r="AB1119" s="90"/>
      <c r="AC1119" s="69"/>
      <c r="AD1119" s="92"/>
      <c r="AE1119" s="47"/>
    </row>
    <row r="1120" spans="1:31" ht="45" customHeight="1" x14ac:dyDescent="0.25">
      <c r="A1120" s="11"/>
      <c r="B1120" s="69"/>
      <c r="C1120" s="70"/>
      <c r="D1120" s="70"/>
      <c r="E1120" s="60" t="str">
        <f>IFERROR(INDEX(Tbl_Entities[Retailer / Distributior?],MATCH(Table1[[#This Row],[Regulated Entity Name
(Step 1) - Manual input]],Tbl_Entities[Entity name],0)),"")</f>
        <v/>
      </c>
      <c r="F1120" s="70"/>
      <c r="G1120" s="70"/>
      <c r="H1120" s="60" t="str">
        <f>IF(Table1[[#This Row],[Reporting
Type
(Step 3) - Manual input]]="","",VLOOKUP(Table1[[#This Row],[Reporting
Type
(Step 3) - Manual input]],'Reference List'!$V$4:$W$10,2,FALSE))</f>
        <v/>
      </c>
      <c r="I1120" s="69"/>
      <c r="J1120" s="59" t="str">
        <f>IFERROR(INDEX(Tbl_LegislationDescrip[Description], MATCH(Table1[[#This Row],[Retail Law/Rules Part/Division/Rules (Version 17)
(Step 4) - Manual input]], Tbl_LegislationDescrip[Rule], 0)), "")</f>
        <v/>
      </c>
      <c r="K1120" s="108"/>
      <c r="L1120" s="90"/>
      <c r="M1120" s="90"/>
      <c r="N1120" s="94"/>
      <c r="O1120" s="95"/>
      <c r="P1120" s="95"/>
      <c r="Q1120" s="90"/>
      <c r="R1120" s="69"/>
      <c r="S1120" s="69"/>
      <c r="T1120" s="100"/>
      <c r="U1120" s="101"/>
      <c r="V1120" s="102"/>
      <c r="W1120" s="93"/>
      <c r="X1120" s="93"/>
      <c r="Y1120" s="94"/>
      <c r="Z1120" s="94"/>
      <c r="AA1120" s="69"/>
      <c r="AB1120" s="90"/>
      <c r="AC1120" s="69"/>
      <c r="AD1120" s="92"/>
      <c r="AE1120" s="47"/>
    </row>
    <row r="1121" spans="1:31" ht="45" customHeight="1" x14ac:dyDescent="0.25">
      <c r="A1121" s="11"/>
      <c r="B1121" s="69"/>
      <c r="C1121" s="70"/>
      <c r="D1121" s="70"/>
      <c r="E1121" s="60" t="str">
        <f>IFERROR(INDEX(Tbl_Entities[Retailer / Distributior?],MATCH(Table1[[#This Row],[Regulated Entity Name
(Step 1) - Manual input]],Tbl_Entities[Entity name],0)),"")</f>
        <v/>
      </c>
      <c r="F1121" s="70"/>
      <c r="G1121" s="70"/>
      <c r="H1121" s="60" t="str">
        <f>IF(Table1[[#This Row],[Reporting
Type
(Step 3) - Manual input]]="","",VLOOKUP(Table1[[#This Row],[Reporting
Type
(Step 3) - Manual input]],'Reference List'!$V$4:$W$10,2,FALSE))</f>
        <v/>
      </c>
      <c r="I1121" s="69"/>
      <c r="J1121" s="59" t="str">
        <f>IFERROR(INDEX(Tbl_LegislationDescrip[Description], MATCH(Table1[[#This Row],[Retail Law/Rules Part/Division/Rules (Version 17)
(Step 4) - Manual input]], Tbl_LegislationDescrip[Rule], 0)), "")</f>
        <v/>
      </c>
      <c r="K1121" s="108"/>
      <c r="L1121" s="90"/>
      <c r="M1121" s="90"/>
      <c r="N1121" s="94"/>
      <c r="O1121" s="95"/>
      <c r="P1121" s="95"/>
      <c r="Q1121" s="90"/>
      <c r="R1121" s="69"/>
      <c r="S1121" s="69"/>
      <c r="T1121" s="100"/>
      <c r="U1121" s="101"/>
      <c r="V1121" s="102"/>
      <c r="W1121" s="93"/>
      <c r="X1121" s="93"/>
      <c r="Y1121" s="94"/>
      <c r="Z1121" s="94"/>
      <c r="AA1121" s="69"/>
      <c r="AB1121" s="90"/>
      <c r="AC1121" s="69"/>
      <c r="AD1121" s="92"/>
      <c r="AE1121" s="47"/>
    </row>
    <row r="1122" spans="1:31" ht="45" customHeight="1" x14ac:dyDescent="0.25">
      <c r="A1122" s="11"/>
      <c r="B1122" s="69"/>
      <c r="C1122" s="70"/>
      <c r="D1122" s="70"/>
      <c r="E1122" s="60" t="str">
        <f>IFERROR(INDEX(Tbl_Entities[Retailer / Distributior?],MATCH(Table1[[#This Row],[Regulated Entity Name
(Step 1) - Manual input]],Tbl_Entities[Entity name],0)),"")</f>
        <v/>
      </c>
      <c r="F1122" s="70"/>
      <c r="G1122" s="70"/>
      <c r="H1122" s="60" t="str">
        <f>IF(Table1[[#This Row],[Reporting
Type
(Step 3) - Manual input]]="","",VLOOKUP(Table1[[#This Row],[Reporting
Type
(Step 3) - Manual input]],'Reference List'!$V$4:$W$10,2,FALSE))</f>
        <v/>
      </c>
      <c r="I1122" s="69"/>
      <c r="J1122" s="59" t="str">
        <f>IFERROR(INDEX(Tbl_LegislationDescrip[Description], MATCH(Table1[[#This Row],[Retail Law/Rules Part/Division/Rules (Version 17)
(Step 4) - Manual input]], Tbl_LegislationDescrip[Rule], 0)), "")</f>
        <v/>
      </c>
      <c r="K1122" s="108"/>
      <c r="L1122" s="90"/>
      <c r="M1122" s="90"/>
      <c r="N1122" s="94"/>
      <c r="O1122" s="95"/>
      <c r="P1122" s="95"/>
      <c r="Q1122" s="90"/>
      <c r="R1122" s="69"/>
      <c r="S1122" s="69"/>
      <c r="T1122" s="100"/>
      <c r="U1122" s="101"/>
      <c r="V1122" s="102"/>
      <c r="W1122" s="93"/>
      <c r="X1122" s="93"/>
      <c r="Y1122" s="94"/>
      <c r="Z1122" s="94"/>
      <c r="AA1122" s="69"/>
      <c r="AB1122" s="90"/>
      <c r="AC1122" s="69"/>
      <c r="AD1122" s="92"/>
      <c r="AE1122" s="47"/>
    </row>
    <row r="1123" spans="1:31" ht="45" customHeight="1" x14ac:dyDescent="0.25">
      <c r="A1123" s="11"/>
      <c r="B1123" s="69"/>
      <c r="C1123" s="70"/>
      <c r="D1123" s="70"/>
      <c r="E1123" s="60" t="str">
        <f>IFERROR(INDEX(Tbl_Entities[Retailer / Distributior?],MATCH(Table1[[#This Row],[Regulated Entity Name
(Step 1) - Manual input]],Tbl_Entities[Entity name],0)),"")</f>
        <v/>
      </c>
      <c r="F1123" s="70"/>
      <c r="G1123" s="70"/>
      <c r="H1123" s="60" t="str">
        <f>IF(Table1[[#This Row],[Reporting
Type
(Step 3) - Manual input]]="","",VLOOKUP(Table1[[#This Row],[Reporting
Type
(Step 3) - Manual input]],'Reference List'!$V$4:$W$10,2,FALSE))</f>
        <v/>
      </c>
      <c r="I1123" s="69"/>
      <c r="J1123" s="59" t="str">
        <f>IFERROR(INDEX(Tbl_LegislationDescrip[Description], MATCH(Table1[[#This Row],[Retail Law/Rules Part/Division/Rules (Version 17)
(Step 4) - Manual input]], Tbl_LegislationDescrip[Rule], 0)), "")</f>
        <v/>
      </c>
      <c r="K1123" s="108"/>
      <c r="L1123" s="90"/>
      <c r="M1123" s="90"/>
      <c r="N1123" s="94"/>
      <c r="O1123" s="95"/>
      <c r="P1123" s="95"/>
      <c r="Q1123" s="90"/>
      <c r="R1123" s="69"/>
      <c r="S1123" s="69"/>
      <c r="T1123" s="100"/>
      <c r="U1123" s="101"/>
      <c r="V1123" s="102"/>
      <c r="W1123" s="93"/>
      <c r="X1123" s="93"/>
      <c r="Y1123" s="94"/>
      <c r="Z1123" s="94"/>
      <c r="AA1123" s="69"/>
      <c r="AB1123" s="90"/>
      <c r="AC1123" s="69"/>
      <c r="AD1123" s="92"/>
      <c r="AE1123" s="47"/>
    </row>
    <row r="1124" spans="1:31" ht="45" customHeight="1" x14ac:dyDescent="0.25">
      <c r="A1124" s="11"/>
      <c r="B1124" s="69"/>
      <c r="C1124" s="70"/>
      <c r="D1124" s="70"/>
      <c r="E1124" s="60" t="str">
        <f>IFERROR(INDEX(Tbl_Entities[Retailer / Distributior?],MATCH(Table1[[#This Row],[Regulated Entity Name
(Step 1) - Manual input]],Tbl_Entities[Entity name],0)),"")</f>
        <v/>
      </c>
      <c r="F1124" s="70"/>
      <c r="G1124" s="70"/>
      <c r="H1124" s="60" t="str">
        <f>IF(Table1[[#This Row],[Reporting
Type
(Step 3) - Manual input]]="","",VLOOKUP(Table1[[#This Row],[Reporting
Type
(Step 3) - Manual input]],'Reference List'!$V$4:$W$10,2,FALSE))</f>
        <v/>
      </c>
      <c r="I1124" s="69"/>
      <c r="J1124" s="59" t="str">
        <f>IFERROR(INDEX(Tbl_LegislationDescrip[Description], MATCH(Table1[[#This Row],[Retail Law/Rules Part/Division/Rules (Version 17)
(Step 4) - Manual input]], Tbl_LegislationDescrip[Rule], 0)), "")</f>
        <v/>
      </c>
      <c r="K1124" s="108"/>
      <c r="L1124" s="90"/>
      <c r="M1124" s="90"/>
      <c r="N1124" s="94"/>
      <c r="O1124" s="95"/>
      <c r="P1124" s="95"/>
      <c r="Q1124" s="90"/>
      <c r="R1124" s="69"/>
      <c r="S1124" s="69"/>
      <c r="T1124" s="100"/>
      <c r="U1124" s="101"/>
      <c r="V1124" s="102"/>
      <c r="W1124" s="93"/>
      <c r="X1124" s="93"/>
      <c r="Y1124" s="94"/>
      <c r="Z1124" s="94"/>
      <c r="AA1124" s="69"/>
      <c r="AB1124" s="90"/>
      <c r="AC1124" s="69"/>
      <c r="AD1124" s="92"/>
      <c r="AE1124" s="47"/>
    </row>
    <row r="1125" spans="1:31" ht="45" customHeight="1" x14ac:dyDescent="0.25">
      <c r="A1125" s="11"/>
      <c r="B1125" s="69"/>
      <c r="C1125" s="70"/>
      <c r="D1125" s="70"/>
      <c r="E1125" s="60" t="str">
        <f>IFERROR(INDEX(Tbl_Entities[Retailer / Distributior?],MATCH(Table1[[#This Row],[Regulated Entity Name
(Step 1) - Manual input]],Tbl_Entities[Entity name],0)),"")</f>
        <v/>
      </c>
      <c r="F1125" s="70"/>
      <c r="G1125" s="70"/>
      <c r="H1125" s="60" t="str">
        <f>IF(Table1[[#This Row],[Reporting
Type
(Step 3) - Manual input]]="","",VLOOKUP(Table1[[#This Row],[Reporting
Type
(Step 3) - Manual input]],'Reference List'!$V$4:$W$10,2,FALSE))</f>
        <v/>
      </c>
      <c r="I1125" s="69"/>
      <c r="J1125" s="59" t="str">
        <f>IFERROR(INDEX(Tbl_LegislationDescrip[Description], MATCH(Table1[[#This Row],[Retail Law/Rules Part/Division/Rules (Version 17)
(Step 4) - Manual input]], Tbl_LegislationDescrip[Rule], 0)), "")</f>
        <v/>
      </c>
      <c r="K1125" s="108"/>
      <c r="L1125" s="90"/>
      <c r="M1125" s="90"/>
      <c r="N1125" s="94"/>
      <c r="O1125" s="95"/>
      <c r="P1125" s="95"/>
      <c r="Q1125" s="90"/>
      <c r="R1125" s="69"/>
      <c r="S1125" s="69"/>
      <c r="T1125" s="100"/>
      <c r="U1125" s="101"/>
      <c r="V1125" s="102"/>
      <c r="W1125" s="93"/>
      <c r="X1125" s="93"/>
      <c r="Y1125" s="94"/>
      <c r="Z1125" s="94"/>
      <c r="AA1125" s="69"/>
      <c r="AB1125" s="90"/>
      <c r="AC1125" s="69"/>
      <c r="AD1125" s="92"/>
      <c r="AE1125" s="47"/>
    </row>
    <row r="1126" spans="1:31" ht="45" customHeight="1" x14ac:dyDescent="0.25">
      <c r="A1126" s="11"/>
      <c r="B1126" s="69"/>
      <c r="C1126" s="70"/>
      <c r="D1126" s="70"/>
      <c r="E1126" s="60" t="str">
        <f>IFERROR(INDEX(Tbl_Entities[Retailer / Distributior?],MATCH(Table1[[#This Row],[Regulated Entity Name
(Step 1) - Manual input]],Tbl_Entities[Entity name],0)),"")</f>
        <v/>
      </c>
      <c r="F1126" s="70"/>
      <c r="G1126" s="70"/>
      <c r="H1126" s="60" t="str">
        <f>IF(Table1[[#This Row],[Reporting
Type
(Step 3) - Manual input]]="","",VLOOKUP(Table1[[#This Row],[Reporting
Type
(Step 3) - Manual input]],'Reference List'!$V$4:$W$10,2,FALSE))</f>
        <v/>
      </c>
      <c r="I1126" s="69"/>
      <c r="J1126" s="59" t="str">
        <f>IFERROR(INDEX(Tbl_LegislationDescrip[Description], MATCH(Table1[[#This Row],[Retail Law/Rules Part/Division/Rules (Version 17)
(Step 4) - Manual input]], Tbl_LegislationDescrip[Rule], 0)), "")</f>
        <v/>
      </c>
      <c r="K1126" s="108"/>
      <c r="L1126" s="90"/>
      <c r="M1126" s="90"/>
      <c r="N1126" s="94"/>
      <c r="O1126" s="95"/>
      <c r="P1126" s="95"/>
      <c r="Q1126" s="90"/>
      <c r="R1126" s="69"/>
      <c r="S1126" s="69"/>
      <c r="T1126" s="100"/>
      <c r="U1126" s="101"/>
      <c r="V1126" s="102"/>
      <c r="W1126" s="93"/>
      <c r="X1126" s="93"/>
      <c r="Y1126" s="94"/>
      <c r="Z1126" s="94"/>
      <c r="AA1126" s="69"/>
      <c r="AB1126" s="90"/>
      <c r="AC1126" s="69"/>
      <c r="AD1126" s="92"/>
      <c r="AE1126" s="47"/>
    </row>
    <row r="1127" spans="1:31" ht="45" customHeight="1" x14ac:dyDescent="0.25">
      <c r="A1127" s="11"/>
      <c r="B1127" s="69"/>
      <c r="C1127" s="70"/>
      <c r="D1127" s="70"/>
      <c r="E1127" s="60" t="str">
        <f>IFERROR(INDEX(Tbl_Entities[Retailer / Distributior?],MATCH(Table1[[#This Row],[Regulated Entity Name
(Step 1) - Manual input]],Tbl_Entities[Entity name],0)),"")</f>
        <v/>
      </c>
      <c r="F1127" s="70"/>
      <c r="G1127" s="70"/>
      <c r="H1127" s="60" t="str">
        <f>IF(Table1[[#This Row],[Reporting
Type
(Step 3) - Manual input]]="","",VLOOKUP(Table1[[#This Row],[Reporting
Type
(Step 3) - Manual input]],'Reference List'!$V$4:$W$10,2,FALSE))</f>
        <v/>
      </c>
      <c r="I1127" s="69"/>
      <c r="J1127" s="59" t="str">
        <f>IFERROR(INDEX(Tbl_LegislationDescrip[Description], MATCH(Table1[[#This Row],[Retail Law/Rules Part/Division/Rules (Version 17)
(Step 4) - Manual input]], Tbl_LegislationDescrip[Rule], 0)), "")</f>
        <v/>
      </c>
      <c r="K1127" s="108"/>
      <c r="L1127" s="90"/>
      <c r="M1127" s="90"/>
      <c r="N1127" s="94"/>
      <c r="O1127" s="95"/>
      <c r="P1127" s="95"/>
      <c r="Q1127" s="90"/>
      <c r="R1127" s="69"/>
      <c r="S1127" s="69"/>
      <c r="T1127" s="100"/>
      <c r="U1127" s="101"/>
      <c r="V1127" s="102"/>
      <c r="W1127" s="93"/>
      <c r="X1127" s="93"/>
      <c r="Y1127" s="94"/>
      <c r="Z1127" s="94"/>
      <c r="AA1127" s="69"/>
      <c r="AB1127" s="90"/>
      <c r="AC1127" s="69"/>
      <c r="AD1127" s="92"/>
      <c r="AE1127" s="47"/>
    </row>
    <row r="1128" spans="1:31" ht="45" customHeight="1" x14ac:dyDescent="0.25">
      <c r="A1128" s="11"/>
      <c r="B1128" s="69"/>
      <c r="C1128" s="70"/>
      <c r="D1128" s="70"/>
      <c r="E1128" s="60" t="str">
        <f>IFERROR(INDEX(Tbl_Entities[Retailer / Distributior?],MATCH(Table1[[#This Row],[Regulated Entity Name
(Step 1) - Manual input]],Tbl_Entities[Entity name],0)),"")</f>
        <v/>
      </c>
      <c r="F1128" s="70"/>
      <c r="G1128" s="70"/>
      <c r="H1128" s="60" t="str">
        <f>IF(Table1[[#This Row],[Reporting
Type
(Step 3) - Manual input]]="","",VLOOKUP(Table1[[#This Row],[Reporting
Type
(Step 3) - Manual input]],'Reference List'!$V$4:$W$10,2,FALSE))</f>
        <v/>
      </c>
      <c r="I1128" s="69"/>
      <c r="J1128" s="59" t="str">
        <f>IFERROR(INDEX(Tbl_LegislationDescrip[Description], MATCH(Table1[[#This Row],[Retail Law/Rules Part/Division/Rules (Version 17)
(Step 4) - Manual input]], Tbl_LegislationDescrip[Rule], 0)), "")</f>
        <v/>
      </c>
      <c r="K1128" s="108"/>
      <c r="L1128" s="90"/>
      <c r="M1128" s="90"/>
      <c r="N1128" s="94"/>
      <c r="O1128" s="95"/>
      <c r="P1128" s="95"/>
      <c r="Q1128" s="90"/>
      <c r="R1128" s="69"/>
      <c r="S1128" s="69"/>
      <c r="T1128" s="100"/>
      <c r="U1128" s="101"/>
      <c r="V1128" s="102"/>
      <c r="W1128" s="93"/>
      <c r="X1128" s="93"/>
      <c r="Y1128" s="94"/>
      <c r="Z1128" s="94"/>
      <c r="AA1128" s="69"/>
      <c r="AB1128" s="90"/>
      <c r="AC1128" s="69"/>
      <c r="AD1128" s="92"/>
      <c r="AE1128" s="47"/>
    </row>
    <row r="1129" spans="1:31" ht="45" customHeight="1" x14ac:dyDescent="0.25">
      <c r="A1129" s="11"/>
      <c r="B1129" s="69"/>
      <c r="C1129" s="70"/>
      <c r="D1129" s="70"/>
      <c r="E1129" s="60" t="str">
        <f>IFERROR(INDEX(Tbl_Entities[Retailer / Distributior?],MATCH(Table1[[#This Row],[Regulated Entity Name
(Step 1) - Manual input]],Tbl_Entities[Entity name],0)),"")</f>
        <v/>
      </c>
      <c r="F1129" s="70"/>
      <c r="G1129" s="70"/>
      <c r="H1129" s="60" t="str">
        <f>IF(Table1[[#This Row],[Reporting
Type
(Step 3) - Manual input]]="","",VLOOKUP(Table1[[#This Row],[Reporting
Type
(Step 3) - Manual input]],'Reference List'!$V$4:$W$10,2,FALSE))</f>
        <v/>
      </c>
      <c r="I1129" s="69"/>
      <c r="J1129" s="59" t="str">
        <f>IFERROR(INDEX(Tbl_LegislationDescrip[Description], MATCH(Table1[[#This Row],[Retail Law/Rules Part/Division/Rules (Version 17)
(Step 4) - Manual input]], Tbl_LegislationDescrip[Rule], 0)), "")</f>
        <v/>
      </c>
      <c r="K1129" s="108"/>
      <c r="L1129" s="90"/>
      <c r="M1129" s="90"/>
      <c r="N1129" s="94"/>
      <c r="O1129" s="95"/>
      <c r="P1129" s="95"/>
      <c r="Q1129" s="90"/>
      <c r="R1129" s="69"/>
      <c r="S1129" s="69"/>
      <c r="T1129" s="100"/>
      <c r="U1129" s="101"/>
      <c r="V1129" s="102"/>
      <c r="W1129" s="93"/>
      <c r="X1129" s="93"/>
      <c r="Y1129" s="94"/>
      <c r="Z1129" s="94"/>
      <c r="AA1129" s="69"/>
      <c r="AB1129" s="90"/>
      <c r="AC1129" s="69"/>
      <c r="AD1129" s="92"/>
      <c r="AE1129" s="47"/>
    </row>
    <row r="1130" spans="1:31" ht="45" customHeight="1" x14ac:dyDescent="0.25">
      <c r="A1130" s="11"/>
      <c r="B1130" s="69"/>
      <c r="C1130" s="70"/>
      <c r="D1130" s="70"/>
      <c r="E1130" s="60" t="str">
        <f>IFERROR(INDEX(Tbl_Entities[Retailer / Distributior?],MATCH(Table1[[#This Row],[Regulated Entity Name
(Step 1) - Manual input]],Tbl_Entities[Entity name],0)),"")</f>
        <v/>
      </c>
      <c r="F1130" s="70"/>
      <c r="G1130" s="70"/>
      <c r="H1130" s="60" t="str">
        <f>IF(Table1[[#This Row],[Reporting
Type
(Step 3) - Manual input]]="","",VLOOKUP(Table1[[#This Row],[Reporting
Type
(Step 3) - Manual input]],'Reference List'!$V$4:$W$10,2,FALSE))</f>
        <v/>
      </c>
      <c r="I1130" s="69"/>
      <c r="J1130" s="59" t="str">
        <f>IFERROR(INDEX(Tbl_LegislationDescrip[Description], MATCH(Table1[[#This Row],[Retail Law/Rules Part/Division/Rules (Version 17)
(Step 4) - Manual input]], Tbl_LegislationDescrip[Rule], 0)), "")</f>
        <v/>
      </c>
      <c r="K1130" s="108"/>
      <c r="L1130" s="90"/>
      <c r="M1130" s="90"/>
      <c r="N1130" s="94"/>
      <c r="O1130" s="95"/>
      <c r="P1130" s="95"/>
      <c r="Q1130" s="90"/>
      <c r="R1130" s="69"/>
      <c r="S1130" s="69"/>
      <c r="T1130" s="100"/>
      <c r="U1130" s="101"/>
      <c r="V1130" s="102"/>
      <c r="W1130" s="93"/>
      <c r="X1130" s="93"/>
      <c r="Y1130" s="94"/>
      <c r="Z1130" s="94"/>
      <c r="AA1130" s="69"/>
      <c r="AB1130" s="90"/>
      <c r="AC1130" s="69"/>
      <c r="AD1130" s="92"/>
      <c r="AE1130" s="47"/>
    </row>
    <row r="1131" spans="1:31" ht="45" customHeight="1" x14ac:dyDescent="0.25">
      <c r="A1131" s="11"/>
      <c r="B1131" s="69"/>
      <c r="C1131" s="70"/>
      <c r="D1131" s="70"/>
      <c r="E1131" s="60" t="str">
        <f>IFERROR(INDEX(Tbl_Entities[Retailer / Distributior?],MATCH(Table1[[#This Row],[Regulated Entity Name
(Step 1) - Manual input]],Tbl_Entities[Entity name],0)),"")</f>
        <v/>
      </c>
      <c r="F1131" s="70"/>
      <c r="G1131" s="70"/>
      <c r="H1131" s="60" t="str">
        <f>IF(Table1[[#This Row],[Reporting
Type
(Step 3) - Manual input]]="","",VLOOKUP(Table1[[#This Row],[Reporting
Type
(Step 3) - Manual input]],'Reference List'!$V$4:$W$10,2,FALSE))</f>
        <v/>
      </c>
      <c r="I1131" s="69"/>
      <c r="J1131" s="59" t="str">
        <f>IFERROR(INDEX(Tbl_LegislationDescrip[Description], MATCH(Table1[[#This Row],[Retail Law/Rules Part/Division/Rules (Version 17)
(Step 4) - Manual input]], Tbl_LegislationDescrip[Rule], 0)), "")</f>
        <v/>
      </c>
      <c r="K1131" s="108"/>
      <c r="L1131" s="90"/>
      <c r="M1131" s="90"/>
      <c r="N1131" s="94"/>
      <c r="O1131" s="95"/>
      <c r="P1131" s="95"/>
      <c r="Q1131" s="90"/>
      <c r="R1131" s="69"/>
      <c r="S1131" s="69"/>
      <c r="T1131" s="100"/>
      <c r="U1131" s="101"/>
      <c r="V1131" s="102"/>
      <c r="W1131" s="93"/>
      <c r="X1131" s="93"/>
      <c r="Y1131" s="94"/>
      <c r="Z1131" s="94"/>
      <c r="AA1131" s="69"/>
      <c r="AB1131" s="90"/>
      <c r="AC1131" s="69"/>
      <c r="AD1131" s="92"/>
      <c r="AE1131" s="47"/>
    </row>
    <row r="1132" spans="1:31" ht="45" customHeight="1" x14ac:dyDescent="0.25">
      <c r="A1132" s="11"/>
      <c r="B1132" s="69"/>
      <c r="C1132" s="70"/>
      <c r="D1132" s="70"/>
      <c r="E1132" s="60" t="str">
        <f>IFERROR(INDEX(Tbl_Entities[Retailer / Distributior?],MATCH(Table1[[#This Row],[Regulated Entity Name
(Step 1) - Manual input]],Tbl_Entities[Entity name],0)),"")</f>
        <v/>
      </c>
      <c r="F1132" s="70"/>
      <c r="G1132" s="70"/>
      <c r="H1132" s="60" t="str">
        <f>IF(Table1[[#This Row],[Reporting
Type
(Step 3) - Manual input]]="","",VLOOKUP(Table1[[#This Row],[Reporting
Type
(Step 3) - Manual input]],'Reference List'!$V$4:$W$10,2,FALSE))</f>
        <v/>
      </c>
      <c r="I1132" s="69"/>
      <c r="J1132" s="59" t="str">
        <f>IFERROR(INDEX(Tbl_LegislationDescrip[Description], MATCH(Table1[[#This Row],[Retail Law/Rules Part/Division/Rules (Version 17)
(Step 4) - Manual input]], Tbl_LegislationDescrip[Rule], 0)), "")</f>
        <v/>
      </c>
      <c r="K1132" s="108"/>
      <c r="L1132" s="90"/>
      <c r="M1132" s="90"/>
      <c r="N1132" s="94"/>
      <c r="O1132" s="95"/>
      <c r="P1132" s="95"/>
      <c r="Q1132" s="90"/>
      <c r="R1132" s="69"/>
      <c r="S1132" s="69"/>
      <c r="T1132" s="100"/>
      <c r="U1132" s="101"/>
      <c r="V1132" s="102"/>
      <c r="W1132" s="93"/>
      <c r="X1132" s="93"/>
      <c r="Y1132" s="94"/>
      <c r="Z1132" s="94"/>
      <c r="AA1132" s="69"/>
      <c r="AB1132" s="90"/>
      <c r="AC1132" s="69"/>
      <c r="AD1132" s="92"/>
      <c r="AE1132" s="47"/>
    </row>
    <row r="1133" spans="1:31" ht="45" customHeight="1" x14ac:dyDescent="0.25">
      <c r="A1133" s="11"/>
      <c r="B1133" s="69"/>
      <c r="C1133" s="70"/>
      <c r="D1133" s="70"/>
      <c r="E1133" s="60" t="str">
        <f>IFERROR(INDEX(Tbl_Entities[Retailer / Distributior?],MATCH(Table1[[#This Row],[Regulated Entity Name
(Step 1) - Manual input]],Tbl_Entities[Entity name],0)),"")</f>
        <v/>
      </c>
      <c r="F1133" s="70"/>
      <c r="G1133" s="70"/>
      <c r="H1133" s="60" t="str">
        <f>IF(Table1[[#This Row],[Reporting
Type
(Step 3) - Manual input]]="","",VLOOKUP(Table1[[#This Row],[Reporting
Type
(Step 3) - Manual input]],'Reference List'!$V$4:$W$10,2,FALSE))</f>
        <v/>
      </c>
      <c r="I1133" s="69"/>
      <c r="J1133" s="59" t="str">
        <f>IFERROR(INDEX(Tbl_LegislationDescrip[Description], MATCH(Table1[[#This Row],[Retail Law/Rules Part/Division/Rules (Version 17)
(Step 4) - Manual input]], Tbl_LegislationDescrip[Rule], 0)), "")</f>
        <v/>
      </c>
      <c r="K1133" s="108"/>
      <c r="L1133" s="90"/>
      <c r="M1133" s="90"/>
      <c r="N1133" s="94"/>
      <c r="O1133" s="95"/>
      <c r="P1133" s="95"/>
      <c r="Q1133" s="90"/>
      <c r="R1133" s="69"/>
      <c r="S1133" s="69"/>
      <c r="T1133" s="100"/>
      <c r="U1133" s="101"/>
      <c r="V1133" s="102"/>
      <c r="W1133" s="93"/>
      <c r="X1133" s="93"/>
      <c r="Y1133" s="94"/>
      <c r="Z1133" s="94"/>
      <c r="AA1133" s="69"/>
      <c r="AB1133" s="90"/>
      <c r="AC1133" s="69"/>
      <c r="AD1133" s="92"/>
      <c r="AE1133" s="47"/>
    </row>
    <row r="1134" spans="1:31" ht="45" customHeight="1" x14ac:dyDescent="0.25">
      <c r="A1134" s="11"/>
      <c r="B1134" s="69"/>
      <c r="C1134" s="70"/>
      <c r="D1134" s="70"/>
      <c r="E1134" s="60" t="str">
        <f>IFERROR(INDEX(Tbl_Entities[Retailer / Distributior?],MATCH(Table1[[#This Row],[Regulated Entity Name
(Step 1) - Manual input]],Tbl_Entities[Entity name],0)),"")</f>
        <v/>
      </c>
      <c r="F1134" s="70"/>
      <c r="G1134" s="70"/>
      <c r="H1134" s="60" t="str">
        <f>IF(Table1[[#This Row],[Reporting
Type
(Step 3) - Manual input]]="","",VLOOKUP(Table1[[#This Row],[Reporting
Type
(Step 3) - Manual input]],'Reference List'!$V$4:$W$10,2,FALSE))</f>
        <v/>
      </c>
      <c r="I1134" s="69"/>
      <c r="J1134" s="59" t="str">
        <f>IFERROR(INDEX(Tbl_LegislationDescrip[Description], MATCH(Table1[[#This Row],[Retail Law/Rules Part/Division/Rules (Version 17)
(Step 4) - Manual input]], Tbl_LegislationDescrip[Rule], 0)), "")</f>
        <v/>
      </c>
      <c r="K1134" s="108"/>
      <c r="L1134" s="90"/>
      <c r="M1134" s="90"/>
      <c r="N1134" s="94"/>
      <c r="O1134" s="95"/>
      <c r="P1134" s="95"/>
      <c r="Q1134" s="90"/>
      <c r="R1134" s="69"/>
      <c r="S1134" s="69"/>
      <c r="T1134" s="100"/>
      <c r="U1134" s="101"/>
      <c r="V1134" s="102"/>
      <c r="W1134" s="93"/>
      <c r="X1134" s="93"/>
      <c r="Y1134" s="94"/>
      <c r="Z1134" s="94"/>
      <c r="AA1134" s="69"/>
      <c r="AB1134" s="90"/>
      <c r="AC1134" s="69"/>
      <c r="AD1134" s="92"/>
      <c r="AE1134" s="47"/>
    </row>
    <row r="1135" spans="1:31" ht="45" customHeight="1" x14ac:dyDescent="0.25">
      <c r="A1135" s="11"/>
      <c r="B1135" s="69"/>
      <c r="C1135" s="70"/>
      <c r="D1135" s="70"/>
      <c r="E1135" s="60" t="str">
        <f>IFERROR(INDEX(Tbl_Entities[Retailer / Distributior?],MATCH(Table1[[#This Row],[Regulated Entity Name
(Step 1) - Manual input]],Tbl_Entities[Entity name],0)),"")</f>
        <v/>
      </c>
      <c r="F1135" s="70"/>
      <c r="G1135" s="70"/>
      <c r="H1135" s="60" t="str">
        <f>IF(Table1[[#This Row],[Reporting
Type
(Step 3) - Manual input]]="","",VLOOKUP(Table1[[#This Row],[Reporting
Type
(Step 3) - Manual input]],'Reference List'!$V$4:$W$10,2,FALSE))</f>
        <v/>
      </c>
      <c r="I1135" s="69"/>
      <c r="J1135" s="59" t="str">
        <f>IFERROR(INDEX(Tbl_LegislationDescrip[Description], MATCH(Table1[[#This Row],[Retail Law/Rules Part/Division/Rules (Version 17)
(Step 4) - Manual input]], Tbl_LegislationDescrip[Rule], 0)), "")</f>
        <v/>
      </c>
      <c r="K1135" s="108"/>
      <c r="L1135" s="90"/>
      <c r="M1135" s="90"/>
      <c r="N1135" s="94"/>
      <c r="O1135" s="95"/>
      <c r="P1135" s="95"/>
      <c r="Q1135" s="90"/>
      <c r="R1135" s="69"/>
      <c r="S1135" s="69"/>
      <c r="T1135" s="100"/>
      <c r="U1135" s="101"/>
      <c r="V1135" s="102"/>
      <c r="W1135" s="93"/>
      <c r="X1135" s="93"/>
      <c r="Y1135" s="94"/>
      <c r="Z1135" s="94"/>
      <c r="AA1135" s="69"/>
      <c r="AB1135" s="90"/>
      <c r="AC1135" s="69"/>
      <c r="AD1135" s="92"/>
      <c r="AE1135" s="47"/>
    </row>
    <row r="1136" spans="1:31" ht="45" customHeight="1" x14ac:dyDescent="0.25">
      <c r="A1136" s="11"/>
      <c r="B1136" s="69"/>
      <c r="C1136" s="70"/>
      <c r="D1136" s="70"/>
      <c r="E1136" s="60" t="str">
        <f>IFERROR(INDEX(Tbl_Entities[Retailer / Distributior?],MATCH(Table1[[#This Row],[Regulated Entity Name
(Step 1) - Manual input]],Tbl_Entities[Entity name],0)),"")</f>
        <v/>
      </c>
      <c r="F1136" s="70"/>
      <c r="G1136" s="70"/>
      <c r="H1136" s="60" t="str">
        <f>IF(Table1[[#This Row],[Reporting
Type
(Step 3) - Manual input]]="","",VLOOKUP(Table1[[#This Row],[Reporting
Type
(Step 3) - Manual input]],'Reference List'!$V$4:$W$10,2,FALSE))</f>
        <v/>
      </c>
      <c r="I1136" s="69"/>
      <c r="J1136" s="59" t="str">
        <f>IFERROR(INDEX(Tbl_LegislationDescrip[Description], MATCH(Table1[[#This Row],[Retail Law/Rules Part/Division/Rules (Version 17)
(Step 4) - Manual input]], Tbl_LegislationDescrip[Rule], 0)), "")</f>
        <v/>
      </c>
      <c r="K1136" s="108"/>
      <c r="L1136" s="90"/>
      <c r="M1136" s="90"/>
      <c r="N1136" s="94"/>
      <c r="O1136" s="95"/>
      <c r="P1136" s="95"/>
      <c r="Q1136" s="90"/>
      <c r="R1136" s="69"/>
      <c r="S1136" s="69"/>
      <c r="T1136" s="100"/>
      <c r="U1136" s="101"/>
      <c r="V1136" s="102"/>
      <c r="W1136" s="93"/>
      <c r="X1136" s="93"/>
      <c r="Y1136" s="94"/>
      <c r="Z1136" s="94"/>
      <c r="AA1136" s="69"/>
      <c r="AB1136" s="90"/>
      <c r="AC1136" s="69"/>
      <c r="AD1136" s="92"/>
      <c r="AE1136" s="47"/>
    </row>
    <row r="1137" spans="1:31" ht="45" customHeight="1" x14ac:dyDescent="0.25">
      <c r="A1137" s="11"/>
      <c r="B1137" s="69"/>
      <c r="C1137" s="70"/>
      <c r="D1137" s="70"/>
      <c r="E1137" s="60" t="str">
        <f>IFERROR(INDEX(Tbl_Entities[Retailer / Distributior?],MATCH(Table1[[#This Row],[Regulated Entity Name
(Step 1) - Manual input]],Tbl_Entities[Entity name],0)),"")</f>
        <v/>
      </c>
      <c r="F1137" s="70"/>
      <c r="G1137" s="70"/>
      <c r="H1137" s="60" t="str">
        <f>IF(Table1[[#This Row],[Reporting
Type
(Step 3) - Manual input]]="","",VLOOKUP(Table1[[#This Row],[Reporting
Type
(Step 3) - Manual input]],'Reference List'!$V$4:$W$10,2,FALSE))</f>
        <v/>
      </c>
      <c r="I1137" s="69"/>
      <c r="J1137" s="59" t="str">
        <f>IFERROR(INDEX(Tbl_LegislationDescrip[Description], MATCH(Table1[[#This Row],[Retail Law/Rules Part/Division/Rules (Version 17)
(Step 4) - Manual input]], Tbl_LegislationDescrip[Rule], 0)), "")</f>
        <v/>
      </c>
      <c r="K1137" s="108"/>
      <c r="L1137" s="90"/>
      <c r="M1137" s="90"/>
      <c r="N1137" s="94"/>
      <c r="O1137" s="95"/>
      <c r="P1137" s="95"/>
      <c r="Q1137" s="90"/>
      <c r="R1137" s="69"/>
      <c r="S1137" s="69"/>
      <c r="T1137" s="100"/>
      <c r="U1137" s="101"/>
      <c r="V1137" s="102"/>
      <c r="W1137" s="93"/>
      <c r="X1137" s="93"/>
      <c r="Y1137" s="94"/>
      <c r="Z1137" s="94"/>
      <c r="AA1137" s="69"/>
      <c r="AB1137" s="90"/>
      <c r="AC1137" s="69"/>
      <c r="AD1137" s="92"/>
      <c r="AE1137" s="47"/>
    </row>
    <row r="1138" spans="1:31" ht="45" customHeight="1" x14ac:dyDescent="0.25">
      <c r="A1138" s="11"/>
      <c r="B1138" s="69"/>
      <c r="C1138" s="70"/>
      <c r="D1138" s="70"/>
      <c r="E1138" s="60" t="str">
        <f>IFERROR(INDEX(Tbl_Entities[Retailer / Distributior?],MATCH(Table1[[#This Row],[Regulated Entity Name
(Step 1) - Manual input]],Tbl_Entities[Entity name],0)),"")</f>
        <v/>
      </c>
      <c r="F1138" s="70"/>
      <c r="G1138" s="70"/>
      <c r="H1138" s="60" t="str">
        <f>IF(Table1[[#This Row],[Reporting
Type
(Step 3) - Manual input]]="","",VLOOKUP(Table1[[#This Row],[Reporting
Type
(Step 3) - Manual input]],'Reference List'!$V$4:$W$10,2,FALSE))</f>
        <v/>
      </c>
      <c r="I1138" s="69"/>
      <c r="J1138" s="59" t="str">
        <f>IFERROR(INDEX(Tbl_LegislationDescrip[Description], MATCH(Table1[[#This Row],[Retail Law/Rules Part/Division/Rules (Version 17)
(Step 4) - Manual input]], Tbl_LegislationDescrip[Rule], 0)), "")</f>
        <v/>
      </c>
      <c r="K1138" s="108"/>
      <c r="L1138" s="90"/>
      <c r="M1138" s="90"/>
      <c r="N1138" s="94"/>
      <c r="O1138" s="95"/>
      <c r="P1138" s="95"/>
      <c r="Q1138" s="90"/>
      <c r="R1138" s="69"/>
      <c r="S1138" s="69"/>
      <c r="T1138" s="100"/>
      <c r="U1138" s="101"/>
      <c r="V1138" s="102"/>
      <c r="W1138" s="93"/>
      <c r="X1138" s="93"/>
      <c r="Y1138" s="94"/>
      <c r="Z1138" s="94"/>
      <c r="AA1138" s="69"/>
      <c r="AB1138" s="90"/>
      <c r="AC1138" s="69"/>
      <c r="AD1138" s="92"/>
      <c r="AE1138" s="47"/>
    </row>
    <row r="1139" spans="1:31" ht="45" customHeight="1" x14ac:dyDescent="0.25">
      <c r="A1139" s="11"/>
      <c r="B1139" s="69"/>
      <c r="C1139" s="70"/>
      <c r="D1139" s="70"/>
      <c r="E1139" s="60" t="str">
        <f>IFERROR(INDEX(Tbl_Entities[Retailer / Distributior?],MATCH(Table1[[#This Row],[Regulated Entity Name
(Step 1) - Manual input]],Tbl_Entities[Entity name],0)),"")</f>
        <v/>
      </c>
      <c r="F1139" s="70"/>
      <c r="G1139" s="70"/>
      <c r="H1139" s="60" t="str">
        <f>IF(Table1[[#This Row],[Reporting
Type
(Step 3) - Manual input]]="","",VLOOKUP(Table1[[#This Row],[Reporting
Type
(Step 3) - Manual input]],'Reference List'!$V$4:$W$10,2,FALSE))</f>
        <v/>
      </c>
      <c r="I1139" s="69"/>
      <c r="J1139" s="59" t="str">
        <f>IFERROR(INDEX(Tbl_LegislationDescrip[Description], MATCH(Table1[[#This Row],[Retail Law/Rules Part/Division/Rules (Version 17)
(Step 4) - Manual input]], Tbl_LegislationDescrip[Rule], 0)), "")</f>
        <v/>
      </c>
      <c r="K1139" s="108"/>
      <c r="L1139" s="90"/>
      <c r="M1139" s="90"/>
      <c r="N1139" s="94"/>
      <c r="O1139" s="95"/>
      <c r="P1139" s="95"/>
      <c r="Q1139" s="90"/>
      <c r="R1139" s="69"/>
      <c r="S1139" s="69"/>
      <c r="T1139" s="100"/>
      <c r="U1139" s="101"/>
      <c r="V1139" s="102"/>
      <c r="W1139" s="93"/>
      <c r="X1139" s="93"/>
      <c r="Y1139" s="94"/>
      <c r="Z1139" s="94"/>
      <c r="AA1139" s="69"/>
      <c r="AB1139" s="90"/>
      <c r="AC1139" s="69"/>
      <c r="AD1139" s="92"/>
      <c r="AE1139" s="47"/>
    </row>
    <row r="1140" spans="1:31" ht="45" customHeight="1" x14ac:dyDescent="0.25">
      <c r="A1140" s="11"/>
      <c r="B1140" s="69"/>
      <c r="C1140" s="70"/>
      <c r="D1140" s="70"/>
      <c r="E1140" s="60" t="str">
        <f>IFERROR(INDEX(Tbl_Entities[Retailer / Distributior?],MATCH(Table1[[#This Row],[Regulated Entity Name
(Step 1) - Manual input]],Tbl_Entities[Entity name],0)),"")</f>
        <v/>
      </c>
      <c r="F1140" s="70"/>
      <c r="G1140" s="70"/>
      <c r="H1140" s="60" t="str">
        <f>IF(Table1[[#This Row],[Reporting
Type
(Step 3) - Manual input]]="","",VLOOKUP(Table1[[#This Row],[Reporting
Type
(Step 3) - Manual input]],'Reference List'!$V$4:$W$10,2,FALSE))</f>
        <v/>
      </c>
      <c r="I1140" s="69"/>
      <c r="J1140" s="59" t="str">
        <f>IFERROR(INDEX(Tbl_LegislationDescrip[Description], MATCH(Table1[[#This Row],[Retail Law/Rules Part/Division/Rules (Version 17)
(Step 4) - Manual input]], Tbl_LegislationDescrip[Rule], 0)), "")</f>
        <v/>
      </c>
      <c r="K1140" s="108"/>
      <c r="L1140" s="90"/>
      <c r="M1140" s="90"/>
      <c r="N1140" s="94"/>
      <c r="O1140" s="95"/>
      <c r="P1140" s="95"/>
      <c r="Q1140" s="90"/>
      <c r="R1140" s="69"/>
      <c r="S1140" s="69"/>
      <c r="T1140" s="100"/>
      <c r="U1140" s="101"/>
      <c r="V1140" s="102"/>
      <c r="W1140" s="93"/>
      <c r="X1140" s="93"/>
      <c r="Y1140" s="94"/>
      <c r="Z1140" s="94"/>
      <c r="AA1140" s="69"/>
      <c r="AB1140" s="90"/>
      <c r="AC1140" s="69"/>
      <c r="AD1140" s="92"/>
      <c r="AE1140" s="47"/>
    </row>
    <row r="1141" spans="1:31" ht="45" customHeight="1" x14ac:dyDescent="0.25">
      <c r="A1141" s="11"/>
      <c r="B1141" s="69"/>
      <c r="C1141" s="70"/>
      <c r="D1141" s="70"/>
      <c r="E1141" s="60" t="str">
        <f>IFERROR(INDEX(Tbl_Entities[Retailer / Distributior?],MATCH(Table1[[#This Row],[Regulated Entity Name
(Step 1) - Manual input]],Tbl_Entities[Entity name],0)),"")</f>
        <v/>
      </c>
      <c r="F1141" s="70"/>
      <c r="G1141" s="70"/>
      <c r="H1141" s="60" t="str">
        <f>IF(Table1[[#This Row],[Reporting
Type
(Step 3) - Manual input]]="","",VLOOKUP(Table1[[#This Row],[Reporting
Type
(Step 3) - Manual input]],'Reference List'!$V$4:$W$10,2,FALSE))</f>
        <v/>
      </c>
      <c r="I1141" s="69"/>
      <c r="J1141" s="59" t="str">
        <f>IFERROR(INDEX(Tbl_LegislationDescrip[Description], MATCH(Table1[[#This Row],[Retail Law/Rules Part/Division/Rules (Version 17)
(Step 4) - Manual input]], Tbl_LegislationDescrip[Rule], 0)), "")</f>
        <v/>
      </c>
      <c r="K1141" s="108"/>
      <c r="L1141" s="90"/>
      <c r="M1141" s="90"/>
      <c r="N1141" s="94"/>
      <c r="O1141" s="95"/>
      <c r="P1141" s="95"/>
      <c r="Q1141" s="90"/>
      <c r="R1141" s="69"/>
      <c r="S1141" s="69"/>
      <c r="T1141" s="100"/>
      <c r="U1141" s="101"/>
      <c r="V1141" s="102"/>
      <c r="W1141" s="93"/>
      <c r="X1141" s="93"/>
      <c r="Y1141" s="94"/>
      <c r="Z1141" s="94"/>
      <c r="AA1141" s="69"/>
      <c r="AB1141" s="90"/>
      <c r="AC1141" s="69"/>
      <c r="AD1141" s="92"/>
      <c r="AE1141" s="47"/>
    </row>
    <row r="1142" spans="1:31" ht="45" customHeight="1" x14ac:dyDescent="0.25">
      <c r="A1142" s="11"/>
      <c r="B1142" s="69"/>
      <c r="C1142" s="70"/>
      <c r="D1142" s="70"/>
      <c r="E1142" s="60" t="str">
        <f>IFERROR(INDEX(Tbl_Entities[Retailer / Distributior?],MATCH(Table1[[#This Row],[Regulated Entity Name
(Step 1) - Manual input]],Tbl_Entities[Entity name],0)),"")</f>
        <v/>
      </c>
      <c r="F1142" s="70"/>
      <c r="G1142" s="70"/>
      <c r="H1142" s="60" t="str">
        <f>IF(Table1[[#This Row],[Reporting
Type
(Step 3) - Manual input]]="","",VLOOKUP(Table1[[#This Row],[Reporting
Type
(Step 3) - Manual input]],'Reference List'!$V$4:$W$10,2,FALSE))</f>
        <v/>
      </c>
      <c r="I1142" s="69"/>
      <c r="J1142" s="59" t="str">
        <f>IFERROR(INDEX(Tbl_LegislationDescrip[Description], MATCH(Table1[[#This Row],[Retail Law/Rules Part/Division/Rules (Version 17)
(Step 4) - Manual input]], Tbl_LegislationDescrip[Rule], 0)), "")</f>
        <v/>
      </c>
      <c r="K1142" s="108"/>
      <c r="L1142" s="90"/>
      <c r="M1142" s="90"/>
      <c r="N1142" s="94"/>
      <c r="O1142" s="95"/>
      <c r="P1142" s="95"/>
      <c r="Q1142" s="90"/>
      <c r="R1142" s="69"/>
      <c r="S1142" s="69"/>
      <c r="T1142" s="100"/>
      <c r="U1142" s="101"/>
      <c r="V1142" s="102"/>
      <c r="W1142" s="93"/>
      <c r="X1142" s="93"/>
      <c r="Y1142" s="94"/>
      <c r="Z1142" s="94"/>
      <c r="AA1142" s="69"/>
      <c r="AB1142" s="90"/>
      <c r="AC1142" s="69"/>
      <c r="AD1142" s="92"/>
      <c r="AE1142" s="47"/>
    </row>
    <row r="1143" spans="1:31" ht="45" customHeight="1" x14ac:dyDescent="0.25">
      <c r="A1143" s="11"/>
      <c r="B1143" s="69"/>
      <c r="C1143" s="70"/>
      <c r="D1143" s="70"/>
      <c r="E1143" s="60" t="str">
        <f>IFERROR(INDEX(Tbl_Entities[Retailer / Distributior?],MATCH(Table1[[#This Row],[Regulated Entity Name
(Step 1) - Manual input]],Tbl_Entities[Entity name],0)),"")</f>
        <v/>
      </c>
      <c r="F1143" s="70"/>
      <c r="G1143" s="70"/>
      <c r="H1143" s="60" t="str">
        <f>IF(Table1[[#This Row],[Reporting
Type
(Step 3) - Manual input]]="","",VLOOKUP(Table1[[#This Row],[Reporting
Type
(Step 3) - Manual input]],'Reference List'!$V$4:$W$10,2,FALSE))</f>
        <v/>
      </c>
      <c r="I1143" s="69"/>
      <c r="J1143" s="59" t="str">
        <f>IFERROR(INDEX(Tbl_LegislationDescrip[Description], MATCH(Table1[[#This Row],[Retail Law/Rules Part/Division/Rules (Version 17)
(Step 4) - Manual input]], Tbl_LegislationDescrip[Rule], 0)), "")</f>
        <v/>
      </c>
      <c r="K1143" s="108"/>
      <c r="L1143" s="90"/>
      <c r="M1143" s="90"/>
      <c r="N1143" s="94"/>
      <c r="O1143" s="95"/>
      <c r="P1143" s="95"/>
      <c r="Q1143" s="90"/>
      <c r="R1143" s="69"/>
      <c r="S1143" s="69"/>
      <c r="T1143" s="100"/>
      <c r="U1143" s="101"/>
      <c r="V1143" s="102"/>
      <c r="W1143" s="93"/>
      <c r="X1143" s="93"/>
      <c r="Y1143" s="94"/>
      <c r="Z1143" s="94"/>
      <c r="AA1143" s="69"/>
      <c r="AB1143" s="90"/>
      <c r="AC1143" s="69"/>
      <c r="AD1143" s="92"/>
      <c r="AE1143" s="47"/>
    </row>
    <row r="1144" spans="1:31" ht="45" customHeight="1" x14ac:dyDescent="0.25">
      <c r="A1144" s="11"/>
      <c r="B1144" s="69"/>
      <c r="C1144" s="70"/>
      <c r="D1144" s="70"/>
      <c r="E1144" s="60" t="str">
        <f>IFERROR(INDEX(Tbl_Entities[Retailer / Distributior?],MATCH(Table1[[#This Row],[Regulated Entity Name
(Step 1) - Manual input]],Tbl_Entities[Entity name],0)),"")</f>
        <v/>
      </c>
      <c r="F1144" s="70"/>
      <c r="G1144" s="70"/>
      <c r="H1144" s="60" t="str">
        <f>IF(Table1[[#This Row],[Reporting
Type
(Step 3) - Manual input]]="","",VLOOKUP(Table1[[#This Row],[Reporting
Type
(Step 3) - Manual input]],'Reference List'!$V$4:$W$10,2,FALSE))</f>
        <v/>
      </c>
      <c r="I1144" s="69"/>
      <c r="J1144" s="59" t="str">
        <f>IFERROR(INDEX(Tbl_LegislationDescrip[Description], MATCH(Table1[[#This Row],[Retail Law/Rules Part/Division/Rules (Version 17)
(Step 4) - Manual input]], Tbl_LegislationDescrip[Rule], 0)), "")</f>
        <v/>
      </c>
      <c r="K1144" s="108"/>
      <c r="L1144" s="90"/>
      <c r="M1144" s="90"/>
      <c r="N1144" s="94"/>
      <c r="O1144" s="95"/>
      <c r="P1144" s="95"/>
      <c r="Q1144" s="90"/>
      <c r="R1144" s="69"/>
      <c r="S1144" s="69"/>
      <c r="T1144" s="100"/>
      <c r="U1144" s="101"/>
      <c r="V1144" s="102"/>
      <c r="W1144" s="93"/>
      <c r="X1144" s="93"/>
      <c r="Y1144" s="94"/>
      <c r="Z1144" s="94"/>
      <c r="AA1144" s="69"/>
      <c r="AB1144" s="90"/>
      <c r="AC1144" s="69"/>
      <c r="AD1144" s="92"/>
      <c r="AE1144" s="47"/>
    </row>
    <row r="1145" spans="1:31" ht="45" customHeight="1" x14ac:dyDescent="0.25">
      <c r="A1145" s="11"/>
      <c r="B1145" s="69"/>
      <c r="C1145" s="70"/>
      <c r="D1145" s="70"/>
      <c r="E1145" s="60" t="str">
        <f>IFERROR(INDEX(Tbl_Entities[Retailer / Distributior?],MATCH(Table1[[#This Row],[Regulated Entity Name
(Step 1) - Manual input]],Tbl_Entities[Entity name],0)),"")</f>
        <v/>
      </c>
      <c r="F1145" s="70"/>
      <c r="G1145" s="70"/>
      <c r="H1145" s="60" t="str">
        <f>IF(Table1[[#This Row],[Reporting
Type
(Step 3) - Manual input]]="","",VLOOKUP(Table1[[#This Row],[Reporting
Type
(Step 3) - Manual input]],'Reference List'!$V$4:$W$10,2,FALSE))</f>
        <v/>
      </c>
      <c r="I1145" s="69"/>
      <c r="J1145" s="59" t="str">
        <f>IFERROR(INDEX(Tbl_LegislationDescrip[Description], MATCH(Table1[[#This Row],[Retail Law/Rules Part/Division/Rules (Version 17)
(Step 4) - Manual input]], Tbl_LegislationDescrip[Rule], 0)), "")</f>
        <v/>
      </c>
      <c r="K1145" s="108"/>
      <c r="L1145" s="90"/>
      <c r="M1145" s="90"/>
      <c r="N1145" s="94"/>
      <c r="O1145" s="95"/>
      <c r="P1145" s="95"/>
      <c r="Q1145" s="90"/>
      <c r="R1145" s="69"/>
      <c r="S1145" s="69"/>
      <c r="T1145" s="100"/>
      <c r="U1145" s="101"/>
      <c r="V1145" s="102"/>
      <c r="W1145" s="93"/>
      <c r="X1145" s="93"/>
      <c r="Y1145" s="94"/>
      <c r="Z1145" s="94"/>
      <c r="AA1145" s="69"/>
      <c r="AB1145" s="90"/>
      <c r="AC1145" s="69"/>
      <c r="AD1145" s="92"/>
      <c r="AE1145" s="47"/>
    </row>
    <row r="1146" spans="1:31" ht="45" customHeight="1" x14ac:dyDescent="0.25">
      <c r="A1146" s="11"/>
      <c r="B1146" s="69"/>
      <c r="C1146" s="70"/>
      <c r="D1146" s="70"/>
      <c r="E1146" s="60" t="str">
        <f>IFERROR(INDEX(Tbl_Entities[Retailer / Distributior?],MATCH(Table1[[#This Row],[Regulated Entity Name
(Step 1) - Manual input]],Tbl_Entities[Entity name],0)),"")</f>
        <v/>
      </c>
      <c r="F1146" s="70"/>
      <c r="G1146" s="70"/>
      <c r="H1146" s="60" t="str">
        <f>IF(Table1[[#This Row],[Reporting
Type
(Step 3) - Manual input]]="","",VLOOKUP(Table1[[#This Row],[Reporting
Type
(Step 3) - Manual input]],'Reference List'!$V$4:$W$10,2,FALSE))</f>
        <v/>
      </c>
      <c r="I1146" s="69"/>
      <c r="J1146" s="59" t="str">
        <f>IFERROR(INDEX(Tbl_LegislationDescrip[Description], MATCH(Table1[[#This Row],[Retail Law/Rules Part/Division/Rules (Version 17)
(Step 4) - Manual input]], Tbl_LegislationDescrip[Rule], 0)), "")</f>
        <v/>
      </c>
      <c r="K1146" s="108"/>
      <c r="L1146" s="90"/>
      <c r="M1146" s="90"/>
      <c r="N1146" s="94"/>
      <c r="O1146" s="95"/>
      <c r="P1146" s="95"/>
      <c r="Q1146" s="90"/>
      <c r="R1146" s="69"/>
      <c r="S1146" s="69"/>
      <c r="T1146" s="100"/>
      <c r="U1146" s="101"/>
      <c r="V1146" s="102"/>
      <c r="W1146" s="93"/>
      <c r="X1146" s="93"/>
      <c r="Y1146" s="94"/>
      <c r="Z1146" s="94"/>
      <c r="AA1146" s="69"/>
      <c r="AB1146" s="90"/>
      <c r="AC1146" s="69"/>
      <c r="AD1146" s="92"/>
      <c r="AE1146" s="47"/>
    </row>
    <row r="1147" spans="1:31" ht="45" customHeight="1" x14ac:dyDescent="0.25">
      <c r="A1147" s="11"/>
      <c r="B1147" s="69"/>
      <c r="C1147" s="70"/>
      <c r="D1147" s="70"/>
      <c r="E1147" s="60" t="str">
        <f>IFERROR(INDEX(Tbl_Entities[Retailer / Distributior?],MATCH(Table1[[#This Row],[Regulated Entity Name
(Step 1) - Manual input]],Tbl_Entities[Entity name],0)),"")</f>
        <v/>
      </c>
      <c r="F1147" s="70"/>
      <c r="G1147" s="70"/>
      <c r="H1147" s="60" t="str">
        <f>IF(Table1[[#This Row],[Reporting
Type
(Step 3) - Manual input]]="","",VLOOKUP(Table1[[#This Row],[Reporting
Type
(Step 3) - Manual input]],'Reference List'!$V$4:$W$10,2,FALSE))</f>
        <v/>
      </c>
      <c r="I1147" s="69"/>
      <c r="J1147" s="59" t="str">
        <f>IFERROR(INDEX(Tbl_LegislationDescrip[Description], MATCH(Table1[[#This Row],[Retail Law/Rules Part/Division/Rules (Version 17)
(Step 4) - Manual input]], Tbl_LegislationDescrip[Rule], 0)), "")</f>
        <v/>
      </c>
      <c r="K1147" s="108"/>
      <c r="L1147" s="90"/>
      <c r="M1147" s="90"/>
      <c r="N1147" s="94"/>
      <c r="O1147" s="95"/>
      <c r="P1147" s="95"/>
      <c r="Q1147" s="90"/>
      <c r="R1147" s="69"/>
      <c r="S1147" s="69"/>
      <c r="T1147" s="100"/>
      <c r="U1147" s="101"/>
      <c r="V1147" s="102"/>
      <c r="W1147" s="93"/>
      <c r="X1147" s="93"/>
      <c r="Y1147" s="94"/>
      <c r="Z1147" s="94"/>
      <c r="AA1147" s="69"/>
      <c r="AB1147" s="90"/>
      <c r="AC1147" s="69"/>
      <c r="AD1147" s="92"/>
      <c r="AE1147" s="47"/>
    </row>
    <row r="1148" spans="1:31" ht="45" customHeight="1" x14ac:dyDescent="0.25">
      <c r="A1148" s="11"/>
      <c r="B1148" s="69"/>
      <c r="C1148" s="70"/>
      <c r="D1148" s="70"/>
      <c r="E1148" s="60" t="str">
        <f>IFERROR(INDEX(Tbl_Entities[Retailer / Distributior?],MATCH(Table1[[#This Row],[Regulated Entity Name
(Step 1) - Manual input]],Tbl_Entities[Entity name],0)),"")</f>
        <v/>
      </c>
      <c r="F1148" s="70"/>
      <c r="G1148" s="70"/>
      <c r="H1148" s="60" t="str">
        <f>IF(Table1[[#This Row],[Reporting
Type
(Step 3) - Manual input]]="","",VLOOKUP(Table1[[#This Row],[Reporting
Type
(Step 3) - Manual input]],'Reference List'!$V$4:$W$10,2,FALSE))</f>
        <v/>
      </c>
      <c r="I1148" s="69"/>
      <c r="J1148" s="59" t="str">
        <f>IFERROR(INDEX(Tbl_LegislationDescrip[Description], MATCH(Table1[[#This Row],[Retail Law/Rules Part/Division/Rules (Version 17)
(Step 4) - Manual input]], Tbl_LegislationDescrip[Rule], 0)), "")</f>
        <v/>
      </c>
      <c r="K1148" s="108"/>
      <c r="L1148" s="90"/>
      <c r="M1148" s="90"/>
      <c r="N1148" s="94"/>
      <c r="O1148" s="95"/>
      <c r="P1148" s="95"/>
      <c r="Q1148" s="90"/>
      <c r="R1148" s="69"/>
      <c r="S1148" s="69"/>
      <c r="T1148" s="100"/>
      <c r="U1148" s="101"/>
      <c r="V1148" s="102"/>
      <c r="W1148" s="93"/>
      <c r="X1148" s="93"/>
      <c r="Y1148" s="94"/>
      <c r="Z1148" s="94"/>
      <c r="AA1148" s="69"/>
      <c r="AB1148" s="90"/>
      <c r="AC1148" s="69"/>
      <c r="AD1148" s="92"/>
      <c r="AE1148" s="47"/>
    </row>
    <row r="1149" spans="1:31" ht="45" customHeight="1" x14ac:dyDescent="0.25">
      <c r="A1149" s="11"/>
      <c r="B1149" s="69"/>
      <c r="C1149" s="70"/>
      <c r="D1149" s="70"/>
      <c r="E1149" s="60" t="str">
        <f>IFERROR(INDEX(Tbl_Entities[Retailer / Distributior?],MATCH(Table1[[#This Row],[Regulated Entity Name
(Step 1) - Manual input]],Tbl_Entities[Entity name],0)),"")</f>
        <v/>
      </c>
      <c r="F1149" s="70"/>
      <c r="G1149" s="70"/>
      <c r="H1149" s="60" t="str">
        <f>IF(Table1[[#This Row],[Reporting
Type
(Step 3) - Manual input]]="","",VLOOKUP(Table1[[#This Row],[Reporting
Type
(Step 3) - Manual input]],'Reference List'!$V$4:$W$10,2,FALSE))</f>
        <v/>
      </c>
      <c r="I1149" s="69"/>
      <c r="J1149" s="59" t="str">
        <f>IFERROR(INDEX(Tbl_LegislationDescrip[Description], MATCH(Table1[[#This Row],[Retail Law/Rules Part/Division/Rules (Version 17)
(Step 4) - Manual input]], Tbl_LegislationDescrip[Rule], 0)), "")</f>
        <v/>
      </c>
      <c r="K1149" s="108"/>
      <c r="L1149" s="90"/>
      <c r="M1149" s="90"/>
      <c r="N1149" s="94"/>
      <c r="O1149" s="95"/>
      <c r="P1149" s="95"/>
      <c r="Q1149" s="90"/>
      <c r="R1149" s="69"/>
      <c r="S1149" s="69"/>
      <c r="T1149" s="100"/>
      <c r="U1149" s="101"/>
      <c r="V1149" s="102"/>
      <c r="W1149" s="93"/>
      <c r="X1149" s="93"/>
      <c r="Y1149" s="94"/>
      <c r="Z1149" s="94"/>
      <c r="AA1149" s="69"/>
      <c r="AB1149" s="90"/>
      <c r="AC1149" s="69"/>
      <c r="AD1149" s="92"/>
      <c r="AE1149" s="47"/>
    </row>
    <row r="1150" spans="1:31" ht="45" customHeight="1" x14ac:dyDescent="0.25">
      <c r="A1150" s="11"/>
      <c r="B1150" s="69"/>
      <c r="C1150" s="70"/>
      <c r="D1150" s="70"/>
      <c r="E1150" s="60" t="str">
        <f>IFERROR(INDEX(Tbl_Entities[Retailer / Distributior?],MATCH(Table1[[#This Row],[Regulated Entity Name
(Step 1) - Manual input]],Tbl_Entities[Entity name],0)),"")</f>
        <v/>
      </c>
      <c r="F1150" s="70"/>
      <c r="G1150" s="70"/>
      <c r="H1150" s="60" t="str">
        <f>IF(Table1[[#This Row],[Reporting
Type
(Step 3) - Manual input]]="","",VLOOKUP(Table1[[#This Row],[Reporting
Type
(Step 3) - Manual input]],'Reference List'!$V$4:$W$10,2,FALSE))</f>
        <v/>
      </c>
      <c r="I1150" s="69"/>
      <c r="J1150" s="59" t="str">
        <f>IFERROR(INDEX(Tbl_LegislationDescrip[Description], MATCH(Table1[[#This Row],[Retail Law/Rules Part/Division/Rules (Version 17)
(Step 4) - Manual input]], Tbl_LegislationDescrip[Rule], 0)), "")</f>
        <v/>
      </c>
      <c r="K1150" s="108"/>
      <c r="L1150" s="90"/>
      <c r="M1150" s="90"/>
      <c r="N1150" s="94"/>
      <c r="O1150" s="95"/>
      <c r="P1150" s="95"/>
      <c r="Q1150" s="90"/>
      <c r="R1150" s="69"/>
      <c r="S1150" s="69"/>
      <c r="T1150" s="100"/>
      <c r="U1150" s="101"/>
      <c r="V1150" s="102"/>
      <c r="W1150" s="93"/>
      <c r="X1150" s="93"/>
      <c r="Y1150" s="94"/>
      <c r="Z1150" s="94"/>
      <c r="AA1150" s="69"/>
      <c r="AB1150" s="90"/>
      <c r="AC1150" s="69"/>
      <c r="AD1150" s="92"/>
      <c r="AE1150" s="47"/>
    </row>
    <row r="1151" spans="1:31" ht="45" customHeight="1" x14ac:dyDescent="0.25">
      <c r="A1151" s="11"/>
      <c r="B1151" s="69"/>
      <c r="C1151" s="70"/>
      <c r="D1151" s="70"/>
      <c r="E1151" s="60" t="str">
        <f>IFERROR(INDEX(Tbl_Entities[Retailer / Distributior?],MATCH(Table1[[#This Row],[Regulated Entity Name
(Step 1) - Manual input]],Tbl_Entities[Entity name],0)),"")</f>
        <v/>
      </c>
      <c r="F1151" s="70"/>
      <c r="G1151" s="70"/>
      <c r="H1151" s="60" t="str">
        <f>IF(Table1[[#This Row],[Reporting
Type
(Step 3) - Manual input]]="","",VLOOKUP(Table1[[#This Row],[Reporting
Type
(Step 3) - Manual input]],'Reference List'!$V$4:$W$10,2,FALSE))</f>
        <v/>
      </c>
      <c r="I1151" s="69"/>
      <c r="J1151" s="59" t="str">
        <f>IFERROR(INDEX(Tbl_LegislationDescrip[Description], MATCH(Table1[[#This Row],[Retail Law/Rules Part/Division/Rules (Version 17)
(Step 4) - Manual input]], Tbl_LegislationDescrip[Rule], 0)), "")</f>
        <v/>
      </c>
      <c r="K1151" s="108"/>
      <c r="L1151" s="90"/>
      <c r="M1151" s="90"/>
      <c r="N1151" s="94"/>
      <c r="O1151" s="95"/>
      <c r="P1151" s="95"/>
      <c r="Q1151" s="90"/>
      <c r="R1151" s="69"/>
      <c r="S1151" s="69"/>
      <c r="T1151" s="100"/>
      <c r="U1151" s="101"/>
      <c r="V1151" s="102"/>
      <c r="W1151" s="93"/>
      <c r="X1151" s="93"/>
      <c r="Y1151" s="94"/>
      <c r="Z1151" s="94"/>
      <c r="AA1151" s="69"/>
      <c r="AB1151" s="90"/>
      <c r="AC1151" s="69"/>
      <c r="AD1151" s="92"/>
      <c r="AE1151" s="47"/>
    </row>
    <row r="1152" spans="1:31" ht="45" customHeight="1" x14ac:dyDescent="0.25">
      <c r="A1152" s="11"/>
      <c r="B1152" s="69"/>
      <c r="C1152" s="70"/>
      <c r="D1152" s="70"/>
      <c r="E1152" s="60" t="str">
        <f>IFERROR(INDEX(Tbl_Entities[Retailer / Distributior?],MATCH(Table1[[#This Row],[Regulated Entity Name
(Step 1) - Manual input]],Tbl_Entities[Entity name],0)),"")</f>
        <v/>
      </c>
      <c r="F1152" s="70"/>
      <c r="G1152" s="70"/>
      <c r="H1152" s="60" t="str">
        <f>IF(Table1[[#This Row],[Reporting
Type
(Step 3) - Manual input]]="","",VLOOKUP(Table1[[#This Row],[Reporting
Type
(Step 3) - Manual input]],'Reference List'!$V$4:$W$10,2,FALSE))</f>
        <v/>
      </c>
      <c r="I1152" s="69"/>
      <c r="J1152" s="59" t="str">
        <f>IFERROR(INDEX(Tbl_LegislationDescrip[Description], MATCH(Table1[[#This Row],[Retail Law/Rules Part/Division/Rules (Version 17)
(Step 4) - Manual input]], Tbl_LegislationDescrip[Rule], 0)), "")</f>
        <v/>
      </c>
      <c r="K1152" s="108"/>
      <c r="L1152" s="90"/>
      <c r="M1152" s="90"/>
      <c r="N1152" s="94"/>
      <c r="O1152" s="95"/>
      <c r="P1152" s="95"/>
      <c r="Q1152" s="90"/>
      <c r="R1152" s="69"/>
      <c r="S1152" s="69"/>
      <c r="T1152" s="100"/>
      <c r="U1152" s="101"/>
      <c r="V1152" s="102"/>
      <c r="W1152" s="93"/>
      <c r="X1152" s="93"/>
      <c r="Y1152" s="94"/>
      <c r="Z1152" s="94"/>
      <c r="AA1152" s="69"/>
      <c r="AB1152" s="90"/>
      <c r="AC1152" s="69"/>
      <c r="AD1152" s="92"/>
      <c r="AE1152" s="47"/>
    </row>
    <row r="1153" spans="1:31" ht="45" customHeight="1" x14ac:dyDescent="0.25">
      <c r="A1153" s="11"/>
      <c r="B1153" s="69"/>
      <c r="C1153" s="70"/>
      <c r="D1153" s="70"/>
      <c r="E1153" s="60" t="str">
        <f>IFERROR(INDEX(Tbl_Entities[Retailer / Distributior?],MATCH(Table1[[#This Row],[Regulated Entity Name
(Step 1) - Manual input]],Tbl_Entities[Entity name],0)),"")</f>
        <v/>
      </c>
      <c r="F1153" s="70"/>
      <c r="G1153" s="70"/>
      <c r="H1153" s="60" t="str">
        <f>IF(Table1[[#This Row],[Reporting
Type
(Step 3) - Manual input]]="","",VLOOKUP(Table1[[#This Row],[Reporting
Type
(Step 3) - Manual input]],'Reference List'!$V$4:$W$10,2,FALSE))</f>
        <v/>
      </c>
      <c r="I1153" s="69"/>
      <c r="J1153" s="59" t="str">
        <f>IFERROR(INDEX(Tbl_LegislationDescrip[Description], MATCH(Table1[[#This Row],[Retail Law/Rules Part/Division/Rules (Version 17)
(Step 4) - Manual input]], Tbl_LegislationDescrip[Rule], 0)), "")</f>
        <v/>
      </c>
      <c r="K1153" s="108"/>
      <c r="L1153" s="90"/>
      <c r="M1153" s="90"/>
      <c r="N1153" s="94"/>
      <c r="O1153" s="95"/>
      <c r="P1153" s="95"/>
      <c r="Q1153" s="90"/>
      <c r="R1153" s="69"/>
      <c r="S1153" s="69"/>
      <c r="T1153" s="100"/>
      <c r="U1153" s="101"/>
      <c r="V1153" s="102"/>
      <c r="W1153" s="93"/>
      <c r="X1153" s="93"/>
      <c r="Y1153" s="94"/>
      <c r="Z1153" s="94"/>
      <c r="AA1153" s="69"/>
      <c r="AB1153" s="90"/>
      <c r="AC1153" s="69"/>
      <c r="AD1153" s="92"/>
      <c r="AE1153" s="47"/>
    </row>
    <row r="1154" spans="1:31" ht="45" customHeight="1" x14ac:dyDescent="0.25">
      <c r="A1154" s="11"/>
      <c r="B1154" s="69"/>
      <c r="C1154" s="70"/>
      <c r="D1154" s="70"/>
      <c r="E1154" s="60" t="str">
        <f>IFERROR(INDEX(Tbl_Entities[Retailer / Distributior?],MATCH(Table1[[#This Row],[Regulated Entity Name
(Step 1) - Manual input]],Tbl_Entities[Entity name],0)),"")</f>
        <v/>
      </c>
      <c r="F1154" s="70"/>
      <c r="G1154" s="70"/>
      <c r="H1154" s="60" t="str">
        <f>IF(Table1[[#This Row],[Reporting
Type
(Step 3) - Manual input]]="","",VLOOKUP(Table1[[#This Row],[Reporting
Type
(Step 3) - Manual input]],'Reference List'!$V$4:$W$10,2,FALSE))</f>
        <v/>
      </c>
      <c r="I1154" s="69"/>
      <c r="J1154" s="59" t="str">
        <f>IFERROR(INDEX(Tbl_LegislationDescrip[Description], MATCH(Table1[[#This Row],[Retail Law/Rules Part/Division/Rules (Version 17)
(Step 4) - Manual input]], Tbl_LegislationDescrip[Rule], 0)), "")</f>
        <v/>
      </c>
      <c r="K1154" s="108"/>
      <c r="L1154" s="90"/>
      <c r="M1154" s="90"/>
      <c r="N1154" s="94"/>
      <c r="O1154" s="95"/>
      <c r="P1154" s="95"/>
      <c r="Q1154" s="90"/>
      <c r="R1154" s="69"/>
      <c r="S1154" s="69"/>
      <c r="T1154" s="100"/>
      <c r="U1154" s="101"/>
      <c r="V1154" s="102"/>
      <c r="W1154" s="93"/>
      <c r="X1154" s="93"/>
      <c r="Y1154" s="94"/>
      <c r="Z1154" s="94"/>
      <c r="AA1154" s="69"/>
      <c r="AB1154" s="90"/>
      <c r="AC1154" s="69"/>
      <c r="AD1154" s="92"/>
      <c r="AE1154" s="47"/>
    </row>
    <row r="1155" spans="1:31" ht="45" customHeight="1" x14ac:dyDescent="0.25">
      <c r="A1155" s="11"/>
      <c r="B1155" s="69"/>
      <c r="C1155" s="70"/>
      <c r="D1155" s="70"/>
      <c r="E1155" s="60" t="str">
        <f>IFERROR(INDEX(Tbl_Entities[Retailer / Distributior?],MATCH(Table1[[#This Row],[Regulated Entity Name
(Step 1) - Manual input]],Tbl_Entities[Entity name],0)),"")</f>
        <v/>
      </c>
      <c r="F1155" s="70"/>
      <c r="G1155" s="70"/>
      <c r="H1155" s="60" t="str">
        <f>IF(Table1[[#This Row],[Reporting
Type
(Step 3) - Manual input]]="","",VLOOKUP(Table1[[#This Row],[Reporting
Type
(Step 3) - Manual input]],'Reference List'!$V$4:$W$10,2,FALSE))</f>
        <v/>
      </c>
      <c r="I1155" s="69"/>
      <c r="J1155" s="59" t="str">
        <f>IFERROR(INDEX(Tbl_LegislationDescrip[Description], MATCH(Table1[[#This Row],[Retail Law/Rules Part/Division/Rules (Version 17)
(Step 4) - Manual input]], Tbl_LegislationDescrip[Rule], 0)), "")</f>
        <v/>
      </c>
      <c r="K1155" s="108"/>
      <c r="L1155" s="90"/>
      <c r="M1155" s="90"/>
      <c r="N1155" s="94"/>
      <c r="O1155" s="95"/>
      <c r="P1155" s="95"/>
      <c r="Q1155" s="90"/>
      <c r="R1155" s="69"/>
      <c r="S1155" s="69"/>
      <c r="T1155" s="100"/>
      <c r="U1155" s="101"/>
      <c r="V1155" s="102"/>
      <c r="W1155" s="93"/>
      <c r="X1155" s="93"/>
      <c r="Y1155" s="94"/>
      <c r="Z1155" s="94"/>
      <c r="AA1155" s="69"/>
      <c r="AB1155" s="90"/>
      <c r="AC1155" s="69"/>
      <c r="AD1155" s="92"/>
      <c r="AE1155" s="47"/>
    </row>
    <row r="1156" spans="1:31" ht="45" customHeight="1" x14ac:dyDescent="0.25">
      <c r="A1156" s="11"/>
      <c r="B1156" s="69"/>
      <c r="C1156" s="70"/>
      <c r="D1156" s="70"/>
      <c r="E1156" s="60" t="str">
        <f>IFERROR(INDEX(Tbl_Entities[Retailer / Distributior?],MATCH(Table1[[#This Row],[Regulated Entity Name
(Step 1) - Manual input]],Tbl_Entities[Entity name],0)),"")</f>
        <v/>
      </c>
      <c r="F1156" s="70"/>
      <c r="G1156" s="70"/>
      <c r="H1156" s="60" t="str">
        <f>IF(Table1[[#This Row],[Reporting
Type
(Step 3) - Manual input]]="","",VLOOKUP(Table1[[#This Row],[Reporting
Type
(Step 3) - Manual input]],'Reference List'!$V$4:$W$10,2,FALSE))</f>
        <v/>
      </c>
      <c r="I1156" s="69"/>
      <c r="J1156" s="59" t="str">
        <f>IFERROR(INDEX(Tbl_LegislationDescrip[Description], MATCH(Table1[[#This Row],[Retail Law/Rules Part/Division/Rules (Version 17)
(Step 4) - Manual input]], Tbl_LegislationDescrip[Rule], 0)), "")</f>
        <v/>
      </c>
      <c r="K1156" s="108"/>
      <c r="L1156" s="90"/>
      <c r="M1156" s="90"/>
      <c r="N1156" s="94"/>
      <c r="O1156" s="95"/>
      <c r="P1156" s="95"/>
      <c r="Q1156" s="90"/>
      <c r="R1156" s="69"/>
      <c r="S1156" s="69"/>
      <c r="T1156" s="100"/>
      <c r="U1156" s="101"/>
      <c r="V1156" s="102"/>
      <c r="W1156" s="93"/>
      <c r="X1156" s="93"/>
      <c r="Y1156" s="94"/>
      <c r="Z1156" s="94"/>
      <c r="AA1156" s="69"/>
      <c r="AB1156" s="90"/>
      <c r="AC1156" s="69"/>
      <c r="AD1156" s="92"/>
      <c r="AE1156" s="47"/>
    </row>
    <row r="1157" spans="1:31" ht="45" customHeight="1" x14ac:dyDescent="0.25">
      <c r="A1157" s="11"/>
      <c r="B1157" s="69"/>
      <c r="C1157" s="70"/>
      <c r="D1157" s="70"/>
      <c r="E1157" s="60" t="str">
        <f>IFERROR(INDEX(Tbl_Entities[Retailer / Distributior?],MATCH(Table1[[#This Row],[Regulated Entity Name
(Step 1) - Manual input]],Tbl_Entities[Entity name],0)),"")</f>
        <v/>
      </c>
      <c r="F1157" s="70"/>
      <c r="G1157" s="70"/>
      <c r="H1157" s="60" t="str">
        <f>IF(Table1[[#This Row],[Reporting
Type
(Step 3) - Manual input]]="","",VLOOKUP(Table1[[#This Row],[Reporting
Type
(Step 3) - Manual input]],'Reference List'!$V$4:$W$10,2,FALSE))</f>
        <v/>
      </c>
      <c r="I1157" s="69"/>
      <c r="J1157" s="59" t="str">
        <f>IFERROR(INDEX(Tbl_LegislationDescrip[Description], MATCH(Table1[[#This Row],[Retail Law/Rules Part/Division/Rules (Version 17)
(Step 4) - Manual input]], Tbl_LegislationDescrip[Rule], 0)), "")</f>
        <v/>
      </c>
      <c r="K1157" s="108"/>
      <c r="L1157" s="90"/>
      <c r="M1157" s="90"/>
      <c r="N1157" s="94"/>
      <c r="O1157" s="95"/>
      <c r="P1157" s="95"/>
      <c r="Q1157" s="90"/>
      <c r="R1157" s="69"/>
      <c r="S1157" s="69"/>
      <c r="T1157" s="100"/>
      <c r="U1157" s="101"/>
      <c r="V1157" s="102"/>
      <c r="W1157" s="93"/>
      <c r="X1157" s="93"/>
      <c r="Y1157" s="94"/>
      <c r="Z1157" s="94"/>
      <c r="AA1157" s="69"/>
      <c r="AB1157" s="90"/>
      <c r="AC1157" s="69"/>
      <c r="AD1157" s="92"/>
      <c r="AE1157" s="47"/>
    </row>
    <row r="1158" spans="1:31" ht="45" customHeight="1" x14ac:dyDescent="0.25">
      <c r="A1158" s="11"/>
      <c r="B1158" s="69"/>
      <c r="C1158" s="70"/>
      <c r="D1158" s="70"/>
      <c r="E1158" s="60" t="str">
        <f>IFERROR(INDEX(Tbl_Entities[Retailer / Distributior?],MATCH(Table1[[#This Row],[Regulated Entity Name
(Step 1) - Manual input]],Tbl_Entities[Entity name],0)),"")</f>
        <v/>
      </c>
      <c r="F1158" s="70"/>
      <c r="G1158" s="70"/>
      <c r="H1158" s="60" t="str">
        <f>IF(Table1[[#This Row],[Reporting
Type
(Step 3) - Manual input]]="","",VLOOKUP(Table1[[#This Row],[Reporting
Type
(Step 3) - Manual input]],'Reference List'!$V$4:$W$10,2,FALSE))</f>
        <v/>
      </c>
      <c r="I1158" s="69"/>
      <c r="J1158" s="59" t="str">
        <f>IFERROR(INDEX(Tbl_LegislationDescrip[Description], MATCH(Table1[[#This Row],[Retail Law/Rules Part/Division/Rules (Version 17)
(Step 4) - Manual input]], Tbl_LegislationDescrip[Rule], 0)), "")</f>
        <v/>
      </c>
      <c r="K1158" s="108"/>
      <c r="L1158" s="90"/>
      <c r="M1158" s="90"/>
      <c r="N1158" s="94"/>
      <c r="O1158" s="95"/>
      <c r="P1158" s="95"/>
      <c r="Q1158" s="90"/>
      <c r="R1158" s="69"/>
      <c r="S1158" s="69"/>
      <c r="T1158" s="100"/>
      <c r="U1158" s="101"/>
      <c r="V1158" s="102"/>
      <c r="W1158" s="93"/>
      <c r="X1158" s="93"/>
      <c r="Y1158" s="94"/>
      <c r="Z1158" s="94"/>
      <c r="AA1158" s="69"/>
      <c r="AB1158" s="90"/>
      <c r="AC1158" s="69"/>
      <c r="AD1158" s="92"/>
      <c r="AE1158" s="47"/>
    </row>
    <row r="1159" spans="1:31" ht="45" customHeight="1" x14ac:dyDescent="0.25">
      <c r="A1159" s="11"/>
      <c r="B1159" s="69"/>
      <c r="C1159" s="70"/>
      <c r="D1159" s="70"/>
      <c r="E1159" s="60" t="str">
        <f>IFERROR(INDEX(Tbl_Entities[Retailer / Distributior?],MATCH(Table1[[#This Row],[Regulated Entity Name
(Step 1) - Manual input]],Tbl_Entities[Entity name],0)),"")</f>
        <v/>
      </c>
      <c r="F1159" s="70"/>
      <c r="G1159" s="70"/>
      <c r="H1159" s="60" t="str">
        <f>IF(Table1[[#This Row],[Reporting
Type
(Step 3) - Manual input]]="","",VLOOKUP(Table1[[#This Row],[Reporting
Type
(Step 3) - Manual input]],'Reference List'!$V$4:$W$10,2,FALSE))</f>
        <v/>
      </c>
      <c r="I1159" s="69"/>
      <c r="J1159" s="59" t="str">
        <f>IFERROR(INDEX(Tbl_LegislationDescrip[Description], MATCH(Table1[[#This Row],[Retail Law/Rules Part/Division/Rules (Version 17)
(Step 4) - Manual input]], Tbl_LegislationDescrip[Rule], 0)), "")</f>
        <v/>
      </c>
      <c r="K1159" s="108"/>
      <c r="L1159" s="90"/>
      <c r="M1159" s="90"/>
      <c r="N1159" s="94"/>
      <c r="O1159" s="95"/>
      <c r="P1159" s="95"/>
      <c r="Q1159" s="90"/>
      <c r="R1159" s="69"/>
      <c r="S1159" s="69"/>
      <c r="T1159" s="100"/>
      <c r="U1159" s="101"/>
      <c r="V1159" s="102"/>
      <c r="W1159" s="93"/>
      <c r="X1159" s="93"/>
      <c r="Y1159" s="94"/>
      <c r="Z1159" s="94"/>
      <c r="AA1159" s="69"/>
      <c r="AB1159" s="90"/>
      <c r="AC1159" s="69"/>
      <c r="AD1159" s="92"/>
      <c r="AE1159" s="47"/>
    </row>
    <row r="1160" spans="1:31" ht="45" customHeight="1" x14ac:dyDescent="0.25">
      <c r="A1160" s="11"/>
      <c r="B1160" s="69"/>
      <c r="C1160" s="70"/>
      <c r="D1160" s="70"/>
      <c r="E1160" s="60" t="str">
        <f>IFERROR(INDEX(Tbl_Entities[Retailer / Distributior?],MATCH(Table1[[#This Row],[Regulated Entity Name
(Step 1) - Manual input]],Tbl_Entities[Entity name],0)),"")</f>
        <v/>
      </c>
      <c r="F1160" s="70"/>
      <c r="G1160" s="70"/>
      <c r="H1160" s="60" t="str">
        <f>IF(Table1[[#This Row],[Reporting
Type
(Step 3) - Manual input]]="","",VLOOKUP(Table1[[#This Row],[Reporting
Type
(Step 3) - Manual input]],'Reference List'!$V$4:$W$10,2,FALSE))</f>
        <v/>
      </c>
      <c r="I1160" s="69"/>
      <c r="J1160" s="59" t="str">
        <f>IFERROR(INDEX(Tbl_LegislationDescrip[Description], MATCH(Table1[[#This Row],[Retail Law/Rules Part/Division/Rules (Version 17)
(Step 4) - Manual input]], Tbl_LegislationDescrip[Rule], 0)), "")</f>
        <v/>
      </c>
      <c r="K1160" s="108"/>
      <c r="L1160" s="90"/>
      <c r="M1160" s="90"/>
      <c r="N1160" s="94"/>
      <c r="O1160" s="95"/>
      <c r="P1160" s="95"/>
      <c r="Q1160" s="90"/>
      <c r="R1160" s="69"/>
      <c r="S1160" s="69"/>
      <c r="T1160" s="100"/>
      <c r="U1160" s="101"/>
      <c r="V1160" s="102"/>
      <c r="W1160" s="93"/>
      <c r="X1160" s="93"/>
      <c r="Y1160" s="94"/>
      <c r="Z1160" s="94"/>
      <c r="AA1160" s="69"/>
      <c r="AB1160" s="90"/>
      <c r="AC1160" s="69"/>
      <c r="AD1160" s="92"/>
      <c r="AE1160" s="47"/>
    </row>
    <row r="1161" spans="1:31" ht="45" customHeight="1" x14ac:dyDescent="0.25">
      <c r="A1161" s="11"/>
      <c r="B1161" s="69"/>
      <c r="C1161" s="70"/>
      <c r="D1161" s="70"/>
      <c r="E1161" s="60" t="str">
        <f>IFERROR(INDEX(Tbl_Entities[Retailer / Distributior?],MATCH(Table1[[#This Row],[Regulated Entity Name
(Step 1) - Manual input]],Tbl_Entities[Entity name],0)),"")</f>
        <v/>
      </c>
      <c r="F1161" s="70"/>
      <c r="G1161" s="70"/>
      <c r="H1161" s="60" t="str">
        <f>IF(Table1[[#This Row],[Reporting
Type
(Step 3) - Manual input]]="","",VLOOKUP(Table1[[#This Row],[Reporting
Type
(Step 3) - Manual input]],'Reference List'!$V$4:$W$10,2,FALSE))</f>
        <v/>
      </c>
      <c r="I1161" s="69"/>
      <c r="J1161" s="59" t="str">
        <f>IFERROR(INDEX(Tbl_LegislationDescrip[Description], MATCH(Table1[[#This Row],[Retail Law/Rules Part/Division/Rules (Version 17)
(Step 4) - Manual input]], Tbl_LegislationDescrip[Rule], 0)), "")</f>
        <v/>
      </c>
      <c r="K1161" s="108"/>
      <c r="L1161" s="90"/>
      <c r="M1161" s="90"/>
      <c r="N1161" s="94"/>
      <c r="O1161" s="95"/>
      <c r="P1161" s="95"/>
      <c r="Q1161" s="90"/>
      <c r="R1161" s="69"/>
      <c r="S1161" s="69"/>
      <c r="T1161" s="100"/>
      <c r="U1161" s="101"/>
      <c r="V1161" s="102"/>
      <c r="W1161" s="93"/>
      <c r="X1161" s="93"/>
      <c r="Y1161" s="94"/>
      <c r="Z1161" s="94"/>
      <c r="AA1161" s="69"/>
      <c r="AB1161" s="90"/>
      <c r="AC1161" s="69"/>
      <c r="AD1161" s="92"/>
      <c r="AE1161" s="47"/>
    </row>
    <row r="1162" spans="1:31" ht="45" customHeight="1" x14ac:dyDescent="0.25">
      <c r="A1162" s="11"/>
      <c r="B1162" s="69"/>
      <c r="C1162" s="70"/>
      <c r="D1162" s="70"/>
      <c r="E1162" s="60" t="str">
        <f>IFERROR(INDEX(Tbl_Entities[Retailer / Distributior?],MATCH(Table1[[#This Row],[Regulated Entity Name
(Step 1) - Manual input]],Tbl_Entities[Entity name],0)),"")</f>
        <v/>
      </c>
      <c r="F1162" s="70"/>
      <c r="G1162" s="70"/>
      <c r="H1162" s="60" t="str">
        <f>IF(Table1[[#This Row],[Reporting
Type
(Step 3) - Manual input]]="","",VLOOKUP(Table1[[#This Row],[Reporting
Type
(Step 3) - Manual input]],'Reference List'!$V$4:$W$10,2,FALSE))</f>
        <v/>
      </c>
      <c r="I1162" s="69"/>
      <c r="J1162" s="59" t="str">
        <f>IFERROR(INDEX(Tbl_LegislationDescrip[Description], MATCH(Table1[[#This Row],[Retail Law/Rules Part/Division/Rules (Version 17)
(Step 4) - Manual input]], Tbl_LegislationDescrip[Rule], 0)), "")</f>
        <v/>
      </c>
      <c r="K1162" s="108"/>
      <c r="L1162" s="90"/>
      <c r="M1162" s="90"/>
      <c r="N1162" s="94"/>
      <c r="O1162" s="95"/>
      <c r="P1162" s="95"/>
      <c r="Q1162" s="90"/>
      <c r="R1162" s="69"/>
      <c r="S1162" s="69"/>
      <c r="T1162" s="100"/>
      <c r="U1162" s="101"/>
      <c r="V1162" s="102"/>
      <c r="W1162" s="93"/>
      <c r="X1162" s="93"/>
      <c r="Y1162" s="94"/>
      <c r="Z1162" s="94"/>
      <c r="AA1162" s="69"/>
      <c r="AB1162" s="90"/>
      <c r="AC1162" s="69"/>
      <c r="AD1162" s="92"/>
      <c r="AE1162" s="47"/>
    </row>
    <row r="1163" spans="1:31" ht="45" customHeight="1" x14ac:dyDescent="0.25">
      <c r="A1163" s="11"/>
      <c r="B1163" s="69"/>
      <c r="C1163" s="70"/>
      <c r="D1163" s="70"/>
      <c r="E1163" s="60" t="str">
        <f>IFERROR(INDEX(Tbl_Entities[Retailer / Distributior?],MATCH(Table1[[#This Row],[Regulated Entity Name
(Step 1) - Manual input]],Tbl_Entities[Entity name],0)),"")</f>
        <v/>
      </c>
      <c r="F1163" s="70"/>
      <c r="G1163" s="70"/>
      <c r="H1163" s="60" t="str">
        <f>IF(Table1[[#This Row],[Reporting
Type
(Step 3) - Manual input]]="","",VLOOKUP(Table1[[#This Row],[Reporting
Type
(Step 3) - Manual input]],'Reference List'!$V$4:$W$10,2,FALSE))</f>
        <v/>
      </c>
      <c r="I1163" s="69"/>
      <c r="J1163" s="59" t="str">
        <f>IFERROR(INDEX(Tbl_LegislationDescrip[Description], MATCH(Table1[[#This Row],[Retail Law/Rules Part/Division/Rules (Version 17)
(Step 4) - Manual input]], Tbl_LegislationDescrip[Rule], 0)), "")</f>
        <v/>
      </c>
      <c r="K1163" s="108"/>
      <c r="L1163" s="90"/>
      <c r="M1163" s="90"/>
      <c r="N1163" s="94"/>
      <c r="O1163" s="95"/>
      <c r="P1163" s="95"/>
      <c r="Q1163" s="90"/>
      <c r="R1163" s="69"/>
      <c r="S1163" s="69"/>
      <c r="T1163" s="100"/>
      <c r="U1163" s="101"/>
      <c r="V1163" s="102"/>
      <c r="W1163" s="93"/>
      <c r="X1163" s="93"/>
      <c r="Y1163" s="94"/>
      <c r="Z1163" s="94"/>
      <c r="AA1163" s="69"/>
      <c r="AB1163" s="90"/>
      <c r="AC1163" s="69"/>
      <c r="AD1163" s="92"/>
      <c r="AE1163" s="47"/>
    </row>
    <row r="1164" spans="1:31" ht="45" customHeight="1" x14ac:dyDescent="0.25">
      <c r="A1164" s="11"/>
      <c r="B1164" s="69"/>
      <c r="C1164" s="70"/>
      <c r="D1164" s="70"/>
      <c r="E1164" s="60" t="str">
        <f>IFERROR(INDEX(Tbl_Entities[Retailer / Distributior?],MATCH(Table1[[#This Row],[Regulated Entity Name
(Step 1) - Manual input]],Tbl_Entities[Entity name],0)),"")</f>
        <v/>
      </c>
      <c r="F1164" s="70"/>
      <c r="G1164" s="70"/>
      <c r="H1164" s="60" t="str">
        <f>IF(Table1[[#This Row],[Reporting
Type
(Step 3) - Manual input]]="","",VLOOKUP(Table1[[#This Row],[Reporting
Type
(Step 3) - Manual input]],'Reference List'!$V$4:$W$10,2,FALSE))</f>
        <v/>
      </c>
      <c r="I1164" s="69"/>
      <c r="J1164" s="59" t="str">
        <f>IFERROR(INDEX(Tbl_LegislationDescrip[Description], MATCH(Table1[[#This Row],[Retail Law/Rules Part/Division/Rules (Version 17)
(Step 4) - Manual input]], Tbl_LegislationDescrip[Rule], 0)), "")</f>
        <v/>
      </c>
      <c r="K1164" s="108"/>
      <c r="L1164" s="90"/>
      <c r="M1164" s="90"/>
      <c r="N1164" s="94"/>
      <c r="O1164" s="95"/>
      <c r="P1164" s="95"/>
      <c r="Q1164" s="90"/>
      <c r="R1164" s="69"/>
      <c r="S1164" s="69"/>
      <c r="T1164" s="100"/>
      <c r="U1164" s="101"/>
      <c r="V1164" s="102"/>
      <c r="W1164" s="93"/>
      <c r="X1164" s="93"/>
      <c r="Y1164" s="94"/>
      <c r="Z1164" s="94"/>
      <c r="AA1164" s="69"/>
      <c r="AB1164" s="90"/>
      <c r="AC1164" s="69"/>
      <c r="AD1164" s="92"/>
      <c r="AE1164" s="47"/>
    </row>
    <row r="1165" spans="1:31" ht="45" customHeight="1" x14ac:dyDescent="0.25">
      <c r="A1165" s="11"/>
      <c r="B1165" s="69"/>
      <c r="C1165" s="70"/>
      <c r="D1165" s="70"/>
      <c r="E1165" s="60" t="str">
        <f>IFERROR(INDEX(Tbl_Entities[Retailer / Distributior?],MATCH(Table1[[#This Row],[Regulated Entity Name
(Step 1) - Manual input]],Tbl_Entities[Entity name],0)),"")</f>
        <v/>
      </c>
      <c r="F1165" s="70"/>
      <c r="G1165" s="70"/>
      <c r="H1165" s="60" t="str">
        <f>IF(Table1[[#This Row],[Reporting
Type
(Step 3) - Manual input]]="","",VLOOKUP(Table1[[#This Row],[Reporting
Type
(Step 3) - Manual input]],'Reference List'!$V$4:$W$10,2,FALSE))</f>
        <v/>
      </c>
      <c r="I1165" s="69"/>
      <c r="J1165" s="59" t="str">
        <f>IFERROR(INDEX(Tbl_LegislationDescrip[Description], MATCH(Table1[[#This Row],[Retail Law/Rules Part/Division/Rules (Version 17)
(Step 4) - Manual input]], Tbl_LegislationDescrip[Rule], 0)), "")</f>
        <v/>
      </c>
      <c r="K1165" s="108"/>
      <c r="L1165" s="90"/>
      <c r="M1165" s="90"/>
      <c r="N1165" s="94"/>
      <c r="O1165" s="95"/>
      <c r="P1165" s="95"/>
      <c r="Q1165" s="90"/>
      <c r="R1165" s="69"/>
      <c r="S1165" s="69"/>
      <c r="T1165" s="100"/>
      <c r="U1165" s="101"/>
      <c r="V1165" s="102"/>
      <c r="W1165" s="93"/>
      <c r="X1165" s="93"/>
      <c r="Y1165" s="94"/>
      <c r="Z1165" s="94"/>
      <c r="AA1165" s="69"/>
      <c r="AB1165" s="90"/>
      <c r="AC1165" s="69"/>
      <c r="AD1165" s="92"/>
      <c r="AE1165" s="47"/>
    </row>
    <row r="1166" spans="1:31" ht="45" customHeight="1" x14ac:dyDescent="0.25">
      <c r="A1166" s="11"/>
      <c r="B1166" s="69"/>
      <c r="C1166" s="70"/>
      <c r="D1166" s="70"/>
      <c r="E1166" s="60" t="str">
        <f>IFERROR(INDEX(Tbl_Entities[Retailer / Distributior?],MATCH(Table1[[#This Row],[Regulated Entity Name
(Step 1) - Manual input]],Tbl_Entities[Entity name],0)),"")</f>
        <v/>
      </c>
      <c r="F1166" s="70"/>
      <c r="G1166" s="70"/>
      <c r="H1166" s="60" t="str">
        <f>IF(Table1[[#This Row],[Reporting
Type
(Step 3) - Manual input]]="","",VLOOKUP(Table1[[#This Row],[Reporting
Type
(Step 3) - Manual input]],'Reference List'!$V$4:$W$10,2,FALSE))</f>
        <v/>
      </c>
      <c r="I1166" s="69"/>
      <c r="J1166" s="59" t="str">
        <f>IFERROR(INDEX(Tbl_LegislationDescrip[Description], MATCH(Table1[[#This Row],[Retail Law/Rules Part/Division/Rules (Version 17)
(Step 4) - Manual input]], Tbl_LegislationDescrip[Rule], 0)), "")</f>
        <v/>
      </c>
      <c r="K1166" s="108"/>
      <c r="L1166" s="90"/>
      <c r="M1166" s="90"/>
      <c r="N1166" s="94"/>
      <c r="O1166" s="95"/>
      <c r="P1166" s="95"/>
      <c r="Q1166" s="90"/>
      <c r="R1166" s="69"/>
      <c r="S1166" s="69"/>
      <c r="T1166" s="100"/>
      <c r="U1166" s="101"/>
      <c r="V1166" s="102"/>
      <c r="W1166" s="93"/>
      <c r="X1166" s="93"/>
      <c r="Y1166" s="94"/>
      <c r="Z1166" s="94"/>
      <c r="AA1166" s="69"/>
      <c r="AB1166" s="90"/>
      <c r="AC1166" s="69"/>
      <c r="AD1166" s="92"/>
      <c r="AE1166" s="47"/>
    </row>
    <row r="1167" spans="1:31" ht="45" customHeight="1" x14ac:dyDescent="0.25">
      <c r="A1167" s="11"/>
      <c r="B1167" s="69"/>
      <c r="C1167" s="70"/>
      <c r="D1167" s="70"/>
      <c r="E1167" s="60" t="str">
        <f>IFERROR(INDEX(Tbl_Entities[Retailer / Distributior?],MATCH(Table1[[#This Row],[Regulated Entity Name
(Step 1) - Manual input]],Tbl_Entities[Entity name],0)),"")</f>
        <v/>
      </c>
      <c r="F1167" s="70"/>
      <c r="G1167" s="70"/>
      <c r="H1167" s="60" t="str">
        <f>IF(Table1[[#This Row],[Reporting
Type
(Step 3) - Manual input]]="","",VLOOKUP(Table1[[#This Row],[Reporting
Type
(Step 3) - Manual input]],'Reference List'!$V$4:$W$10,2,FALSE))</f>
        <v/>
      </c>
      <c r="I1167" s="69"/>
      <c r="J1167" s="59" t="str">
        <f>IFERROR(INDEX(Tbl_LegislationDescrip[Description], MATCH(Table1[[#This Row],[Retail Law/Rules Part/Division/Rules (Version 17)
(Step 4) - Manual input]], Tbl_LegislationDescrip[Rule], 0)), "")</f>
        <v/>
      </c>
      <c r="K1167" s="108"/>
      <c r="L1167" s="90"/>
      <c r="M1167" s="90"/>
      <c r="N1167" s="94"/>
      <c r="O1167" s="95"/>
      <c r="P1167" s="95"/>
      <c r="Q1167" s="90"/>
      <c r="R1167" s="69"/>
      <c r="S1167" s="69"/>
      <c r="T1167" s="100"/>
      <c r="U1167" s="101"/>
      <c r="V1167" s="102"/>
      <c r="W1167" s="93"/>
      <c r="X1167" s="93"/>
      <c r="Y1167" s="94"/>
      <c r="Z1167" s="94"/>
      <c r="AA1167" s="69"/>
      <c r="AB1167" s="90"/>
      <c r="AC1167" s="69"/>
      <c r="AD1167" s="92"/>
      <c r="AE1167" s="47"/>
    </row>
    <row r="1168" spans="1:31" ht="45" customHeight="1" x14ac:dyDescent="0.25">
      <c r="A1168" s="11"/>
      <c r="B1168" s="69"/>
      <c r="C1168" s="70"/>
      <c r="D1168" s="70"/>
      <c r="E1168" s="60" t="str">
        <f>IFERROR(INDEX(Tbl_Entities[Retailer / Distributior?],MATCH(Table1[[#This Row],[Regulated Entity Name
(Step 1) - Manual input]],Tbl_Entities[Entity name],0)),"")</f>
        <v/>
      </c>
      <c r="F1168" s="70"/>
      <c r="G1168" s="70"/>
      <c r="H1168" s="60" t="str">
        <f>IF(Table1[[#This Row],[Reporting
Type
(Step 3) - Manual input]]="","",VLOOKUP(Table1[[#This Row],[Reporting
Type
(Step 3) - Manual input]],'Reference List'!$V$4:$W$10,2,FALSE))</f>
        <v/>
      </c>
      <c r="I1168" s="69"/>
      <c r="J1168" s="59" t="str">
        <f>IFERROR(INDEX(Tbl_LegislationDescrip[Description], MATCH(Table1[[#This Row],[Retail Law/Rules Part/Division/Rules (Version 17)
(Step 4) - Manual input]], Tbl_LegislationDescrip[Rule], 0)), "")</f>
        <v/>
      </c>
      <c r="K1168" s="108"/>
      <c r="L1168" s="90"/>
      <c r="M1168" s="90"/>
      <c r="N1168" s="94"/>
      <c r="O1168" s="95"/>
      <c r="P1168" s="95"/>
      <c r="Q1168" s="90"/>
      <c r="R1168" s="69"/>
      <c r="S1168" s="69"/>
      <c r="T1168" s="100"/>
      <c r="U1168" s="101"/>
      <c r="V1168" s="102"/>
      <c r="W1168" s="93"/>
      <c r="X1168" s="93"/>
      <c r="Y1168" s="94"/>
      <c r="Z1168" s="94"/>
      <c r="AA1168" s="69"/>
      <c r="AB1168" s="90"/>
      <c r="AC1168" s="69"/>
      <c r="AD1168" s="92"/>
      <c r="AE1168" s="47"/>
    </row>
    <row r="1169" spans="1:31" ht="45" customHeight="1" x14ac:dyDescent="0.25">
      <c r="A1169" s="11"/>
      <c r="B1169" s="69"/>
      <c r="C1169" s="70"/>
      <c r="D1169" s="70"/>
      <c r="E1169" s="60" t="str">
        <f>IFERROR(INDEX(Tbl_Entities[Retailer / Distributior?],MATCH(Table1[[#This Row],[Regulated Entity Name
(Step 1) - Manual input]],Tbl_Entities[Entity name],0)),"")</f>
        <v/>
      </c>
      <c r="F1169" s="70"/>
      <c r="G1169" s="70"/>
      <c r="H1169" s="60" t="str">
        <f>IF(Table1[[#This Row],[Reporting
Type
(Step 3) - Manual input]]="","",VLOOKUP(Table1[[#This Row],[Reporting
Type
(Step 3) - Manual input]],'Reference List'!$V$4:$W$10,2,FALSE))</f>
        <v/>
      </c>
      <c r="I1169" s="69"/>
      <c r="J1169" s="59" t="str">
        <f>IFERROR(INDEX(Tbl_LegislationDescrip[Description], MATCH(Table1[[#This Row],[Retail Law/Rules Part/Division/Rules (Version 17)
(Step 4) - Manual input]], Tbl_LegislationDescrip[Rule], 0)), "")</f>
        <v/>
      </c>
      <c r="K1169" s="108"/>
      <c r="L1169" s="90"/>
      <c r="M1169" s="90"/>
      <c r="N1169" s="94"/>
      <c r="O1169" s="95"/>
      <c r="P1169" s="95"/>
      <c r="Q1169" s="90"/>
      <c r="R1169" s="69"/>
      <c r="S1169" s="69"/>
      <c r="T1169" s="100"/>
      <c r="U1169" s="101"/>
      <c r="V1169" s="102"/>
      <c r="W1169" s="93"/>
      <c r="X1169" s="93"/>
      <c r="Y1169" s="94"/>
      <c r="Z1169" s="94"/>
      <c r="AA1169" s="69"/>
      <c r="AB1169" s="90"/>
      <c r="AC1169" s="69"/>
      <c r="AD1169" s="92"/>
      <c r="AE1169" s="47"/>
    </row>
    <row r="1170" spans="1:31" ht="45" customHeight="1" x14ac:dyDescent="0.25">
      <c r="A1170" s="11"/>
      <c r="B1170" s="69"/>
      <c r="C1170" s="70"/>
      <c r="D1170" s="70"/>
      <c r="E1170" s="60" t="str">
        <f>IFERROR(INDEX(Tbl_Entities[Retailer / Distributior?],MATCH(Table1[[#This Row],[Regulated Entity Name
(Step 1) - Manual input]],Tbl_Entities[Entity name],0)),"")</f>
        <v/>
      </c>
      <c r="F1170" s="70"/>
      <c r="G1170" s="70"/>
      <c r="H1170" s="60" t="str">
        <f>IF(Table1[[#This Row],[Reporting
Type
(Step 3) - Manual input]]="","",VLOOKUP(Table1[[#This Row],[Reporting
Type
(Step 3) - Manual input]],'Reference List'!$V$4:$W$10,2,FALSE))</f>
        <v/>
      </c>
      <c r="I1170" s="69"/>
      <c r="J1170" s="59" t="str">
        <f>IFERROR(INDEX(Tbl_LegislationDescrip[Description], MATCH(Table1[[#This Row],[Retail Law/Rules Part/Division/Rules (Version 17)
(Step 4) - Manual input]], Tbl_LegislationDescrip[Rule], 0)), "")</f>
        <v/>
      </c>
      <c r="K1170" s="108"/>
      <c r="L1170" s="90"/>
      <c r="M1170" s="90"/>
      <c r="N1170" s="94"/>
      <c r="O1170" s="95"/>
      <c r="P1170" s="95"/>
      <c r="Q1170" s="90"/>
      <c r="R1170" s="69"/>
      <c r="S1170" s="69"/>
      <c r="T1170" s="100"/>
      <c r="U1170" s="101"/>
      <c r="V1170" s="102"/>
      <c r="W1170" s="93"/>
      <c r="X1170" s="93"/>
      <c r="Y1170" s="94"/>
      <c r="Z1170" s="94"/>
      <c r="AA1170" s="69"/>
      <c r="AB1170" s="90"/>
      <c r="AC1170" s="69"/>
      <c r="AD1170" s="92"/>
      <c r="AE1170" s="47"/>
    </row>
    <row r="1171" spans="1:31" ht="45" customHeight="1" x14ac:dyDescent="0.25">
      <c r="A1171" s="11"/>
      <c r="B1171" s="69"/>
      <c r="C1171" s="70"/>
      <c r="D1171" s="70"/>
      <c r="E1171" s="60" t="str">
        <f>IFERROR(INDEX(Tbl_Entities[Retailer / Distributior?],MATCH(Table1[[#This Row],[Regulated Entity Name
(Step 1) - Manual input]],Tbl_Entities[Entity name],0)),"")</f>
        <v/>
      </c>
      <c r="F1171" s="70"/>
      <c r="G1171" s="70"/>
      <c r="H1171" s="60" t="str">
        <f>IF(Table1[[#This Row],[Reporting
Type
(Step 3) - Manual input]]="","",VLOOKUP(Table1[[#This Row],[Reporting
Type
(Step 3) - Manual input]],'Reference List'!$V$4:$W$10,2,FALSE))</f>
        <v/>
      </c>
      <c r="I1171" s="69"/>
      <c r="J1171" s="59" t="str">
        <f>IFERROR(INDEX(Tbl_LegislationDescrip[Description], MATCH(Table1[[#This Row],[Retail Law/Rules Part/Division/Rules (Version 17)
(Step 4) - Manual input]], Tbl_LegislationDescrip[Rule], 0)), "")</f>
        <v/>
      </c>
      <c r="K1171" s="108"/>
      <c r="L1171" s="90"/>
      <c r="M1171" s="90"/>
      <c r="N1171" s="94"/>
      <c r="O1171" s="95"/>
      <c r="P1171" s="95"/>
      <c r="Q1171" s="90"/>
      <c r="R1171" s="69"/>
      <c r="S1171" s="69"/>
      <c r="T1171" s="100"/>
      <c r="U1171" s="101"/>
      <c r="V1171" s="102"/>
      <c r="W1171" s="93"/>
      <c r="X1171" s="93"/>
      <c r="Y1171" s="94"/>
      <c r="Z1171" s="94"/>
      <c r="AA1171" s="69"/>
      <c r="AB1171" s="90"/>
      <c r="AC1171" s="69"/>
      <c r="AD1171" s="92"/>
      <c r="AE1171" s="47"/>
    </row>
    <row r="1172" spans="1:31" ht="45" customHeight="1" x14ac:dyDescent="0.25">
      <c r="A1172" s="11"/>
      <c r="B1172" s="69"/>
      <c r="C1172" s="70"/>
      <c r="D1172" s="70"/>
      <c r="E1172" s="60" t="str">
        <f>IFERROR(INDEX(Tbl_Entities[Retailer / Distributior?],MATCH(Table1[[#This Row],[Regulated Entity Name
(Step 1) - Manual input]],Tbl_Entities[Entity name],0)),"")</f>
        <v/>
      </c>
      <c r="F1172" s="70"/>
      <c r="G1172" s="70"/>
      <c r="H1172" s="60" t="str">
        <f>IF(Table1[[#This Row],[Reporting
Type
(Step 3) - Manual input]]="","",VLOOKUP(Table1[[#This Row],[Reporting
Type
(Step 3) - Manual input]],'Reference List'!$V$4:$W$10,2,FALSE))</f>
        <v/>
      </c>
      <c r="I1172" s="69"/>
      <c r="J1172" s="59" t="str">
        <f>IFERROR(INDEX(Tbl_LegislationDescrip[Description], MATCH(Table1[[#This Row],[Retail Law/Rules Part/Division/Rules (Version 17)
(Step 4) - Manual input]], Tbl_LegislationDescrip[Rule], 0)), "")</f>
        <v/>
      </c>
      <c r="K1172" s="108"/>
      <c r="L1172" s="90"/>
      <c r="M1172" s="90"/>
      <c r="N1172" s="94"/>
      <c r="O1172" s="95"/>
      <c r="P1172" s="95"/>
      <c r="Q1172" s="90"/>
      <c r="R1172" s="69"/>
      <c r="S1172" s="69"/>
      <c r="T1172" s="100"/>
      <c r="U1172" s="101"/>
      <c r="V1172" s="102"/>
      <c r="W1172" s="93"/>
      <c r="X1172" s="93"/>
      <c r="Y1172" s="94"/>
      <c r="Z1172" s="94"/>
      <c r="AA1172" s="69"/>
      <c r="AB1172" s="90"/>
      <c r="AC1172" s="69"/>
      <c r="AD1172" s="92"/>
      <c r="AE1172" s="47"/>
    </row>
    <row r="1173" spans="1:31" ht="45" customHeight="1" x14ac:dyDescent="0.25">
      <c r="A1173" s="11"/>
      <c r="B1173" s="69"/>
      <c r="C1173" s="70"/>
      <c r="D1173" s="70"/>
      <c r="E1173" s="60" t="str">
        <f>IFERROR(INDEX(Tbl_Entities[Retailer / Distributior?],MATCH(Table1[[#This Row],[Regulated Entity Name
(Step 1) - Manual input]],Tbl_Entities[Entity name],0)),"")</f>
        <v/>
      </c>
      <c r="F1173" s="70"/>
      <c r="G1173" s="70"/>
      <c r="H1173" s="60" t="str">
        <f>IF(Table1[[#This Row],[Reporting
Type
(Step 3) - Manual input]]="","",VLOOKUP(Table1[[#This Row],[Reporting
Type
(Step 3) - Manual input]],'Reference List'!$V$4:$W$10,2,FALSE))</f>
        <v/>
      </c>
      <c r="I1173" s="69"/>
      <c r="J1173" s="59" t="str">
        <f>IFERROR(INDEX(Tbl_LegislationDescrip[Description], MATCH(Table1[[#This Row],[Retail Law/Rules Part/Division/Rules (Version 17)
(Step 4) - Manual input]], Tbl_LegislationDescrip[Rule], 0)), "")</f>
        <v/>
      </c>
      <c r="K1173" s="108"/>
      <c r="L1173" s="90"/>
      <c r="M1173" s="90"/>
      <c r="N1173" s="94"/>
      <c r="O1173" s="95"/>
      <c r="P1173" s="95"/>
      <c r="Q1173" s="90"/>
      <c r="R1173" s="69"/>
      <c r="S1173" s="69"/>
      <c r="T1173" s="100"/>
      <c r="U1173" s="101"/>
      <c r="V1173" s="102"/>
      <c r="W1173" s="93"/>
      <c r="X1173" s="93"/>
      <c r="Y1173" s="94"/>
      <c r="Z1173" s="94"/>
      <c r="AA1173" s="69"/>
      <c r="AB1173" s="90"/>
      <c r="AC1173" s="69"/>
      <c r="AD1173" s="92"/>
      <c r="AE1173" s="47"/>
    </row>
    <row r="1174" spans="1:31" ht="45" customHeight="1" x14ac:dyDescent="0.25">
      <c r="A1174" s="11"/>
      <c r="B1174" s="69"/>
      <c r="C1174" s="70"/>
      <c r="D1174" s="70"/>
      <c r="E1174" s="60" t="str">
        <f>IFERROR(INDEX(Tbl_Entities[Retailer / Distributior?],MATCH(Table1[[#This Row],[Regulated Entity Name
(Step 1) - Manual input]],Tbl_Entities[Entity name],0)),"")</f>
        <v/>
      </c>
      <c r="F1174" s="70"/>
      <c r="G1174" s="70"/>
      <c r="H1174" s="60" t="str">
        <f>IF(Table1[[#This Row],[Reporting
Type
(Step 3) - Manual input]]="","",VLOOKUP(Table1[[#This Row],[Reporting
Type
(Step 3) - Manual input]],'Reference List'!$V$4:$W$10,2,FALSE))</f>
        <v/>
      </c>
      <c r="I1174" s="69"/>
      <c r="J1174" s="59" t="str">
        <f>IFERROR(INDEX(Tbl_LegislationDescrip[Description], MATCH(Table1[[#This Row],[Retail Law/Rules Part/Division/Rules (Version 17)
(Step 4) - Manual input]], Tbl_LegislationDescrip[Rule], 0)), "")</f>
        <v/>
      </c>
      <c r="K1174" s="108"/>
      <c r="L1174" s="90"/>
      <c r="M1174" s="90"/>
      <c r="N1174" s="94"/>
      <c r="O1174" s="95"/>
      <c r="P1174" s="95"/>
      <c r="Q1174" s="90"/>
      <c r="R1174" s="69"/>
      <c r="S1174" s="69"/>
      <c r="T1174" s="100"/>
      <c r="U1174" s="101"/>
      <c r="V1174" s="102"/>
      <c r="W1174" s="93"/>
      <c r="X1174" s="93"/>
      <c r="Y1174" s="94"/>
      <c r="Z1174" s="94"/>
      <c r="AA1174" s="69"/>
      <c r="AB1174" s="90"/>
      <c r="AC1174" s="69"/>
      <c r="AD1174" s="92"/>
      <c r="AE1174" s="47"/>
    </row>
    <row r="1175" spans="1:31" ht="45" customHeight="1" x14ac:dyDescent="0.25">
      <c r="A1175" s="11"/>
      <c r="B1175" s="69"/>
      <c r="C1175" s="70"/>
      <c r="D1175" s="70"/>
      <c r="E1175" s="60" t="str">
        <f>IFERROR(INDEX(Tbl_Entities[Retailer / Distributior?],MATCH(Table1[[#This Row],[Regulated Entity Name
(Step 1) - Manual input]],Tbl_Entities[Entity name],0)),"")</f>
        <v/>
      </c>
      <c r="F1175" s="70"/>
      <c r="G1175" s="70"/>
      <c r="H1175" s="60" t="str">
        <f>IF(Table1[[#This Row],[Reporting
Type
(Step 3) - Manual input]]="","",VLOOKUP(Table1[[#This Row],[Reporting
Type
(Step 3) - Manual input]],'Reference List'!$V$4:$W$10,2,FALSE))</f>
        <v/>
      </c>
      <c r="I1175" s="69"/>
      <c r="J1175" s="59" t="str">
        <f>IFERROR(INDEX(Tbl_LegislationDescrip[Description], MATCH(Table1[[#This Row],[Retail Law/Rules Part/Division/Rules (Version 17)
(Step 4) - Manual input]], Tbl_LegislationDescrip[Rule], 0)), "")</f>
        <v/>
      </c>
      <c r="K1175" s="108"/>
      <c r="L1175" s="90"/>
      <c r="M1175" s="90"/>
      <c r="N1175" s="94"/>
      <c r="O1175" s="95"/>
      <c r="P1175" s="95"/>
      <c r="Q1175" s="90"/>
      <c r="R1175" s="69"/>
      <c r="S1175" s="69"/>
      <c r="T1175" s="100"/>
      <c r="U1175" s="101"/>
      <c r="V1175" s="102"/>
      <c r="W1175" s="93"/>
      <c r="X1175" s="93"/>
      <c r="Y1175" s="94"/>
      <c r="Z1175" s="94"/>
      <c r="AA1175" s="69"/>
      <c r="AB1175" s="90"/>
      <c r="AC1175" s="69"/>
      <c r="AD1175" s="92"/>
      <c r="AE1175" s="47"/>
    </row>
    <row r="1176" spans="1:31" ht="45" customHeight="1" x14ac:dyDescent="0.25">
      <c r="A1176" s="11"/>
      <c r="B1176" s="69"/>
      <c r="C1176" s="70"/>
      <c r="D1176" s="70"/>
      <c r="E1176" s="60" t="str">
        <f>IFERROR(INDEX(Tbl_Entities[Retailer / Distributior?],MATCH(Table1[[#This Row],[Regulated Entity Name
(Step 1) - Manual input]],Tbl_Entities[Entity name],0)),"")</f>
        <v/>
      </c>
      <c r="F1176" s="70"/>
      <c r="G1176" s="70"/>
      <c r="H1176" s="60" t="str">
        <f>IF(Table1[[#This Row],[Reporting
Type
(Step 3) - Manual input]]="","",VLOOKUP(Table1[[#This Row],[Reporting
Type
(Step 3) - Manual input]],'Reference List'!$V$4:$W$10,2,FALSE))</f>
        <v/>
      </c>
      <c r="I1176" s="69"/>
      <c r="J1176" s="59" t="str">
        <f>IFERROR(INDEX(Tbl_LegislationDescrip[Description], MATCH(Table1[[#This Row],[Retail Law/Rules Part/Division/Rules (Version 17)
(Step 4) - Manual input]], Tbl_LegislationDescrip[Rule], 0)), "")</f>
        <v/>
      </c>
      <c r="K1176" s="108"/>
      <c r="L1176" s="90"/>
      <c r="M1176" s="90"/>
      <c r="N1176" s="94"/>
      <c r="O1176" s="95"/>
      <c r="P1176" s="95"/>
      <c r="Q1176" s="90"/>
      <c r="R1176" s="69"/>
      <c r="S1176" s="69"/>
      <c r="T1176" s="100"/>
      <c r="U1176" s="101"/>
      <c r="V1176" s="102"/>
      <c r="W1176" s="93"/>
      <c r="X1176" s="93"/>
      <c r="Y1176" s="94"/>
      <c r="Z1176" s="94"/>
      <c r="AA1176" s="69"/>
      <c r="AB1176" s="90"/>
      <c r="AC1176" s="69"/>
      <c r="AD1176" s="92"/>
      <c r="AE1176" s="47"/>
    </row>
    <row r="1177" spans="1:31" ht="45" customHeight="1" x14ac:dyDescent="0.25">
      <c r="A1177" s="11"/>
      <c r="B1177" s="69"/>
      <c r="C1177" s="70"/>
      <c r="D1177" s="70"/>
      <c r="E1177" s="60" t="str">
        <f>IFERROR(INDEX(Tbl_Entities[Retailer / Distributior?],MATCH(Table1[[#This Row],[Regulated Entity Name
(Step 1) - Manual input]],Tbl_Entities[Entity name],0)),"")</f>
        <v/>
      </c>
      <c r="F1177" s="70"/>
      <c r="G1177" s="70"/>
      <c r="H1177" s="60" t="str">
        <f>IF(Table1[[#This Row],[Reporting
Type
(Step 3) - Manual input]]="","",VLOOKUP(Table1[[#This Row],[Reporting
Type
(Step 3) - Manual input]],'Reference List'!$V$4:$W$10,2,FALSE))</f>
        <v/>
      </c>
      <c r="I1177" s="69"/>
      <c r="J1177" s="59" t="str">
        <f>IFERROR(INDEX(Tbl_LegislationDescrip[Description], MATCH(Table1[[#This Row],[Retail Law/Rules Part/Division/Rules (Version 17)
(Step 4) - Manual input]], Tbl_LegislationDescrip[Rule], 0)), "")</f>
        <v/>
      </c>
      <c r="K1177" s="108"/>
      <c r="L1177" s="90"/>
      <c r="M1177" s="90"/>
      <c r="N1177" s="94"/>
      <c r="O1177" s="95"/>
      <c r="P1177" s="95"/>
      <c r="Q1177" s="90"/>
      <c r="R1177" s="69"/>
      <c r="S1177" s="69"/>
      <c r="T1177" s="100"/>
      <c r="U1177" s="101"/>
      <c r="V1177" s="102"/>
      <c r="W1177" s="93"/>
      <c r="X1177" s="93"/>
      <c r="Y1177" s="94"/>
      <c r="Z1177" s="94"/>
      <c r="AA1177" s="69"/>
      <c r="AB1177" s="90"/>
      <c r="AC1177" s="69"/>
      <c r="AD1177" s="92"/>
      <c r="AE1177" s="47"/>
    </row>
    <row r="1178" spans="1:31" ht="45" customHeight="1" x14ac:dyDescent="0.25">
      <c r="A1178" s="11"/>
      <c r="B1178" s="69"/>
      <c r="C1178" s="70"/>
      <c r="D1178" s="70"/>
      <c r="E1178" s="60" t="str">
        <f>IFERROR(INDEX(Tbl_Entities[Retailer / Distributior?],MATCH(Table1[[#This Row],[Regulated Entity Name
(Step 1) - Manual input]],Tbl_Entities[Entity name],0)),"")</f>
        <v/>
      </c>
      <c r="F1178" s="70"/>
      <c r="G1178" s="70"/>
      <c r="H1178" s="60" t="str">
        <f>IF(Table1[[#This Row],[Reporting
Type
(Step 3) - Manual input]]="","",VLOOKUP(Table1[[#This Row],[Reporting
Type
(Step 3) - Manual input]],'Reference List'!$V$4:$W$10,2,FALSE))</f>
        <v/>
      </c>
      <c r="I1178" s="69"/>
      <c r="J1178" s="59" t="str">
        <f>IFERROR(INDEX(Tbl_LegislationDescrip[Description], MATCH(Table1[[#This Row],[Retail Law/Rules Part/Division/Rules (Version 17)
(Step 4) - Manual input]], Tbl_LegislationDescrip[Rule], 0)), "")</f>
        <v/>
      </c>
      <c r="K1178" s="108"/>
      <c r="L1178" s="90"/>
      <c r="M1178" s="90"/>
      <c r="N1178" s="94"/>
      <c r="O1178" s="95"/>
      <c r="P1178" s="95"/>
      <c r="Q1178" s="90"/>
      <c r="R1178" s="69"/>
      <c r="S1178" s="69"/>
      <c r="T1178" s="100"/>
      <c r="U1178" s="101"/>
      <c r="V1178" s="102"/>
      <c r="W1178" s="93"/>
      <c r="X1178" s="93"/>
      <c r="Y1178" s="94"/>
      <c r="Z1178" s="94"/>
      <c r="AA1178" s="69"/>
      <c r="AB1178" s="90"/>
      <c r="AC1178" s="69"/>
      <c r="AD1178" s="92"/>
      <c r="AE1178" s="47"/>
    </row>
    <row r="1179" spans="1:31" ht="45" customHeight="1" x14ac:dyDescent="0.25">
      <c r="A1179" s="11"/>
      <c r="B1179" s="69"/>
      <c r="C1179" s="70"/>
      <c r="D1179" s="70"/>
      <c r="E1179" s="60" t="str">
        <f>IFERROR(INDEX(Tbl_Entities[Retailer / Distributior?],MATCH(Table1[[#This Row],[Regulated Entity Name
(Step 1) - Manual input]],Tbl_Entities[Entity name],0)),"")</f>
        <v/>
      </c>
      <c r="F1179" s="70"/>
      <c r="G1179" s="70"/>
      <c r="H1179" s="60" t="str">
        <f>IF(Table1[[#This Row],[Reporting
Type
(Step 3) - Manual input]]="","",VLOOKUP(Table1[[#This Row],[Reporting
Type
(Step 3) - Manual input]],'Reference List'!$V$4:$W$10,2,FALSE))</f>
        <v/>
      </c>
      <c r="I1179" s="69"/>
      <c r="J1179" s="59" t="str">
        <f>IFERROR(INDEX(Tbl_LegislationDescrip[Description], MATCH(Table1[[#This Row],[Retail Law/Rules Part/Division/Rules (Version 17)
(Step 4) - Manual input]], Tbl_LegislationDescrip[Rule], 0)), "")</f>
        <v/>
      </c>
      <c r="K1179" s="108"/>
      <c r="L1179" s="90"/>
      <c r="M1179" s="90"/>
      <c r="N1179" s="94"/>
      <c r="O1179" s="95"/>
      <c r="P1179" s="95"/>
      <c r="Q1179" s="90"/>
      <c r="R1179" s="69"/>
      <c r="S1179" s="69"/>
      <c r="T1179" s="100"/>
      <c r="U1179" s="101"/>
      <c r="V1179" s="102"/>
      <c r="W1179" s="93"/>
      <c r="X1179" s="93"/>
      <c r="Y1179" s="94"/>
      <c r="Z1179" s="94"/>
      <c r="AA1179" s="69"/>
      <c r="AB1179" s="90"/>
      <c r="AC1179" s="69"/>
      <c r="AD1179" s="92"/>
      <c r="AE1179" s="47"/>
    </row>
    <row r="1180" spans="1:31" ht="45" customHeight="1" x14ac:dyDescent="0.25">
      <c r="A1180" s="11"/>
      <c r="B1180" s="69"/>
      <c r="C1180" s="70"/>
      <c r="D1180" s="70"/>
      <c r="E1180" s="60" t="str">
        <f>IFERROR(INDEX(Tbl_Entities[Retailer / Distributior?],MATCH(Table1[[#This Row],[Regulated Entity Name
(Step 1) - Manual input]],Tbl_Entities[Entity name],0)),"")</f>
        <v/>
      </c>
      <c r="F1180" s="70"/>
      <c r="G1180" s="70"/>
      <c r="H1180" s="60" t="str">
        <f>IF(Table1[[#This Row],[Reporting
Type
(Step 3) - Manual input]]="","",VLOOKUP(Table1[[#This Row],[Reporting
Type
(Step 3) - Manual input]],'Reference List'!$V$4:$W$10,2,FALSE))</f>
        <v/>
      </c>
      <c r="I1180" s="69"/>
      <c r="J1180" s="59" t="str">
        <f>IFERROR(INDEX(Tbl_LegislationDescrip[Description], MATCH(Table1[[#This Row],[Retail Law/Rules Part/Division/Rules (Version 17)
(Step 4) - Manual input]], Tbl_LegislationDescrip[Rule], 0)), "")</f>
        <v/>
      </c>
      <c r="K1180" s="108"/>
      <c r="L1180" s="90"/>
      <c r="M1180" s="90"/>
      <c r="N1180" s="94"/>
      <c r="O1180" s="95"/>
      <c r="P1180" s="95"/>
      <c r="Q1180" s="90"/>
      <c r="R1180" s="69"/>
      <c r="S1180" s="69"/>
      <c r="T1180" s="100"/>
      <c r="U1180" s="101"/>
      <c r="V1180" s="102"/>
      <c r="W1180" s="93"/>
      <c r="X1180" s="93"/>
      <c r="Y1180" s="94"/>
      <c r="Z1180" s="94"/>
      <c r="AA1180" s="69"/>
      <c r="AB1180" s="90"/>
      <c r="AC1180" s="69"/>
      <c r="AD1180" s="92"/>
      <c r="AE1180" s="47"/>
    </row>
    <row r="1181" spans="1:31" ht="45" customHeight="1" x14ac:dyDescent="0.25">
      <c r="A1181" s="11"/>
      <c r="B1181" s="69"/>
      <c r="C1181" s="70"/>
      <c r="D1181" s="70"/>
      <c r="E1181" s="60" t="str">
        <f>IFERROR(INDEX(Tbl_Entities[Retailer / Distributior?],MATCH(Table1[[#This Row],[Regulated Entity Name
(Step 1) - Manual input]],Tbl_Entities[Entity name],0)),"")</f>
        <v/>
      </c>
      <c r="F1181" s="70"/>
      <c r="G1181" s="70"/>
      <c r="H1181" s="60" t="str">
        <f>IF(Table1[[#This Row],[Reporting
Type
(Step 3) - Manual input]]="","",VLOOKUP(Table1[[#This Row],[Reporting
Type
(Step 3) - Manual input]],'Reference List'!$V$4:$W$10,2,FALSE))</f>
        <v/>
      </c>
      <c r="I1181" s="69"/>
      <c r="J1181" s="59" t="str">
        <f>IFERROR(INDEX(Tbl_LegislationDescrip[Description], MATCH(Table1[[#This Row],[Retail Law/Rules Part/Division/Rules (Version 17)
(Step 4) - Manual input]], Tbl_LegislationDescrip[Rule], 0)), "")</f>
        <v/>
      </c>
      <c r="K1181" s="108"/>
      <c r="L1181" s="90"/>
      <c r="M1181" s="90"/>
      <c r="N1181" s="94"/>
      <c r="O1181" s="95"/>
      <c r="P1181" s="95"/>
      <c r="Q1181" s="90"/>
      <c r="R1181" s="69"/>
      <c r="S1181" s="69"/>
      <c r="T1181" s="100"/>
      <c r="U1181" s="101"/>
      <c r="V1181" s="102"/>
      <c r="W1181" s="93"/>
      <c r="X1181" s="93"/>
      <c r="Y1181" s="94"/>
      <c r="Z1181" s="94"/>
      <c r="AA1181" s="69"/>
      <c r="AB1181" s="90"/>
      <c r="AC1181" s="69"/>
      <c r="AD1181" s="92"/>
      <c r="AE1181" s="47"/>
    </row>
    <row r="1182" spans="1:31" ht="45" customHeight="1" x14ac:dyDescent="0.25">
      <c r="A1182" s="11"/>
      <c r="B1182" s="69"/>
      <c r="C1182" s="70"/>
      <c r="D1182" s="70"/>
      <c r="E1182" s="60" t="str">
        <f>IFERROR(INDEX(Tbl_Entities[Retailer / Distributior?],MATCH(Table1[[#This Row],[Regulated Entity Name
(Step 1) - Manual input]],Tbl_Entities[Entity name],0)),"")</f>
        <v/>
      </c>
      <c r="F1182" s="70"/>
      <c r="G1182" s="70"/>
      <c r="H1182" s="60" t="str">
        <f>IF(Table1[[#This Row],[Reporting
Type
(Step 3) - Manual input]]="","",VLOOKUP(Table1[[#This Row],[Reporting
Type
(Step 3) - Manual input]],'Reference List'!$V$4:$W$10,2,FALSE))</f>
        <v/>
      </c>
      <c r="I1182" s="69"/>
      <c r="J1182" s="59" t="str">
        <f>IFERROR(INDEX(Tbl_LegislationDescrip[Description], MATCH(Table1[[#This Row],[Retail Law/Rules Part/Division/Rules (Version 17)
(Step 4) - Manual input]], Tbl_LegislationDescrip[Rule], 0)), "")</f>
        <v/>
      </c>
      <c r="K1182" s="108"/>
      <c r="L1182" s="90"/>
      <c r="M1182" s="90"/>
      <c r="N1182" s="94"/>
      <c r="O1182" s="95"/>
      <c r="P1182" s="95"/>
      <c r="Q1182" s="90"/>
      <c r="R1182" s="69"/>
      <c r="S1182" s="69"/>
      <c r="T1182" s="100"/>
      <c r="U1182" s="101"/>
      <c r="V1182" s="102"/>
      <c r="W1182" s="93"/>
      <c r="X1182" s="93"/>
      <c r="Y1182" s="94"/>
      <c r="Z1182" s="94"/>
      <c r="AA1182" s="69"/>
      <c r="AB1182" s="90"/>
      <c r="AC1182" s="69"/>
      <c r="AD1182" s="92"/>
      <c r="AE1182" s="47"/>
    </row>
    <row r="1183" spans="1:31" ht="45" customHeight="1" x14ac:dyDescent="0.25">
      <c r="A1183" s="11"/>
      <c r="B1183" s="69"/>
      <c r="C1183" s="70"/>
      <c r="D1183" s="70"/>
      <c r="E1183" s="60" t="str">
        <f>IFERROR(INDEX(Tbl_Entities[Retailer / Distributior?],MATCH(Table1[[#This Row],[Regulated Entity Name
(Step 1) - Manual input]],Tbl_Entities[Entity name],0)),"")</f>
        <v/>
      </c>
      <c r="F1183" s="70"/>
      <c r="G1183" s="70"/>
      <c r="H1183" s="60" t="str">
        <f>IF(Table1[[#This Row],[Reporting
Type
(Step 3) - Manual input]]="","",VLOOKUP(Table1[[#This Row],[Reporting
Type
(Step 3) - Manual input]],'Reference List'!$V$4:$W$10,2,FALSE))</f>
        <v/>
      </c>
      <c r="I1183" s="69"/>
      <c r="J1183" s="59" t="str">
        <f>IFERROR(INDEX(Tbl_LegislationDescrip[Description], MATCH(Table1[[#This Row],[Retail Law/Rules Part/Division/Rules (Version 17)
(Step 4) - Manual input]], Tbl_LegislationDescrip[Rule], 0)), "")</f>
        <v/>
      </c>
      <c r="K1183" s="108"/>
      <c r="L1183" s="90"/>
      <c r="M1183" s="90"/>
      <c r="N1183" s="94"/>
      <c r="O1183" s="95"/>
      <c r="P1183" s="95"/>
      <c r="Q1183" s="90"/>
      <c r="R1183" s="69"/>
      <c r="S1183" s="69"/>
      <c r="T1183" s="100"/>
      <c r="U1183" s="101"/>
      <c r="V1183" s="102"/>
      <c r="W1183" s="93"/>
      <c r="X1183" s="93"/>
      <c r="Y1183" s="94"/>
      <c r="Z1183" s="94"/>
      <c r="AA1183" s="69"/>
      <c r="AB1183" s="90"/>
      <c r="AC1183" s="69"/>
      <c r="AD1183" s="92"/>
      <c r="AE1183" s="47"/>
    </row>
    <row r="1184" spans="1:31" ht="45" customHeight="1" x14ac:dyDescent="0.25">
      <c r="A1184" s="11"/>
      <c r="B1184" s="69"/>
      <c r="C1184" s="70"/>
      <c r="D1184" s="70"/>
      <c r="E1184" s="60" t="str">
        <f>IFERROR(INDEX(Tbl_Entities[Retailer / Distributior?],MATCH(Table1[[#This Row],[Regulated Entity Name
(Step 1) - Manual input]],Tbl_Entities[Entity name],0)),"")</f>
        <v/>
      </c>
      <c r="F1184" s="70"/>
      <c r="G1184" s="70"/>
      <c r="H1184" s="60" t="str">
        <f>IF(Table1[[#This Row],[Reporting
Type
(Step 3) - Manual input]]="","",VLOOKUP(Table1[[#This Row],[Reporting
Type
(Step 3) - Manual input]],'Reference List'!$V$4:$W$10,2,FALSE))</f>
        <v/>
      </c>
      <c r="I1184" s="69"/>
      <c r="J1184" s="59" t="str">
        <f>IFERROR(INDEX(Tbl_LegislationDescrip[Description], MATCH(Table1[[#This Row],[Retail Law/Rules Part/Division/Rules (Version 17)
(Step 4) - Manual input]], Tbl_LegislationDescrip[Rule], 0)), "")</f>
        <v/>
      </c>
      <c r="K1184" s="108"/>
      <c r="L1184" s="90"/>
      <c r="M1184" s="90"/>
      <c r="N1184" s="94"/>
      <c r="O1184" s="95"/>
      <c r="P1184" s="95"/>
      <c r="Q1184" s="90"/>
      <c r="R1184" s="69"/>
      <c r="S1184" s="69"/>
      <c r="T1184" s="100"/>
      <c r="U1184" s="101"/>
      <c r="V1184" s="102"/>
      <c r="W1184" s="93"/>
      <c r="X1184" s="93"/>
      <c r="Y1184" s="94"/>
      <c r="Z1184" s="94"/>
      <c r="AA1184" s="69"/>
      <c r="AB1184" s="90"/>
      <c r="AC1184" s="69"/>
      <c r="AD1184" s="92"/>
      <c r="AE1184" s="47"/>
    </row>
    <row r="1185" spans="1:31" ht="45" customHeight="1" x14ac:dyDescent="0.25">
      <c r="A1185" s="11"/>
      <c r="B1185" s="69"/>
      <c r="C1185" s="70"/>
      <c r="D1185" s="70"/>
      <c r="E1185" s="60" t="str">
        <f>IFERROR(INDEX(Tbl_Entities[Retailer / Distributior?],MATCH(Table1[[#This Row],[Regulated Entity Name
(Step 1) - Manual input]],Tbl_Entities[Entity name],0)),"")</f>
        <v/>
      </c>
      <c r="F1185" s="70"/>
      <c r="G1185" s="70"/>
      <c r="H1185" s="60" t="str">
        <f>IF(Table1[[#This Row],[Reporting
Type
(Step 3) - Manual input]]="","",VLOOKUP(Table1[[#This Row],[Reporting
Type
(Step 3) - Manual input]],'Reference List'!$V$4:$W$10,2,FALSE))</f>
        <v/>
      </c>
      <c r="I1185" s="69"/>
      <c r="J1185" s="59" t="str">
        <f>IFERROR(INDEX(Tbl_LegislationDescrip[Description], MATCH(Table1[[#This Row],[Retail Law/Rules Part/Division/Rules (Version 17)
(Step 4) - Manual input]], Tbl_LegislationDescrip[Rule], 0)), "")</f>
        <v/>
      </c>
      <c r="K1185" s="108"/>
      <c r="L1185" s="90"/>
      <c r="M1185" s="90"/>
      <c r="N1185" s="94"/>
      <c r="O1185" s="95"/>
      <c r="P1185" s="95"/>
      <c r="Q1185" s="90"/>
      <c r="R1185" s="69"/>
      <c r="S1185" s="69"/>
      <c r="T1185" s="100"/>
      <c r="U1185" s="101"/>
      <c r="V1185" s="102"/>
      <c r="W1185" s="93"/>
      <c r="X1185" s="93"/>
      <c r="Y1185" s="94"/>
      <c r="Z1185" s="94"/>
      <c r="AA1185" s="69"/>
      <c r="AB1185" s="90"/>
      <c r="AC1185" s="69"/>
      <c r="AD1185" s="92"/>
      <c r="AE1185" s="47"/>
    </row>
    <row r="1186" spans="1:31" ht="45" customHeight="1" x14ac:dyDescent="0.25">
      <c r="A1186" s="11"/>
      <c r="B1186" s="69"/>
      <c r="C1186" s="70"/>
      <c r="D1186" s="70"/>
      <c r="E1186" s="60" t="str">
        <f>IFERROR(INDEX(Tbl_Entities[Retailer / Distributior?],MATCH(Table1[[#This Row],[Regulated Entity Name
(Step 1) - Manual input]],Tbl_Entities[Entity name],0)),"")</f>
        <v/>
      </c>
      <c r="F1186" s="70"/>
      <c r="G1186" s="70"/>
      <c r="H1186" s="60" t="str">
        <f>IF(Table1[[#This Row],[Reporting
Type
(Step 3) - Manual input]]="","",VLOOKUP(Table1[[#This Row],[Reporting
Type
(Step 3) - Manual input]],'Reference List'!$V$4:$W$10,2,FALSE))</f>
        <v/>
      </c>
      <c r="I1186" s="69"/>
      <c r="J1186" s="59" t="str">
        <f>IFERROR(INDEX(Tbl_LegislationDescrip[Description], MATCH(Table1[[#This Row],[Retail Law/Rules Part/Division/Rules (Version 17)
(Step 4) - Manual input]], Tbl_LegislationDescrip[Rule], 0)), "")</f>
        <v/>
      </c>
      <c r="K1186" s="108"/>
      <c r="L1186" s="90"/>
      <c r="M1186" s="90"/>
      <c r="N1186" s="94"/>
      <c r="O1186" s="95"/>
      <c r="P1186" s="95"/>
      <c r="Q1186" s="90"/>
      <c r="R1186" s="69"/>
      <c r="S1186" s="69"/>
      <c r="T1186" s="100"/>
      <c r="U1186" s="101"/>
      <c r="V1186" s="102"/>
      <c r="W1186" s="93"/>
      <c r="X1186" s="93"/>
      <c r="Y1186" s="94"/>
      <c r="Z1186" s="94"/>
      <c r="AA1186" s="69"/>
      <c r="AB1186" s="90"/>
      <c r="AC1186" s="69"/>
      <c r="AD1186" s="92"/>
      <c r="AE1186" s="47"/>
    </row>
    <row r="1187" spans="1:31" ht="45" customHeight="1" x14ac:dyDescent="0.25">
      <c r="A1187" s="11"/>
      <c r="B1187" s="69"/>
      <c r="C1187" s="70"/>
      <c r="D1187" s="70"/>
      <c r="E1187" s="60" t="str">
        <f>IFERROR(INDEX(Tbl_Entities[Retailer / Distributior?],MATCH(Table1[[#This Row],[Regulated Entity Name
(Step 1) - Manual input]],Tbl_Entities[Entity name],0)),"")</f>
        <v/>
      </c>
      <c r="F1187" s="70"/>
      <c r="G1187" s="70"/>
      <c r="H1187" s="60" t="str">
        <f>IF(Table1[[#This Row],[Reporting
Type
(Step 3) - Manual input]]="","",VLOOKUP(Table1[[#This Row],[Reporting
Type
(Step 3) - Manual input]],'Reference List'!$V$4:$W$10,2,FALSE))</f>
        <v/>
      </c>
      <c r="I1187" s="69"/>
      <c r="J1187" s="59" t="str">
        <f>IFERROR(INDEX(Tbl_LegislationDescrip[Description], MATCH(Table1[[#This Row],[Retail Law/Rules Part/Division/Rules (Version 17)
(Step 4) - Manual input]], Tbl_LegislationDescrip[Rule], 0)), "")</f>
        <v/>
      </c>
      <c r="K1187" s="108"/>
      <c r="L1187" s="90"/>
      <c r="M1187" s="90"/>
      <c r="N1187" s="94"/>
      <c r="O1187" s="95"/>
      <c r="P1187" s="95"/>
      <c r="Q1187" s="90"/>
      <c r="R1187" s="69"/>
      <c r="S1187" s="69"/>
      <c r="T1187" s="100"/>
      <c r="U1187" s="101"/>
      <c r="V1187" s="102"/>
      <c r="W1187" s="93"/>
      <c r="X1187" s="93"/>
      <c r="Y1187" s="94"/>
      <c r="Z1187" s="94"/>
      <c r="AA1187" s="69"/>
      <c r="AB1187" s="90"/>
      <c r="AC1187" s="69"/>
      <c r="AD1187" s="92"/>
      <c r="AE1187" s="47"/>
    </row>
    <row r="1188" spans="1:31" ht="45" customHeight="1" x14ac:dyDescent="0.25">
      <c r="A1188" s="11"/>
      <c r="B1188" s="69"/>
      <c r="C1188" s="70"/>
      <c r="D1188" s="70"/>
      <c r="E1188" s="60" t="str">
        <f>IFERROR(INDEX(Tbl_Entities[Retailer / Distributior?],MATCH(Table1[[#This Row],[Regulated Entity Name
(Step 1) - Manual input]],Tbl_Entities[Entity name],0)),"")</f>
        <v/>
      </c>
      <c r="F1188" s="70"/>
      <c r="G1188" s="70"/>
      <c r="H1188" s="60" t="str">
        <f>IF(Table1[[#This Row],[Reporting
Type
(Step 3) - Manual input]]="","",VLOOKUP(Table1[[#This Row],[Reporting
Type
(Step 3) - Manual input]],'Reference List'!$V$4:$W$10,2,FALSE))</f>
        <v/>
      </c>
      <c r="I1188" s="69"/>
      <c r="J1188" s="59" t="str">
        <f>IFERROR(INDEX(Tbl_LegislationDescrip[Description], MATCH(Table1[[#This Row],[Retail Law/Rules Part/Division/Rules (Version 17)
(Step 4) - Manual input]], Tbl_LegislationDescrip[Rule], 0)), "")</f>
        <v/>
      </c>
      <c r="K1188" s="108"/>
      <c r="L1188" s="90"/>
      <c r="M1188" s="90"/>
      <c r="N1188" s="94"/>
      <c r="O1188" s="95"/>
      <c r="P1188" s="95"/>
      <c r="Q1188" s="90"/>
      <c r="R1188" s="69"/>
      <c r="S1188" s="69"/>
      <c r="T1188" s="100"/>
      <c r="U1188" s="101"/>
      <c r="V1188" s="102"/>
      <c r="W1188" s="93"/>
      <c r="X1188" s="93"/>
      <c r="Y1188" s="94"/>
      <c r="Z1188" s="94"/>
      <c r="AA1188" s="69"/>
      <c r="AB1188" s="90"/>
      <c r="AC1188" s="69"/>
      <c r="AD1188" s="92"/>
      <c r="AE1188" s="47"/>
    </row>
    <row r="1189" spans="1:31" ht="45" customHeight="1" x14ac:dyDescent="0.25">
      <c r="A1189" s="11"/>
      <c r="B1189" s="69"/>
      <c r="C1189" s="70"/>
      <c r="D1189" s="70"/>
      <c r="E1189" s="60" t="str">
        <f>IFERROR(INDEX(Tbl_Entities[Retailer / Distributior?],MATCH(Table1[[#This Row],[Regulated Entity Name
(Step 1) - Manual input]],Tbl_Entities[Entity name],0)),"")</f>
        <v/>
      </c>
      <c r="F1189" s="70"/>
      <c r="G1189" s="70"/>
      <c r="H1189" s="60" t="str">
        <f>IF(Table1[[#This Row],[Reporting
Type
(Step 3) - Manual input]]="","",VLOOKUP(Table1[[#This Row],[Reporting
Type
(Step 3) - Manual input]],'Reference List'!$V$4:$W$10,2,FALSE))</f>
        <v/>
      </c>
      <c r="I1189" s="69"/>
      <c r="J1189" s="59" t="str">
        <f>IFERROR(INDEX(Tbl_LegislationDescrip[Description], MATCH(Table1[[#This Row],[Retail Law/Rules Part/Division/Rules (Version 17)
(Step 4) - Manual input]], Tbl_LegislationDescrip[Rule], 0)), "")</f>
        <v/>
      </c>
      <c r="K1189" s="108"/>
      <c r="L1189" s="90"/>
      <c r="M1189" s="90"/>
      <c r="N1189" s="94"/>
      <c r="O1189" s="95"/>
      <c r="P1189" s="95"/>
      <c r="Q1189" s="90"/>
      <c r="R1189" s="69"/>
      <c r="S1189" s="69"/>
      <c r="T1189" s="100"/>
      <c r="U1189" s="101"/>
      <c r="V1189" s="102"/>
      <c r="W1189" s="93"/>
      <c r="X1189" s="93"/>
      <c r="Y1189" s="94"/>
      <c r="Z1189" s="94"/>
      <c r="AA1189" s="69"/>
      <c r="AB1189" s="90"/>
      <c r="AC1189" s="69"/>
      <c r="AD1189" s="92"/>
      <c r="AE1189" s="47"/>
    </row>
    <row r="1190" spans="1:31" ht="45" customHeight="1" x14ac:dyDescent="0.25">
      <c r="A1190" s="11"/>
      <c r="B1190" s="69"/>
      <c r="C1190" s="70"/>
      <c r="D1190" s="70"/>
      <c r="E1190" s="60" t="str">
        <f>IFERROR(INDEX(Tbl_Entities[Retailer / Distributior?],MATCH(Table1[[#This Row],[Regulated Entity Name
(Step 1) - Manual input]],Tbl_Entities[Entity name],0)),"")</f>
        <v/>
      </c>
      <c r="F1190" s="70"/>
      <c r="G1190" s="70"/>
      <c r="H1190" s="60" t="str">
        <f>IF(Table1[[#This Row],[Reporting
Type
(Step 3) - Manual input]]="","",VLOOKUP(Table1[[#This Row],[Reporting
Type
(Step 3) - Manual input]],'Reference List'!$V$4:$W$10,2,FALSE))</f>
        <v/>
      </c>
      <c r="I1190" s="69"/>
      <c r="J1190" s="59" t="str">
        <f>IFERROR(INDEX(Tbl_LegislationDescrip[Description], MATCH(Table1[[#This Row],[Retail Law/Rules Part/Division/Rules (Version 17)
(Step 4) - Manual input]], Tbl_LegislationDescrip[Rule], 0)), "")</f>
        <v/>
      </c>
      <c r="K1190" s="108"/>
      <c r="L1190" s="90"/>
      <c r="M1190" s="90"/>
      <c r="N1190" s="94"/>
      <c r="O1190" s="95"/>
      <c r="P1190" s="95"/>
      <c r="Q1190" s="90"/>
      <c r="R1190" s="69"/>
      <c r="S1190" s="69"/>
      <c r="T1190" s="100"/>
      <c r="U1190" s="101"/>
      <c r="V1190" s="102"/>
      <c r="W1190" s="93"/>
      <c r="X1190" s="93"/>
      <c r="Y1190" s="94"/>
      <c r="Z1190" s="94"/>
      <c r="AA1190" s="69"/>
      <c r="AB1190" s="90"/>
      <c r="AC1190" s="69"/>
      <c r="AD1190" s="92"/>
      <c r="AE1190" s="47"/>
    </row>
    <row r="1191" spans="1:31" ht="45" customHeight="1" x14ac:dyDescent="0.25">
      <c r="A1191" s="11"/>
      <c r="B1191" s="69"/>
      <c r="C1191" s="70"/>
      <c r="D1191" s="70"/>
      <c r="E1191" s="60" t="str">
        <f>IFERROR(INDEX(Tbl_Entities[Retailer / Distributior?],MATCH(Table1[[#This Row],[Regulated Entity Name
(Step 1) - Manual input]],Tbl_Entities[Entity name],0)),"")</f>
        <v/>
      </c>
      <c r="F1191" s="70"/>
      <c r="G1191" s="70"/>
      <c r="H1191" s="60" t="str">
        <f>IF(Table1[[#This Row],[Reporting
Type
(Step 3) - Manual input]]="","",VLOOKUP(Table1[[#This Row],[Reporting
Type
(Step 3) - Manual input]],'Reference List'!$V$4:$W$10,2,FALSE))</f>
        <v/>
      </c>
      <c r="I1191" s="69"/>
      <c r="J1191" s="59" t="str">
        <f>IFERROR(INDEX(Tbl_LegislationDescrip[Description], MATCH(Table1[[#This Row],[Retail Law/Rules Part/Division/Rules (Version 17)
(Step 4) - Manual input]], Tbl_LegislationDescrip[Rule], 0)), "")</f>
        <v/>
      </c>
      <c r="K1191" s="108"/>
      <c r="L1191" s="90"/>
      <c r="M1191" s="90"/>
      <c r="N1191" s="94"/>
      <c r="O1191" s="95"/>
      <c r="P1191" s="95"/>
      <c r="Q1191" s="90"/>
      <c r="R1191" s="69"/>
      <c r="S1191" s="69"/>
      <c r="T1191" s="100"/>
      <c r="U1191" s="101"/>
      <c r="V1191" s="102"/>
      <c r="W1191" s="93"/>
      <c r="X1191" s="93"/>
      <c r="Y1191" s="94"/>
      <c r="Z1191" s="94"/>
      <c r="AA1191" s="69"/>
      <c r="AB1191" s="90"/>
      <c r="AC1191" s="69"/>
      <c r="AD1191" s="92"/>
      <c r="AE1191" s="47"/>
    </row>
    <row r="1192" spans="1:31" ht="45" customHeight="1" x14ac:dyDescent="0.25">
      <c r="A1192" s="11"/>
      <c r="B1192" s="69"/>
      <c r="C1192" s="70"/>
      <c r="D1192" s="70"/>
      <c r="E1192" s="60" t="str">
        <f>IFERROR(INDEX(Tbl_Entities[Retailer / Distributior?],MATCH(Table1[[#This Row],[Regulated Entity Name
(Step 1) - Manual input]],Tbl_Entities[Entity name],0)),"")</f>
        <v/>
      </c>
      <c r="F1192" s="70"/>
      <c r="G1192" s="70"/>
      <c r="H1192" s="60" t="str">
        <f>IF(Table1[[#This Row],[Reporting
Type
(Step 3) - Manual input]]="","",VLOOKUP(Table1[[#This Row],[Reporting
Type
(Step 3) - Manual input]],'Reference List'!$V$4:$W$10,2,FALSE))</f>
        <v/>
      </c>
      <c r="I1192" s="69"/>
      <c r="J1192" s="59" t="str">
        <f>IFERROR(INDEX(Tbl_LegislationDescrip[Description], MATCH(Table1[[#This Row],[Retail Law/Rules Part/Division/Rules (Version 17)
(Step 4) - Manual input]], Tbl_LegislationDescrip[Rule], 0)), "")</f>
        <v/>
      </c>
      <c r="K1192" s="108"/>
      <c r="L1192" s="90"/>
      <c r="M1192" s="90"/>
      <c r="N1192" s="94"/>
      <c r="O1192" s="95"/>
      <c r="P1192" s="95"/>
      <c r="Q1192" s="90"/>
      <c r="R1192" s="69"/>
      <c r="S1192" s="69"/>
      <c r="T1192" s="100"/>
      <c r="U1192" s="101"/>
      <c r="V1192" s="102"/>
      <c r="W1192" s="93"/>
      <c r="X1192" s="93"/>
      <c r="Y1192" s="94"/>
      <c r="Z1192" s="94"/>
      <c r="AA1192" s="69"/>
      <c r="AB1192" s="90"/>
      <c r="AC1192" s="69"/>
      <c r="AD1192" s="92"/>
      <c r="AE1192" s="47"/>
    </row>
    <row r="1193" spans="1:31" ht="45" customHeight="1" x14ac:dyDescent="0.25">
      <c r="A1193" s="11"/>
      <c r="B1193" s="69"/>
      <c r="C1193" s="70"/>
      <c r="D1193" s="70"/>
      <c r="E1193" s="60" t="str">
        <f>IFERROR(INDEX(Tbl_Entities[Retailer / Distributior?],MATCH(Table1[[#This Row],[Regulated Entity Name
(Step 1) - Manual input]],Tbl_Entities[Entity name],0)),"")</f>
        <v/>
      </c>
      <c r="F1193" s="70"/>
      <c r="G1193" s="70"/>
      <c r="H1193" s="60" t="str">
        <f>IF(Table1[[#This Row],[Reporting
Type
(Step 3) - Manual input]]="","",VLOOKUP(Table1[[#This Row],[Reporting
Type
(Step 3) - Manual input]],'Reference List'!$V$4:$W$10,2,FALSE))</f>
        <v/>
      </c>
      <c r="I1193" s="69"/>
      <c r="J1193" s="59" t="str">
        <f>IFERROR(INDEX(Tbl_LegislationDescrip[Description], MATCH(Table1[[#This Row],[Retail Law/Rules Part/Division/Rules (Version 17)
(Step 4) - Manual input]], Tbl_LegislationDescrip[Rule], 0)), "")</f>
        <v/>
      </c>
      <c r="K1193" s="108"/>
      <c r="L1193" s="90"/>
      <c r="M1193" s="90"/>
      <c r="N1193" s="94"/>
      <c r="O1193" s="95"/>
      <c r="P1193" s="95"/>
      <c r="Q1193" s="90"/>
      <c r="R1193" s="69"/>
      <c r="S1193" s="69"/>
      <c r="T1193" s="100"/>
      <c r="U1193" s="101"/>
      <c r="V1193" s="102"/>
      <c r="W1193" s="93"/>
      <c r="X1193" s="93"/>
      <c r="Y1193" s="94"/>
      <c r="Z1193" s="94"/>
      <c r="AA1193" s="69"/>
      <c r="AB1193" s="90"/>
      <c r="AC1193" s="69"/>
      <c r="AD1193" s="92"/>
      <c r="AE1193" s="47"/>
    </row>
    <row r="1194" spans="1:31" ht="45" customHeight="1" x14ac:dyDescent="0.25">
      <c r="A1194" s="11"/>
      <c r="B1194" s="69"/>
      <c r="C1194" s="70"/>
      <c r="D1194" s="70"/>
      <c r="E1194" s="60" t="str">
        <f>IFERROR(INDEX(Tbl_Entities[Retailer / Distributior?],MATCH(Table1[[#This Row],[Regulated Entity Name
(Step 1) - Manual input]],Tbl_Entities[Entity name],0)),"")</f>
        <v/>
      </c>
      <c r="F1194" s="70"/>
      <c r="G1194" s="70"/>
      <c r="H1194" s="60" t="str">
        <f>IF(Table1[[#This Row],[Reporting
Type
(Step 3) - Manual input]]="","",VLOOKUP(Table1[[#This Row],[Reporting
Type
(Step 3) - Manual input]],'Reference List'!$V$4:$W$10,2,FALSE))</f>
        <v/>
      </c>
      <c r="I1194" s="69"/>
      <c r="J1194" s="59" t="str">
        <f>IFERROR(INDEX(Tbl_LegislationDescrip[Description], MATCH(Table1[[#This Row],[Retail Law/Rules Part/Division/Rules (Version 17)
(Step 4) - Manual input]], Tbl_LegislationDescrip[Rule], 0)), "")</f>
        <v/>
      </c>
      <c r="K1194" s="108"/>
      <c r="L1194" s="90"/>
      <c r="M1194" s="90"/>
      <c r="N1194" s="94"/>
      <c r="O1194" s="95"/>
      <c r="P1194" s="95"/>
      <c r="Q1194" s="90"/>
      <c r="R1194" s="69"/>
      <c r="S1194" s="69"/>
      <c r="T1194" s="100"/>
      <c r="U1194" s="101"/>
      <c r="V1194" s="102"/>
      <c r="W1194" s="93"/>
      <c r="X1194" s="93"/>
      <c r="Y1194" s="94"/>
      <c r="Z1194" s="94"/>
      <c r="AA1194" s="69"/>
      <c r="AB1194" s="90"/>
      <c r="AC1194" s="69"/>
      <c r="AD1194" s="92"/>
      <c r="AE1194" s="47"/>
    </row>
    <row r="1195" spans="1:31" ht="45" customHeight="1" x14ac:dyDescent="0.25">
      <c r="A1195" s="11"/>
      <c r="B1195" s="69"/>
      <c r="C1195" s="70"/>
      <c r="D1195" s="70"/>
      <c r="E1195" s="60" t="str">
        <f>IFERROR(INDEX(Tbl_Entities[Retailer / Distributior?],MATCH(Table1[[#This Row],[Regulated Entity Name
(Step 1) - Manual input]],Tbl_Entities[Entity name],0)),"")</f>
        <v/>
      </c>
      <c r="F1195" s="70"/>
      <c r="G1195" s="70"/>
      <c r="H1195" s="60" t="str">
        <f>IF(Table1[[#This Row],[Reporting
Type
(Step 3) - Manual input]]="","",VLOOKUP(Table1[[#This Row],[Reporting
Type
(Step 3) - Manual input]],'Reference List'!$V$4:$W$10,2,FALSE))</f>
        <v/>
      </c>
      <c r="I1195" s="69"/>
      <c r="J1195" s="59" t="str">
        <f>IFERROR(INDEX(Tbl_LegislationDescrip[Description], MATCH(Table1[[#This Row],[Retail Law/Rules Part/Division/Rules (Version 17)
(Step 4) - Manual input]], Tbl_LegislationDescrip[Rule], 0)), "")</f>
        <v/>
      </c>
      <c r="K1195" s="108"/>
      <c r="L1195" s="90"/>
      <c r="M1195" s="90"/>
      <c r="N1195" s="94"/>
      <c r="O1195" s="95"/>
      <c r="P1195" s="95"/>
      <c r="Q1195" s="90"/>
      <c r="R1195" s="69"/>
      <c r="S1195" s="69"/>
      <c r="T1195" s="100"/>
      <c r="U1195" s="101"/>
      <c r="V1195" s="102"/>
      <c r="W1195" s="93"/>
      <c r="X1195" s="93"/>
      <c r="Y1195" s="94"/>
      <c r="Z1195" s="94"/>
      <c r="AA1195" s="69"/>
      <c r="AB1195" s="90"/>
      <c r="AC1195" s="69"/>
      <c r="AD1195" s="92"/>
      <c r="AE1195" s="47"/>
    </row>
    <row r="1196" spans="1:31" ht="45" customHeight="1" x14ac:dyDescent="0.25">
      <c r="A1196" s="11"/>
      <c r="B1196" s="69"/>
      <c r="C1196" s="70"/>
      <c r="D1196" s="70"/>
      <c r="E1196" s="60" t="str">
        <f>IFERROR(INDEX(Tbl_Entities[Retailer / Distributior?],MATCH(Table1[[#This Row],[Regulated Entity Name
(Step 1) - Manual input]],Tbl_Entities[Entity name],0)),"")</f>
        <v/>
      </c>
      <c r="F1196" s="70"/>
      <c r="G1196" s="70"/>
      <c r="H1196" s="60" t="str">
        <f>IF(Table1[[#This Row],[Reporting
Type
(Step 3) - Manual input]]="","",VLOOKUP(Table1[[#This Row],[Reporting
Type
(Step 3) - Manual input]],'Reference List'!$V$4:$W$10,2,FALSE))</f>
        <v/>
      </c>
      <c r="I1196" s="69"/>
      <c r="J1196" s="59" t="str">
        <f>IFERROR(INDEX(Tbl_LegislationDescrip[Description], MATCH(Table1[[#This Row],[Retail Law/Rules Part/Division/Rules (Version 17)
(Step 4) - Manual input]], Tbl_LegislationDescrip[Rule], 0)), "")</f>
        <v/>
      </c>
      <c r="K1196" s="108"/>
      <c r="L1196" s="90"/>
      <c r="M1196" s="90"/>
      <c r="N1196" s="94"/>
      <c r="O1196" s="95"/>
      <c r="P1196" s="95"/>
      <c r="Q1196" s="90"/>
      <c r="R1196" s="69"/>
      <c r="S1196" s="69"/>
      <c r="T1196" s="100"/>
      <c r="U1196" s="101"/>
      <c r="V1196" s="102"/>
      <c r="W1196" s="93"/>
      <c r="X1196" s="93"/>
      <c r="Y1196" s="94"/>
      <c r="Z1196" s="94"/>
      <c r="AA1196" s="69"/>
      <c r="AB1196" s="90"/>
      <c r="AC1196" s="69"/>
      <c r="AD1196" s="92"/>
      <c r="AE1196" s="47"/>
    </row>
    <row r="1197" spans="1:31" ht="45" customHeight="1" x14ac:dyDescent="0.25">
      <c r="A1197" s="11"/>
      <c r="B1197" s="69"/>
      <c r="C1197" s="70"/>
      <c r="D1197" s="70"/>
      <c r="E1197" s="60" t="str">
        <f>IFERROR(INDEX(Tbl_Entities[Retailer / Distributior?],MATCH(Table1[[#This Row],[Regulated Entity Name
(Step 1) - Manual input]],Tbl_Entities[Entity name],0)),"")</f>
        <v/>
      </c>
      <c r="F1197" s="70"/>
      <c r="G1197" s="70"/>
      <c r="H1197" s="60" t="str">
        <f>IF(Table1[[#This Row],[Reporting
Type
(Step 3) - Manual input]]="","",VLOOKUP(Table1[[#This Row],[Reporting
Type
(Step 3) - Manual input]],'Reference List'!$V$4:$W$10,2,FALSE))</f>
        <v/>
      </c>
      <c r="I1197" s="69"/>
      <c r="J1197" s="59" t="str">
        <f>IFERROR(INDEX(Tbl_LegislationDescrip[Description], MATCH(Table1[[#This Row],[Retail Law/Rules Part/Division/Rules (Version 17)
(Step 4) - Manual input]], Tbl_LegislationDescrip[Rule], 0)), "")</f>
        <v/>
      </c>
      <c r="K1197" s="108"/>
      <c r="L1197" s="90"/>
      <c r="M1197" s="90"/>
      <c r="N1197" s="94"/>
      <c r="O1197" s="95"/>
      <c r="P1197" s="95"/>
      <c r="Q1197" s="90"/>
      <c r="R1197" s="69"/>
      <c r="S1197" s="69"/>
      <c r="T1197" s="100"/>
      <c r="U1197" s="101"/>
      <c r="V1197" s="102"/>
      <c r="W1197" s="93"/>
      <c r="X1197" s="93"/>
      <c r="Y1197" s="94"/>
      <c r="Z1197" s="94"/>
      <c r="AA1197" s="69"/>
      <c r="AB1197" s="90"/>
      <c r="AC1197" s="69"/>
      <c r="AD1197" s="92"/>
      <c r="AE1197" s="47"/>
    </row>
    <row r="1198" spans="1:31" ht="45" customHeight="1" x14ac:dyDescent="0.25">
      <c r="A1198" s="11"/>
      <c r="B1198" s="69"/>
      <c r="C1198" s="70"/>
      <c r="D1198" s="70"/>
      <c r="E1198" s="60" t="str">
        <f>IFERROR(INDEX(Tbl_Entities[Retailer / Distributior?],MATCH(Table1[[#This Row],[Regulated Entity Name
(Step 1) - Manual input]],Tbl_Entities[Entity name],0)),"")</f>
        <v/>
      </c>
      <c r="F1198" s="70"/>
      <c r="G1198" s="70"/>
      <c r="H1198" s="60" t="str">
        <f>IF(Table1[[#This Row],[Reporting
Type
(Step 3) - Manual input]]="","",VLOOKUP(Table1[[#This Row],[Reporting
Type
(Step 3) - Manual input]],'Reference List'!$V$4:$W$10,2,FALSE))</f>
        <v/>
      </c>
      <c r="I1198" s="69"/>
      <c r="J1198" s="59" t="str">
        <f>IFERROR(INDEX(Tbl_LegislationDescrip[Description], MATCH(Table1[[#This Row],[Retail Law/Rules Part/Division/Rules (Version 17)
(Step 4) - Manual input]], Tbl_LegislationDescrip[Rule], 0)), "")</f>
        <v/>
      </c>
      <c r="K1198" s="108"/>
      <c r="L1198" s="90"/>
      <c r="M1198" s="90"/>
      <c r="N1198" s="94"/>
      <c r="O1198" s="95"/>
      <c r="P1198" s="95"/>
      <c r="Q1198" s="90"/>
      <c r="R1198" s="69"/>
      <c r="S1198" s="69"/>
      <c r="T1198" s="100"/>
      <c r="U1198" s="101"/>
      <c r="V1198" s="102"/>
      <c r="W1198" s="93"/>
      <c r="X1198" s="93"/>
      <c r="Y1198" s="94"/>
      <c r="Z1198" s="94"/>
      <c r="AA1198" s="69"/>
      <c r="AB1198" s="90"/>
      <c r="AC1198" s="69"/>
      <c r="AD1198" s="92"/>
      <c r="AE1198" s="47"/>
    </row>
    <row r="1199" spans="1:31" ht="45" customHeight="1" x14ac:dyDescent="0.25">
      <c r="A1199" s="11"/>
      <c r="B1199" s="69"/>
      <c r="C1199" s="70"/>
      <c r="D1199" s="70"/>
      <c r="E1199" s="60" t="str">
        <f>IFERROR(INDEX(Tbl_Entities[Retailer / Distributior?],MATCH(Table1[[#This Row],[Regulated Entity Name
(Step 1) - Manual input]],Tbl_Entities[Entity name],0)),"")</f>
        <v/>
      </c>
      <c r="F1199" s="70"/>
      <c r="G1199" s="70"/>
      <c r="H1199" s="60" t="str">
        <f>IF(Table1[[#This Row],[Reporting
Type
(Step 3) - Manual input]]="","",VLOOKUP(Table1[[#This Row],[Reporting
Type
(Step 3) - Manual input]],'Reference List'!$V$4:$W$10,2,FALSE))</f>
        <v/>
      </c>
      <c r="I1199" s="69"/>
      <c r="J1199" s="59" t="str">
        <f>IFERROR(INDEX(Tbl_LegislationDescrip[Description], MATCH(Table1[[#This Row],[Retail Law/Rules Part/Division/Rules (Version 17)
(Step 4) - Manual input]], Tbl_LegislationDescrip[Rule], 0)), "")</f>
        <v/>
      </c>
      <c r="K1199" s="108"/>
      <c r="L1199" s="90"/>
      <c r="M1199" s="90"/>
      <c r="N1199" s="94"/>
      <c r="O1199" s="95"/>
      <c r="P1199" s="95"/>
      <c r="Q1199" s="90"/>
      <c r="R1199" s="69"/>
      <c r="S1199" s="69"/>
      <c r="T1199" s="100"/>
      <c r="U1199" s="101"/>
      <c r="V1199" s="102"/>
      <c r="W1199" s="93"/>
      <c r="X1199" s="93"/>
      <c r="Y1199" s="94"/>
      <c r="Z1199" s="94"/>
      <c r="AA1199" s="69"/>
      <c r="AB1199" s="90"/>
      <c r="AC1199" s="69"/>
      <c r="AD1199" s="92"/>
      <c r="AE1199" s="47"/>
    </row>
    <row r="1200" spans="1:31" ht="45" customHeight="1" x14ac:dyDescent="0.25">
      <c r="A1200" s="11"/>
      <c r="B1200" s="69"/>
      <c r="C1200" s="70"/>
      <c r="D1200" s="70"/>
      <c r="E1200" s="60" t="str">
        <f>IFERROR(INDEX(Tbl_Entities[Retailer / Distributior?],MATCH(Table1[[#This Row],[Regulated Entity Name
(Step 1) - Manual input]],Tbl_Entities[Entity name],0)),"")</f>
        <v/>
      </c>
      <c r="F1200" s="70"/>
      <c r="G1200" s="70"/>
      <c r="H1200" s="60" t="str">
        <f>IF(Table1[[#This Row],[Reporting
Type
(Step 3) - Manual input]]="","",VLOOKUP(Table1[[#This Row],[Reporting
Type
(Step 3) - Manual input]],'Reference List'!$V$4:$W$10,2,FALSE))</f>
        <v/>
      </c>
      <c r="I1200" s="69"/>
      <c r="J1200" s="59" t="str">
        <f>IFERROR(INDEX(Tbl_LegislationDescrip[Description], MATCH(Table1[[#This Row],[Retail Law/Rules Part/Division/Rules (Version 17)
(Step 4) - Manual input]], Tbl_LegislationDescrip[Rule], 0)), "")</f>
        <v/>
      </c>
      <c r="K1200" s="108"/>
      <c r="L1200" s="90"/>
      <c r="M1200" s="90"/>
      <c r="N1200" s="94"/>
      <c r="O1200" s="95"/>
      <c r="P1200" s="95"/>
      <c r="Q1200" s="90"/>
      <c r="R1200" s="69"/>
      <c r="S1200" s="69"/>
      <c r="T1200" s="100"/>
      <c r="U1200" s="101"/>
      <c r="V1200" s="102"/>
      <c r="W1200" s="93"/>
      <c r="X1200" s="93"/>
      <c r="Y1200" s="94"/>
      <c r="Z1200" s="94"/>
      <c r="AA1200" s="69"/>
      <c r="AB1200" s="90"/>
      <c r="AC1200" s="69"/>
      <c r="AD1200" s="92"/>
      <c r="AE1200" s="47"/>
    </row>
    <row r="1201" spans="1:31" ht="45" customHeight="1" x14ac:dyDescent="0.25">
      <c r="A1201" s="11"/>
      <c r="B1201" s="69"/>
      <c r="C1201" s="70"/>
      <c r="D1201" s="70"/>
      <c r="E1201" s="60" t="str">
        <f>IFERROR(INDEX(Tbl_Entities[Retailer / Distributior?],MATCH(Table1[[#This Row],[Regulated Entity Name
(Step 1) - Manual input]],Tbl_Entities[Entity name],0)),"")</f>
        <v/>
      </c>
      <c r="F1201" s="70"/>
      <c r="G1201" s="70"/>
      <c r="H1201" s="60" t="str">
        <f>IF(Table1[[#This Row],[Reporting
Type
(Step 3) - Manual input]]="","",VLOOKUP(Table1[[#This Row],[Reporting
Type
(Step 3) - Manual input]],'Reference List'!$V$4:$W$10,2,FALSE))</f>
        <v/>
      </c>
      <c r="I1201" s="69"/>
      <c r="J1201" s="59" t="str">
        <f>IFERROR(INDEX(Tbl_LegislationDescrip[Description], MATCH(Table1[[#This Row],[Retail Law/Rules Part/Division/Rules (Version 17)
(Step 4) - Manual input]], Tbl_LegislationDescrip[Rule], 0)), "")</f>
        <v/>
      </c>
      <c r="K1201" s="108"/>
      <c r="L1201" s="90"/>
      <c r="M1201" s="90"/>
      <c r="N1201" s="94"/>
      <c r="O1201" s="95"/>
      <c r="P1201" s="95"/>
      <c r="Q1201" s="90"/>
      <c r="R1201" s="69"/>
      <c r="S1201" s="69"/>
      <c r="T1201" s="100"/>
      <c r="U1201" s="101"/>
      <c r="V1201" s="102"/>
      <c r="W1201" s="93"/>
      <c r="X1201" s="93"/>
      <c r="Y1201" s="94"/>
      <c r="Z1201" s="94"/>
      <c r="AA1201" s="69"/>
      <c r="AB1201" s="90"/>
      <c r="AC1201" s="69"/>
      <c r="AD1201" s="92"/>
      <c r="AE1201" s="47"/>
    </row>
    <row r="1202" spans="1:31" ht="45" customHeight="1" x14ac:dyDescent="0.25">
      <c r="A1202" s="11"/>
      <c r="B1202" s="69"/>
      <c r="C1202" s="70"/>
      <c r="D1202" s="70"/>
      <c r="E1202" s="60" t="str">
        <f>IFERROR(INDEX(Tbl_Entities[Retailer / Distributior?],MATCH(Table1[[#This Row],[Regulated Entity Name
(Step 1) - Manual input]],Tbl_Entities[Entity name],0)),"")</f>
        <v/>
      </c>
      <c r="F1202" s="70"/>
      <c r="G1202" s="70"/>
      <c r="H1202" s="60" t="str">
        <f>IF(Table1[[#This Row],[Reporting
Type
(Step 3) - Manual input]]="","",VLOOKUP(Table1[[#This Row],[Reporting
Type
(Step 3) - Manual input]],'Reference List'!$V$4:$W$10,2,FALSE))</f>
        <v/>
      </c>
      <c r="I1202" s="69"/>
      <c r="J1202" s="59" t="str">
        <f>IFERROR(INDEX(Tbl_LegislationDescrip[Description], MATCH(Table1[[#This Row],[Retail Law/Rules Part/Division/Rules (Version 17)
(Step 4) - Manual input]], Tbl_LegislationDescrip[Rule], 0)), "")</f>
        <v/>
      </c>
      <c r="K1202" s="108"/>
      <c r="L1202" s="90"/>
      <c r="M1202" s="90"/>
      <c r="N1202" s="94"/>
      <c r="O1202" s="95"/>
      <c r="P1202" s="95"/>
      <c r="Q1202" s="90"/>
      <c r="R1202" s="69"/>
      <c r="S1202" s="69"/>
      <c r="T1202" s="100"/>
      <c r="U1202" s="101"/>
      <c r="V1202" s="102"/>
      <c r="W1202" s="93"/>
      <c r="X1202" s="93"/>
      <c r="Y1202" s="94"/>
      <c r="Z1202" s="94"/>
      <c r="AA1202" s="69"/>
      <c r="AB1202" s="90"/>
      <c r="AC1202" s="69"/>
      <c r="AD1202" s="92"/>
      <c r="AE1202" s="47"/>
    </row>
    <row r="1203" spans="1:31" ht="45" customHeight="1" x14ac:dyDescent="0.25">
      <c r="A1203" s="11"/>
      <c r="B1203" s="69"/>
      <c r="C1203" s="70"/>
      <c r="D1203" s="70"/>
      <c r="E1203" s="60" t="str">
        <f>IFERROR(INDEX(Tbl_Entities[Retailer / Distributior?],MATCH(Table1[[#This Row],[Regulated Entity Name
(Step 1) - Manual input]],Tbl_Entities[Entity name],0)),"")</f>
        <v/>
      </c>
      <c r="F1203" s="70"/>
      <c r="G1203" s="70"/>
      <c r="H1203" s="60" t="str">
        <f>IF(Table1[[#This Row],[Reporting
Type
(Step 3) - Manual input]]="","",VLOOKUP(Table1[[#This Row],[Reporting
Type
(Step 3) - Manual input]],'Reference List'!$V$4:$W$10,2,FALSE))</f>
        <v/>
      </c>
      <c r="I1203" s="69"/>
      <c r="J1203" s="59" t="str">
        <f>IFERROR(INDEX(Tbl_LegislationDescrip[Description], MATCH(Table1[[#This Row],[Retail Law/Rules Part/Division/Rules (Version 17)
(Step 4) - Manual input]], Tbl_LegislationDescrip[Rule], 0)), "")</f>
        <v/>
      </c>
      <c r="K1203" s="108"/>
      <c r="L1203" s="90"/>
      <c r="M1203" s="90"/>
      <c r="N1203" s="94"/>
      <c r="O1203" s="95"/>
      <c r="P1203" s="95"/>
      <c r="Q1203" s="90"/>
      <c r="R1203" s="69"/>
      <c r="S1203" s="69"/>
      <c r="T1203" s="100"/>
      <c r="U1203" s="101"/>
      <c r="V1203" s="102"/>
      <c r="W1203" s="93"/>
      <c r="X1203" s="93"/>
      <c r="Y1203" s="94"/>
      <c r="Z1203" s="94"/>
      <c r="AA1203" s="69"/>
      <c r="AB1203" s="90"/>
      <c r="AC1203" s="69"/>
      <c r="AD1203" s="92"/>
      <c r="AE1203" s="47"/>
    </row>
    <row r="1204" spans="1:31" ht="45" customHeight="1" x14ac:dyDescent="0.25">
      <c r="A1204" s="11"/>
      <c r="B1204" s="69"/>
      <c r="C1204" s="70"/>
      <c r="D1204" s="70"/>
      <c r="E1204" s="60" t="str">
        <f>IFERROR(INDEX(Tbl_Entities[Retailer / Distributior?],MATCH(Table1[[#This Row],[Regulated Entity Name
(Step 1) - Manual input]],Tbl_Entities[Entity name],0)),"")</f>
        <v/>
      </c>
      <c r="F1204" s="70"/>
      <c r="G1204" s="70"/>
      <c r="H1204" s="60" t="str">
        <f>IF(Table1[[#This Row],[Reporting
Type
(Step 3) - Manual input]]="","",VLOOKUP(Table1[[#This Row],[Reporting
Type
(Step 3) - Manual input]],'Reference List'!$V$4:$W$10,2,FALSE))</f>
        <v/>
      </c>
      <c r="I1204" s="69"/>
      <c r="J1204" s="59" t="str">
        <f>IFERROR(INDEX(Tbl_LegislationDescrip[Description], MATCH(Table1[[#This Row],[Retail Law/Rules Part/Division/Rules (Version 17)
(Step 4) - Manual input]], Tbl_LegislationDescrip[Rule], 0)), "")</f>
        <v/>
      </c>
      <c r="K1204" s="108"/>
      <c r="L1204" s="90"/>
      <c r="M1204" s="90"/>
      <c r="N1204" s="94"/>
      <c r="O1204" s="95"/>
      <c r="P1204" s="95"/>
      <c r="Q1204" s="90"/>
      <c r="R1204" s="69"/>
      <c r="S1204" s="69"/>
      <c r="T1204" s="100"/>
      <c r="U1204" s="101"/>
      <c r="V1204" s="102"/>
      <c r="W1204" s="93"/>
      <c r="X1204" s="93"/>
      <c r="Y1204" s="94"/>
      <c r="Z1204" s="94"/>
      <c r="AA1204" s="69"/>
      <c r="AB1204" s="90"/>
      <c r="AC1204" s="69"/>
      <c r="AD1204" s="92"/>
      <c r="AE1204" s="47"/>
    </row>
    <row r="1205" spans="1:31" ht="45" customHeight="1" x14ac:dyDescent="0.25">
      <c r="A1205" s="11"/>
      <c r="B1205" s="69"/>
      <c r="C1205" s="70"/>
      <c r="D1205" s="70"/>
      <c r="E1205" s="60" t="str">
        <f>IFERROR(INDEX(Tbl_Entities[Retailer / Distributior?],MATCH(Table1[[#This Row],[Regulated Entity Name
(Step 1) - Manual input]],Tbl_Entities[Entity name],0)),"")</f>
        <v/>
      </c>
      <c r="F1205" s="70"/>
      <c r="G1205" s="70"/>
      <c r="H1205" s="60" t="str">
        <f>IF(Table1[[#This Row],[Reporting
Type
(Step 3) - Manual input]]="","",VLOOKUP(Table1[[#This Row],[Reporting
Type
(Step 3) - Manual input]],'Reference List'!$V$4:$W$10,2,FALSE))</f>
        <v/>
      </c>
      <c r="I1205" s="69"/>
      <c r="J1205" s="59" t="str">
        <f>IFERROR(INDEX(Tbl_LegislationDescrip[Description], MATCH(Table1[[#This Row],[Retail Law/Rules Part/Division/Rules (Version 17)
(Step 4) - Manual input]], Tbl_LegislationDescrip[Rule], 0)), "")</f>
        <v/>
      </c>
      <c r="K1205" s="108"/>
      <c r="L1205" s="90"/>
      <c r="M1205" s="90"/>
      <c r="N1205" s="94"/>
      <c r="O1205" s="95"/>
      <c r="P1205" s="95"/>
      <c r="Q1205" s="90"/>
      <c r="R1205" s="69"/>
      <c r="S1205" s="69"/>
      <c r="T1205" s="100"/>
      <c r="U1205" s="101"/>
      <c r="V1205" s="102"/>
      <c r="W1205" s="93"/>
      <c r="X1205" s="93"/>
      <c r="Y1205" s="94"/>
      <c r="Z1205" s="94"/>
      <c r="AA1205" s="69"/>
      <c r="AB1205" s="90"/>
      <c r="AC1205" s="69"/>
      <c r="AD1205" s="92"/>
      <c r="AE1205" s="47"/>
    </row>
    <row r="1206" spans="1:31" ht="45" customHeight="1" x14ac:dyDescent="0.25">
      <c r="A1206" s="11"/>
      <c r="B1206" s="69"/>
      <c r="C1206" s="70"/>
      <c r="D1206" s="70"/>
      <c r="E1206" s="60" t="str">
        <f>IFERROR(INDEX(Tbl_Entities[Retailer / Distributior?],MATCH(Table1[[#This Row],[Regulated Entity Name
(Step 1) - Manual input]],Tbl_Entities[Entity name],0)),"")</f>
        <v/>
      </c>
      <c r="F1206" s="70"/>
      <c r="G1206" s="70"/>
      <c r="H1206" s="60" t="str">
        <f>IF(Table1[[#This Row],[Reporting
Type
(Step 3) - Manual input]]="","",VLOOKUP(Table1[[#This Row],[Reporting
Type
(Step 3) - Manual input]],'Reference List'!$V$4:$W$10,2,FALSE))</f>
        <v/>
      </c>
      <c r="I1206" s="69"/>
      <c r="J1206" s="59" t="str">
        <f>IFERROR(INDEX(Tbl_LegislationDescrip[Description], MATCH(Table1[[#This Row],[Retail Law/Rules Part/Division/Rules (Version 17)
(Step 4) - Manual input]], Tbl_LegislationDescrip[Rule], 0)), "")</f>
        <v/>
      </c>
      <c r="K1206" s="108"/>
      <c r="L1206" s="90"/>
      <c r="M1206" s="90"/>
      <c r="N1206" s="94"/>
      <c r="O1206" s="95"/>
      <c r="P1206" s="95"/>
      <c r="Q1206" s="90"/>
      <c r="R1206" s="69"/>
      <c r="S1206" s="69"/>
      <c r="T1206" s="100"/>
      <c r="U1206" s="101"/>
      <c r="V1206" s="102"/>
      <c r="W1206" s="93"/>
      <c r="X1206" s="93"/>
      <c r="Y1206" s="94"/>
      <c r="Z1206" s="94"/>
      <c r="AA1206" s="69"/>
      <c r="AB1206" s="90"/>
      <c r="AC1206" s="69"/>
      <c r="AD1206" s="92"/>
      <c r="AE1206" s="47"/>
    </row>
    <row r="1207" spans="1:31" ht="45" customHeight="1" x14ac:dyDescent="0.25">
      <c r="A1207" s="11"/>
      <c r="B1207" s="69"/>
      <c r="C1207" s="70"/>
      <c r="D1207" s="70"/>
      <c r="E1207" s="60" t="str">
        <f>IFERROR(INDEX(Tbl_Entities[Retailer / Distributior?],MATCH(Table1[[#This Row],[Regulated Entity Name
(Step 1) - Manual input]],Tbl_Entities[Entity name],0)),"")</f>
        <v/>
      </c>
      <c r="F1207" s="70"/>
      <c r="G1207" s="70"/>
      <c r="H1207" s="60" t="str">
        <f>IF(Table1[[#This Row],[Reporting
Type
(Step 3) - Manual input]]="","",VLOOKUP(Table1[[#This Row],[Reporting
Type
(Step 3) - Manual input]],'Reference List'!$V$4:$W$10,2,FALSE))</f>
        <v/>
      </c>
      <c r="I1207" s="69"/>
      <c r="J1207" s="59" t="str">
        <f>IFERROR(INDEX(Tbl_LegislationDescrip[Description], MATCH(Table1[[#This Row],[Retail Law/Rules Part/Division/Rules (Version 17)
(Step 4) - Manual input]], Tbl_LegislationDescrip[Rule], 0)), "")</f>
        <v/>
      </c>
      <c r="K1207" s="108"/>
      <c r="L1207" s="90"/>
      <c r="M1207" s="90"/>
      <c r="N1207" s="94"/>
      <c r="O1207" s="95"/>
      <c r="P1207" s="95"/>
      <c r="Q1207" s="90"/>
      <c r="R1207" s="69"/>
      <c r="S1207" s="69"/>
      <c r="T1207" s="100"/>
      <c r="U1207" s="101"/>
      <c r="V1207" s="102"/>
      <c r="W1207" s="93"/>
      <c r="X1207" s="93"/>
      <c r="Y1207" s="94"/>
      <c r="Z1207" s="94"/>
      <c r="AA1207" s="69"/>
      <c r="AB1207" s="90"/>
      <c r="AC1207" s="69"/>
      <c r="AD1207" s="92"/>
      <c r="AE1207" s="47"/>
    </row>
    <row r="1208" spans="1:31" ht="45" customHeight="1" x14ac:dyDescent="0.25">
      <c r="A1208" s="11"/>
      <c r="B1208" s="69"/>
      <c r="C1208" s="70"/>
      <c r="D1208" s="70"/>
      <c r="E1208" s="60" t="str">
        <f>IFERROR(INDEX(Tbl_Entities[Retailer / Distributior?],MATCH(Table1[[#This Row],[Regulated Entity Name
(Step 1) - Manual input]],Tbl_Entities[Entity name],0)),"")</f>
        <v/>
      </c>
      <c r="F1208" s="70"/>
      <c r="G1208" s="70"/>
      <c r="H1208" s="60" t="str">
        <f>IF(Table1[[#This Row],[Reporting
Type
(Step 3) - Manual input]]="","",VLOOKUP(Table1[[#This Row],[Reporting
Type
(Step 3) - Manual input]],'Reference List'!$V$4:$W$10,2,FALSE))</f>
        <v/>
      </c>
      <c r="I1208" s="69"/>
      <c r="J1208" s="59" t="str">
        <f>IFERROR(INDEX(Tbl_LegislationDescrip[Description], MATCH(Table1[[#This Row],[Retail Law/Rules Part/Division/Rules (Version 17)
(Step 4) - Manual input]], Tbl_LegislationDescrip[Rule], 0)), "")</f>
        <v/>
      </c>
      <c r="K1208" s="108"/>
      <c r="L1208" s="90"/>
      <c r="M1208" s="90"/>
      <c r="N1208" s="94"/>
      <c r="O1208" s="95"/>
      <c r="P1208" s="95"/>
      <c r="Q1208" s="90"/>
      <c r="R1208" s="69"/>
      <c r="S1208" s="69"/>
      <c r="T1208" s="100"/>
      <c r="U1208" s="101"/>
      <c r="V1208" s="102"/>
      <c r="W1208" s="93"/>
      <c r="X1208" s="93"/>
      <c r="Y1208" s="94"/>
      <c r="Z1208" s="94"/>
      <c r="AA1208" s="69"/>
      <c r="AB1208" s="90"/>
      <c r="AC1208" s="69"/>
      <c r="AD1208" s="92"/>
      <c r="AE1208" s="47"/>
    </row>
    <row r="1209" spans="1:31" ht="45" customHeight="1" x14ac:dyDescent="0.25">
      <c r="A1209" s="11"/>
      <c r="B1209" s="69"/>
      <c r="C1209" s="70"/>
      <c r="D1209" s="70"/>
      <c r="E1209" s="60" t="str">
        <f>IFERROR(INDEX(Tbl_Entities[Retailer / Distributior?],MATCH(Table1[[#This Row],[Regulated Entity Name
(Step 1) - Manual input]],Tbl_Entities[Entity name],0)),"")</f>
        <v/>
      </c>
      <c r="F1209" s="70"/>
      <c r="G1209" s="70"/>
      <c r="H1209" s="60" t="str">
        <f>IF(Table1[[#This Row],[Reporting
Type
(Step 3) - Manual input]]="","",VLOOKUP(Table1[[#This Row],[Reporting
Type
(Step 3) - Manual input]],'Reference List'!$V$4:$W$10,2,FALSE))</f>
        <v/>
      </c>
      <c r="I1209" s="69"/>
      <c r="J1209" s="59" t="str">
        <f>IFERROR(INDEX(Tbl_LegislationDescrip[Description], MATCH(Table1[[#This Row],[Retail Law/Rules Part/Division/Rules (Version 17)
(Step 4) - Manual input]], Tbl_LegislationDescrip[Rule], 0)), "")</f>
        <v/>
      </c>
      <c r="K1209" s="108"/>
      <c r="L1209" s="90"/>
      <c r="M1209" s="90"/>
      <c r="N1209" s="94"/>
      <c r="O1209" s="95"/>
      <c r="P1209" s="95"/>
      <c r="Q1209" s="90"/>
      <c r="R1209" s="69"/>
      <c r="S1209" s="69"/>
      <c r="T1209" s="100"/>
      <c r="U1209" s="101"/>
      <c r="V1209" s="102"/>
      <c r="W1209" s="93"/>
      <c r="X1209" s="93"/>
      <c r="Y1209" s="94"/>
      <c r="Z1209" s="94"/>
      <c r="AA1209" s="69"/>
      <c r="AB1209" s="90"/>
      <c r="AC1209" s="69"/>
      <c r="AD1209" s="92"/>
      <c r="AE1209" s="47"/>
    </row>
    <row r="1210" spans="1:31" ht="45" customHeight="1" x14ac:dyDescent="0.25">
      <c r="A1210" s="11"/>
      <c r="B1210" s="69"/>
      <c r="C1210" s="70"/>
      <c r="D1210" s="70"/>
      <c r="E1210" s="60" t="str">
        <f>IFERROR(INDEX(Tbl_Entities[Retailer / Distributior?],MATCH(Table1[[#This Row],[Regulated Entity Name
(Step 1) - Manual input]],Tbl_Entities[Entity name],0)),"")</f>
        <v/>
      </c>
      <c r="F1210" s="70"/>
      <c r="G1210" s="70"/>
      <c r="H1210" s="60" t="str">
        <f>IF(Table1[[#This Row],[Reporting
Type
(Step 3) - Manual input]]="","",VLOOKUP(Table1[[#This Row],[Reporting
Type
(Step 3) - Manual input]],'Reference List'!$V$4:$W$10,2,FALSE))</f>
        <v/>
      </c>
      <c r="I1210" s="69"/>
      <c r="J1210" s="59" t="str">
        <f>IFERROR(INDEX(Tbl_LegislationDescrip[Description], MATCH(Table1[[#This Row],[Retail Law/Rules Part/Division/Rules (Version 17)
(Step 4) - Manual input]], Tbl_LegislationDescrip[Rule], 0)), "")</f>
        <v/>
      </c>
      <c r="K1210" s="108"/>
      <c r="L1210" s="90"/>
      <c r="M1210" s="90"/>
      <c r="N1210" s="94"/>
      <c r="O1210" s="95"/>
      <c r="P1210" s="95"/>
      <c r="Q1210" s="90"/>
      <c r="R1210" s="69"/>
      <c r="S1210" s="69"/>
      <c r="T1210" s="100"/>
      <c r="U1210" s="101"/>
      <c r="V1210" s="102"/>
      <c r="W1210" s="93"/>
      <c r="X1210" s="93"/>
      <c r="Y1210" s="94"/>
      <c r="Z1210" s="94"/>
      <c r="AA1210" s="69"/>
      <c r="AB1210" s="90"/>
      <c r="AC1210" s="69"/>
      <c r="AD1210" s="92"/>
      <c r="AE1210" s="47"/>
    </row>
    <row r="1211" spans="1:31" ht="45" customHeight="1" x14ac:dyDescent="0.25">
      <c r="A1211" s="11"/>
      <c r="B1211" s="69"/>
      <c r="C1211" s="70"/>
      <c r="D1211" s="70"/>
      <c r="E1211" s="60" t="str">
        <f>IFERROR(INDEX(Tbl_Entities[Retailer / Distributior?],MATCH(Table1[[#This Row],[Regulated Entity Name
(Step 1) - Manual input]],Tbl_Entities[Entity name],0)),"")</f>
        <v/>
      </c>
      <c r="F1211" s="70"/>
      <c r="G1211" s="70"/>
      <c r="H1211" s="60" t="str">
        <f>IF(Table1[[#This Row],[Reporting
Type
(Step 3) - Manual input]]="","",VLOOKUP(Table1[[#This Row],[Reporting
Type
(Step 3) - Manual input]],'Reference List'!$V$4:$W$10,2,FALSE))</f>
        <v/>
      </c>
      <c r="I1211" s="69"/>
      <c r="J1211" s="59" t="str">
        <f>IFERROR(INDEX(Tbl_LegislationDescrip[Description], MATCH(Table1[[#This Row],[Retail Law/Rules Part/Division/Rules (Version 17)
(Step 4) - Manual input]], Tbl_LegislationDescrip[Rule], 0)), "")</f>
        <v/>
      </c>
      <c r="K1211" s="108"/>
      <c r="L1211" s="90"/>
      <c r="M1211" s="90"/>
      <c r="N1211" s="94"/>
      <c r="O1211" s="95"/>
      <c r="P1211" s="95"/>
      <c r="Q1211" s="90"/>
      <c r="R1211" s="69"/>
      <c r="S1211" s="69"/>
      <c r="T1211" s="100"/>
      <c r="U1211" s="101"/>
      <c r="V1211" s="102"/>
      <c r="W1211" s="93"/>
      <c r="X1211" s="93"/>
      <c r="Y1211" s="94"/>
      <c r="Z1211" s="94"/>
      <c r="AA1211" s="69"/>
      <c r="AB1211" s="90"/>
      <c r="AC1211" s="69"/>
      <c r="AD1211" s="92"/>
      <c r="AE1211" s="47"/>
    </row>
    <row r="1212" spans="1:31" ht="45" customHeight="1" x14ac:dyDescent="0.25">
      <c r="A1212" s="11"/>
      <c r="B1212" s="69"/>
      <c r="C1212" s="70"/>
      <c r="D1212" s="70"/>
      <c r="E1212" s="60" t="str">
        <f>IFERROR(INDEX(Tbl_Entities[Retailer / Distributior?],MATCH(Table1[[#This Row],[Regulated Entity Name
(Step 1) - Manual input]],Tbl_Entities[Entity name],0)),"")</f>
        <v/>
      </c>
      <c r="F1212" s="70"/>
      <c r="G1212" s="70"/>
      <c r="H1212" s="60" t="str">
        <f>IF(Table1[[#This Row],[Reporting
Type
(Step 3) - Manual input]]="","",VLOOKUP(Table1[[#This Row],[Reporting
Type
(Step 3) - Manual input]],'Reference List'!$V$4:$W$10,2,FALSE))</f>
        <v/>
      </c>
      <c r="I1212" s="69"/>
      <c r="J1212" s="59" t="str">
        <f>IFERROR(INDEX(Tbl_LegislationDescrip[Description], MATCH(Table1[[#This Row],[Retail Law/Rules Part/Division/Rules (Version 17)
(Step 4) - Manual input]], Tbl_LegislationDescrip[Rule], 0)), "")</f>
        <v/>
      </c>
      <c r="K1212" s="108"/>
      <c r="L1212" s="90"/>
      <c r="M1212" s="90"/>
      <c r="N1212" s="94"/>
      <c r="O1212" s="95"/>
      <c r="P1212" s="95"/>
      <c r="Q1212" s="90"/>
      <c r="R1212" s="69"/>
      <c r="S1212" s="69"/>
      <c r="T1212" s="100"/>
      <c r="U1212" s="101"/>
      <c r="V1212" s="102"/>
      <c r="W1212" s="93"/>
      <c r="X1212" s="93"/>
      <c r="Y1212" s="94"/>
      <c r="Z1212" s="94"/>
      <c r="AA1212" s="69"/>
      <c r="AB1212" s="90"/>
      <c r="AC1212" s="69"/>
      <c r="AD1212" s="92"/>
      <c r="AE1212" s="47"/>
    </row>
    <row r="1213" spans="1:31" ht="45" customHeight="1" x14ac:dyDescent="0.25">
      <c r="A1213" s="11"/>
      <c r="B1213" s="69"/>
      <c r="C1213" s="70"/>
      <c r="D1213" s="70"/>
      <c r="E1213" s="60" t="str">
        <f>IFERROR(INDEX(Tbl_Entities[Retailer / Distributior?],MATCH(Table1[[#This Row],[Regulated Entity Name
(Step 1) - Manual input]],Tbl_Entities[Entity name],0)),"")</f>
        <v/>
      </c>
      <c r="F1213" s="70"/>
      <c r="G1213" s="70"/>
      <c r="H1213" s="60" t="str">
        <f>IF(Table1[[#This Row],[Reporting
Type
(Step 3) - Manual input]]="","",VLOOKUP(Table1[[#This Row],[Reporting
Type
(Step 3) - Manual input]],'Reference List'!$V$4:$W$10,2,FALSE))</f>
        <v/>
      </c>
      <c r="I1213" s="69"/>
      <c r="J1213" s="59" t="str">
        <f>IFERROR(INDEX(Tbl_LegislationDescrip[Description], MATCH(Table1[[#This Row],[Retail Law/Rules Part/Division/Rules (Version 17)
(Step 4) - Manual input]], Tbl_LegislationDescrip[Rule], 0)), "")</f>
        <v/>
      </c>
      <c r="K1213" s="108"/>
      <c r="L1213" s="90"/>
      <c r="M1213" s="90"/>
      <c r="N1213" s="94"/>
      <c r="O1213" s="95"/>
      <c r="P1213" s="95"/>
      <c r="Q1213" s="90"/>
      <c r="R1213" s="69"/>
      <c r="S1213" s="69"/>
      <c r="T1213" s="100"/>
      <c r="U1213" s="101"/>
      <c r="V1213" s="102"/>
      <c r="W1213" s="93"/>
      <c r="X1213" s="93"/>
      <c r="Y1213" s="94"/>
      <c r="Z1213" s="94"/>
      <c r="AA1213" s="69"/>
      <c r="AB1213" s="90"/>
      <c r="AC1213" s="69"/>
      <c r="AD1213" s="92"/>
      <c r="AE1213" s="47"/>
    </row>
    <row r="1214" spans="1:31" ht="45" customHeight="1" x14ac:dyDescent="0.25">
      <c r="A1214" s="11"/>
      <c r="B1214" s="69"/>
      <c r="C1214" s="70"/>
      <c r="D1214" s="70"/>
      <c r="E1214" s="60" t="str">
        <f>IFERROR(INDEX(Tbl_Entities[Retailer / Distributior?],MATCH(Table1[[#This Row],[Regulated Entity Name
(Step 1) - Manual input]],Tbl_Entities[Entity name],0)),"")</f>
        <v/>
      </c>
      <c r="F1214" s="70"/>
      <c r="G1214" s="70"/>
      <c r="H1214" s="60" t="str">
        <f>IF(Table1[[#This Row],[Reporting
Type
(Step 3) - Manual input]]="","",VLOOKUP(Table1[[#This Row],[Reporting
Type
(Step 3) - Manual input]],'Reference List'!$V$4:$W$10,2,FALSE))</f>
        <v/>
      </c>
      <c r="I1214" s="69"/>
      <c r="J1214" s="59" t="str">
        <f>IFERROR(INDEX(Tbl_LegislationDescrip[Description], MATCH(Table1[[#This Row],[Retail Law/Rules Part/Division/Rules (Version 17)
(Step 4) - Manual input]], Tbl_LegislationDescrip[Rule], 0)), "")</f>
        <v/>
      </c>
      <c r="K1214" s="108"/>
      <c r="L1214" s="90"/>
      <c r="M1214" s="90"/>
      <c r="N1214" s="94"/>
      <c r="O1214" s="95"/>
      <c r="P1214" s="95"/>
      <c r="Q1214" s="90"/>
      <c r="R1214" s="69"/>
      <c r="S1214" s="69"/>
      <c r="T1214" s="100"/>
      <c r="U1214" s="101"/>
      <c r="V1214" s="102"/>
      <c r="W1214" s="93"/>
      <c r="X1214" s="93"/>
      <c r="Y1214" s="94"/>
      <c r="Z1214" s="94"/>
      <c r="AA1214" s="69"/>
      <c r="AB1214" s="90"/>
      <c r="AC1214" s="69"/>
      <c r="AD1214" s="92"/>
      <c r="AE1214" s="47"/>
    </row>
    <row r="1215" spans="1:31" ht="45" customHeight="1" x14ac:dyDescent="0.25">
      <c r="A1215" s="11"/>
      <c r="B1215" s="69"/>
      <c r="C1215" s="70"/>
      <c r="D1215" s="70"/>
      <c r="E1215" s="60" t="str">
        <f>IFERROR(INDEX(Tbl_Entities[Retailer / Distributior?],MATCH(Table1[[#This Row],[Regulated Entity Name
(Step 1) - Manual input]],Tbl_Entities[Entity name],0)),"")</f>
        <v/>
      </c>
      <c r="F1215" s="70"/>
      <c r="G1215" s="70"/>
      <c r="H1215" s="60" t="str">
        <f>IF(Table1[[#This Row],[Reporting
Type
(Step 3) - Manual input]]="","",VLOOKUP(Table1[[#This Row],[Reporting
Type
(Step 3) - Manual input]],'Reference List'!$V$4:$W$10,2,FALSE))</f>
        <v/>
      </c>
      <c r="I1215" s="69"/>
      <c r="J1215" s="59" t="str">
        <f>IFERROR(INDEX(Tbl_LegislationDescrip[Description], MATCH(Table1[[#This Row],[Retail Law/Rules Part/Division/Rules (Version 17)
(Step 4) - Manual input]], Tbl_LegislationDescrip[Rule], 0)), "")</f>
        <v/>
      </c>
      <c r="K1215" s="108"/>
      <c r="L1215" s="90"/>
      <c r="M1215" s="90"/>
      <c r="N1215" s="94"/>
      <c r="O1215" s="95"/>
      <c r="P1215" s="95"/>
      <c r="Q1215" s="90"/>
      <c r="R1215" s="69"/>
      <c r="S1215" s="69"/>
      <c r="T1215" s="100"/>
      <c r="U1215" s="101"/>
      <c r="V1215" s="102"/>
      <c r="W1215" s="93"/>
      <c r="X1215" s="93"/>
      <c r="Y1215" s="94"/>
      <c r="Z1215" s="94"/>
      <c r="AA1215" s="69"/>
      <c r="AB1215" s="90"/>
      <c r="AC1215" s="69"/>
      <c r="AD1215" s="92"/>
      <c r="AE1215" s="47"/>
    </row>
    <row r="1216" spans="1:31" ht="45" customHeight="1" x14ac:dyDescent="0.25">
      <c r="A1216" s="11"/>
      <c r="B1216" s="69"/>
      <c r="C1216" s="70"/>
      <c r="D1216" s="70"/>
      <c r="E1216" s="60" t="str">
        <f>IFERROR(INDEX(Tbl_Entities[Retailer / Distributior?],MATCH(Table1[[#This Row],[Regulated Entity Name
(Step 1) - Manual input]],Tbl_Entities[Entity name],0)),"")</f>
        <v/>
      </c>
      <c r="F1216" s="70"/>
      <c r="G1216" s="70"/>
      <c r="H1216" s="60" t="str">
        <f>IF(Table1[[#This Row],[Reporting
Type
(Step 3) - Manual input]]="","",VLOOKUP(Table1[[#This Row],[Reporting
Type
(Step 3) - Manual input]],'Reference List'!$V$4:$W$10,2,FALSE))</f>
        <v/>
      </c>
      <c r="I1216" s="69"/>
      <c r="J1216" s="59" t="str">
        <f>IFERROR(INDEX(Tbl_LegislationDescrip[Description], MATCH(Table1[[#This Row],[Retail Law/Rules Part/Division/Rules (Version 17)
(Step 4) - Manual input]], Tbl_LegislationDescrip[Rule], 0)), "")</f>
        <v/>
      </c>
      <c r="K1216" s="108"/>
      <c r="L1216" s="90"/>
      <c r="M1216" s="90"/>
      <c r="N1216" s="94"/>
      <c r="O1216" s="95"/>
      <c r="P1216" s="95"/>
      <c r="Q1216" s="90"/>
      <c r="R1216" s="69"/>
      <c r="S1216" s="69"/>
      <c r="T1216" s="100"/>
      <c r="U1216" s="101"/>
      <c r="V1216" s="102"/>
      <c r="W1216" s="93"/>
      <c r="X1216" s="93"/>
      <c r="Y1216" s="94"/>
      <c r="Z1216" s="94"/>
      <c r="AA1216" s="69"/>
      <c r="AB1216" s="90"/>
      <c r="AC1216" s="69"/>
      <c r="AD1216" s="92"/>
      <c r="AE1216" s="47"/>
    </row>
    <row r="1217" spans="1:31" ht="45" customHeight="1" x14ac:dyDescent="0.25">
      <c r="A1217" s="11"/>
      <c r="B1217" s="69"/>
      <c r="C1217" s="70"/>
      <c r="D1217" s="70"/>
      <c r="E1217" s="60" t="str">
        <f>IFERROR(INDEX(Tbl_Entities[Retailer / Distributior?],MATCH(Table1[[#This Row],[Regulated Entity Name
(Step 1) - Manual input]],Tbl_Entities[Entity name],0)),"")</f>
        <v/>
      </c>
      <c r="F1217" s="70"/>
      <c r="G1217" s="70"/>
      <c r="H1217" s="60" t="str">
        <f>IF(Table1[[#This Row],[Reporting
Type
(Step 3) - Manual input]]="","",VLOOKUP(Table1[[#This Row],[Reporting
Type
(Step 3) - Manual input]],'Reference List'!$V$4:$W$10,2,FALSE))</f>
        <v/>
      </c>
      <c r="I1217" s="69"/>
      <c r="J1217" s="59" t="str">
        <f>IFERROR(INDEX(Tbl_LegislationDescrip[Description], MATCH(Table1[[#This Row],[Retail Law/Rules Part/Division/Rules (Version 17)
(Step 4) - Manual input]], Tbl_LegislationDescrip[Rule], 0)), "")</f>
        <v/>
      </c>
      <c r="K1217" s="108"/>
      <c r="L1217" s="90"/>
      <c r="M1217" s="90"/>
      <c r="N1217" s="94"/>
      <c r="O1217" s="95"/>
      <c r="P1217" s="95"/>
      <c r="Q1217" s="90"/>
      <c r="R1217" s="69"/>
      <c r="S1217" s="69"/>
      <c r="T1217" s="100"/>
      <c r="U1217" s="101"/>
      <c r="V1217" s="102"/>
      <c r="W1217" s="93"/>
      <c r="X1217" s="93"/>
      <c r="Y1217" s="94"/>
      <c r="Z1217" s="94"/>
      <c r="AA1217" s="69"/>
      <c r="AB1217" s="90"/>
      <c r="AC1217" s="69"/>
      <c r="AD1217" s="92"/>
      <c r="AE1217" s="47"/>
    </row>
    <row r="1218" spans="1:31" ht="45" customHeight="1" x14ac:dyDescent="0.25">
      <c r="A1218" s="11"/>
      <c r="B1218" s="69"/>
      <c r="C1218" s="70"/>
      <c r="D1218" s="70"/>
      <c r="E1218" s="60" t="str">
        <f>IFERROR(INDEX(Tbl_Entities[Retailer / Distributior?],MATCH(Table1[[#This Row],[Regulated Entity Name
(Step 1) - Manual input]],Tbl_Entities[Entity name],0)),"")</f>
        <v/>
      </c>
      <c r="F1218" s="70"/>
      <c r="G1218" s="70"/>
      <c r="H1218" s="60" t="str">
        <f>IF(Table1[[#This Row],[Reporting
Type
(Step 3) - Manual input]]="","",VLOOKUP(Table1[[#This Row],[Reporting
Type
(Step 3) - Manual input]],'Reference List'!$V$4:$W$10,2,FALSE))</f>
        <v/>
      </c>
      <c r="I1218" s="69"/>
      <c r="J1218" s="59" t="str">
        <f>IFERROR(INDEX(Tbl_LegislationDescrip[Description], MATCH(Table1[[#This Row],[Retail Law/Rules Part/Division/Rules (Version 17)
(Step 4) - Manual input]], Tbl_LegislationDescrip[Rule], 0)), "")</f>
        <v/>
      </c>
      <c r="K1218" s="108"/>
      <c r="L1218" s="90"/>
      <c r="M1218" s="90"/>
      <c r="N1218" s="94"/>
      <c r="O1218" s="95"/>
      <c r="P1218" s="95"/>
      <c r="Q1218" s="90"/>
      <c r="R1218" s="69"/>
      <c r="S1218" s="69"/>
      <c r="T1218" s="100"/>
      <c r="U1218" s="101"/>
      <c r="V1218" s="102"/>
      <c r="W1218" s="93"/>
      <c r="X1218" s="93"/>
      <c r="Y1218" s="94"/>
      <c r="Z1218" s="94"/>
      <c r="AA1218" s="69"/>
      <c r="AB1218" s="90"/>
      <c r="AC1218" s="69"/>
      <c r="AD1218" s="92"/>
      <c r="AE1218" s="47"/>
    </row>
    <row r="1219" spans="1:31" ht="45" customHeight="1" x14ac:dyDescent="0.25">
      <c r="A1219" s="11"/>
      <c r="B1219" s="69"/>
      <c r="C1219" s="70"/>
      <c r="D1219" s="70"/>
      <c r="E1219" s="60" t="str">
        <f>IFERROR(INDEX(Tbl_Entities[Retailer / Distributior?],MATCH(Table1[[#This Row],[Regulated Entity Name
(Step 1) - Manual input]],Tbl_Entities[Entity name],0)),"")</f>
        <v/>
      </c>
      <c r="F1219" s="70"/>
      <c r="G1219" s="70"/>
      <c r="H1219" s="60" t="str">
        <f>IF(Table1[[#This Row],[Reporting
Type
(Step 3) - Manual input]]="","",VLOOKUP(Table1[[#This Row],[Reporting
Type
(Step 3) - Manual input]],'Reference List'!$V$4:$W$10,2,FALSE))</f>
        <v/>
      </c>
      <c r="I1219" s="69"/>
      <c r="J1219" s="59" t="str">
        <f>IFERROR(INDEX(Tbl_LegislationDescrip[Description], MATCH(Table1[[#This Row],[Retail Law/Rules Part/Division/Rules (Version 17)
(Step 4) - Manual input]], Tbl_LegislationDescrip[Rule], 0)), "")</f>
        <v/>
      </c>
      <c r="K1219" s="108"/>
      <c r="L1219" s="90"/>
      <c r="M1219" s="90"/>
      <c r="N1219" s="94"/>
      <c r="O1219" s="95"/>
      <c r="P1219" s="95"/>
      <c r="Q1219" s="90"/>
      <c r="R1219" s="69"/>
      <c r="S1219" s="69"/>
      <c r="T1219" s="100"/>
      <c r="U1219" s="101"/>
      <c r="V1219" s="102"/>
      <c r="W1219" s="93"/>
      <c r="X1219" s="93"/>
      <c r="Y1219" s="94"/>
      <c r="Z1219" s="94"/>
      <c r="AA1219" s="69"/>
      <c r="AB1219" s="90"/>
      <c r="AC1219" s="69"/>
      <c r="AD1219" s="92"/>
      <c r="AE1219" s="47"/>
    </row>
    <row r="1220" spans="1:31" ht="45" customHeight="1" x14ac:dyDescent="0.25">
      <c r="A1220" s="11"/>
      <c r="B1220" s="69"/>
      <c r="C1220" s="70"/>
      <c r="D1220" s="70"/>
      <c r="E1220" s="60" t="str">
        <f>IFERROR(INDEX(Tbl_Entities[Retailer / Distributior?],MATCH(Table1[[#This Row],[Regulated Entity Name
(Step 1) - Manual input]],Tbl_Entities[Entity name],0)),"")</f>
        <v/>
      </c>
      <c r="F1220" s="70"/>
      <c r="G1220" s="70"/>
      <c r="H1220" s="60" t="str">
        <f>IF(Table1[[#This Row],[Reporting
Type
(Step 3) - Manual input]]="","",VLOOKUP(Table1[[#This Row],[Reporting
Type
(Step 3) - Manual input]],'Reference List'!$V$4:$W$10,2,FALSE))</f>
        <v/>
      </c>
      <c r="I1220" s="69"/>
      <c r="J1220" s="59" t="str">
        <f>IFERROR(INDEX(Tbl_LegislationDescrip[Description], MATCH(Table1[[#This Row],[Retail Law/Rules Part/Division/Rules (Version 17)
(Step 4) - Manual input]], Tbl_LegislationDescrip[Rule], 0)), "")</f>
        <v/>
      </c>
      <c r="K1220" s="108"/>
      <c r="L1220" s="90"/>
      <c r="M1220" s="90"/>
      <c r="N1220" s="94"/>
      <c r="O1220" s="95"/>
      <c r="P1220" s="95"/>
      <c r="Q1220" s="90"/>
      <c r="R1220" s="69"/>
      <c r="S1220" s="69"/>
      <c r="T1220" s="100"/>
      <c r="U1220" s="101"/>
      <c r="V1220" s="102"/>
      <c r="W1220" s="93"/>
      <c r="X1220" s="93"/>
      <c r="Y1220" s="94"/>
      <c r="Z1220" s="94"/>
      <c r="AA1220" s="69"/>
      <c r="AB1220" s="90"/>
      <c r="AC1220" s="69"/>
      <c r="AD1220" s="92"/>
      <c r="AE1220" s="47"/>
    </row>
    <row r="1221" spans="1:31" ht="45" customHeight="1" x14ac:dyDescent="0.25">
      <c r="A1221" s="11"/>
      <c r="B1221" s="69"/>
      <c r="C1221" s="70"/>
      <c r="D1221" s="70"/>
      <c r="E1221" s="60" t="str">
        <f>IFERROR(INDEX(Tbl_Entities[Retailer / Distributior?],MATCH(Table1[[#This Row],[Regulated Entity Name
(Step 1) - Manual input]],Tbl_Entities[Entity name],0)),"")</f>
        <v/>
      </c>
      <c r="F1221" s="70"/>
      <c r="G1221" s="70"/>
      <c r="H1221" s="60" t="str">
        <f>IF(Table1[[#This Row],[Reporting
Type
(Step 3) - Manual input]]="","",VLOOKUP(Table1[[#This Row],[Reporting
Type
(Step 3) - Manual input]],'Reference List'!$V$4:$W$10,2,FALSE))</f>
        <v/>
      </c>
      <c r="I1221" s="69"/>
      <c r="J1221" s="59" t="str">
        <f>IFERROR(INDEX(Tbl_LegislationDescrip[Description], MATCH(Table1[[#This Row],[Retail Law/Rules Part/Division/Rules (Version 17)
(Step 4) - Manual input]], Tbl_LegislationDescrip[Rule], 0)), "")</f>
        <v/>
      </c>
      <c r="K1221" s="108"/>
      <c r="L1221" s="90"/>
      <c r="M1221" s="90"/>
      <c r="N1221" s="94"/>
      <c r="O1221" s="95"/>
      <c r="P1221" s="95"/>
      <c r="Q1221" s="90"/>
      <c r="R1221" s="69"/>
      <c r="S1221" s="69"/>
      <c r="T1221" s="100"/>
      <c r="U1221" s="101"/>
      <c r="V1221" s="102"/>
      <c r="W1221" s="93"/>
      <c r="X1221" s="93"/>
      <c r="Y1221" s="94"/>
      <c r="Z1221" s="94"/>
      <c r="AA1221" s="69"/>
      <c r="AB1221" s="90"/>
      <c r="AC1221" s="69"/>
      <c r="AD1221" s="92"/>
      <c r="AE1221" s="47"/>
    </row>
    <row r="1222" spans="1:31" ht="45" customHeight="1" x14ac:dyDescent="0.25">
      <c r="A1222" s="11"/>
      <c r="B1222" s="69"/>
      <c r="C1222" s="70"/>
      <c r="D1222" s="70"/>
      <c r="E1222" s="60" t="str">
        <f>IFERROR(INDEX(Tbl_Entities[Retailer / Distributior?],MATCH(Table1[[#This Row],[Regulated Entity Name
(Step 1) - Manual input]],Tbl_Entities[Entity name],0)),"")</f>
        <v/>
      </c>
      <c r="F1222" s="70"/>
      <c r="G1222" s="70"/>
      <c r="H1222" s="60" t="str">
        <f>IF(Table1[[#This Row],[Reporting
Type
(Step 3) - Manual input]]="","",VLOOKUP(Table1[[#This Row],[Reporting
Type
(Step 3) - Manual input]],'Reference List'!$V$4:$W$10,2,FALSE))</f>
        <v/>
      </c>
      <c r="I1222" s="69"/>
      <c r="J1222" s="59" t="str">
        <f>IFERROR(INDEX(Tbl_LegislationDescrip[Description], MATCH(Table1[[#This Row],[Retail Law/Rules Part/Division/Rules (Version 17)
(Step 4) - Manual input]], Tbl_LegislationDescrip[Rule], 0)), "")</f>
        <v/>
      </c>
      <c r="K1222" s="108"/>
      <c r="L1222" s="90"/>
      <c r="M1222" s="90"/>
      <c r="N1222" s="94"/>
      <c r="O1222" s="95"/>
      <c r="P1222" s="95"/>
      <c r="Q1222" s="90"/>
      <c r="R1222" s="69"/>
      <c r="S1222" s="69"/>
      <c r="T1222" s="100"/>
      <c r="U1222" s="101"/>
      <c r="V1222" s="102"/>
      <c r="W1222" s="93"/>
      <c r="X1222" s="93"/>
      <c r="Y1222" s="94"/>
      <c r="Z1222" s="94"/>
      <c r="AA1222" s="69"/>
      <c r="AB1222" s="90"/>
      <c r="AC1222" s="69"/>
      <c r="AD1222" s="92"/>
      <c r="AE1222" s="47"/>
    </row>
    <row r="1223" spans="1:31" ht="45" customHeight="1" x14ac:dyDescent="0.25">
      <c r="A1223" s="11"/>
      <c r="B1223" s="69"/>
      <c r="C1223" s="70"/>
      <c r="D1223" s="70"/>
      <c r="E1223" s="60" t="str">
        <f>IFERROR(INDEX(Tbl_Entities[Retailer / Distributior?],MATCH(Table1[[#This Row],[Regulated Entity Name
(Step 1) - Manual input]],Tbl_Entities[Entity name],0)),"")</f>
        <v/>
      </c>
      <c r="F1223" s="70"/>
      <c r="G1223" s="70"/>
      <c r="H1223" s="60" t="str">
        <f>IF(Table1[[#This Row],[Reporting
Type
(Step 3) - Manual input]]="","",VLOOKUP(Table1[[#This Row],[Reporting
Type
(Step 3) - Manual input]],'Reference List'!$V$4:$W$10,2,FALSE))</f>
        <v/>
      </c>
      <c r="I1223" s="69"/>
      <c r="J1223" s="59" t="str">
        <f>IFERROR(INDEX(Tbl_LegislationDescrip[Description], MATCH(Table1[[#This Row],[Retail Law/Rules Part/Division/Rules (Version 17)
(Step 4) - Manual input]], Tbl_LegislationDescrip[Rule], 0)), "")</f>
        <v/>
      </c>
      <c r="K1223" s="108"/>
      <c r="L1223" s="90"/>
      <c r="M1223" s="90"/>
      <c r="N1223" s="94"/>
      <c r="O1223" s="95"/>
      <c r="P1223" s="95"/>
      <c r="Q1223" s="90"/>
      <c r="R1223" s="69"/>
      <c r="S1223" s="69"/>
      <c r="T1223" s="100"/>
      <c r="U1223" s="101"/>
      <c r="V1223" s="102"/>
      <c r="W1223" s="93"/>
      <c r="X1223" s="93"/>
      <c r="Y1223" s="94"/>
      <c r="Z1223" s="94"/>
      <c r="AA1223" s="69"/>
      <c r="AB1223" s="90"/>
      <c r="AC1223" s="69"/>
      <c r="AD1223" s="92"/>
      <c r="AE1223" s="47"/>
    </row>
    <row r="1224" spans="1:31" ht="45" customHeight="1" x14ac:dyDescent="0.25">
      <c r="A1224" s="11"/>
      <c r="B1224" s="69"/>
      <c r="C1224" s="70"/>
      <c r="D1224" s="70"/>
      <c r="E1224" s="60" t="str">
        <f>IFERROR(INDEX(Tbl_Entities[Retailer / Distributior?],MATCH(Table1[[#This Row],[Regulated Entity Name
(Step 1) - Manual input]],Tbl_Entities[Entity name],0)),"")</f>
        <v/>
      </c>
      <c r="F1224" s="70"/>
      <c r="G1224" s="70"/>
      <c r="H1224" s="60" t="str">
        <f>IF(Table1[[#This Row],[Reporting
Type
(Step 3) - Manual input]]="","",VLOOKUP(Table1[[#This Row],[Reporting
Type
(Step 3) - Manual input]],'Reference List'!$V$4:$W$10,2,FALSE))</f>
        <v/>
      </c>
      <c r="I1224" s="69"/>
      <c r="J1224" s="59" t="str">
        <f>IFERROR(INDEX(Tbl_LegislationDescrip[Description], MATCH(Table1[[#This Row],[Retail Law/Rules Part/Division/Rules (Version 17)
(Step 4) - Manual input]], Tbl_LegislationDescrip[Rule], 0)), "")</f>
        <v/>
      </c>
      <c r="K1224" s="108"/>
      <c r="L1224" s="90"/>
      <c r="M1224" s="90"/>
      <c r="N1224" s="94"/>
      <c r="O1224" s="95"/>
      <c r="P1224" s="95"/>
      <c r="Q1224" s="90"/>
      <c r="R1224" s="69"/>
      <c r="S1224" s="69"/>
      <c r="T1224" s="100"/>
      <c r="U1224" s="101"/>
      <c r="V1224" s="102"/>
      <c r="W1224" s="93"/>
      <c r="X1224" s="93"/>
      <c r="Y1224" s="94"/>
      <c r="Z1224" s="94"/>
      <c r="AA1224" s="69"/>
      <c r="AB1224" s="90"/>
      <c r="AC1224" s="69"/>
      <c r="AD1224" s="92"/>
      <c r="AE1224" s="47"/>
    </row>
    <row r="1225" spans="1:31" ht="45" customHeight="1" x14ac:dyDescent="0.25">
      <c r="A1225" s="11"/>
      <c r="B1225" s="69"/>
      <c r="C1225" s="70"/>
      <c r="D1225" s="70"/>
      <c r="E1225" s="60" t="str">
        <f>IFERROR(INDEX(Tbl_Entities[Retailer / Distributior?],MATCH(Table1[[#This Row],[Regulated Entity Name
(Step 1) - Manual input]],Tbl_Entities[Entity name],0)),"")</f>
        <v/>
      </c>
      <c r="F1225" s="70"/>
      <c r="G1225" s="70"/>
      <c r="H1225" s="60" t="str">
        <f>IF(Table1[[#This Row],[Reporting
Type
(Step 3) - Manual input]]="","",VLOOKUP(Table1[[#This Row],[Reporting
Type
(Step 3) - Manual input]],'Reference List'!$V$4:$W$10,2,FALSE))</f>
        <v/>
      </c>
      <c r="I1225" s="69"/>
      <c r="J1225" s="59" t="str">
        <f>IFERROR(INDEX(Tbl_LegislationDescrip[Description], MATCH(Table1[[#This Row],[Retail Law/Rules Part/Division/Rules (Version 17)
(Step 4) - Manual input]], Tbl_LegislationDescrip[Rule], 0)), "")</f>
        <v/>
      </c>
      <c r="K1225" s="108"/>
      <c r="L1225" s="90"/>
      <c r="M1225" s="90"/>
      <c r="N1225" s="94"/>
      <c r="O1225" s="95"/>
      <c r="P1225" s="95"/>
      <c r="Q1225" s="90"/>
      <c r="R1225" s="69"/>
      <c r="S1225" s="69"/>
      <c r="T1225" s="100"/>
      <c r="U1225" s="101"/>
      <c r="V1225" s="102"/>
      <c r="W1225" s="93"/>
      <c r="X1225" s="93"/>
      <c r="Y1225" s="94"/>
      <c r="Z1225" s="94"/>
      <c r="AA1225" s="69"/>
      <c r="AB1225" s="90"/>
      <c r="AC1225" s="69"/>
      <c r="AD1225" s="92"/>
      <c r="AE1225" s="47"/>
    </row>
    <row r="1226" spans="1:31" ht="45" customHeight="1" x14ac:dyDescent="0.25">
      <c r="A1226" s="11"/>
      <c r="B1226" s="69"/>
      <c r="C1226" s="70"/>
      <c r="D1226" s="70"/>
      <c r="E1226" s="60" t="str">
        <f>IFERROR(INDEX(Tbl_Entities[Retailer / Distributior?],MATCH(Table1[[#This Row],[Regulated Entity Name
(Step 1) - Manual input]],Tbl_Entities[Entity name],0)),"")</f>
        <v/>
      </c>
      <c r="F1226" s="70"/>
      <c r="G1226" s="70"/>
      <c r="H1226" s="60" t="str">
        <f>IF(Table1[[#This Row],[Reporting
Type
(Step 3) - Manual input]]="","",VLOOKUP(Table1[[#This Row],[Reporting
Type
(Step 3) - Manual input]],'Reference List'!$V$4:$W$10,2,FALSE))</f>
        <v/>
      </c>
      <c r="I1226" s="69"/>
      <c r="J1226" s="59" t="str">
        <f>IFERROR(INDEX(Tbl_LegislationDescrip[Description], MATCH(Table1[[#This Row],[Retail Law/Rules Part/Division/Rules (Version 17)
(Step 4) - Manual input]], Tbl_LegislationDescrip[Rule], 0)), "")</f>
        <v/>
      </c>
      <c r="K1226" s="108"/>
      <c r="L1226" s="90"/>
      <c r="M1226" s="90"/>
      <c r="N1226" s="94"/>
      <c r="O1226" s="95"/>
      <c r="P1226" s="95"/>
      <c r="Q1226" s="90"/>
      <c r="R1226" s="69"/>
      <c r="S1226" s="69"/>
      <c r="T1226" s="100"/>
      <c r="U1226" s="101"/>
      <c r="V1226" s="102"/>
      <c r="W1226" s="93"/>
      <c r="X1226" s="93"/>
      <c r="Y1226" s="94"/>
      <c r="Z1226" s="94"/>
      <c r="AA1226" s="69"/>
      <c r="AB1226" s="90"/>
      <c r="AC1226" s="69"/>
      <c r="AD1226" s="92"/>
      <c r="AE1226" s="47"/>
    </row>
    <row r="1227" spans="1:31" ht="45" customHeight="1" x14ac:dyDescent="0.25">
      <c r="A1227" s="11"/>
      <c r="B1227" s="69"/>
      <c r="C1227" s="70"/>
      <c r="D1227" s="70"/>
      <c r="E1227" s="60" t="str">
        <f>IFERROR(INDEX(Tbl_Entities[Retailer / Distributior?],MATCH(Table1[[#This Row],[Regulated Entity Name
(Step 1) - Manual input]],Tbl_Entities[Entity name],0)),"")</f>
        <v/>
      </c>
      <c r="F1227" s="70"/>
      <c r="G1227" s="70"/>
      <c r="H1227" s="60" t="str">
        <f>IF(Table1[[#This Row],[Reporting
Type
(Step 3) - Manual input]]="","",VLOOKUP(Table1[[#This Row],[Reporting
Type
(Step 3) - Manual input]],'Reference List'!$V$4:$W$10,2,FALSE))</f>
        <v/>
      </c>
      <c r="I1227" s="69"/>
      <c r="J1227" s="59" t="str">
        <f>IFERROR(INDEX(Tbl_LegislationDescrip[Description], MATCH(Table1[[#This Row],[Retail Law/Rules Part/Division/Rules (Version 17)
(Step 4) - Manual input]], Tbl_LegislationDescrip[Rule], 0)), "")</f>
        <v/>
      </c>
      <c r="K1227" s="108"/>
      <c r="L1227" s="90"/>
      <c r="M1227" s="90"/>
      <c r="N1227" s="94"/>
      <c r="O1227" s="95"/>
      <c r="P1227" s="95"/>
      <c r="Q1227" s="90"/>
      <c r="R1227" s="69"/>
      <c r="S1227" s="69"/>
      <c r="T1227" s="100"/>
      <c r="U1227" s="101"/>
      <c r="V1227" s="102"/>
      <c r="W1227" s="93"/>
      <c r="X1227" s="93"/>
      <c r="Y1227" s="94"/>
      <c r="Z1227" s="94"/>
      <c r="AA1227" s="69"/>
      <c r="AB1227" s="90"/>
      <c r="AC1227" s="69"/>
      <c r="AD1227" s="92"/>
      <c r="AE1227" s="47"/>
    </row>
    <row r="1228" spans="1:31" ht="45" customHeight="1" x14ac:dyDescent="0.25">
      <c r="A1228" s="11"/>
      <c r="B1228" s="69"/>
      <c r="C1228" s="70"/>
      <c r="D1228" s="70"/>
      <c r="E1228" s="60" t="str">
        <f>IFERROR(INDEX(Tbl_Entities[Retailer / Distributior?],MATCH(Table1[[#This Row],[Regulated Entity Name
(Step 1) - Manual input]],Tbl_Entities[Entity name],0)),"")</f>
        <v/>
      </c>
      <c r="F1228" s="70"/>
      <c r="G1228" s="70"/>
      <c r="H1228" s="60" t="str">
        <f>IF(Table1[[#This Row],[Reporting
Type
(Step 3) - Manual input]]="","",VLOOKUP(Table1[[#This Row],[Reporting
Type
(Step 3) - Manual input]],'Reference List'!$V$4:$W$10,2,FALSE))</f>
        <v/>
      </c>
      <c r="I1228" s="69"/>
      <c r="J1228" s="59" t="str">
        <f>IFERROR(INDEX(Tbl_LegislationDescrip[Description], MATCH(Table1[[#This Row],[Retail Law/Rules Part/Division/Rules (Version 17)
(Step 4) - Manual input]], Tbl_LegislationDescrip[Rule], 0)), "")</f>
        <v/>
      </c>
      <c r="K1228" s="108"/>
      <c r="L1228" s="90"/>
      <c r="M1228" s="90"/>
      <c r="N1228" s="94"/>
      <c r="O1228" s="95"/>
      <c r="P1228" s="95"/>
      <c r="Q1228" s="90"/>
      <c r="R1228" s="69"/>
      <c r="S1228" s="69"/>
      <c r="T1228" s="100"/>
      <c r="U1228" s="101"/>
      <c r="V1228" s="102"/>
      <c r="W1228" s="93"/>
      <c r="X1228" s="93"/>
      <c r="Y1228" s="94"/>
      <c r="Z1228" s="94"/>
      <c r="AA1228" s="69"/>
      <c r="AB1228" s="90"/>
      <c r="AC1228" s="69"/>
      <c r="AD1228" s="92"/>
      <c r="AE1228" s="47"/>
    </row>
    <row r="1229" spans="1:31" ht="45" customHeight="1" x14ac:dyDescent="0.25">
      <c r="A1229" s="11"/>
      <c r="B1229" s="69"/>
      <c r="C1229" s="70"/>
      <c r="D1229" s="70"/>
      <c r="E1229" s="60" t="str">
        <f>IFERROR(INDEX(Tbl_Entities[Retailer / Distributior?],MATCH(Table1[[#This Row],[Regulated Entity Name
(Step 1) - Manual input]],Tbl_Entities[Entity name],0)),"")</f>
        <v/>
      </c>
      <c r="F1229" s="70"/>
      <c r="G1229" s="70"/>
      <c r="H1229" s="60" t="str">
        <f>IF(Table1[[#This Row],[Reporting
Type
(Step 3) - Manual input]]="","",VLOOKUP(Table1[[#This Row],[Reporting
Type
(Step 3) - Manual input]],'Reference List'!$V$4:$W$10,2,FALSE))</f>
        <v/>
      </c>
      <c r="I1229" s="69"/>
      <c r="J1229" s="59" t="str">
        <f>IFERROR(INDEX(Tbl_LegislationDescrip[Description], MATCH(Table1[[#This Row],[Retail Law/Rules Part/Division/Rules (Version 17)
(Step 4) - Manual input]], Tbl_LegislationDescrip[Rule], 0)), "")</f>
        <v/>
      </c>
      <c r="K1229" s="108"/>
      <c r="L1229" s="90"/>
      <c r="M1229" s="90"/>
      <c r="N1229" s="94"/>
      <c r="O1229" s="95"/>
      <c r="P1229" s="95"/>
      <c r="Q1229" s="90"/>
      <c r="R1229" s="69"/>
      <c r="S1229" s="69"/>
      <c r="T1229" s="100"/>
      <c r="U1229" s="101"/>
      <c r="V1229" s="102"/>
      <c r="W1229" s="93"/>
      <c r="X1229" s="93"/>
      <c r="Y1229" s="94"/>
      <c r="Z1229" s="94"/>
      <c r="AA1229" s="69"/>
      <c r="AB1229" s="90"/>
      <c r="AC1229" s="69"/>
      <c r="AD1229" s="92"/>
      <c r="AE1229" s="47"/>
    </row>
    <row r="1230" spans="1:31" ht="45" customHeight="1" x14ac:dyDescent="0.25">
      <c r="A1230" s="11"/>
      <c r="B1230" s="69"/>
      <c r="C1230" s="70"/>
      <c r="D1230" s="70"/>
      <c r="E1230" s="60" t="str">
        <f>IFERROR(INDEX(Tbl_Entities[Retailer / Distributior?],MATCH(Table1[[#This Row],[Regulated Entity Name
(Step 1) - Manual input]],Tbl_Entities[Entity name],0)),"")</f>
        <v/>
      </c>
      <c r="F1230" s="70"/>
      <c r="G1230" s="70"/>
      <c r="H1230" s="60" t="str">
        <f>IF(Table1[[#This Row],[Reporting
Type
(Step 3) - Manual input]]="","",VLOOKUP(Table1[[#This Row],[Reporting
Type
(Step 3) - Manual input]],'Reference List'!$V$4:$W$10,2,FALSE))</f>
        <v/>
      </c>
      <c r="I1230" s="69"/>
      <c r="J1230" s="59" t="str">
        <f>IFERROR(INDEX(Tbl_LegislationDescrip[Description], MATCH(Table1[[#This Row],[Retail Law/Rules Part/Division/Rules (Version 17)
(Step 4) - Manual input]], Tbl_LegislationDescrip[Rule], 0)), "")</f>
        <v/>
      </c>
      <c r="K1230" s="108"/>
      <c r="L1230" s="90"/>
      <c r="M1230" s="90"/>
      <c r="N1230" s="94"/>
      <c r="O1230" s="95"/>
      <c r="P1230" s="95"/>
      <c r="Q1230" s="90"/>
      <c r="R1230" s="69"/>
      <c r="S1230" s="69"/>
      <c r="T1230" s="100"/>
      <c r="U1230" s="101"/>
      <c r="V1230" s="102"/>
      <c r="W1230" s="93"/>
      <c r="X1230" s="93"/>
      <c r="Y1230" s="94"/>
      <c r="Z1230" s="94"/>
      <c r="AA1230" s="69"/>
      <c r="AB1230" s="90"/>
      <c r="AC1230" s="69"/>
      <c r="AD1230" s="92"/>
      <c r="AE1230" s="47"/>
    </row>
    <row r="1231" spans="1:31" ht="45" customHeight="1" x14ac:dyDescent="0.25">
      <c r="A1231" s="11"/>
      <c r="B1231" s="69"/>
      <c r="C1231" s="70"/>
      <c r="D1231" s="70"/>
      <c r="E1231" s="60" t="str">
        <f>IFERROR(INDEX(Tbl_Entities[Retailer / Distributior?],MATCH(Table1[[#This Row],[Regulated Entity Name
(Step 1) - Manual input]],Tbl_Entities[Entity name],0)),"")</f>
        <v/>
      </c>
      <c r="F1231" s="70"/>
      <c r="G1231" s="70"/>
      <c r="H1231" s="60" t="str">
        <f>IF(Table1[[#This Row],[Reporting
Type
(Step 3) - Manual input]]="","",VLOOKUP(Table1[[#This Row],[Reporting
Type
(Step 3) - Manual input]],'Reference List'!$V$4:$W$10,2,FALSE))</f>
        <v/>
      </c>
      <c r="I1231" s="69"/>
      <c r="J1231" s="59" t="str">
        <f>IFERROR(INDEX(Tbl_LegislationDescrip[Description], MATCH(Table1[[#This Row],[Retail Law/Rules Part/Division/Rules (Version 17)
(Step 4) - Manual input]], Tbl_LegislationDescrip[Rule], 0)), "")</f>
        <v/>
      </c>
      <c r="K1231" s="108"/>
      <c r="L1231" s="90"/>
      <c r="M1231" s="90"/>
      <c r="N1231" s="94"/>
      <c r="O1231" s="95"/>
      <c r="P1231" s="95"/>
      <c r="Q1231" s="90"/>
      <c r="R1231" s="69"/>
      <c r="S1231" s="69"/>
      <c r="T1231" s="100"/>
      <c r="U1231" s="101"/>
      <c r="V1231" s="102"/>
      <c r="W1231" s="93"/>
      <c r="X1231" s="93"/>
      <c r="Y1231" s="94"/>
      <c r="Z1231" s="94"/>
      <c r="AA1231" s="69"/>
      <c r="AB1231" s="90"/>
      <c r="AC1231" s="69"/>
      <c r="AD1231" s="92"/>
      <c r="AE1231" s="47"/>
    </row>
    <row r="1232" spans="1:31" ht="45" customHeight="1" x14ac:dyDescent="0.25">
      <c r="A1232" s="11"/>
      <c r="B1232" s="69"/>
      <c r="C1232" s="70"/>
      <c r="D1232" s="70"/>
      <c r="E1232" s="60" t="str">
        <f>IFERROR(INDEX(Tbl_Entities[Retailer / Distributior?],MATCH(Table1[[#This Row],[Regulated Entity Name
(Step 1) - Manual input]],Tbl_Entities[Entity name],0)),"")</f>
        <v/>
      </c>
      <c r="F1232" s="70"/>
      <c r="G1232" s="70"/>
      <c r="H1232" s="60" t="str">
        <f>IF(Table1[[#This Row],[Reporting
Type
(Step 3) - Manual input]]="","",VLOOKUP(Table1[[#This Row],[Reporting
Type
(Step 3) - Manual input]],'Reference List'!$V$4:$W$10,2,FALSE))</f>
        <v/>
      </c>
      <c r="I1232" s="69"/>
      <c r="J1232" s="59" t="str">
        <f>IFERROR(INDEX(Tbl_LegislationDescrip[Description], MATCH(Table1[[#This Row],[Retail Law/Rules Part/Division/Rules (Version 17)
(Step 4) - Manual input]], Tbl_LegislationDescrip[Rule], 0)), "")</f>
        <v/>
      </c>
      <c r="K1232" s="108"/>
      <c r="L1232" s="90"/>
      <c r="M1232" s="90"/>
      <c r="N1232" s="94"/>
      <c r="O1232" s="95"/>
      <c r="P1232" s="95"/>
      <c r="Q1232" s="90"/>
      <c r="R1232" s="69"/>
      <c r="S1232" s="69"/>
      <c r="T1232" s="100"/>
      <c r="U1232" s="101"/>
      <c r="V1232" s="102"/>
      <c r="W1232" s="93"/>
      <c r="X1232" s="93"/>
      <c r="Y1232" s="94"/>
      <c r="Z1232" s="94"/>
      <c r="AA1232" s="69"/>
      <c r="AB1232" s="90"/>
      <c r="AC1232" s="69"/>
      <c r="AD1232" s="92"/>
      <c r="AE1232" s="47"/>
    </row>
    <row r="1233" spans="1:31" ht="45" customHeight="1" x14ac:dyDescent="0.25">
      <c r="A1233" s="11"/>
      <c r="B1233" s="69"/>
      <c r="C1233" s="70"/>
      <c r="D1233" s="70"/>
      <c r="E1233" s="60" t="str">
        <f>IFERROR(INDEX(Tbl_Entities[Retailer / Distributior?],MATCH(Table1[[#This Row],[Regulated Entity Name
(Step 1) - Manual input]],Tbl_Entities[Entity name],0)),"")</f>
        <v/>
      </c>
      <c r="F1233" s="70"/>
      <c r="G1233" s="70"/>
      <c r="H1233" s="60" t="str">
        <f>IF(Table1[[#This Row],[Reporting
Type
(Step 3) - Manual input]]="","",VLOOKUP(Table1[[#This Row],[Reporting
Type
(Step 3) - Manual input]],'Reference List'!$V$4:$W$10,2,FALSE))</f>
        <v/>
      </c>
      <c r="I1233" s="69"/>
      <c r="J1233" s="59" t="str">
        <f>IFERROR(INDEX(Tbl_LegislationDescrip[Description], MATCH(Table1[[#This Row],[Retail Law/Rules Part/Division/Rules (Version 17)
(Step 4) - Manual input]], Tbl_LegislationDescrip[Rule], 0)), "")</f>
        <v/>
      </c>
      <c r="K1233" s="108"/>
      <c r="L1233" s="90"/>
      <c r="M1233" s="90"/>
      <c r="N1233" s="94"/>
      <c r="O1233" s="95"/>
      <c r="P1233" s="95"/>
      <c r="Q1233" s="90"/>
      <c r="R1233" s="69"/>
      <c r="S1233" s="69"/>
      <c r="T1233" s="100"/>
      <c r="U1233" s="101"/>
      <c r="V1233" s="102"/>
      <c r="W1233" s="93"/>
      <c r="X1233" s="93"/>
      <c r="Y1233" s="94"/>
      <c r="Z1233" s="94"/>
      <c r="AA1233" s="69"/>
      <c r="AB1233" s="90"/>
      <c r="AC1233" s="69"/>
      <c r="AD1233" s="92"/>
      <c r="AE1233" s="47"/>
    </row>
    <row r="1234" spans="1:31" ht="45" customHeight="1" x14ac:dyDescent="0.25">
      <c r="A1234" s="11"/>
      <c r="B1234" s="69"/>
      <c r="C1234" s="70"/>
      <c r="D1234" s="70"/>
      <c r="E1234" s="60" t="str">
        <f>IFERROR(INDEX(Tbl_Entities[Retailer / Distributior?],MATCH(Table1[[#This Row],[Regulated Entity Name
(Step 1) - Manual input]],Tbl_Entities[Entity name],0)),"")</f>
        <v/>
      </c>
      <c r="F1234" s="70"/>
      <c r="G1234" s="70"/>
      <c r="H1234" s="60" t="str">
        <f>IF(Table1[[#This Row],[Reporting
Type
(Step 3) - Manual input]]="","",VLOOKUP(Table1[[#This Row],[Reporting
Type
(Step 3) - Manual input]],'Reference List'!$V$4:$W$10,2,FALSE))</f>
        <v/>
      </c>
      <c r="I1234" s="69"/>
      <c r="J1234" s="59" t="str">
        <f>IFERROR(INDEX(Tbl_LegislationDescrip[Description], MATCH(Table1[[#This Row],[Retail Law/Rules Part/Division/Rules (Version 17)
(Step 4) - Manual input]], Tbl_LegislationDescrip[Rule], 0)), "")</f>
        <v/>
      </c>
      <c r="K1234" s="108"/>
      <c r="L1234" s="90"/>
      <c r="M1234" s="90"/>
      <c r="N1234" s="94"/>
      <c r="O1234" s="95"/>
      <c r="P1234" s="95"/>
      <c r="Q1234" s="90"/>
      <c r="R1234" s="69"/>
      <c r="S1234" s="69"/>
      <c r="T1234" s="100"/>
      <c r="U1234" s="101"/>
      <c r="V1234" s="102"/>
      <c r="W1234" s="93"/>
      <c r="X1234" s="93"/>
      <c r="Y1234" s="94"/>
      <c r="Z1234" s="94"/>
      <c r="AA1234" s="69"/>
      <c r="AB1234" s="90"/>
      <c r="AC1234" s="69"/>
      <c r="AD1234" s="92"/>
      <c r="AE1234" s="47"/>
    </row>
    <row r="1235" spans="1:31" ht="45" customHeight="1" x14ac:dyDescent="0.25">
      <c r="A1235" s="11"/>
      <c r="B1235" s="69"/>
      <c r="C1235" s="70"/>
      <c r="D1235" s="70"/>
      <c r="E1235" s="60" t="str">
        <f>IFERROR(INDEX(Tbl_Entities[Retailer / Distributior?],MATCH(Table1[[#This Row],[Regulated Entity Name
(Step 1) - Manual input]],Tbl_Entities[Entity name],0)),"")</f>
        <v/>
      </c>
      <c r="F1235" s="70"/>
      <c r="G1235" s="70"/>
      <c r="H1235" s="60" t="str">
        <f>IF(Table1[[#This Row],[Reporting
Type
(Step 3) - Manual input]]="","",VLOOKUP(Table1[[#This Row],[Reporting
Type
(Step 3) - Manual input]],'Reference List'!$V$4:$W$10,2,FALSE))</f>
        <v/>
      </c>
      <c r="I1235" s="69"/>
      <c r="J1235" s="59" t="str">
        <f>IFERROR(INDEX(Tbl_LegislationDescrip[Description], MATCH(Table1[[#This Row],[Retail Law/Rules Part/Division/Rules (Version 17)
(Step 4) - Manual input]], Tbl_LegislationDescrip[Rule], 0)), "")</f>
        <v/>
      </c>
      <c r="K1235" s="108"/>
      <c r="L1235" s="90"/>
      <c r="M1235" s="90"/>
      <c r="N1235" s="94"/>
      <c r="O1235" s="95"/>
      <c r="P1235" s="95"/>
      <c r="Q1235" s="90"/>
      <c r="R1235" s="69"/>
      <c r="S1235" s="69"/>
      <c r="T1235" s="100"/>
      <c r="U1235" s="101"/>
      <c r="V1235" s="102"/>
      <c r="W1235" s="93"/>
      <c r="X1235" s="93"/>
      <c r="Y1235" s="94"/>
      <c r="Z1235" s="94"/>
      <c r="AA1235" s="69"/>
      <c r="AB1235" s="90"/>
      <c r="AC1235" s="69"/>
      <c r="AD1235" s="92"/>
      <c r="AE1235" s="47"/>
    </row>
    <row r="1236" spans="1:31" ht="45" customHeight="1" x14ac:dyDescent="0.25">
      <c r="A1236" s="11"/>
      <c r="B1236" s="69"/>
      <c r="C1236" s="70"/>
      <c r="D1236" s="70"/>
      <c r="E1236" s="60" t="str">
        <f>IFERROR(INDEX(Tbl_Entities[Retailer / Distributior?],MATCH(Table1[[#This Row],[Regulated Entity Name
(Step 1) - Manual input]],Tbl_Entities[Entity name],0)),"")</f>
        <v/>
      </c>
      <c r="F1236" s="70"/>
      <c r="G1236" s="70"/>
      <c r="H1236" s="60" t="str">
        <f>IF(Table1[[#This Row],[Reporting
Type
(Step 3) - Manual input]]="","",VLOOKUP(Table1[[#This Row],[Reporting
Type
(Step 3) - Manual input]],'Reference List'!$V$4:$W$10,2,FALSE))</f>
        <v/>
      </c>
      <c r="I1236" s="69"/>
      <c r="J1236" s="59" t="str">
        <f>IFERROR(INDEX(Tbl_LegislationDescrip[Description], MATCH(Table1[[#This Row],[Retail Law/Rules Part/Division/Rules (Version 17)
(Step 4) - Manual input]], Tbl_LegislationDescrip[Rule], 0)), "")</f>
        <v/>
      </c>
      <c r="K1236" s="108"/>
      <c r="L1236" s="90"/>
      <c r="M1236" s="90"/>
      <c r="N1236" s="94"/>
      <c r="O1236" s="95"/>
      <c r="P1236" s="95"/>
      <c r="Q1236" s="90"/>
      <c r="R1236" s="69"/>
      <c r="S1236" s="69"/>
      <c r="T1236" s="100"/>
      <c r="U1236" s="101"/>
      <c r="V1236" s="102"/>
      <c r="W1236" s="93"/>
      <c r="X1236" s="93"/>
      <c r="Y1236" s="94"/>
      <c r="Z1236" s="94"/>
      <c r="AA1236" s="69"/>
      <c r="AB1236" s="90"/>
      <c r="AC1236" s="69"/>
      <c r="AD1236" s="92"/>
      <c r="AE1236" s="47"/>
    </row>
    <row r="1237" spans="1:31" ht="45" customHeight="1" x14ac:dyDescent="0.25">
      <c r="A1237" s="11"/>
      <c r="B1237" s="69"/>
      <c r="C1237" s="70"/>
      <c r="D1237" s="70"/>
      <c r="E1237" s="60" t="str">
        <f>IFERROR(INDEX(Tbl_Entities[Retailer / Distributior?],MATCH(Table1[[#This Row],[Regulated Entity Name
(Step 1) - Manual input]],Tbl_Entities[Entity name],0)),"")</f>
        <v/>
      </c>
      <c r="F1237" s="70"/>
      <c r="G1237" s="70"/>
      <c r="H1237" s="60" t="str">
        <f>IF(Table1[[#This Row],[Reporting
Type
(Step 3) - Manual input]]="","",VLOOKUP(Table1[[#This Row],[Reporting
Type
(Step 3) - Manual input]],'Reference List'!$V$4:$W$10,2,FALSE))</f>
        <v/>
      </c>
      <c r="I1237" s="69"/>
      <c r="J1237" s="59" t="str">
        <f>IFERROR(INDEX(Tbl_LegislationDescrip[Description], MATCH(Table1[[#This Row],[Retail Law/Rules Part/Division/Rules (Version 17)
(Step 4) - Manual input]], Tbl_LegislationDescrip[Rule], 0)), "")</f>
        <v/>
      </c>
      <c r="K1237" s="108"/>
      <c r="L1237" s="90"/>
      <c r="M1237" s="90"/>
      <c r="N1237" s="94"/>
      <c r="O1237" s="95"/>
      <c r="P1237" s="95"/>
      <c r="Q1237" s="90"/>
      <c r="R1237" s="69"/>
      <c r="S1237" s="69"/>
      <c r="T1237" s="100"/>
      <c r="U1237" s="101"/>
      <c r="V1237" s="102"/>
      <c r="W1237" s="93"/>
      <c r="X1237" s="93"/>
      <c r="Y1237" s="94"/>
      <c r="Z1237" s="94"/>
      <c r="AA1237" s="69"/>
      <c r="AB1237" s="90"/>
      <c r="AC1237" s="69"/>
      <c r="AD1237" s="92"/>
      <c r="AE1237" s="47"/>
    </row>
    <row r="1238" spans="1:31" ht="45" customHeight="1" x14ac:dyDescent="0.25">
      <c r="A1238" s="11"/>
      <c r="B1238" s="69"/>
      <c r="C1238" s="70"/>
      <c r="D1238" s="70"/>
      <c r="E1238" s="60" t="str">
        <f>IFERROR(INDEX(Tbl_Entities[Retailer / Distributior?],MATCH(Table1[[#This Row],[Regulated Entity Name
(Step 1) - Manual input]],Tbl_Entities[Entity name],0)),"")</f>
        <v/>
      </c>
      <c r="F1238" s="70"/>
      <c r="G1238" s="70"/>
      <c r="H1238" s="60" t="str">
        <f>IF(Table1[[#This Row],[Reporting
Type
(Step 3) - Manual input]]="","",VLOOKUP(Table1[[#This Row],[Reporting
Type
(Step 3) - Manual input]],'Reference List'!$V$4:$W$10,2,FALSE))</f>
        <v/>
      </c>
      <c r="I1238" s="69"/>
      <c r="J1238" s="59" t="str">
        <f>IFERROR(INDEX(Tbl_LegislationDescrip[Description], MATCH(Table1[[#This Row],[Retail Law/Rules Part/Division/Rules (Version 17)
(Step 4) - Manual input]], Tbl_LegislationDescrip[Rule], 0)), "")</f>
        <v/>
      </c>
      <c r="K1238" s="108"/>
      <c r="L1238" s="90"/>
      <c r="M1238" s="90"/>
      <c r="N1238" s="94"/>
      <c r="O1238" s="95"/>
      <c r="P1238" s="95"/>
      <c r="Q1238" s="90"/>
      <c r="R1238" s="69"/>
      <c r="S1238" s="69"/>
      <c r="T1238" s="100"/>
      <c r="U1238" s="101"/>
      <c r="V1238" s="102"/>
      <c r="W1238" s="93"/>
      <c r="X1238" s="93"/>
      <c r="Y1238" s="94"/>
      <c r="Z1238" s="94"/>
      <c r="AA1238" s="69"/>
      <c r="AB1238" s="90"/>
      <c r="AC1238" s="69"/>
      <c r="AD1238" s="92"/>
      <c r="AE1238" s="47"/>
    </row>
    <row r="1239" spans="1:31" ht="45" customHeight="1" x14ac:dyDescent="0.25">
      <c r="A1239" s="11"/>
      <c r="B1239" s="69"/>
      <c r="C1239" s="70"/>
      <c r="D1239" s="70"/>
      <c r="E1239" s="60" t="str">
        <f>IFERROR(INDEX(Tbl_Entities[Retailer / Distributior?],MATCH(Table1[[#This Row],[Regulated Entity Name
(Step 1) - Manual input]],Tbl_Entities[Entity name],0)),"")</f>
        <v/>
      </c>
      <c r="F1239" s="70"/>
      <c r="G1239" s="70"/>
      <c r="H1239" s="60" t="str">
        <f>IF(Table1[[#This Row],[Reporting
Type
(Step 3) - Manual input]]="","",VLOOKUP(Table1[[#This Row],[Reporting
Type
(Step 3) - Manual input]],'Reference List'!$V$4:$W$10,2,FALSE))</f>
        <v/>
      </c>
      <c r="I1239" s="69"/>
      <c r="J1239" s="59" t="str">
        <f>IFERROR(INDEX(Tbl_LegislationDescrip[Description], MATCH(Table1[[#This Row],[Retail Law/Rules Part/Division/Rules (Version 17)
(Step 4) - Manual input]], Tbl_LegislationDescrip[Rule], 0)), "")</f>
        <v/>
      </c>
      <c r="K1239" s="108"/>
      <c r="L1239" s="90"/>
      <c r="M1239" s="90"/>
      <c r="N1239" s="94"/>
      <c r="O1239" s="95"/>
      <c r="P1239" s="95"/>
      <c r="Q1239" s="90"/>
      <c r="R1239" s="69"/>
      <c r="S1239" s="69"/>
      <c r="T1239" s="100"/>
      <c r="U1239" s="101"/>
      <c r="V1239" s="102"/>
      <c r="W1239" s="93"/>
      <c r="X1239" s="93"/>
      <c r="Y1239" s="94"/>
      <c r="Z1239" s="94"/>
      <c r="AA1239" s="69"/>
      <c r="AB1239" s="90"/>
      <c r="AC1239" s="69"/>
      <c r="AD1239" s="92"/>
      <c r="AE1239" s="47"/>
    </row>
    <row r="1240" spans="1:31" ht="45" customHeight="1" x14ac:dyDescent="0.25">
      <c r="A1240" s="11"/>
      <c r="B1240" s="69"/>
      <c r="C1240" s="70"/>
      <c r="D1240" s="70"/>
      <c r="E1240" s="60" t="str">
        <f>IFERROR(INDEX(Tbl_Entities[Retailer / Distributior?],MATCH(Table1[[#This Row],[Regulated Entity Name
(Step 1) - Manual input]],Tbl_Entities[Entity name],0)),"")</f>
        <v/>
      </c>
      <c r="F1240" s="70"/>
      <c r="G1240" s="70"/>
      <c r="H1240" s="60" t="str">
        <f>IF(Table1[[#This Row],[Reporting
Type
(Step 3) - Manual input]]="","",VLOOKUP(Table1[[#This Row],[Reporting
Type
(Step 3) - Manual input]],'Reference List'!$V$4:$W$10,2,FALSE))</f>
        <v/>
      </c>
      <c r="I1240" s="69"/>
      <c r="J1240" s="59" t="str">
        <f>IFERROR(INDEX(Tbl_LegislationDescrip[Description], MATCH(Table1[[#This Row],[Retail Law/Rules Part/Division/Rules (Version 17)
(Step 4) - Manual input]], Tbl_LegislationDescrip[Rule], 0)), "")</f>
        <v/>
      </c>
      <c r="K1240" s="108"/>
      <c r="L1240" s="90"/>
      <c r="M1240" s="90"/>
      <c r="N1240" s="94"/>
      <c r="O1240" s="95"/>
      <c r="P1240" s="95"/>
      <c r="Q1240" s="90"/>
      <c r="R1240" s="69"/>
      <c r="S1240" s="69"/>
      <c r="T1240" s="100"/>
      <c r="U1240" s="101"/>
      <c r="V1240" s="102"/>
      <c r="W1240" s="93"/>
      <c r="X1240" s="93"/>
      <c r="Y1240" s="94"/>
      <c r="Z1240" s="94"/>
      <c r="AA1240" s="69"/>
      <c r="AB1240" s="90"/>
      <c r="AC1240" s="69"/>
      <c r="AD1240" s="92"/>
      <c r="AE1240" s="47"/>
    </row>
    <row r="1241" spans="1:31" ht="45" customHeight="1" x14ac:dyDescent="0.25">
      <c r="A1241" s="11"/>
      <c r="B1241" s="69"/>
      <c r="C1241" s="70"/>
      <c r="D1241" s="70"/>
      <c r="E1241" s="60" t="str">
        <f>IFERROR(INDEX(Tbl_Entities[Retailer / Distributior?],MATCH(Table1[[#This Row],[Regulated Entity Name
(Step 1) - Manual input]],Tbl_Entities[Entity name],0)),"")</f>
        <v/>
      </c>
      <c r="F1241" s="70"/>
      <c r="G1241" s="70"/>
      <c r="H1241" s="60" t="str">
        <f>IF(Table1[[#This Row],[Reporting
Type
(Step 3) - Manual input]]="","",VLOOKUP(Table1[[#This Row],[Reporting
Type
(Step 3) - Manual input]],'Reference List'!$V$4:$W$10,2,FALSE))</f>
        <v/>
      </c>
      <c r="I1241" s="69"/>
      <c r="J1241" s="59" t="str">
        <f>IFERROR(INDEX(Tbl_LegislationDescrip[Description], MATCH(Table1[[#This Row],[Retail Law/Rules Part/Division/Rules (Version 17)
(Step 4) - Manual input]], Tbl_LegislationDescrip[Rule], 0)), "")</f>
        <v/>
      </c>
      <c r="K1241" s="108"/>
      <c r="L1241" s="90"/>
      <c r="M1241" s="90"/>
      <c r="N1241" s="94"/>
      <c r="O1241" s="95"/>
      <c r="P1241" s="95"/>
      <c r="Q1241" s="90"/>
      <c r="R1241" s="69"/>
      <c r="S1241" s="69"/>
      <c r="T1241" s="100"/>
      <c r="U1241" s="101"/>
      <c r="V1241" s="102"/>
      <c r="W1241" s="93"/>
      <c r="X1241" s="93"/>
      <c r="Y1241" s="94"/>
      <c r="Z1241" s="94"/>
      <c r="AA1241" s="69"/>
      <c r="AB1241" s="90"/>
      <c r="AC1241" s="69"/>
      <c r="AD1241" s="92"/>
      <c r="AE1241" s="47"/>
    </row>
    <row r="1242" spans="1:31" ht="45" customHeight="1" x14ac:dyDescent="0.25">
      <c r="A1242" s="11"/>
      <c r="B1242" s="69"/>
      <c r="C1242" s="70"/>
      <c r="D1242" s="70"/>
      <c r="E1242" s="60" t="str">
        <f>IFERROR(INDEX(Tbl_Entities[Retailer / Distributior?],MATCH(Table1[[#This Row],[Regulated Entity Name
(Step 1) - Manual input]],Tbl_Entities[Entity name],0)),"")</f>
        <v/>
      </c>
      <c r="F1242" s="70"/>
      <c r="G1242" s="70"/>
      <c r="H1242" s="60" t="str">
        <f>IF(Table1[[#This Row],[Reporting
Type
(Step 3) - Manual input]]="","",VLOOKUP(Table1[[#This Row],[Reporting
Type
(Step 3) - Manual input]],'Reference List'!$V$4:$W$10,2,FALSE))</f>
        <v/>
      </c>
      <c r="I1242" s="69"/>
      <c r="J1242" s="59" t="str">
        <f>IFERROR(INDEX(Tbl_LegislationDescrip[Description], MATCH(Table1[[#This Row],[Retail Law/Rules Part/Division/Rules (Version 17)
(Step 4) - Manual input]], Tbl_LegislationDescrip[Rule], 0)), "")</f>
        <v/>
      </c>
      <c r="K1242" s="108"/>
      <c r="L1242" s="90"/>
      <c r="M1242" s="90"/>
      <c r="N1242" s="94"/>
      <c r="O1242" s="95"/>
      <c r="P1242" s="95"/>
      <c r="Q1242" s="90"/>
      <c r="R1242" s="69"/>
      <c r="S1242" s="69"/>
      <c r="T1242" s="100"/>
      <c r="U1242" s="101"/>
      <c r="V1242" s="102"/>
      <c r="W1242" s="93"/>
      <c r="X1242" s="93"/>
      <c r="Y1242" s="94"/>
      <c r="Z1242" s="94"/>
      <c r="AA1242" s="69"/>
      <c r="AB1242" s="90"/>
      <c r="AC1242" s="69"/>
      <c r="AD1242" s="92"/>
      <c r="AE1242" s="47"/>
    </row>
    <row r="1243" spans="1:31" ht="45" customHeight="1" x14ac:dyDescent="0.25">
      <c r="A1243" s="11"/>
      <c r="B1243" s="69"/>
      <c r="C1243" s="70"/>
      <c r="D1243" s="70"/>
      <c r="E1243" s="60" t="str">
        <f>IFERROR(INDEX(Tbl_Entities[Retailer / Distributior?],MATCH(Table1[[#This Row],[Regulated Entity Name
(Step 1) - Manual input]],Tbl_Entities[Entity name],0)),"")</f>
        <v/>
      </c>
      <c r="F1243" s="70"/>
      <c r="G1243" s="70"/>
      <c r="H1243" s="60" t="str">
        <f>IF(Table1[[#This Row],[Reporting
Type
(Step 3) - Manual input]]="","",VLOOKUP(Table1[[#This Row],[Reporting
Type
(Step 3) - Manual input]],'Reference List'!$V$4:$W$10,2,FALSE))</f>
        <v/>
      </c>
      <c r="I1243" s="69"/>
      <c r="J1243" s="59" t="str">
        <f>IFERROR(INDEX(Tbl_LegislationDescrip[Description], MATCH(Table1[[#This Row],[Retail Law/Rules Part/Division/Rules (Version 17)
(Step 4) - Manual input]], Tbl_LegislationDescrip[Rule], 0)), "")</f>
        <v/>
      </c>
      <c r="K1243" s="108"/>
      <c r="L1243" s="90"/>
      <c r="M1243" s="90"/>
      <c r="N1243" s="94"/>
      <c r="O1243" s="95"/>
      <c r="P1243" s="95"/>
      <c r="Q1243" s="90"/>
      <c r="R1243" s="69"/>
      <c r="S1243" s="69"/>
      <c r="T1243" s="100"/>
      <c r="U1243" s="101"/>
      <c r="V1243" s="102"/>
      <c r="W1243" s="93"/>
      <c r="X1243" s="93"/>
      <c r="Y1243" s="94"/>
      <c r="Z1243" s="94"/>
      <c r="AA1243" s="69"/>
      <c r="AB1243" s="90"/>
      <c r="AC1243" s="69"/>
      <c r="AD1243" s="92"/>
      <c r="AE1243" s="47"/>
    </row>
    <row r="1244" spans="1:31" ht="45" customHeight="1" x14ac:dyDescent="0.25">
      <c r="A1244" s="11"/>
      <c r="B1244" s="69"/>
      <c r="C1244" s="70"/>
      <c r="D1244" s="70"/>
      <c r="E1244" s="60" t="str">
        <f>IFERROR(INDEX(Tbl_Entities[Retailer / Distributior?],MATCH(Table1[[#This Row],[Regulated Entity Name
(Step 1) - Manual input]],Tbl_Entities[Entity name],0)),"")</f>
        <v/>
      </c>
      <c r="F1244" s="70"/>
      <c r="G1244" s="70"/>
      <c r="H1244" s="60" t="str">
        <f>IF(Table1[[#This Row],[Reporting
Type
(Step 3) - Manual input]]="","",VLOOKUP(Table1[[#This Row],[Reporting
Type
(Step 3) - Manual input]],'Reference List'!$V$4:$W$10,2,FALSE))</f>
        <v/>
      </c>
      <c r="I1244" s="69"/>
      <c r="J1244" s="59" t="str">
        <f>IFERROR(INDEX(Tbl_LegislationDescrip[Description], MATCH(Table1[[#This Row],[Retail Law/Rules Part/Division/Rules (Version 17)
(Step 4) - Manual input]], Tbl_LegislationDescrip[Rule], 0)), "")</f>
        <v/>
      </c>
      <c r="K1244" s="108"/>
      <c r="L1244" s="90"/>
      <c r="M1244" s="90"/>
      <c r="N1244" s="94"/>
      <c r="O1244" s="95"/>
      <c r="P1244" s="95"/>
      <c r="Q1244" s="90"/>
      <c r="R1244" s="69"/>
      <c r="S1244" s="69"/>
      <c r="T1244" s="100"/>
      <c r="U1244" s="101"/>
      <c r="V1244" s="102"/>
      <c r="W1244" s="93"/>
      <c r="X1244" s="93"/>
      <c r="Y1244" s="94"/>
      <c r="Z1244" s="94"/>
      <c r="AA1244" s="69"/>
      <c r="AB1244" s="90"/>
      <c r="AC1244" s="69"/>
      <c r="AD1244" s="92"/>
      <c r="AE1244" s="47"/>
    </row>
    <row r="1245" spans="1:31" ht="45" customHeight="1" x14ac:dyDescent="0.25">
      <c r="A1245" s="11"/>
      <c r="B1245" s="69"/>
      <c r="C1245" s="70"/>
      <c r="D1245" s="70"/>
      <c r="E1245" s="60" t="str">
        <f>IFERROR(INDEX(Tbl_Entities[Retailer / Distributior?],MATCH(Table1[[#This Row],[Regulated Entity Name
(Step 1) - Manual input]],Tbl_Entities[Entity name],0)),"")</f>
        <v/>
      </c>
      <c r="F1245" s="70"/>
      <c r="G1245" s="70"/>
      <c r="H1245" s="60" t="str">
        <f>IF(Table1[[#This Row],[Reporting
Type
(Step 3) - Manual input]]="","",VLOOKUP(Table1[[#This Row],[Reporting
Type
(Step 3) - Manual input]],'Reference List'!$V$4:$W$10,2,FALSE))</f>
        <v/>
      </c>
      <c r="I1245" s="69"/>
      <c r="J1245" s="59" t="str">
        <f>IFERROR(INDEX(Tbl_LegislationDescrip[Description], MATCH(Table1[[#This Row],[Retail Law/Rules Part/Division/Rules (Version 17)
(Step 4) - Manual input]], Tbl_LegislationDescrip[Rule], 0)), "")</f>
        <v/>
      </c>
      <c r="K1245" s="108"/>
      <c r="L1245" s="90"/>
      <c r="M1245" s="90"/>
      <c r="N1245" s="94"/>
      <c r="O1245" s="95"/>
      <c r="P1245" s="95"/>
      <c r="Q1245" s="90"/>
      <c r="R1245" s="69"/>
      <c r="S1245" s="69"/>
      <c r="T1245" s="100"/>
      <c r="U1245" s="101"/>
      <c r="V1245" s="102"/>
      <c r="W1245" s="93"/>
      <c r="X1245" s="93"/>
      <c r="Y1245" s="94"/>
      <c r="Z1245" s="94"/>
      <c r="AA1245" s="69"/>
      <c r="AB1245" s="90"/>
      <c r="AC1245" s="69"/>
      <c r="AD1245" s="92"/>
      <c r="AE1245" s="47"/>
    </row>
    <row r="1246" spans="1:31" ht="45" customHeight="1" x14ac:dyDescent="0.25">
      <c r="A1246" s="11"/>
      <c r="B1246" s="69"/>
      <c r="C1246" s="70"/>
      <c r="D1246" s="70"/>
      <c r="E1246" s="60" t="str">
        <f>IFERROR(INDEX(Tbl_Entities[Retailer / Distributior?],MATCH(Table1[[#This Row],[Regulated Entity Name
(Step 1) - Manual input]],Tbl_Entities[Entity name],0)),"")</f>
        <v/>
      </c>
      <c r="F1246" s="70"/>
      <c r="G1246" s="70"/>
      <c r="H1246" s="60" t="str">
        <f>IF(Table1[[#This Row],[Reporting
Type
(Step 3) - Manual input]]="","",VLOOKUP(Table1[[#This Row],[Reporting
Type
(Step 3) - Manual input]],'Reference List'!$V$4:$W$10,2,FALSE))</f>
        <v/>
      </c>
      <c r="I1246" s="69"/>
      <c r="J1246" s="59" t="str">
        <f>IFERROR(INDEX(Tbl_LegislationDescrip[Description], MATCH(Table1[[#This Row],[Retail Law/Rules Part/Division/Rules (Version 17)
(Step 4) - Manual input]], Tbl_LegislationDescrip[Rule], 0)), "")</f>
        <v/>
      </c>
      <c r="K1246" s="108"/>
      <c r="L1246" s="90"/>
      <c r="M1246" s="90"/>
      <c r="N1246" s="94"/>
      <c r="O1246" s="95"/>
      <c r="P1246" s="95"/>
      <c r="Q1246" s="90"/>
      <c r="R1246" s="69"/>
      <c r="S1246" s="69"/>
      <c r="T1246" s="100"/>
      <c r="U1246" s="101"/>
      <c r="V1246" s="102"/>
      <c r="W1246" s="93"/>
      <c r="X1246" s="93"/>
      <c r="Y1246" s="94"/>
      <c r="Z1246" s="94"/>
      <c r="AA1246" s="69"/>
      <c r="AB1246" s="90"/>
      <c r="AC1246" s="69"/>
      <c r="AD1246" s="92"/>
      <c r="AE1246" s="47"/>
    </row>
    <row r="1247" spans="1:31" ht="45" customHeight="1" x14ac:dyDescent="0.25">
      <c r="A1247" s="11"/>
      <c r="B1247" s="69"/>
      <c r="C1247" s="70"/>
      <c r="D1247" s="70"/>
      <c r="E1247" s="60" t="str">
        <f>IFERROR(INDEX(Tbl_Entities[Retailer / Distributior?],MATCH(Table1[[#This Row],[Regulated Entity Name
(Step 1) - Manual input]],Tbl_Entities[Entity name],0)),"")</f>
        <v/>
      </c>
      <c r="F1247" s="70"/>
      <c r="G1247" s="70"/>
      <c r="H1247" s="60" t="str">
        <f>IF(Table1[[#This Row],[Reporting
Type
(Step 3) - Manual input]]="","",VLOOKUP(Table1[[#This Row],[Reporting
Type
(Step 3) - Manual input]],'Reference List'!$V$4:$W$10,2,FALSE))</f>
        <v/>
      </c>
      <c r="I1247" s="69"/>
      <c r="J1247" s="59" t="str">
        <f>IFERROR(INDEX(Tbl_LegislationDescrip[Description], MATCH(Table1[[#This Row],[Retail Law/Rules Part/Division/Rules (Version 17)
(Step 4) - Manual input]], Tbl_LegislationDescrip[Rule], 0)), "")</f>
        <v/>
      </c>
      <c r="K1247" s="108"/>
      <c r="L1247" s="90"/>
      <c r="M1247" s="90"/>
      <c r="N1247" s="94"/>
      <c r="O1247" s="95"/>
      <c r="P1247" s="95"/>
      <c r="Q1247" s="90"/>
      <c r="R1247" s="69"/>
      <c r="S1247" s="69"/>
      <c r="T1247" s="100"/>
      <c r="U1247" s="101"/>
      <c r="V1247" s="102"/>
      <c r="W1247" s="93"/>
      <c r="X1247" s="93"/>
      <c r="Y1247" s="94"/>
      <c r="Z1247" s="94"/>
      <c r="AA1247" s="69"/>
      <c r="AB1247" s="90"/>
      <c r="AC1247" s="69"/>
      <c r="AD1247" s="92"/>
      <c r="AE1247" s="47"/>
    </row>
    <row r="1248" spans="1:31" ht="45" customHeight="1" x14ac:dyDescent="0.25">
      <c r="A1248" s="11"/>
      <c r="B1248" s="69"/>
      <c r="C1248" s="70"/>
      <c r="D1248" s="70"/>
      <c r="E1248" s="60" t="str">
        <f>IFERROR(INDEX(Tbl_Entities[Retailer / Distributior?],MATCH(Table1[[#This Row],[Regulated Entity Name
(Step 1) - Manual input]],Tbl_Entities[Entity name],0)),"")</f>
        <v/>
      </c>
      <c r="F1248" s="70"/>
      <c r="G1248" s="70"/>
      <c r="H1248" s="60" t="str">
        <f>IF(Table1[[#This Row],[Reporting
Type
(Step 3) - Manual input]]="","",VLOOKUP(Table1[[#This Row],[Reporting
Type
(Step 3) - Manual input]],'Reference List'!$V$4:$W$10,2,FALSE))</f>
        <v/>
      </c>
      <c r="I1248" s="69"/>
      <c r="J1248" s="59" t="str">
        <f>IFERROR(INDEX(Tbl_LegislationDescrip[Description], MATCH(Table1[[#This Row],[Retail Law/Rules Part/Division/Rules (Version 17)
(Step 4) - Manual input]], Tbl_LegislationDescrip[Rule], 0)), "")</f>
        <v/>
      </c>
      <c r="K1248" s="108"/>
      <c r="L1248" s="90"/>
      <c r="M1248" s="90"/>
      <c r="N1248" s="94"/>
      <c r="O1248" s="95"/>
      <c r="P1248" s="95"/>
      <c r="Q1248" s="90"/>
      <c r="R1248" s="69"/>
      <c r="S1248" s="69"/>
      <c r="T1248" s="100"/>
      <c r="U1248" s="101"/>
      <c r="V1248" s="102"/>
      <c r="W1248" s="93"/>
      <c r="X1248" s="93"/>
      <c r="Y1248" s="94"/>
      <c r="Z1248" s="94"/>
      <c r="AA1248" s="69"/>
      <c r="AB1248" s="90"/>
      <c r="AC1248" s="69"/>
      <c r="AD1248" s="92"/>
      <c r="AE1248" s="47"/>
    </row>
    <row r="1249" spans="1:31" ht="45" customHeight="1" x14ac:dyDescent="0.25">
      <c r="A1249" s="11"/>
      <c r="B1249" s="69"/>
      <c r="C1249" s="70"/>
      <c r="D1249" s="70"/>
      <c r="E1249" s="60" t="str">
        <f>IFERROR(INDEX(Tbl_Entities[Retailer / Distributior?],MATCH(Table1[[#This Row],[Regulated Entity Name
(Step 1) - Manual input]],Tbl_Entities[Entity name],0)),"")</f>
        <v/>
      </c>
      <c r="F1249" s="70"/>
      <c r="G1249" s="70"/>
      <c r="H1249" s="60" t="str">
        <f>IF(Table1[[#This Row],[Reporting
Type
(Step 3) - Manual input]]="","",VLOOKUP(Table1[[#This Row],[Reporting
Type
(Step 3) - Manual input]],'Reference List'!$V$4:$W$10,2,FALSE))</f>
        <v/>
      </c>
      <c r="I1249" s="69"/>
      <c r="J1249" s="59" t="str">
        <f>IFERROR(INDEX(Tbl_LegislationDescrip[Description], MATCH(Table1[[#This Row],[Retail Law/Rules Part/Division/Rules (Version 17)
(Step 4) - Manual input]], Tbl_LegislationDescrip[Rule], 0)), "")</f>
        <v/>
      </c>
      <c r="K1249" s="108"/>
      <c r="L1249" s="90"/>
      <c r="M1249" s="90"/>
      <c r="N1249" s="94"/>
      <c r="O1249" s="95"/>
      <c r="P1249" s="95"/>
      <c r="Q1249" s="90"/>
      <c r="R1249" s="69"/>
      <c r="S1249" s="69"/>
      <c r="T1249" s="100"/>
      <c r="U1249" s="101"/>
      <c r="V1249" s="102"/>
      <c r="W1249" s="93"/>
      <c r="X1249" s="93"/>
      <c r="Y1249" s="94"/>
      <c r="Z1249" s="94"/>
      <c r="AA1249" s="69"/>
      <c r="AB1249" s="90"/>
      <c r="AC1249" s="69"/>
      <c r="AD1249" s="92"/>
      <c r="AE1249" s="47"/>
    </row>
    <row r="1250" spans="1:31" ht="45" customHeight="1" x14ac:dyDescent="0.25">
      <c r="A1250" s="11"/>
      <c r="B1250" s="69"/>
      <c r="C1250" s="70"/>
      <c r="D1250" s="70"/>
      <c r="E1250" s="60" t="str">
        <f>IFERROR(INDEX(Tbl_Entities[Retailer / Distributior?],MATCH(Table1[[#This Row],[Regulated Entity Name
(Step 1) - Manual input]],Tbl_Entities[Entity name],0)),"")</f>
        <v/>
      </c>
      <c r="F1250" s="70"/>
      <c r="G1250" s="70"/>
      <c r="H1250" s="60" t="str">
        <f>IF(Table1[[#This Row],[Reporting
Type
(Step 3) - Manual input]]="","",VLOOKUP(Table1[[#This Row],[Reporting
Type
(Step 3) - Manual input]],'Reference List'!$V$4:$W$10,2,FALSE))</f>
        <v/>
      </c>
      <c r="I1250" s="69"/>
      <c r="J1250" s="59" t="str">
        <f>IFERROR(INDEX(Tbl_LegislationDescrip[Description], MATCH(Table1[[#This Row],[Retail Law/Rules Part/Division/Rules (Version 17)
(Step 4) - Manual input]], Tbl_LegislationDescrip[Rule], 0)), "")</f>
        <v/>
      </c>
      <c r="K1250" s="108"/>
      <c r="L1250" s="90"/>
      <c r="M1250" s="90"/>
      <c r="N1250" s="94"/>
      <c r="O1250" s="95"/>
      <c r="P1250" s="95"/>
      <c r="Q1250" s="90"/>
      <c r="R1250" s="69"/>
      <c r="S1250" s="69"/>
      <c r="T1250" s="100"/>
      <c r="U1250" s="101"/>
      <c r="V1250" s="102"/>
      <c r="W1250" s="93"/>
      <c r="X1250" s="93"/>
      <c r="Y1250" s="94"/>
      <c r="Z1250" s="94"/>
      <c r="AA1250" s="69"/>
      <c r="AB1250" s="90"/>
      <c r="AC1250" s="69"/>
      <c r="AD1250" s="92"/>
      <c r="AE1250" s="47"/>
    </row>
    <row r="1251" spans="1:31" ht="45" customHeight="1" x14ac:dyDescent="0.25">
      <c r="A1251" s="11"/>
      <c r="B1251" s="69"/>
      <c r="C1251" s="70"/>
      <c r="D1251" s="70"/>
      <c r="E1251" s="60" t="str">
        <f>IFERROR(INDEX(Tbl_Entities[Retailer / Distributior?],MATCH(Table1[[#This Row],[Regulated Entity Name
(Step 1) - Manual input]],Tbl_Entities[Entity name],0)),"")</f>
        <v/>
      </c>
      <c r="F1251" s="70"/>
      <c r="G1251" s="70"/>
      <c r="H1251" s="60" t="str">
        <f>IF(Table1[[#This Row],[Reporting
Type
(Step 3) - Manual input]]="","",VLOOKUP(Table1[[#This Row],[Reporting
Type
(Step 3) - Manual input]],'Reference List'!$V$4:$W$10,2,FALSE))</f>
        <v/>
      </c>
      <c r="I1251" s="69"/>
      <c r="J1251" s="59" t="str">
        <f>IFERROR(INDEX(Tbl_LegislationDescrip[Description], MATCH(Table1[[#This Row],[Retail Law/Rules Part/Division/Rules (Version 17)
(Step 4) - Manual input]], Tbl_LegislationDescrip[Rule], 0)), "")</f>
        <v/>
      </c>
      <c r="K1251" s="108"/>
      <c r="L1251" s="90"/>
      <c r="M1251" s="90"/>
      <c r="N1251" s="94"/>
      <c r="O1251" s="95"/>
      <c r="P1251" s="95"/>
      <c r="Q1251" s="90"/>
      <c r="R1251" s="69"/>
      <c r="S1251" s="69"/>
      <c r="T1251" s="100"/>
      <c r="U1251" s="101"/>
      <c r="V1251" s="102"/>
      <c r="W1251" s="93"/>
      <c r="X1251" s="93"/>
      <c r="Y1251" s="94"/>
      <c r="Z1251" s="94"/>
      <c r="AA1251" s="69"/>
      <c r="AB1251" s="90"/>
      <c r="AC1251" s="69"/>
      <c r="AD1251" s="92"/>
      <c r="AE1251" s="47"/>
    </row>
    <row r="1252" spans="1:31" ht="45" customHeight="1" x14ac:dyDescent="0.25">
      <c r="A1252" s="11"/>
      <c r="B1252" s="69"/>
      <c r="C1252" s="70"/>
      <c r="D1252" s="70"/>
      <c r="E1252" s="60" t="str">
        <f>IFERROR(INDEX(Tbl_Entities[Retailer / Distributior?],MATCH(Table1[[#This Row],[Regulated Entity Name
(Step 1) - Manual input]],Tbl_Entities[Entity name],0)),"")</f>
        <v/>
      </c>
      <c r="F1252" s="70"/>
      <c r="G1252" s="70"/>
      <c r="H1252" s="60" t="str">
        <f>IF(Table1[[#This Row],[Reporting
Type
(Step 3) - Manual input]]="","",VLOOKUP(Table1[[#This Row],[Reporting
Type
(Step 3) - Manual input]],'Reference List'!$V$4:$W$10,2,FALSE))</f>
        <v/>
      </c>
      <c r="I1252" s="69"/>
      <c r="J1252" s="59" t="str">
        <f>IFERROR(INDEX(Tbl_LegislationDescrip[Description], MATCH(Table1[[#This Row],[Retail Law/Rules Part/Division/Rules (Version 17)
(Step 4) - Manual input]], Tbl_LegislationDescrip[Rule], 0)), "")</f>
        <v/>
      </c>
      <c r="K1252" s="108"/>
      <c r="L1252" s="90"/>
      <c r="M1252" s="90"/>
      <c r="N1252" s="94"/>
      <c r="O1252" s="95"/>
      <c r="P1252" s="95"/>
      <c r="Q1252" s="90"/>
      <c r="R1252" s="69"/>
      <c r="S1252" s="69"/>
      <c r="T1252" s="100"/>
      <c r="U1252" s="101"/>
      <c r="V1252" s="102"/>
      <c r="W1252" s="93"/>
      <c r="X1252" s="93"/>
      <c r="Y1252" s="94"/>
      <c r="Z1252" s="94"/>
      <c r="AA1252" s="69"/>
      <c r="AB1252" s="90"/>
      <c r="AC1252" s="69"/>
      <c r="AD1252" s="92"/>
      <c r="AE1252" s="47"/>
    </row>
    <row r="1253" spans="1:31" ht="45" customHeight="1" x14ac:dyDescent="0.25">
      <c r="A1253" s="11"/>
      <c r="B1253" s="69"/>
      <c r="C1253" s="70"/>
      <c r="D1253" s="70"/>
      <c r="E1253" s="60" t="str">
        <f>IFERROR(INDEX(Tbl_Entities[Retailer / Distributior?],MATCH(Table1[[#This Row],[Regulated Entity Name
(Step 1) - Manual input]],Tbl_Entities[Entity name],0)),"")</f>
        <v/>
      </c>
      <c r="F1253" s="70"/>
      <c r="G1253" s="70"/>
      <c r="H1253" s="60" t="str">
        <f>IF(Table1[[#This Row],[Reporting
Type
(Step 3) - Manual input]]="","",VLOOKUP(Table1[[#This Row],[Reporting
Type
(Step 3) - Manual input]],'Reference List'!$V$4:$W$10,2,FALSE))</f>
        <v/>
      </c>
      <c r="I1253" s="69"/>
      <c r="J1253" s="59" t="str">
        <f>IFERROR(INDEX(Tbl_LegislationDescrip[Description], MATCH(Table1[[#This Row],[Retail Law/Rules Part/Division/Rules (Version 17)
(Step 4) - Manual input]], Tbl_LegislationDescrip[Rule], 0)), "")</f>
        <v/>
      </c>
      <c r="K1253" s="108"/>
      <c r="L1253" s="90"/>
      <c r="M1253" s="90"/>
      <c r="N1253" s="94"/>
      <c r="O1253" s="95"/>
      <c r="P1253" s="95"/>
      <c r="Q1253" s="90"/>
      <c r="R1253" s="69"/>
      <c r="S1253" s="69"/>
      <c r="T1253" s="100"/>
      <c r="U1253" s="101"/>
      <c r="V1253" s="102"/>
      <c r="W1253" s="93"/>
      <c r="X1253" s="93"/>
      <c r="Y1253" s="94"/>
      <c r="Z1253" s="94"/>
      <c r="AA1253" s="69"/>
      <c r="AB1253" s="90"/>
      <c r="AC1253" s="69"/>
      <c r="AD1253" s="92"/>
      <c r="AE1253" s="47"/>
    </row>
    <row r="1254" spans="1:31" ht="45" customHeight="1" x14ac:dyDescent="0.25">
      <c r="A1254" s="11"/>
      <c r="B1254" s="69"/>
      <c r="C1254" s="70"/>
      <c r="D1254" s="70"/>
      <c r="E1254" s="60" t="str">
        <f>IFERROR(INDEX(Tbl_Entities[Retailer / Distributior?],MATCH(Table1[[#This Row],[Regulated Entity Name
(Step 1) - Manual input]],Tbl_Entities[Entity name],0)),"")</f>
        <v/>
      </c>
      <c r="F1254" s="70"/>
      <c r="G1254" s="70"/>
      <c r="H1254" s="60" t="str">
        <f>IF(Table1[[#This Row],[Reporting
Type
(Step 3) - Manual input]]="","",VLOOKUP(Table1[[#This Row],[Reporting
Type
(Step 3) - Manual input]],'Reference List'!$V$4:$W$10,2,FALSE))</f>
        <v/>
      </c>
      <c r="I1254" s="69"/>
      <c r="J1254" s="59" t="str">
        <f>IFERROR(INDEX(Tbl_LegislationDescrip[Description], MATCH(Table1[[#This Row],[Retail Law/Rules Part/Division/Rules (Version 17)
(Step 4) - Manual input]], Tbl_LegislationDescrip[Rule], 0)), "")</f>
        <v/>
      </c>
      <c r="K1254" s="108"/>
      <c r="L1254" s="90"/>
      <c r="M1254" s="90"/>
      <c r="N1254" s="94"/>
      <c r="O1254" s="95"/>
      <c r="P1254" s="95"/>
      <c r="Q1254" s="90"/>
      <c r="R1254" s="69"/>
      <c r="S1254" s="69"/>
      <c r="T1254" s="100"/>
      <c r="U1254" s="101"/>
      <c r="V1254" s="102"/>
      <c r="W1254" s="93"/>
      <c r="X1254" s="93"/>
      <c r="Y1254" s="94"/>
      <c r="Z1254" s="94"/>
      <c r="AA1254" s="69"/>
      <c r="AB1254" s="90"/>
      <c r="AC1254" s="69"/>
      <c r="AD1254" s="92"/>
      <c r="AE1254" s="47"/>
    </row>
    <row r="1255" spans="1:31" ht="45" customHeight="1" x14ac:dyDescent="0.25">
      <c r="A1255" s="11"/>
      <c r="B1255" s="69"/>
      <c r="C1255" s="70"/>
      <c r="D1255" s="70"/>
      <c r="E1255" s="60" t="str">
        <f>IFERROR(INDEX(Tbl_Entities[Retailer / Distributior?],MATCH(Table1[[#This Row],[Regulated Entity Name
(Step 1) - Manual input]],Tbl_Entities[Entity name],0)),"")</f>
        <v/>
      </c>
      <c r="F1255" s="70"/>
      <c r="G1255" s="70"/>
      <c r="H1255" s="60" t="str">
        <f>IF(Table1[[#This Row],[Reporting
Type
(Step 3) - Manual input]]="","",VLOOKUP(Table1[[#This Row],[Reporting
Type
(Step 3) - Manual input]],'Reference List'!$V$4:$W$10,2,FALSE))</f>
        <v/>
      </c>
      <c r="I1255" s="69"/>
      <c r="J1255" s="59" t="str">
        <f>IFERROR(INDEX(Tbl_LegislationDescrip[Description], MATCH(Table1[[#This Row],[Retail Law/Rules Part/Division/Rules (Version 17)
(Step 4) - Manual input]], Tbl_LegislationDescrip[Rule], 0)), "")</f>
        <v/>
      </c>
      <c r="K1255" s="108"/>
      <c r="L1255" s="90"/>
      <c r="M1255" s="90"/>
      <c r="N1255" s="94"/>
      <c r="O1255" s="95"/>
      <c r="P1255" s="95"/>
      <c r="Q1255" s="90"/>
      <c r="R1255" s="69"/>
      <c r="S1255" s="69"/>
      <c r="T1255" s="100"/>
      <c r="U1255" s="101"/>
      <c r="V1255" s="102"/>
      <c r="W1255" s="93"/>
      <c r="X1255" s="93"/>
      <c r="Y1255" s="94"/>
      <c r="Z1255" s="94"/>
      <c r="AA1255" s="69"/>
      <c r="AB1255" s="90"/>
      <c r="AC1255" s="69"/>
      <c r="AD1255" s="92"/>
      <c r="AE1255" s="47"/>
    </row>
    <row r="1256" spans="1:31" ht="45" customHeight="1" x14ac:dyDescent="0.25">
      <c r="A1256" s="11"/>
      <c r="B1256" s="69"/>
      <c r="C1256" s="70"/>
      <c r="D1256" s="70"/>
      <c r="E1256" s="60" t="str">
        <f>IFERROR(INDEX(Tbl_Entities[Retailer / Distributior?],MATCH(Table1[[#This Row],[Regulated Entity Name
(Step 1) - Manual input]],Tbl_Entities[Entity name],0)),"")</f>
        <v/>
      </c>
      <c r="F1256" s="70"/>
      <c r="G1256" s="70"/>
      <c r="H1256" s="60" t="str">
        <f>IF(Table1[[#This Row],[Reporting
Type
(Step 3) - Manual input]]="","",VLOOKUP(Table1[[#This Row],[Reporting
Type
(Step 3) - Manual input]],'Reference List'!$V$4:$W$10,2,FALSE))</f>
        <v/>
      </c>
      <c r="I1256" s="69"/>
      <c r="J1256" s="59" t="str">
        <f>IFERROR(INDEX(Tbl_LegislationDescrip[Description], MATCH(Table1[[#This Row],[Retail Law/Rules Part/Division/Rules (Version 17)
(Step 4) - Manual input]], Tbl_LegislationDescrip[Rule], 0)), "")</f>
        <v/>
      </c>
      <c r="K1256" s="108"/>
      <c r="L1256" s="90"/>
      <c r="M1256" s="90"/>
      <c r="N1256" s="94"/>
      <c r="O1256" s="95"/>
      <c r="P1256" s="95"/>
      <c r="Q1256" s="90"/>
      <c r="R1256" s="69"/>
      <c r="S1256" s="69"/>
      <c r="T1256" s="100"/>
      <c r="U1256" s="101"/>
      <c r="V1256" s="102"/>
      <c r="W1256" s="93"/>
      <c r="X1256" s="93"/>
      <c r="Y1256" s="94"/>
      <c r="Z1256" s="94"/>
      <c r="AA1256" s="69"/>
      <c r="AB1256" s="90"/>
      <c r="AC1256" s="69"/>
      <c r="AD1256" s="92"/>
      <c r="AE1256" s="47"/>
    </row>
    <row r="1257" spans="1:31" ht="45" customHeight="1" x14ac:dyDescent="0.25">
      <c r="A1257" s="11"/>
      <c r="B1257" s="69"/>
      <c r="C1257" s="70"/>
      <c r="D1257" s="70"/>
      <c r="E1257" s="60" t="str">
        <f>IFERROR(INDEX(Tbl_Entities[Retailer / Distributior?],MATCH(Table1[[#This Row],[Regulated Entity Name
(Step 1) - Manual input]],Tbl_Entities[Entity name],0)),"")</f>
        <v/>
      </c>
      <c r="F1257" s="70"/>
      <c r="G1257" s="70"/>
      <c r="H1257" s="60" t="str">
        <f>IF(Table1[[#This Row],[Reporting
Type
(Step 3) - Manual input]]="","",VLOOKUP(Table1[[#This Row],[Reporting
Type
(Step 3) - Manual input]],'Reference List'!$V$4:$W$10,2,FALSE))</f>
        <v/>
      </c>
      <c r="I1257" s="69"/>
      <c r="J1257" s="59" t="str">
        <f>IFERROR(INDEX(Tbl_LegislationDescrip[Description], MATCH(Table1[[#This Row],[Retail Law/Rules Part/Division/Rules (Version 17)
(Step 4) - Manual input]], Tbl_LegislationDescrip[Rule], 0)), "")</f>
        <v/>
      </c>
      <c r="K1257" s="108"/>
      <c r="L1257" s="90"/>
      <c r="M1257" s="90"/>
      <c r="N1257" s="94"/>
      <c r="O1257" s="95"/>
      <c r="P1257" s="95"/>
      <c r="Q1257" s="90"/>
      <c r="R1257" s="69"/>
      <c r="S1257" s="69"/>
      <c r="T1257" s="100"/>
      <c r="U1257" s="101"/>
      <c r="V1257" s="102"/>
      <c r="W1257" s="93"/>
      <c r="X1257" s="93"/>
      <c r="Y1257" s="94"/>
      <c r="Z1257" s="94"/>
      <c r="AA1257" s="69"/>
      <c r="AB1257" s="90"/>
      <c r="AC1257" s="69"/>
      <c r="AD1257" s="92"/>
      <c r="AE1257" s="47"/>
    </row>
    <row r="1258" spans="1:31" ht="45" customHeight="1" x14ac:dyDescent="0.25">
      <c r="A1258" s="11"/>
      <c r="B1258" s="69"/>
      <c r="C1258" s="70"/>
      <c r="D1258" s="70"/>
      <c r="E1258" s="60" t="str">
        <f>IFERROR(INDEX(Tbl_Entities[Retailer / Distributior?],MATCH(Table1[[#This Row],[Regulated Entity Name
(Step 1) - Manual input]],Tbl_Entities[Entity name],0)),"")</f>
        <v/>
      </c>
      <c r="F1258" s="70"/>
      <c r="G1258" s="70"/>
      <c r="H1258" s="60" t="str">
        <f>IF(Table1[[#This Row],[Reporting
Type
(Step 3) - Manual input]]="","",VLOOKUP(Table1[[#This Row],[Reporting
Type
(Step 3) - Manual input]],'Reference List'!$V$4:$W$10,2,FALSE))</f>
        <v/>
      </c>
      <c r="I1258" s="69"/>
      <c r="J1258" s="59" t="str">
        <f>IFERROR(INDEX(Tbl_LegislationDescrip[Description], MATCH(Table1[[#This Row],[Retail Law/Rules Part/Division/Rules (Version 17)
(Step 4) - Manual input]], Tbl_LegislationDescrip[Rule], 0)), "")</f>
        <v/>
      </c>
      <c r="K1258" s="108"/>
      <c r="L1258" s="90"/>
      <c r="M1258" s="90"/>
      <c r="N1258" s="94"/>
      <c r="O1258" s="95"/>
      <c r="P1258" s="95"/>
      <c r="Q1258" s="90"/>
      <c r="R1258" s="69"/>
      <c r="S1258" s="69"/>
      <c r="T1258" s="100"/>
      <c r="U1258" s="101"/>
      <c r="V1258" s="102"/>
      <c r="W1258" s="93"/>
      <c r="X1258" s="93"/>
      <c r="Y1258" s="94"/>
      <c r="Z1258" s="94"/>
      <c r="AA1258" s="69"/>
      <c r="AB1258" s="90"/>
      <c r="AC1258" s="69"/>
      <c r="AD1258" s="92"/>
      <c r="AE1258" s="47"/>
    </row>
    <row r="1259" spans="1:31" ht="45" customHeight="1" x14ac:dyDescent="0.25">
      <c r="A1259" s="11"/>
      <c r="B1259" s="69"/>
      <c r="C1259" s="70"/>
      <c r="D1259" s="70"/>
      <c r="E1259" s="60" t="str">
        <f>IFERROR(INDEX(Tbl_Entities[Retailer / Distributior?],MATCH(Table1[[#This Row],[Regulated Entity Name
(Step 1) - Manual input]],Tbl_Entities[Entity name],0)),"")</f>
        <v/>
      </c>
      <c r="F1259" s="70"/>
      <c r="G1259" s="70"/>
      <c r="H1259" s="60" t="str">
        <f>IF(Table1[[#This Row],[Reporting
Type
(Step 3) - Manual input]]="","",VLOOKUP(Table1[[#This Row],[Reporting
Type
(Step 3) - Manual input]],'Reference List'!$V$4:$W$10,2,FALSE))</f>
        <v/>
      </c>
      <c r="I1259" s="69"/>
      <c r="J1259" s="59" t="str">
        <f>IFERROR(INDEX(Tbl_LegislationDescrip[Description], MATCH(Table1[[#This Row],[Retail Law/Rules Part/Division/Rules (Version 17)
(Step 4) - Manual input]], Tbl_LegislationDescrip[Rule], 0)), "")</f>
        <v/>
      </c>
      <c r="K1259" s="108"/>
      <c r="L1259" s="90"/>
      <c r="M1259" s="90"/>
      <c r="N1259" s="94"/>
      <c r="O1259" s="95"/>
      <c r="P1259" s="95"/>
      <c r="Q1259" s="90"/>
      <c r="R1259" s="69"/>
      <c r="S1259" s="69"/>
      <c r="T1259" s="100"/>
      <c r="U1259" s="101"/>
      <c r="V1259" s="102"/>
      <c r="W1259" s="93"/>
      <c r="X1259" s="93"/>
      <c r="Y1259" s="94"/>
      <c r="Z1259" s="94"/>
      <c r="AA1259" s="69"/>
      <c r="AB1259" s="90"/>
      <c r="AC1259" s="69"/>
      <c r="AD1259" s="92"/>
      <c r="AE1259" s="47"/>
    </row>
    <row r="1260" spans="1:31" ht="45" customHeight="1" x14ac:dyDescent="0.25">
      <c r="A1260" s="11"/>
      <c r="B1260" s="69"/>
      <c r="C1260" s="70"/>
      <c r="D1260" s="70"/>
      <c r="E1260" s="60" t="str">
        <f>IFERROR(INDEX(Tbl_Entities[Retailer / Distributior?],MATCH(Table1[[#This Row],[Regulated Entity Name
(Step 1) - Manual input]],Tbl_Entities[Entity name],0)),"")</f>
        <v/>
      </c>
      <c r="F1260" s="70"/>
      <c r="G1260" s="70"/>
      <c r="H1260" s="60" t="str">
        <f>IF(Table1[[#This Row],[Reporting
Type
(Step 3) - Manual input]]="","",VLOOKUP(Table1[[#This Row],[Reporting
Type
(Step 3) - Manual input]],'Reference List'!$V$4:$W$10,2,FALSE))</f>
        <v/>
      </c>
      <c r="I1260" s="69"/>
      <c r="J1260" s="59" t="str">
        <f>IFERROR(INDEX(Tbl_LegislationDescrip[Description], MATCH(Table1[[#This Row],[Retail Law/Rules Part/Division/Rules (Version 17)
(Step 4) - Manual input]], Tbl_LegislationDescrip[Rule], 0)), "")</f>
        <v/>
      </c>
      <c r="K1260" s="108"/>
      <c r="L1260" s="90"/>
      <c r="M1260" s="90"/>
      <c r="N1260" s="94"/>
      <c r="O1260" s="95"/>
      <c r="P1260" s="95"/>
      <c r="Q1260" s="90"/>
      <c r="R1260" s="69"/>
      <c r="S1260" s="69"/>
      <c r="T1260" s="100"/>
      <c r="U1260" s="101"/>
      <c r="V1260" s="102"/>
      <c r="W1260" s="93"/>
      <c r="X1260" s="93"/>
      <c r="Y1260" s="94"/>
      <c r="Z1260" s="94"/>
      <c r="AA1260" s="69"/>
      <c r="AB1260" s="90"/>
      <c r="AC1260" s="69"/>
      <c r="AD1260" s="92"/>
      <c r="AE1260" s="47"/>
    </row>
    <row r="1261" spans="1:31" ht="45" customHeight="1" x14ac:dyDescent="0.25">
      <c r="A1261" s="11"/>
      <c r="B1261" s="69"/>
      <c r="C1261" s="70"/>
      <c r="D1261" s="70"/>
      <c r="E1261" s="60" t="str">
        <f>IFERROR(INDEX(Tbl_Entities[Retailer / Distributior?],MATCH(Table1[[#This Row],[Regulated Entity Name
(Step 1) - Manual input]],Tbl_Entities[Entity name],0)),"")</f>
        <v/>
      </c>
      <c r="F1261" s="70"/>
      <c r="G1261" s="70"/>
      <c r="H1261" s="60" t="str">
        <f>IF(Table1[[#This Row],[Reporting
Type
(Step 3) - Manual input]]="","",VLOOKUP(Table1[[#This Row],[Reporting
Type
(Step 3) - Manual input]],'Reference List'!$V$4:$W$10,2,FALSE))</f>
        <v/>
      </c>
      <c r="I1261" s="69"/>
      <c r="J1261" s="59" t="str">
        <f>IFERROR(INDEX(Tbl_LegislationDescrip[Description], MATCH(Table1[[#This Row],[Retail Law/Rules Part/Division/Rules (Version 17)
(Step 4) - Manual input]], Tbl_LegislationDescrip[Rule], 0)), "")</f>
        <v/>
      </c>
      <c r="K1261" s="108"/>
      <c r="L1261" s="90"/>
      <c r="M1261" s="90"/>
      <c r="N1261" s="94"/>
      <c r="O1261" s="95"/>
      <c r="P1261" s="95"/>
      <c r="Q1261" s="90"/>
      <c r="R1261" s="69"/>
      <c r="S1261" s="69"/>
      <c r="T1261" s="100"/>
      <c r="U1261" s="101"/>
      <c r="V1261" s="102"/>
      <c r="W1261" s="93"/>
      <c r="X1261" s="93"/>
      <c r="Y1261" s="94"/>
      <c r="Z1261" s="94"/>
      <c r="AA1261" s="69"/>
      <c r="AB1261" s="90"/>
      <c r="AC1261" s="69"/>
      <c r="AD1261" s="92"/>
      <c r="AE1261" s="47"/>
    </row>
    <row r="1262" spans="1:31" ht="45" customHeight="1" x14ac:dyDescent="0.25">
      <c r="A1262" s="11"/>
      <c r="B1262" s="69"/>
      <c r="C1262" s="70"/>
      <c r="D1262" s="70"/>
      <c r="E1262" s="60" t="str">
        <f>IFERROR(INDEX(Tbl_Entities[Retailer / Distributior?],MATCH(Table1[[#This Row],[Regulated Entity Name
(Step 1) - Manual input]],Tbl_Entities[Entity name],0)),"")</f>
        <v/>
      </c>
      <c r="F1262" s="70"/>
      <c r="G1262" s="70"/>
      <c r="H1262" s="60" t="str">
        <f>IF(Table1[[#This Row],[Reporting
Type
(Step 3) - Manual input]]="","",VLOOKUP(Table1[[#This Row],[Reporting
Type
(Step 3) - Manual input]],'Reference List'!$V$4:$W$10,2,FALSE))</f>
        <v/>
      </c>
      <c r="I1262" s="69"/>
      <c r="J1262" s="59" t="str">
        <f>IFERROR(INDEX(Tbl_LegislationDescrip[Description], MATCH(Table1[[#This Row],[Retail Law/Rules Part/Division/Rules (Version 17)
(Step 4) - Manual input]], Tbl_LegislationDescrip[Rule], 0)), "")</f>
        <v/>
      </c>
      <c r="K1262" s="108"/>
      <c r="L1262" s="90"/>
      <c r="M1262" s="90"/>
      <c r="N1262" s="94"/>
      <c r="O1262" s="95"/>
      <c r="P1262" s="95"/>
      <c r="Q1262" s="90"/>
      <c r="R1262" s="69"/>
      <c r="S1262" s="69"/>
      <c r="T1262" s="100"/>
      <c r="U1262" s="101"/>
      <c r="V1262" s="102"/>
      <c r="W1262" s="93"/>
      <c r="X1262" s="93"/>
      <c r="Y1262" s="94"/>
      <c r="Z1262" s="94"/>
      <c r="AA1262" s="69"/>
      <c r="AB1262" s="90"/>
      <c r="AC1262" s="69"/>
      <c r="AD1262" s="92"/>
      <c r="AE1262" s="47"/>
    </row>
    <row r="1263" spans="1:31" ht="45" customHeight="1" x14ac:dyDescent="0.25">
      <c r="A1263" s="11"/>
      <c r="B1263" s="69"/>
      <c r="C1263" s="70"/>
      <c r="D1263" s="70"/>
      <c r="E1263" s="60" t="str">
        <f>IFERROR(INDEX(Tbl_Entities[Retailer / Distributior?],MATCH(Table1[[#This Row],[Regulated Entity Name
(Step 1) - Manual input]],Tbl_Entities[Entity name],0)),"")</f>
        <v/>
      </c>
      <c r="F1263" s="70"/>
      <c r="G1263" s="70"/>
      <c r="H1263" s="60" t="str">
        <f>IF(Table1[[#This Row],[Reporting
Type
(Step 3) - Manual input]]="","",VLOOKUP(Table1[[#This Row],[Reporting
Type
(Step 3) - Manual input]],'Reference List'!$V$4:$W$10,2,FALSE))</f>
        <v/>
      </c>
      <c r="I1263" s="69"/>
      <c r="J1263" s="59" t="str">
        <f>IFERROR(INDEX(Tbl_LegislationDescrip[Description], MATCH(Table1[[#This Row],[Retail Law/Rules Part/Division/Rules (Version 17)
(Step 4) - Manual input]], Tbl_LegislationDescrip[Rule], 0)), "")</f>
        <v/>
      </c>
      <c r="K1263" s="108"/>
      <c r="L1263" s="90"/>
      <c r="M1263" s="90"/>
      <c r="N1263" s="94"/>
      <c r="O1263" s="95"/>
      <c r="P1263" s="95"/>
      <c r="Q1263" s="90"/>
      <c r="R1263" s="69"/>
      <c r="S1263" s="69"/>
      <c r="T1263" s="100"/>
      <c r="U1263" s="101"/>
      <c r="V1263" s="102"/>
      <c r="W1263" s="93"/>
      <c r="X1263" s="93"/>
      <c r="Y1263" s="94"/>
      <c r="Z1263" s="94"/>
      <c r="AA1263" s="69"/>
      <c r="AB1263" s="90"/>
      <c r="AC1263" s="69"/>
      <c r="AD1263" s="92"/>
      <c r="AE1263" s="47"/>
    </row>
    <row r="1264" spans="1:31" ht="45" customHeight="1" x14ac:dyDescent="0.25">
      <c r="A1264" s="11"/>
      <c r="B1264" s="69"/>
      <c r="C1264" s="70"/>
      <c r="D1264" s="70"/>
      <c r="E1264" s="60" t="str">
        <f>IFERROR(INDEX(Tbl_Entities[Retailer / Distributior?],MATCH(Table1[[#This Row],[Regulated Entity Name
(Step 1) - Manual input]],Tbl_Entities[Entity name],0)),"")</f>
        <v/>
      </c>
      <c r="F1264" s="70"/>
      <c r="G1264" s="70"/>
      <c r="H1264" s="60" t="str">
        <f>IF(Table1[[#This Row],[Reporting
Type
(Step 3) - Manual input]]="","",VLOOKUP(Table1[[#This Row],[Reporting
Type
(Step 3) - Manual input]],'Reference List'!$V$4:$W$10,2,FALSE))</f>
        <v/>
      </c>
      <c r="I1264" s="69"/>
      <c r="J1264" s="59" t="str">
        <f>IFERROR(INDEX(Tbl_LegislationDescrip[Description], MATCH(Table1[[#This Row],[Retail Law/Rules Part/Division/Rules (Version 17)
(Step 4) - Manual input]], Tbl_LegislationDescrip[Rule], 0)), "")</f>
        <v/>
      </c>
      <c r="K1264" s="108"/>
      <c r="L1264" s="90"/>
      <c r="M1264" s="90"/>
      <c r="N1264" s="94"/>
      <c r="O1264" s="95"/>
      <c r="P1264" s="95"/>
      <c r="Q1264" s="90"/>
      <c r="R1264" s="69"/>
      <c r="S1264" s="69"/>
      <c r="T1264" s="100"/>
      <c r="U1264" s="101"/>
      <c r="V1264" s="102"/>
      <c r="W1264" s="93"/>
      <c r="X1264" s="93"/>
      <c r="Y1264" s="94"/>
      <c r="Z1264" s="94"/>
      <c r="AA1264" s="69"/>
      <c r="AB1264" s="90"/>
      <c r="AC1264" s="69"/>
      <c r="AD1264" s="92"/>
      <c r="AE1264" s="47"/>
    </row>
    <row r="1265" spans="1:31" ht="45" customHeight="1" x14ac:dyDescent="0.25">
      <c r="A1265" s="11"/>
      <c r="B1265" s="69"/>
      <c r="C1265" s="70"/>
      <c r="D1265" s="70"/>
      <c r="E1265" s="60" t="str">
        <f>IFERROR(INDEX(Tbl_Entities[Retailer / Distributior?],MATCH(Table1[[#This Row],[Regulated Entity Name
(Step 1) - Manual input]],Tbl_Entities[Entity name],0)),"")</f>
        <v/>
      </c>
      <c r="F1265" s="70"/>
      <c r="G1265" s="70"/>
      <c r="H1265" s="60" t="str">
        <f>IF(Table1[[#This Row],[Reporting
Type
(Step 3) - Manual input]]="","",VLOOKUP(Table1[[#This Row],[Reporting
Type
(Step 3) - Manual input]],'Reference List'!$V$4:$W$10,2,FALSE))</f>
        <v/>
      </c>
      <c r="I1265" s="69"/>
      <c r="J1265" s="59" t="str">
        <f>IFERROR(INDEX(Tbl_LegislationDescrip[Description], MATCH(Table1[[#This Row],[Retail Law/Rules Part/Division/Rules (Version 17)
(Step 4) - Manual input]], Tbl_LegislationDescrip[Rule], 0)), "")</f>
        <v/>
      </c>
      <c r="K1265" s="108"/>
      <c r="L1265" s="90"/>
      <c r="M1265" s="90"/>
      <c r="N1265" s="94"/>
      <c r="O1265" s="95"/>
      <c r="P1265" s="95"/>
      <c r="Q1265" s="90"/>
      <c r="R1265" s="69"/>
      <c r="S1265" s="69"/>
      <c r="T1265" s="100"/>
      <c r="U1265" s="101"/>
      <c r="V1265" s="102"/>
      <c r="W1265" s="93"/>
      <c r="X1265" s="93"/>
      <c r="Y1265" s="94"/>
      <c r="Z1265" s="94"/>
      <c r="AA1265" s="69"/>
      <c r="AB1265" s="90"/>
      <c r="AC1265" s="69"/>
      <c r="AD1265" s="92"/>
      <c r="AE1265" s="47"/>
    </row>
    <row r="1266" spans="1:31" ht="45" customHeight="1" x14ac:dyDescent="0.25">
      <c r="A1266" s="11"/>
      <c r="B1266" s="69"/>
      <c r="C1266" s="70"/>
      <c r="D1266" s="70"/>
      <c r="E1266" s="60" t="str">
        <f>IFERROR(INDEX(Tbl_Entities[Retailer / Distributior?],MATCH(Table1[[#This Row],[Regulated Entity Name
(Step 1) - Manual input]],Tbl_Entities[Entity name],0)),"")</f>
        <v/>
      </c>
      <c r="F1266" s="70"/>
      <c r="G1266" s="70"/>
      <c r="H1266" s="60" t="str">
        <f>IF(Table1[[#This Row],[Reporting
Type
(Step 3) - Manual input]]="","",VLOOKUP(Table1[[#This Row],[Reporting
Type
(Step 3) - Manual input]],'Reference List'!$V$4:$W$10,2,FALSE))</f>
        <v/>
      </c>
      <c r="I1266" s="69"/>
      <c r="J1266" s="59" t="str">
        <f>IFERROR(INDEX(Tbl_LegislationDescrip[Description], MATCH(Table1[[#This Row],[Retail Law/Rules Part/Division/Rules (Version 17)
(Step 4) - Manual input]], Tbl_LegislationDescrip[Rule], 0)), "")</f>
        <v/>
      </c>
      <c r="K1266" s="108"/>
      <c r="L1266" s="90"/>
      <c r="M1266" s="90"/>
      <c r="N1266" s="94"/>
      <c r="O1266" s="95"/>
      <c r="P1266" s="95"/>
      <c r="Q1266" s="90"/>
      <c r="R1266" s="69"/>
      <c r="S1266" s="69"/>
      <c r="T1266" s="100"/>
      <c r="U1266" s="101"/>
      <c r="V1266" s="102"/>
      <c r="W1266" s="93"/>
      <c r="X1266" s="93"/>
      <c r="Y1266" s="94"/>
      <c r="Z1266" s="94"/>
      <c r="AA1266" s="69"/>
      <c r="AB1266" s="90"/>
      <c r="AC1266" s="69"/>
      <c r="AD1266" s="92"/>
      <c r="AE1266" s="47"/>
    </row>
    <row r="1267" spans="1:31" ht="45" customHeight="1" x14ac:dyDescent="0.25">
      <c r="A1267" s="11"/>
      <c r="B1267" s="69"/>
      <c r="C1267" s="70"/>
      <c r="D1267" s="70"/>
      <c r="E1267" s="60" t="str">
        <f>IFERROR(INDEX(Tbl_Entities[Retailer / Distributior?],MATCH(Table1[[#This Row],[Regulated Entity Name
(Step 1) - Manual input]],Tbl_Entities[Entity name],0)),"")</f>
        <v/>
      </c>
      <c r="F1267" s="70"/>
      <c r="G1267" s="70"/>
      <c r="H1267" s="60" t="str">
        <f>IF(Table1[[#This Row],[Reporting
Type
(Step 3) - Manual input]]="","",VLOOKUP(Table1[[#This Row],[Reporting
Type
(Step 3) - Manual input]],'Reference List'!$V$4:$W$10,2,FALSE))</f>
        <v/>
      </c>
      <c r="I1267" s="69"/>
      <c r="J1267" s="59" t="str">
        <f>IFERROR(INDEX(Tbl_LegislationDescrip[Description], MATCH(Table1[[#This Row],[Retail Law/Rules Part/Division/Rules (Version 17)
(Step 4) - Manual input]], Tbl_LegislationDescrip[Rule], 0)), "")</f>
        <v/>
      </c>
      <c r="K1267" s="108"/>
      <c r="L1267" s="90"/>
      <c r="M1267" s="90"/>
      <c r="N1267" s="94"/>
      <c r="O1267" s="95"/>
      <c r="P1267" s="95"/>
      <c r="Q1267" s="90"/>
      <c r="R1267" s="69"/>
      <c r="S1267" s="69"/>
      <c r="T1267" s="100"/>
      <c r="U1267" s="101"/>
      <c r="V1267" s="102"/>
      <c r="W1267" s="93"/>
      <c r="X1267" s="93"/>
      <c r="Y1267" s="94"/>
      <c r="Z1267" s="94"/>
      <c r="AA1267" s="69"/>
      <c r="AB1267" s="90"/>
      <c r="AC1267" s="69"/>
      <c r="AD1267" s="92"/>
      <c r="AE1267" s="47"/>
    </row>
    <row r="1268" spans="1:31" ht="45" customHeight="1" x14ac:dyDescent="0.25">
      <c r="A1268" s="11"/>
      <c r="B1268" s="69"/>
      <c r="C1268" s="70"/>
      <c r="D1268" s="70"/>
      <c r="E1268" s="60" t="str">
        <f>IFERROR(INDEX(Tbl_Entities[Retailer / Distributior?],MATCH(Table1[[#This Row],[Regulated Entity Name
(Step 1) - Manual input]],Tbl_Entities[Entity name],0)),"")</f>
        <v/>
      </c>
      <c r="F1268" s="70"/>
      <c r="G1268" s="70"/>
      <c r="H1268" s="60" t="str">
        <f>IF(Table1[[#This Row],[Reporting
Type
(Step 3) - Manual input]]="","",VLOOKUP(Table1[[#This Row],[Reporting
Type
(Step 3) - Manual input]],'Reference List'!$V$4:$W$10,2,FALSE))</f>
        <v/>
      </c>
      <c r="I1268" s="69"/>
      <c r="J1268" s="59" t="str">
        <f>IFERROR(INDEX(Tbl_LegislationDescrip[Description], MATCH(Table1[[#This Row],[Retail Law/Rules Part/Division/Rules (Version 17)
(Step 4) - Manual input]], Tbl_LegislationDescrip[Rule], 0)), "")</f>
        <v/>
      </c>
      <c r="K1268" s="108"/>
      <c r="L1268" s="90"/>
      <c r="M1268" s="90"/>
      <c r="N1268" s="94"/>
      <c r="O1268" s="95"/>
      <c r="P1268" s="95"/>
      <c r="Q1268" s="90"/>
      <c r="R1268" s="69"/>
      <c r="S1268" s="69"/>
      <c r="T1268" s="100"/>
      <c r="U1268" s="101"/>
      <c r="V1268" s="102"/>
      <c r="W1268" s="93"/>
      <c r="X1268" s="93"/>
      <c r="Y1268" s="94"/>
      <c r="Z1268" s="94"/>
      <c r="AA1268" s="69"/>
      <c r="AB1268" s="90"/>
      <c r="AC1268" s="69"/>
      <c r="AD1268" s="92"/>
      <c r="AE1268" s="47"/>
    </row>
    <row r="1269" spans="1:31" ht="45" customHeight="1" x14ac:dyDescent="0.25">
      <c r="A1269" s="11"/>
      <c r="B1269" s="69"/>
      <c r="C1269" s="70"/>
      <c r="D1269" s="70"/>
      <c r="E1269" s="60" t="str">
        <f>IFERROR(INDEX(Tbl_Entities[Retailer / Distributior?],MATCH(Table1[[#This Row],[Regulated Entity Name
(Step 1) - Manual input]],Tbl_Entities[Entity name],0)),"")</f>
        <v/>
      </c>
      <c r="F1269" s="70"/>
      <c r="G1269" s="70"/>
      <c r="H1269" s="60" t="str">
        <f>IF(Table1[[#This Row],[Reporting
Type
(Step 3) - Manual input]]="","",VLOOKUP(Table1[[#This Row],[Reporting
Type
(Step 3) - Manual input]],'Reference List'!$V$4:$W$10,2,FALSE))</f>
        <v/>
      </c>
      <c r="I1269" s="69"/>
      <c r="J1269" s="59" t="str">
        <f>IFERROR(INDEX(Tbl_LegislationDescrip[Description], MATCH(Table1[[#This Row],[Retail Law/Rules Part/Division/Rules (Version 17)
(Step 4) - Manual input]], Tbl_LegislationDescrip[Rule], 0)), "")</f>
        <v/>
      </c>
      <c r="K1269" s="108"/>
      <c r="L1269" s="90"/>
      <c r="M1269" s="90"/>
      <c r="N1269" s="94"/>
      <c r="O1269" s="95"/>
      <c r="P1269" s="95"/>
      <c r="Q1269" s="90"/>
      <c r="R1269" s="69"/>
      <c r="S1269" s="69"/>
      <c r="T1269" s="100"/>
      <c r="U1269" s="101"/>
      <c r="V1269" s="102"/>
      <c r="W1269" s="93"/>
      <c r="X1269" s="93"/>
      <c r="Y1269" s="94"/>
      <c r="Z1269" s="94"/>
      <c r="AA1269" s="69"/>
      <c r="AB1269" s="90"/>
      <c r="AC1269" s="69"/>
      <c r="AD1269" s="92"/>
      <c r="AE1269" s="47"/>
    </row>
    <row r="1270" spans="1:31" ht="45" customHeight="1" x14ac:dyDescent="0.25">
      <c r="A1270" s="11"/>
      <c r="B1270" s="69"/>
      <c r="C1270" s="70"/>
      <c r="D1270" s="70"/>
      <c r="E1270" s="60" t="str">
        <f>IFERROR(INDEX(Tbl_Entities[Retailer / Distributior?],MATCH(Table1[[#This Row],[Regulated Entity Name
(Step 1) - Manual input]],Tbl_Entities[Entity name],0)),"")</f>
        <v/>
      </c>
      <c r="F1270" s="70"/>
      <c r="G1270" s="70"/>
      <c r="H1270" s="60" t="str">
        <f>IF(Table1[[#This Row],[Reporting
Type
(Step 3) - Manual input]]="","",VLOOKUP(Table1[[#This Row],[Reporting
Type
(Step 3) - Manual input]],'Reference List'!$V$4:$W$10,2,FALSE))</f>
        <v/>
      </c>
      <c r="I1270" s="69"/>
      <c r="J1270" s="59" t="str">
        <f>IFERROR(INDEX(Tbl_LegislationDescrip[Description], MATCH(Table1[[#This Row],[Retail Law/Rules Part/Division/Rules (Version 17)
(Step 4) - Manual input]], Tbl_LegislationDescrip[Rule], 0)), "")</f>
        <v/>
      </c>
      <c r="K1270" s="108"/>
      <c r="L1270" s="90"/>
      <c r="M1270" s="90"/>
      <c r="N1270" s="94"/>
      <c r="O1270" s="95"/>
      <c r="P1270" s="95"/>
      <c r="Q1270" s="90"/>
      <c r="R1270" s="69"/>
      <c r="S1270" s="69"/>
      <c r="T1270" s="100"/>
      <c r="U1270" s="101"/>
      <c r="V1270" s="102"/>
      <c r="W1270" s="93"/>
      <c r="X1270" s="93"/>
      <c r="Y1270" s="94"/>
      <c r="Z1270" s="94"/>
      <c r="AA1270" s="69"/>
      <c r="AB1270" s="90"/>
      <c r="AC1270" s="69"/>
      <c r="AD1270" s="92"/>
      <c r="AE1270" s="47"/>
    </row>
    <row r="1271" spans="1:31" ht="45" customHeight="1" x14ac:dyDescent="0.25">
      <c r="A1271" s="11"/>
      <c r="B1271" s="69"/>
      <c r="C1271" s="70"/>
      <c r="D1271" s="70"/>
      <c r="E1271" s="60" t="str">
        <f>IFERROR(INDEX(Tbl_Entities[Retailer / Distributior?],MATCH(Table1[[#This Row],[Regulated Entity Name
(Step 1) - Manual input]],Tbl_Entities[Entity name],0)),"")</f>
        <v/>
      </c>
      <c r="F1271" s="70"/>
      <c r="G1271" s="70"/>
      <c r="H1271" s="60" t="str">
        <f>IF(Table1[[#This Row],[Reporting
Type
(Step 3) - Manual input]]="","",VLOOKUP(Table1[[#This Row],[Reporting
Type
(Step 3) - Manual input]],'Reference List'!$V$4:$W$10,2,FALSE))</f>
        <v/>
      </c>
      <c r="I1271" s="69"/>
      <c r="J1271" s="59" t="str">
        <f>IFERROR(INDEX(Tbl_LegislationDescrip[Description], MATCH(Table1[[#This Row],[Retail Law/Rules Part/Division/Rules (Version 17)
(Step 4) - Manual input]], Tbl_LegislationDescrip[Rule], 0)), "")</f>
        <v/>
      </c>
      <c r="K1271" s="108"/>
      <c r="L1271" s="90"/>
      <c r="M1271" s="90"/>
      <c r="N1271" s="94"/>
      <c r="O1271" s="95"/>
      <c r="P1271" s="95"/>
      <c r="Q1271" s="90"/>
      <c r="R1271" s="69"/>
      <c r="S1271" s="69"/>
      <c r="T1271" s="100"/>
      <c r="U1271" s="101"/>
      <c r="V1271" s="102"/>
      <c r="W1271" s="93"/>
      <c r="X1271" s="93"/>
      <c r="Y1271" s="94"/>
      <c r="Z1271" s="94"/>
      <c r="AA1271" s="69"/>
      <c r="AB1271" s="90"/>
      <c r="AC1271" s="69"/>
      <c r="AD1271" s="92"/>
      <c r="AE1271" s="47"/>
    </row>
    <row r="1272" spans="1:31" ht="45" customHeight="1" x14ac:dyDescent="0.25">
      <c r="A1272" s="11"/>
      <c r="B1272" s="69"/>
      <c r="C1272" s="70"/>
      <c r="D1272" s="70"/>
      <c r="E1272" s="60" t="str">
        <f>IFERROR(INDEX(Tbl_Entities[Retailer / Distributior?],MATCH(Table1[[#This Row],[Regulated Entity Name
(Step 1) - Manual input]],Tbl_Entities[Entity name],0)),"")</f>
        <v/>
      </c>
      <c r="F1272" s="70"/>
      <c r="G1272" s="70"/>
      <c r="H1272" s="60" t="str">
        <f>IF(Table1[[#This Row],[Reporting
Type
(Step 3) - Manual input]]="","",VLOOKUP(Table1[[#This Row],[Reporting
Type
(Step 3) - Manual input]],'Reference List'!$V$4:$W$10,2,FALSE))</f>
        <v/>
      </c>
      <c r="I1272" s="69"/>
      <c r="J1272" s="59" t="str">
        <f>IFERROR(INDEX(Tbl_LegislationDescrip[Description], MATCH(Table1[[#This Row],[Retail Law/Rules Part/Division/Rules (Version 17)
(Step 4) - Manual input]], Tbl_LegislationDescrip[Rule], 0)), "")</f>
        <v/>
      </c>
      <c r="K1272" s="108"/>
      <c r="L1272" s="90"/>
      <c r="M1272" s="90"/>
      <c r="N1272" s="94"/>
      <c r="O1272" s="95"/>
      <c r="P1272" s="95"/>
      <c r="Q1272" s="90"/>
      <c r="R1272" s="69"/>
      <c r="S1272" s="69"/>
      <c r="T1272" s="100"/>
      <c r="U1272" s="101"/>
      <c r="V1272" s="102"/>
      <c r="W1272" s="93"/>
      <c r="X1272" s="93"/>
      <c r="Y1272" s="94"/>
      <c r="Z1272" s="94"/>
      <c r="AA1272" s="69"/>
      <c r="AB1272" s="90"/>
      <c r="AC1272" s="69"/>
      <c r="AD1272" s="92"/>
      <c r="AE1272" s="47"/>
    </row>
    <row r="1273" spans="1:31" ht="45" customHeight="1" x14ac:dyDescent="0.25">
      <c r="A1273" s="11"/>
      <c r="B1273" s="69"/>
      <c r="C1273" s="70"/>
      <c r="D1273" s="70"/>
      <c r="E1273" s="60" t="str">
        <f>IFERROR(INDEX(Tbl_Entities[Retailer / Distributior?],MATCH(Table1[[#This Row],[Regulated Entity Name
(Step 1) - Manual input]],Tbl_Entities[Entity name],0)),"")</f>
        <v/>
      </c>
      <c r="F1273" s="70"/>
      <c r="G1273" s="70"/>
      <c r="H1273" s="60" t="str">
        <f>IF(Table1[[#This Row],[Reporting
Type
(Step 3) - Manual input]]="","",VLOOKUP(Table1[[#This Row],[Reporting
Type
(Step 3) - Manual input]],'Reference List'!$V$4:$W$10,2,FALSE))</f>
        <v/>
      </c>
      <c r="I1273" s="69"/>
      <c r="J1273" s="59" t="str">
        <f>IFERROR(INDEX(Tbl_LegislationDescrip[Description], MATCH(Table1[[#This Row],[Retail Law/Rules Part/Division/Rules (Version 17)
(Step 4) - Manual input]], Tbl_LegislationDescrip[Rule], 0)), "")</f>
        <v/>
      </c>
      <c r="K1273" s="108"/>
      <c r="L1273" s="90"/>
      <c r="M1273" s="90"/>
      <c r="N1273" s="94"/>
      <c r="O1273" s="95"/>
      <c r="P1273" s="95"/>
      <c r="Q1273" s="90"/>
      <c r="R1273" s="69"/>
      <c r="S1273" s="69"/>
      <c r="T1273" s="100"/>
      <c r="U1273" s="101"/>
      <c r="V1273" s="102"/>
      <c r="W1273" s="93"/>
      <c r="X1273" s="93"/>
      <c r="Y1273" s="94"/>
      <c r="Z1273" s="94"/>
      <c r="AA1273" s="69"/>
      <c r="AB1273" s="90"/>
      <c r="AC1273" s="69"/>
      <c r="AD1273" s="92"/>
      <c r="AE1273" s="47"/>
    </row>
    <row r="1274" spans="1:31" ht="45" customHeight="1" x14ac:dyDescent="0.25">
      <c r="A1274" s="11"/>
      <c r="B1274" s="69"/>
      <c r="C1274" s="70"/>
      <c r="D1274" s="70"/>
      <c r="E1274" s="60" t="str">
        <f>IFERROR(INDEX(Tbl_Entities[Retailer / Distributior?],MATCH(Table1[[#This Row],[Regulated Entity Name
(Step 1) - Manual input]],Tbl_Entities[Entity name],0)),"")</f>
        <v/>
      </c>
      <c r="F1274" s="70"/>
      <c r="G1274" s="70"/>
      <c r="H1274" s="60" t="str">
        <f>IF(Table1[[#This Row],[Reporting
Type
(Step 3) - Manual input]]="","",VLOOKUP(Table1[[#This Row],[Reporting
Type
(Step 3) - Manual input]],'Reference List'!$V$4:$W$10,2,FALSE))</f>
        <v/>
      </c>
      <c r="I1274" s="69"/>
      <c r="J1274" s="59" t="str">
        <f>IFERROR(INDEX(Tbl_LegislationDescrip[Description], MATCH(Table1[[#This Row],[Retail Law/Rules Part/Division/Rules (Version 17)
(Step 4) - Manual input]], Tbl_LegislationDescrip[Rule], 0)), "")</f>
        <v/>
      </c>
      <c r="K1274" s="108"/>
      <c r="L1274" s="90"/>
      <c r="M1274" s="90"/>
      <c r="N1274" s="94"/>
      <c r="O1274" s="95"/>
      <c r="P1274" s="95"/>
      <c r="Q1274" s="90"/>
      <c r="R1274" s="69"/>
      <c r="S1274" s="69"/>
      <c r="T1274" s="100"/>
      <c r="U1274" s="101"/>
      <c r="V1274" s="102"/>
      <c r="W1274" s="93"/>
      <c r="X1274" s="93"/>
      <c r="Y1274" s="94"/>
      <c r="Z1274" s="94"/>
      <c r="AA1274" s="69"/>
      <c r="AB1274" s="90"/>
      <c r="AC1274" s="69"/>
      <c r="AD1274" s="92"/>
      <c r="AE1274" s="47"/>
    </row>
    <row r="1275" spans="1:31" ht="45" customHeight="1" x14ac:dyDescent="0.25">
      <c r="A1275" s="11"/>
      <c r="B1275" s="69"/>
      <c r="C1275" s="70"/>
      <c r="D1275" s="70"/>
      <c r="E1275" s="60" t="str">
        <f>IFERROR(INDEX(Tbl_Entities[Retailer / Distributior?],MATCH(Table1[[#This Row],[Regulated Entity Name
(Step 1) - Manual input]],Tbl_Entities[Entity name],0)),"")</f>
        <v/>
      </c>
      <c r="F1275" s="70"/>
      <c r="G1275" s="70"/>
      <c r="H1275" s="60" t="str">
        <f>IF(Table1[[#This Row],[Reporting
Type
(Step 3) - Manual input]]="","",VLOOKUP(Table1[[#This Row],[Reporting
Type
(Step 3) - Manual input]],'Reference List'!$V$4:$W$10,2,FALSE))</f>
        <v/>
      </c>
      <c r="I1275" s="69"/>
      <c r="J1275" s="59" t="str">
        <f>IFERROR(INDEX(Tbl_LegislationDescrip[Description], MATCH(Table1[[#This Row],[Retail Law/Rules Part/Division/Rules (Version 17)
(Step 4) - Manual input]], Tbl_LegislationDescrip[Rule], 0)), "")</f>
        <v/>
      </c>
      <c r="K1275" s="108"/>
      <c r="L1275" s="90"/>
      <c r="M1275" s="90"/>
      <c r="N1275" s="94"/>
      <c r="O1275" s="95"/>
      <c r="P1275" s="95"/>
      <c r="Q1275" s="90"/>
      <c r="R1275" s="69"/>
      <c r="S1275" s="69"/>
      <c r="T1275" s="100"/>
      <c r="U1275" s="101"/>
      <c r="V1275" s="102"/>
      <c r="W1275" s="93"/>
      <c r="X1275" s="93"/>
      <c r="Y1275" s="94"/>
      <c r="Z1275" s="94"/>
      <c r="AA1275" s="69"/>
      <c r="AB1275" s="90"/>
      <c r="AC1275" s="69"/>
      <c r="AD1275" s="92"/>
      <c r="AE1275" s="47"/>
    </row>
    <row r="1276" spans="1:31" ht="45" customHeight="1" x14ac:dyDescent="0.25">
      <c r="A1276" s="11"/>
      <c r="B1276" s="69"/>
      <c r="C1276" s="70"/>
      <c r="D1276" s="70"/>
      <c r="E1276" s="60" t="str">
        <f>IFERROR(INDEX(Tbl_Entities[Retailer / Distributior?],MATCH(Table1[[#This Row],[Regulated Entity Name
(Step 1) - Manual input]],Tbl_Entities[Entity name],0)),"")</f>
        <v/>
      </c>
      <c r="F1276" s="70"/>
      <c r="G1276" s="70"/>
      <c r="H1276" s="60" t="str">
        <f>IF(Table1[[#This Row],[Reporting
Type
(Step 3) - Manual input]]="","",VLOOKUP(Table1[[#This Row],[Reporting
Type
(Step 3) - Manual input]],'Reference List'!$V$4:$W$10,2,FALSE))</f>
        <v/>
      </c>
      <c r="I1276" s="69"/>
      <c r="J1276" s="59" t="str">
        <f>IFERROR(INDEX(Tbl_LegislationDescrip[Description], MATCH(Table1[[#This Row],[Retail Law/Rules Part/Division/Rules (Version 17)
(Step 4) - Manual input]], Tbl_LegislationDescrip[Rule], 0)), "")</f>
        <v/>
      </c>
      <c r="K1276" s="108"/>
      <c r="L1276" s="90"/>
      <c r="M1276" s="90"/>
      <c r="N1276" s="94"/>
      <c r="O1276" s="95"/>
      <c r="P1276" s="95"/>
      <c r="Q1276" s="90"/>
      <c r="R1276" s="69"/>
      <c r="S1276" s="69"/>
      <c r="T1276" s="100"/>
      <c r="U1276" s="101"/>
      <c r="V1276" s="102"/>
      <c r="W1276" s="93"/>
      <c r="X1276" s="93"/>
      <c r="Y1276" s="94"/>
      <c r="Z1276" s="94"/>
      <c r="AA1276" s="69"/>
      <c r="AB1276" s="90"/>
      <c r="AC1276" s="69"/>
      <c r="AD1276" s="92"/>
      <c r="AE1276" s="47"/>
    </row>
    <row r="1277" spans="1:31" ht="45" customHeight="1" x14ac:dyDescent="0.25">
      <c r="A1277" s="11"/>
      <c r="B1277" s="69"/>
      <c r="C1277" s="70"/>
      <c r="D1277" s="70"/>
      <c r="E1277" s="60" t="str">
        <f>IFERROR(INDEX(Tbl_Entities[Retailer / Distributior?],MATCH(Table1[[#This Row],[Regulated Entity Name
(Step 1) - Manual input]],Tbl_Entities[Entity name],0)),"")</f>
        <v/>
      </c>
      <c r="F1277" s="70"/>
      <c r="G1277" s="70"/>
      <c r="H1277" s="60" t="str">
        <f>IF(Table1[[#This Row],[Reporting
Type
(Step 3) - Manual input]]="","",VLOOKUP(Table1[[#This Row],[Reporting
Type
(Step 3) - Manual input]],'Reference List'!$V$4:$W$10,2,FALSE))</f>
        <v/>
      </c>
      <c r="I1277" s="69"/>
      <c r="J1277" s="59" t="str">
        <f>IFERROR(INDEX(Tbl_LegislationDescrip[Description], MATCH(Table1[[#This Row],[Retail Law/Rules Part/Division/Rules (Version 17)
(Step 4) - Manual input]], Tbl_LegislationDescrip[Rule], 0)), "")</f>
        <v/>
      </c>
      <c r="K1277" s="108"/>
      <c r="L1277" s="90"/>
      <c r="M1277" s="90"/>
      <c r="N1277" s="94"/>
      <c r="O1277" s="95"/>
      <c r="P1277" s="95"/>
      <c r="Q1277" s="90"/>
      <c r="R1277" s="69"/>
      <c r="S1277" s="69"/>
      <c r="T1277" s="100"/>
      <c r="U1277" s="101"/>
      <c r="V1277" s="102"/>
      <c r="W1277" s="93"/>
      <c r="X1277" s="93"/>
      <c r="Y1277" s="94"/>
      <c r="Z1277" s="94"/>
      <c r="AA1277" s="69"/>
      <c r="AB1277" s="90"/>
      <c r="AC1277" s="69"/>
      <c r="AD1277" s="92"/>
      <c r="AE1277" s="47"/>
    </row>
    <row r="1278" spans="1:31" ht="45" customHeight="1" x14ac:dyDescent="0.25">
      <c r="A1278" s="11"/>
      <c r="B1278" s="69"/>
      <c r="C1278" s="70"/>
      <c r="D1278" s="70"/>
      <c r="E1278" s="60" t="str">
        <f>IFERROR(INDEX(Tbl_Entities[Retailer / Distributior?],MATCH(Table1[[#This Row],[Regulated Entity Name
(Step 1) - Manual input]],Tbl_Entities[Entity name],0)),"")</f>
        <v/>
      </c>
      <c r="F1278" s="70"/>
      <c r="G1278" s="70"/>
      <c r="H1278" s="60" t="str">
        <f>IF(Table1[[#This Row],[Reporting
Type
(Step 3) - Manual input]]="","",VLOOKUP(Table1[[#This Row],[Reporting
Type
(Step 3) - Manual input]],'Reference List'!$V$4:$W$10,2,FALSE))</f>
        <v/>
      </c>
      <c r="I1278" s="69"/>
      <c r="J1278" s="59" t="str">
        <f>IFERROR(INDEX(Tbl_LegislationDescrip[Description], MATCH(Table1[[#This Row],[Retail Law/Rules Part/Division/Rules (Version 17)
(Step 4) - Manual input]], Tbl_LegislationDescrip[Rule], 0)), "")</f>
        <v/>
      </c>
      <c r="K1278" s="108"/>
      <c r="L1278" s="90"/>
      <c r="M1278" s="90"/>
      <c r="N1278" s="94"/>
      <c r="O1278" s="95"/>
      <c r="P1278" s="95"/>
      <c r="Q1278" s="90"/>
      <c r="R1278" s="69"/>
      <c r="S1278" s="69"/>
      <c r="T1278" s="100"/>
      <c r="U1278" s="101"/>
      <c r="V1278" s="102"/>
      <c r="W1278" s="93"/>
      <c r="X1278" s="93"/>
      <c r="Y1278" s="94"/>
      <c r="Z1278" s="94"/>
      <c r="AA1278" s="69"/>
      <c r="AB1278" s="90"/>
      <c r="AC1278" s="69"/>
      <c r="AD1278" s="92"/>
      <c r="AE1278" s="47"/>
    </row>
    <row r="1279" spans="1:31" ht="45" customHeight="1" x14ac:dyDescent="0.25">
      <c r="A1279" s="11"/>
      <c r="B1279" s="69"/>
      <c r="C1279" s="70"/>
      <c r="D1279" s="70"/>
      <c r="E1279" s="60" t="str">
        <f>IFERROR(INDEX(Tbl_Entities[Retailer / Distributior?],MATCH(Table1[[#This Row],[Regulated Entity Name
(Step 1) - Manual input]],Tbl_Entities[Entity name],0)),"")</f>
        <v/>
      </c>
      <c r="F1279" s="70"/>
      <c r="G1279" s="70"/>
      <c r="H1279" s="60" t="str">
        <f>IF(Table1[[#This Row],[Reporting
Type
(Step 3) - Manual input]]="","",VLOOKUP(Table1[[#This Row],[Reporting
Type
(Step 3) - Manual input]],'Reference List'!$V$4:$W$10,2,FALSE))</f>
        <v/>
      </c>
      <c r="I1279" s="69"/>
      <c r="J1279" s="59" t="str">
        <f>IFERROR(INDEX(Tbl_LegislationDescrip[Description], MATCH(Table1[[#This Row],[Retail Law/Rules Part/Division/Rules (Version 17)
(Step 4) - Manual input]], Tbl_LegislationDescrip[Rule], 0)), "")</f>
        <v/>
      </c>
      <c r="K1279" s="108"/>
      <c r="L1279" s="90"/>
      <c r="M1279" s="90"/>
      <c r="N1279" s="94"/>
      <c r="O1279" s="95"/>
      <c r="P1279" s="95"/>
      <c r="Q1279" s="90"/>
      <c r="R1279" s="69"/>
      <c r="S1279" s="69"/>
      <c r="T1279" s="100"/>
      <c r="U1279" s="101"/>
      <c r="V1279" s="102"/>
      <c r="W1279" s="93"/>
      <c r="X1279" s="93"/>
      <c r="Y1279" s="94"/>
      <c r="Z1279" s="94"/>
      <c r="AA1279" s="69"/>
      <c r="AB1279" s="90"/>
      <c r="AC1279" s="69"/>
      <c r="AD1279" s="92"/>
      <c r="AE1279" s="47"/>
    </row>
    <row r="1280" spans="1:31" ht="45" customHeight="1" x14ac:dyDescent="0.25">
      <c r="A1280" s="11"/>
      <c r="B1280" s="69"/>
      <c r="C1280" s="70"/>
      <c r="D1280" s="70"/>
      <c r="E1280" s="60" t="str">
        <f>IFERROR(INDEX(Tbl_Entities[Retailer / Distributior?],MATCH(Table1[[#This Row],[Regulated Entity Name
(Step 1) - Manual input]],Tbl_Entities[Entity name],0)),"")</f>
        <v/>
      </c>
      <c r="F1280" s="70"/>
      <c r="G1280" s="70"/>
      <c r="H1280" s="60" t="str">
        <f>IF(Table1[[#This Row],[Reporting
Type
(Step 3) - Manual input]]="","",VLOOKUP(Table1[[#This Row],[Reporting
Type
(Step 3) - Manual input]],'Reference List'!$V$4:$W$10,2,FALSE))</f>
        <v/>
      </c>
      <c r="I1280" s="69"/>
      <c r="J1280" s="59" t="str">
        <f>IFERROR(INDEX(Tbl_LegislationDescrip[Description], MATCH(Table1[[#This Row],[Retail Law/Rules Part/Division/Rules (Version 17)
(Step 4) - Manual input]], Tbl_LegislationDescrip[Rule], 0)), "")</f>
        <v/>
      </c>
      <c r="K1280" s="108"/>
      <c r="L1280" s="90"/>
      <c r="M1280" s="90"/>
      <c r="N1280" s="94"/>
      <c r="O1280" s="95"/>
      <c r="P1280" s="95"/>
      <c r="Q1280" s="90"/>
      <c r="R1280" s="69"/>
      <c r="S1280" s="69"/>
      <c r="T1280" s="100"/>
      <c r="U1280" s="101"/>
      <c r="V1280" s="102"/>
      <c r="W1280" s="93"/>
      <c r="X1280" s="93"/>
      <c r="Y1280" s="94"/>
      <c r="Z1280" s="94"/>
      <c r="AA1280" s="69"/>
      <c r="AB1280" s="90"/>
      <c r="AC1280" s="69"/>
      <c r="AD1280" s="92"/>
      <c r="AE1280" s="47"/>
    </row>
    <row r="1281" spans="1:31" ht="45" customHeight="1" x14ac:dyDescent="0.25">
      <c r="A1281" s="11"/>
      <c r="B1281" s="69"/>
      <c r="C1281" s="70"/>
      <c r="D1281" s="70"/>
      <c r="E1281" s="60" t="str">
        <f>IFERROR(INDEX(Tbl_Entities[Retailer / Distributior?],MATCH(Table1[[#This Row],[Regulated Entity Name
(Step 1) - Manual input]],Tbl_Entities[Entity name],0)),"")</f>
        <v/>
      </c>
      <c r="F1281" s="70"/>
      <c r="G1281" s="70"/>
      <c r="H1281" s="60" t="str">
        <f>IF(Table1[[#This Row],[Reporting
Type
(Step 3) - Manual input]]="","",VLOOKUP(Table1[[#This Row],[Reporting
Type
(Step 3) - Manual input]],'Reference List'!$V$4:$W$10,2,FALSE))</f>
        <v/>
      </c>
      <c r="I1281" s="69"/>
      <c r="J1281" s="59" t="str">
        <f>IFERROR(INDEX(Tbl_LegislationDescrip[Description], MATCH(Table1[[#This Row],[Retail Law/Rules Part/Division/Rules (Version 17)
(Step 4) - Manual input]], Tbl_LegislationDescrip[Rule], 0)), "")</f>
        <v/>
      </c>
      <c r="K1281" s="108"/>
      <c r="L1281" s="90"/>
      <c r="M1281" s="90"/>
      <c r="N1281" s="94"/>
      <c r="O1281" s="95"/>
      <c r="P1281" s="95"/>
      <c r="Q1281" s="90"/>
      <c r="R1281" s="69"/>
      <c r="S1281" s="69"/>
      <c r="T1281" s="100"/>
      <c r="U1281" s="101"/>
      <c r="V1281" s="102"/>
      <c r="W1281" s="93"/>
      <c r="X1281" s="93"/>
      <c r="Y1281" s="94"/>
      <c r="Z1281" s="94"/>
      <c r="AA1281" s="69"/>
      <c r="AB1281" s="90"/>
      <c r="AC1281" s="69"/>
      <c r="AD1281" s="92"/>
      <c r="AE1281" s="47"/>
    </row>
    <row r="1282" spans="1:31" ht="45" customHeight="1" x14ac:dyDescent="0.25">
      <c r="A1282" s="11"/>
      <c r="B1282" s="69"/>
      <c r="C1282" s="70"/>
      <c r="D1282" s="70"/>
      <c r="E1282" s="60" t="str">
        <f>IFERROR(INDEX(Tbl_Entities[Retailer / Distributior?],MATCH(Table1[[#This Row],[Regulated Entity Name
(Step 1) - Manual input]],Tbl_Entities[Entity name],0)),"")</f>
        <v/>
      </c>
      <c r="F1282" s="70"/>
      <c r="G1282" s="70"/>
      <c r="H1282" s="60" t="str">
        <f>IF(Table1[[#This Row],[Reporting
Type
(Step 3) - Manual input]]="","",VLOOKUP(Table1[[#This Row],[Reporting
Type
(Step 3) - Manual input]],'Reference List'!$V$4:$W$10,2,FALSE))</f>
        <v/>
      </c>
      <c r="I1282" s="69"/>
      <c r="J1282" s="59" t="str">
        <f>IFERROR(INDEX(Tbl_LegislationDescrip[Description], MATCH(Table1[[#This Row],[Retail Law/Rules Part/Division/Rules (Version 17)
(Step 4) - Manual input]], Tbl_LegislationDescrip[Rule], 0)), "")</f>
        <v/>
      </c>
      <c r="K1282" s="108"/>
      <c r="L1282" s="90"/>
      <c r="M1282" s="90"/>
      <c r="N1282" s="94"/>
      <c r="O1282" s="95"/>
      <c r="P1282" s="95"/>
      <c r="Q1282" s="90"/>
      <c r="R1282" s="69"/>
      <c r="S1282" s="69"/>
      <c r="T1282" s="100"/>
      <c r="U1282" s="101"/>
      <c r="V1282" s="102"/>
      <c r="W1282" s="93"/>
      <c r="X1282" s="93"/>
      <c r="Y1282" s="94"/>
      <c r="Z1282" s="94"/>
      <c r="AA1282" s="69"/>
      <c r="AB1282" s="90"/>
      <c r="AC1282" s="69"/>
      <c r="AD1282" s="92"/>
      <c r="AE1282" s="47"/>
    </row>
    <row r="1283" spans="1:31" ht="45" customHeight="1" x14ac:dyDescent="0.25">
      <c r="A1283" s="11"/>
      <c r="B1283" s="69"/>
      <c r="C1283" s="70"/>
      <c r="D1283" s="70"/>
      <c r="E1283" s="60" t="str">
        <f>IFERROR(INDEX(Tbl_Entities[Retailer / Distributior?],MATCH(Table1[[#This Row],[Regulated Entity Name
(Step 1) - Manual input]],Tbl_Entities[Entity name],0)),"")</f>
        <v/>
      </c>
      <c r="F1283" s="70"/>
      <c r="G1283" s="70"/>
      <c r="H1283" s="60" t="str">
        <f>IF(Table1[[#This Row],[Reporting
Type
(Step 3) - Manual input]]="","",VLOOKUP(Table1[[#This Row],[Reporting
Type
(Step 3) - Manual input]],'Reference List'!$V$4:$W$10,2,FALSE))</f>
        <v/>
      </c>
      <c r="I1283" s="69"/>
      <c r="J1283" s="59" t="str">
        <f>IFERROR(INDEX(Tbl_LegislationDescrip[Description], MATCH(Table1[[#This Row],[Retail Law/Rules Part/Division/Rules (Version 17)
(Step 4) - Manual input]], Tbl_LegislationDescrip[Rule], 0)), "")</f>
        <v/>
      </c>
      <c r="K1283" s="108"/>
      <c r="L1283" s="90"/>
      <c r="M1283" s="90"/>
      <c r="N1283" s="94"/>
      <c r="O1283" s="95"/>
      <c r="P1283" s="95"/>
      <c r="Q1283" s="90"/>
      <c r="R1283" s="69"/>
      <c r="S1283" s="69"/>
      <c r="T1283" s="100"/>
      <c r="U1283" s="101"/>
      <c r="V1283" s="102"/>
      <c r="W1283" s="93"/>
      <c r="X1283" s="93"/>
      <c r="Y1283" s="94"/>
      <c r="Z1283" s="94"/>
      <c r="AA1283" s="69"/>
      <c r="AB1283" s="90"/>
      <c r="AC1283" s="69"/>
      <c r="AD1283" s="92"/>
      <c r="AE1283" s="47"/>
    </row>
    <row r="1284" spans="1:31" ht="45" customHeight="1" x14ac:dyDescent="0.25">
      <c r="A1284" s="11"/>
      <c r="B1284" s="69"/>
      <c r="C1284" s="70"/>
      <c r="D1284" s="70"/>
      <c r="E1284" s="60" t="str">
        <f>IFERROR(INDEX(Tbl_Entities[Retailer / Distributior?],MATCH(Table1[[#This Row],[Regulated Entity Name
(Step 1) - Manual input]],Tbl_Entities[Entity name],0)),"")</f>
        <v/>
      </c>
      <c r="F1284" s="70"/>
      <c r="G1284" s="70"/>
      <c r="H1284" s="60" t="str">
        <f>IF(Table1[[#This Row],[Reporting
Type
(Step 3) - Manual input]]="","",VLOOKUP(Table1[[#This Row],[Reporting
Type
(Step 3) - Manual input]],'Reference List'!$V$4:$W$10,2,FALSE))</f>
        <v/>
      </c>
      <c r="I1284" s="69"/>
      <c r="J1284" s="59" t="str">
        <f>IFERROR(INDEX(Tbl_LegislationDescrip[Description], MATCH(Table1[[#This Row],[Retail Law/Rules Part/Division/Rules (Version 17)
(Step 4) - Manual input]], Tbl_LegislationDescrip[Rule], 0)), "")</f>
        <v/>
      </c>
      <c r="K1284" s="108"/>
      <c r="L1284" s="90"/>
      <c r="M1284" s="90"/>
      <c r="N1284" s="94"/>
      <c r="O1284" s="95"/>
      <c r="P1284" s="95"/>
      <c r="Q1284" s="90"/>
      <c r="R1284" s="69"/>
      <c r="S1284" s="69"/>
      <c r="T1284" s="100"/>
      <c r="U1284" s="101"/>
      <c r="V1284" s="102"/>
      <c r="W1284" s="93"/>
      <c r="X1284" s="93"/>
      <c r="Y1284" s="94"/>
      <c r="Z1284" s="94"/>
      <c r="AA1284" s="69"/>
      <c r="AB1284" s="90"/>
      <c r="AC1284" s="69"/>
      <c r="AD1284" s="92"/>
      <c r="AE1284" s="47"/>
    </row>
    <row r="1285" spans="1:31" ht="45" customHeight="1" x14ac:dyDescent="0.25">
      <c r="A1285" s="11"/>
      <c r="B1285" s="69"/>
      <c r="C1285" s="70"/>
      <c r="D1285" s="70"/>
      <c r="E1285" s="60" t="str">
        <f>IFERROR(INDEX(Tbl_Entities[Retailer / Distributior?],MATCH(Table1[[#This Row],[Regulated Entity Name
(Step 1) - Manual input]],Tbl_Entities[Entity name],0)),"")</f>
        <v/>
      </c>
      <c r="F1285" s="70"/>
      <c r="G1285" s="70"/>
      <c r="H1285" s="60" t="str">
        <f>IF(Table1[[#This Row],[Reporting
Type
(Step 3) - Manual input]]="","",VLOOKUP(Table1[[#This Row],[Reporting
Type
(Step 3) - Manual input]],'Reference List'!$V$4:$W$10,2,FALSE))</f>
        <v/>
      </c>
      <c r="I1285" s="69"/>
      <c r="J1285" s="59" t="str">
        <f>IFERROR(INDEX(Tbl_LegislationDescrip[Description], MATCH(Table1[[#This Row],[Retail Law/Rules Part/Division/Rules (Version 17)
(Step 4) - Manual input]], Tbl_LegislationDescrip[Rule], 0)), "")</f>
        <v/>
      </c>
      <c r="K1285" s="108"/>
      <c r="L1285" s="90"/>
      <c r="M1285" s="90"/>
      <c r="N1285" s="94"/>
      <c r="O1285" s="95"/>
      <c r="P1285" s="95"/>
      <c r="Q1285" s="90"/>
      <c r="R1285" s="69"/>
      <c r="S1285" s="69"/>
      <c r="T1285" s="100"/>
      <c r="U1285" s="101"/>
      <c r="V1285" s="102"/>
      <c r="W1285" s="93"/>
      <c r="X1285" s="93"/>
      <c r="Y1285" s="94"/>
      <c r="Z1285" s="94"/>
      <c r="AA1285" s="69"/>
      <c r="AB1285" s="90"/>
      <c r="AC1285" s="69"/>
      <c r="AD1285" s="92"/>
      <c r="AE1285" s="47"/>
    </row>
    <row r="1286" spans="1:31" ht="45" customHeight="1" x14ac:dyDescent="0.25">
      <c r="A1286" s="11"/>
      <c r="B1286" s="69"/>
      <c r="C1286" s="70"/>
      <c r="D1286" s="70"/>
      <c r="E1286" s="60" t="str">
        <f>IFERROR(INDEX(Tbl_Entities[Retailer / Distributior?],MATCH(Table1[[#This Row],[Regulated Entity Name
(Step 1) - Manual input]],Tbl_Entities[Entity name],0)),"")</f>
        <v/>
      </c>
      <c r="F1286" s="70"/>
      <c r="G1286" s="70"/>
      <c r="H1286" s="60" t="str">
        <f>IF(Table1[[#This Row],[Reporting
Type
(Step 3) - Manual input]]="","",VLOOKUP(Table1[[#This Row],[Reporting
Type
(Step 3) - Manual input]],'Reference List'!$V$4:$W$10,2,FALSE))</f>
        <v/>
      </c>
      <c r="I1286" s="69"/>
      <c r="J1286" s="59" t="str">
        <f>IFERROR(INDEX(Tbl_LegislationDescrip[Description], MATCH(Table1[[#This Row],[Retail Law/Rules Part/Division/Rules (Version 17)
(Step 4) - Manual input]], Tbl_LegislationDescrip[Rule], 0)), "")</f>
        <v/>
      </c>
      <c r="K1286" s="108"/>
      <c r="L1286" s="90"/>
      <c r="M1286" s="90"/>
      <c r="N1286" s="94"/>
      <c r="O1286" s="95"/>
      <c r="P1286" s="95"/>
      <c r="Q1286" s="90"/>
      <c r="R1286" s="69"/>
      <c r="S1286" s="69"/>
      <c r="T1286" s="100"/>
      <c r="U1286" s="101"/>
      <c r="V1286" s="102"/>
      <c r="W1286" s="93"/>
      <c r="X1286" s="93"/>
      <c r="Y1286" s="94"/>
      <c r="Z1286" s="94"/>
      <c r="AA1286" s="69"/>
      <c r="AB1286" s="90"/>
      <c r="AC1286" s="69"/>
      <c r="AD1286" s="92"/>
      <c r="AE1286" s="47"/>
    </row>
    <row r="1287" spans="1:31" ht="45" customHeight="1" x14ac:dyDescent="0.25">
      <c r="A1287" s="11"/>
      <c r="B1287" s="69"/>
      <c r="C1287" s="70"/>
      <c r="D1287" s="70"/>
      <c r="E1287" s="60" t="str">
        <f>IFERROR(INDEX(Tbl_Entities[Retailer / Distributior?],MATCH(Table1[[#This Row],[Regulated Entity Name
(Step 1) - Manual input]],Tbl_Entities[Entity name],0)),"")</f>
        <v/>
      </c>
      <c r="F1287" s="70"/>
      <c r="G1287" s="70"/>
      <c r="H1287" s="60" t="str">
        <f>IF(Table1[[#This Row],[Reporting
Type
(Step 3) - Manual input]]="","",VLOOKUP(Table1[[#This Row],[Reporting
Type
(Step 3) - Manual input]],'Reference List'!$V$4:$W$10,2,FALSE))</f>
        <v/>
      </c>
      <c r="I1287" s="69"/>
      <c r="J1287" s="59" t="str">
        <f>IFERROR(INDEX(Tbl_LegislationDescrip[Description], MATCH(Table1[[#This Row],[Retail Law/Rules Part/Division/Rules (Version 17)
(Step 4) - Manual input]], Tbl_LegislationDescrip[Rule], 0)), "")</f>
        <v/>
      </c>
      <c r="K1287" s="108"/>
      <c r="L1287" s="90"/>
      <c r="M1287" s="90"/>
      <c r="N1287" s="94"/>
      <c r="O1287" s="95"/>
      <c r="P1287" s="95"/>
      <c r="Q1287" s="90"/>
      <c r="R1287" s="69"/>
      <c r="S1287" s="69"/>
      <c r="T1287" s="100"/>
      <c r="U1287" s="101"/>
      <c r="V1287" s="102"/>
      <c r="W1287" s="93"/>
      <c r="X1287" s="93"/>
      <c r="Y1287" s="94"/>
      <c r="Z1287" s="94"/>
      <c r="AA1287" s="69"/>
      <c r="AB1287" s="90"/>
      <c r="AC1287" s="69"/>
      <c r="AD1287" s="92"/>
      <c r="AE1287" s="47"/>
    </row>
    <row r="1288" spans="1:31" ht="45" customHeight="1" x14ac:dyDescent="0.25">
      <c r="A1288" s="11"/>
      <c r="B1288" s="69"/>
      <c r="C1288" s="70"/>
      <c r="D1288" s="70"/>
      <c r="E1288" s="60" t="str">
        <f>IFERROR(INDEX(Tbl_Entities[Retailer / Distributior?],MATCH(Table1[[#This Row],[Regulated Entity Name
(Step 1) - Manual input]],Tbl_Entities[Entity name],0)),"")</f>
        <v/>
      </c>
      <c r="F1288" s="70"/>
      <c r="G1288" s="70"/>
      <c r="H1288" s="60" t="str">
        <f>IF(Table1[[#This Row],[Reporting
Type
(Step 3) - Manual input]]="","",VLOOKUP(Table1[[#This Row],[Reporting
Type
(Step 3) - Manual input]],'Reference List'!$V$4:$W$10,2,FALSE))</f>
        <v/>
      </c>
      <c r="I1288" s="69"/>
      <c r="J1288" s="59" t="str">
        <f>IFERROR(INDEX(Tbl_LegislationDescrip[Description], MATCH(Table1[[#This Row],[Retail Law/Rules Part/Division/Rules (Version 17)
(Step 4) - Manual input]], Tbl_LegislationDescrip[Rule], 0)), "")</f>
        <v/>
      </c>
      <c r="K1288" s="108"/>
      <c r="L1288" s="90"/>
      <c r="M1288" s="90"/>
      <c r="N1288" s="94"/>
      <c r="O1288" s="95"/>
      <c r="P1288" s="95"/>
      <c r="Q1288" s="90"/>
      <c r="R1288" s="69"/>
      <c r="S1288" s="69"/>
      <c r="T1288" s="100"/>
      <c r="U1288" s="101"/>
      <c r="V1288" s="102"/>
      <c r="W1288" s="93"/>
      <c r="X1288" s="93"/>
      <c r="Y1288" s="94"/>
      <c r="Z1288" s="94"/>
      <c r="AA1288" s="69"/>
      <c r="AB1288" s="90"/>
      <c r="AC1288" s="69"/>
      <c r="AD1288" s="92"/>
      <c r="AE1288" s="47"/>
    </row>
    <row r="1289" spans="1:31" ht="45" customHeight="1" x14ac:dyDescent="0.25">
      <c r="A1289" s="11"/>
      <c r="B1289" s="69"/>
      <c r="C1289" s="70"/>
      <c r="D1289" s="70"/>
      <c r="E1289" s="60" t="str">
        <f>IFERROR(INDEX(Tbl_Entities[Retailer / Distributior?],MATCH(Table1[[#This Row],[Regulated Entity Name
(Step 1) - Manual input]],Tbl_Entities[Entity name],0)),"")</f>
        <v/>
      </c>
      <c r="F1289" s="70"/>
      <c r="G1289" s="70"/>
      <c r="H1289" s="60" t="str">
        <f>IF(Table1[[#This Row],[Reporting
Type
(Step 3) - Manual input]]="","",VLOOKUP(Table1[[#This Row],[Reporting
Type
(Step 3) - Manual input]],'Reference List'!$V$4:$W$10,2,FALSE))</f>
        <v/>
      </c>
      <c r="I1289" s="69"/>
      <c r="J1289" s="59" t="str">
        <f>IFERROR(INDEX(Tbl_LegislationDescrip[Description], MATCH(Table1[[#This Row],[Retail Law/Rules Part/Division/Rules (Version 17)
(Step 4) - Manual input]], Tbl_LegislationDescrip[Rule], 0)), "")</f>
        <v/>
      </c>
      <c r="K1289" s="108"/>
      <c r="L1289" s="90"/>
      <c r="M1289" s="90"/>
      <c r="N1289" s="94"/>
      <c r="O1289" s="95"/>
      <c r="P1289" s="95"/>
      <c r="Q1289" s="90"/>
      <c r="R1289" s="69"/>
      <c r="S1289" s="69"/>
      <c r="T1289" s="100"/>
      <c r="U1289" s="101"/>
      <c r="V1289" s="102"/>
      <c r="W1289" s="93"/>
      <c r="X1289" s="93"/>
      <c r="Y1289" s="94"/>
      <c r="Z1289" s="94"/>
      <c r="AA1289" s="69"/>
      <c r="AB1289" s="90"/>
      <c r="AC1289" s="69"/>
      <c r="AD1289" s="92"/>
      <c r="AE1289" s="47"/>
    </row>
    <row r="1290" spans="1:31" ht="45" customHeight="1" x14ac:dyDescent="0.25">
      <c r="A1290" s="11"/>
      <c r="B1290" s="69"/>
      <c r="C1290" s="70"/>
      <c r="D1290" s="70"/>
      <c r="E1290" s="60" t="str">
        <f>IFERROR(INDEX(Tbl_Entities[Retailer / Distributior?],MATCH(Table1[[#This Row],[Regulated Entity Name
(Step 1) - Manual input]],Tbl_Entities[Entity name],0)),"")</f>
        <v/>
      </c>
      <c r="F1290" s="70"/>
      <c r="G1290" s="70"/>
      <c r="H1290" s="60" t="str">
        <f>IF(Table1[[#This Row],[Reporting
Type
(Step 3) - Manual input]]="","",VLOOKUP(Table1[[#This Row],[Reporting
Type
(Step 3) - Manual input]],'Reference List'!$V$4:$W$10,2,FALSE))</f>
        <v/>
      </c>
      <c r="I1290" s="69"/>
      <c r="J1290" s="59" t="str">
        <f>IFERROR(INDEX(Tbl_LegislationDescrip[Description], MATCH(Table1[[#This Row],[Retail Law/Rules Part/Division/Rules (Version 17)
(Step 4) - Manual input]], Tbl_LegislationDescrip[Rule], 0)), "")</f>
        <v/>
      </c>
      <c r="K1290" s="108"/>
      <c r="L1290" s="90"/>
      <c r="M1290" s="90"/>
      <c r="N1290" s="94"/>
      <c r="O1290" s="95"/>
      <c r="P1290" s="95"/>
      <c r="Q1290" s="90"/>
      <c r="R1290" s="69"/>
      <c r="S1290" s="69"/>
      <c r="T1290" s="100"/>
      <c r="U1290" s="101"/>
      <c r="V1290" s="102"/>
      <c r="W1290" s="93"/>
      <c r="X1290" s="93"/>
      <c r="Y1290" s="94"/>
      <c r="Z1290" s="94"/>
      <c r="AA1290" s="69"/>
      <c r="AB1290" s="90"/>
      <c r="AC1290" s="69"/>
      <c r="AD1290" s="92"/>
      <c r="AE1290" s="47"/>
    </row>
    <row r="1291" spans="1:31" ht="45" customHeight="1" x14ac:dyDescent="0.25">
      <c r="A1291" s="11"/>
      <c r="B1291" s="69"/>
      <c r="C1291" s="70"/>
      <c r="D1291" s="70"/>
      <c r="E1291" s="60" t="str">
        <f>IFERROR(INDEX(Tbl_Entities[Retailer / Distributior?],MATCH(Table1[[#This Row],[Regulated Entity Name
(Step 1) - Manual input]],Tbl_Entities[Entity name],0)),"")</f>
        <v/>
      </c>
      <c r="F1291" s="70"/>
      <c r="G1291" s="70"/>
      <c r="H1291" s="60" t="str">
        <f>IF(Table1[[#This Row],[Reporting
Type
(Step 3) - Manual input]]="","",VLOOKUP(Table1[[#This Row],[Reporting
Type
(Step 3) - Manual input]],'Reference List'!$V$4:$W$10,2,FALSE))</f>
        <v/>
      </c>
      <c r="I1291" s="69"/>
      <c r="J1291" s="59" t="str">
        <f>IFERROR(INDEX(Tbl_LegislationDescrip[Description], MATCH(Table1[[#This Row],[Retail Law/Rules Part/Division/Rules (Version 17)
(Step 4) - Manual input]], Tbl_LegislationDescrip[Rule], 0)), "")</f>
        <v/>
      </c>
      <c r="K1291" s="108"/>
      <c r="L1291" s="90"/>
      <c r="M1291" s="90"/>
      <c r="N1291" s="94"/>
      <c r="O1291" s="95"/>
      <c r="P1291" s="95"/>
      <c r="Q1291" s="90"/>
      <c r="R1291" s="69"/>
      <c r="S1291" s="69"/>
      <c r="T1291" s="100"/>
      <c r="U1291" s="101"/>
      <c r="V1291" s="102"/>
      <c r="W1291" s="93"/>
      <c r="X1291" s="93"/>
      <c r="Y1291" s="94"/>
      <c r="Z1291" s="94"/>
      <c r="AA1291" s="69"/>
      <c r="AB1291" s="90"/>
      <c r="AC1291" s="69"/>
      <c r="AD1291" s="92"/>
      <c r="AE1291" s="47"/>
    </row>
    <row r="1292" spans="1:31" ht="45" customHeight="1" x14ac:dyDescent="0.25">
      <c r="A1292" s="11"/>
      <c r="B1292" s="69"/>
      <c r="C1292" s="70"/>
      <c r="D1292" s="70"/>
      <c r="E1292" s="60" t="str">
        <f>IFERROR(INDEX(Tbl_Entities[Retailer / Distributior?],MATCH(Table1[[#This Row],[Regulated Entity Name
(Step 1) - Manual input]],Tbl_Entities[Entity name],0)),"")</f>
        <v/>
      </c>
      <c r="F1292" s="70"/>
      <c r="G1292" s="70"/>
      <c r="H1292" s="60" t="str">
        <f>IF(Table1[[#This Row],[Reporting
Type
(Step 3) - Manual input]]="","",VLOOKUP(Table1[[#This Row],[Reporting
Type
(Step 3) - Manual input]],'Reference List'!$V$4:$W$10,2,FALSE))</f>
        <v/>
      </c>
      <c r="I1292" s="69"/>
      <c r="J1292" s="59" t="str">
        <f>IFERROR(INDEX(Tbl_LegislationDescrip[Description], MATCH(Table1[[#This Row],[Retail Law/Rules Part/Division/Rules (Version 17)
(Step 4) - Manual input]], Tbl_LegislationDescrip[Rule], 0)), "")</f>
        <v/>
      </c>
      <c r="K1292" s="108"/>
      <c r="L1292" s="90"/>
      <c r="M1292" s="90"/>
      <c r="N1292" s="94"/>
      <c r="O1292" s="95"/>
      <c r="P1292" s="95"/>
      <c r="Q1292" s="90"/>
      <c r="R1292" s="69"/>
      <c r="S1292" s="69"/>
      <c r="T1292" s="100"/>
      <c r="U1292" s="101"/>
      <c r="V1292" s="102"/>
      <c r="W1292" s="93"/>
      <c r="X1292" s="93"/>
      <c r="Y1292" s="94"/>
      <c r="Z1292" s="94"/>
      <c r="AA1292" s="69"/>
      <c r="AB1292" s="90"/>
      <c r="AC1292" s="69"/>
      <c r="AD1292" s="92"/>
      <c r="AE1292" s="47"/>
    </row>
    <row r="1293" spans="1:31" ht="45" customHeight="1" x14ac:dyDescent="0.25">
      <c r="A1293" s="11"/>
      <c r="B1293" s="69"/>
      <c r="C1293" s="70"/>
      <c r="D1293" s="70"/>
      <c r="E1293" s="60" t="str">
        <f>IFERROR(INDEX(Tbl_Entities[Retailer / Distributior?],MATCH(Table1[[#This Row],[Regulated Entity Name
(Step 1) - Manual input]],Tbl_Entities[Entity name],0)),"")</f>
        <v/>
      </c>
      <c r="F1293" s="70"/>
      <c r="G1293" s="70"/>
      <c r="H1293" s="60" t="str">
        <f>IF(Table1[[#This Row],[Reporting
Type
(Step 3) - Manual input]]="","",VLOOKUP(Table1[[#This Row],[Reporting
Type
(Step 3) - Manual input]],'Reference List'!$V$4:$W$10,2,FALSE))</f>
        <v/>
      </c>
      <c r="I1293" s="69"/>
      <c r="J1293" s="59" t="str">
        <f>IFERROR(INDEX(Tbl_LegislationDescrip[Description], MATCH(Table1[[#This Row],[Retail Law/Rules Part/Division/Rules (Version 17)
(Step 4) - Manual input]], Tbl_LegislationDescrip[Rule], 0)), "")</f>
        <v/>
      </c>
      <c r="K1293" s="108"/>
      <c r="L1293" s="90"/>
      <c r="M1293" s="90"/>
      <c r="N1293" s="94"/>
      <c r="O1293" s="95"/>
      <c r="P1293" s="95"/>
      <c r="Q1293" s="90"/>
      <c r="R1293" s="69"/>
      <c r="S1293" s="69"/>
      <c r="T1293" s="100"/>
      <c r="U1293" s="101"/>
      <c r="V1293" s="102"/>
      <c r="W1293" s="93"/>
      <c r="X1293" s="93"/>
      <c r="Y1293" s="94"/>
      <c r="Z1293" s="94"/>
      <c r="AA1293" s="69"/>
      <c r="AB1293" s="90"/>
      <c r="AC1293" s="69"/>
      <c r="AD1293" s="92"/>
      <c r="AE1293" s="47"/>
    </row>
    <row r="1294" spans="1:31" ht="45" customHeight="1" x14ac:dyDescent="0.25">
      <c r="A1294" s="11"/>
      <c r="B1294" s="69"/>
      <c r="C1294" s="70"/>
      <c r="D1294" s="70"/>
      <c r="E1294" s="60" t="str">
        <f>IFERROR(INDEX(Tbl_Entities[Retailer / Distributior?],MATCH(Table1[[#This Row],[Regulated Entity Name
(Step 1) - Manual input]],Tbl_Entities[Entity name],0)),"")</f>
        <v/>
      </c>
      <c r="F1294" s="70"/>
      <c r="G1294" s="70"/>
      <c r="H1294" s="60" t="str">
        <f>IF(Table1[[#This Row],[Reporting
Type
(Step 3) - Manual input]]="","",VLOOKUP(Table1[[#This Row],[Reporting
Type
(Step 3) - Manual input]],'Reference List'!$V$4:$W$10,2,FALSE))</f>
        <v/>
      </c>
      <c r="I1294" s="69"/>
      <c r="J1294" s="59" t="str">
        <f>IFERROR(INDEX(Tbl_LegislationDescrip[Description], MATCH(Table1[[#This Row],[Retail Law/Rules Part/Division/Rules (Version 17)
(Step 4) - Manual input]], Tbl_LegislationDescrip[Rule], 0)), "")</f>
        <v/>
      </c>
      <c r="K1294" s="108"/>
      <c r="L1294" s="90"/>
      <c r="M1294" s="90"/>
      <c r="N1294" s="94"/>
      <c r="O1294" s="95"/>
      <c r="P1294" s="95"/>
      <c r="Q1294" s="90"/>
      <c r="R1294" s="69"/>
      <c r="S1294" s="69"/>
      <c r="T1294" s="100"/>
      <c r="U1294" s="101"/>
      <c r="V1294" s="102"/>
      <c r="W1294" s="93"/>
      <c r="X1294" s="93"/>
      <c r="Y1294" s="94"/>
      <c r="Z1294" s="94"/>
      <c r="AA1294" s="69"/>
      <c r="AB1294" s="90"/>
      <c r="AC1294" s="69"/>
      <c r="AD1294" s="92"/>
      <c r="AE1294" s="47"/>
    </row>
    <row r="1295" spans="1:31" ht="45" customHeight="1" x14ac:dyDescent="0.25">
      <c r="A1295" s="11"/>
      <c r="B1295" s="69"/>
      <c r="C1295" s="70"/>
      <c r="D1295" s="70"/>
      <c r="E1295" s="60" t="str">
        <f>IFERROR(INDEX(Tbl_Entities[Retailer / Distributior?],MATCH(Table1[[#This Row],[Regulated Entity Name
(Step 1) - Manual input]],Tbl_Entities[Entity name],0)),"")</f>
        <v/>
      </c>
      <c r="F1295" s="70"/>
      <c r="G1295" s="70"/>
      <c r="H1295" s="60" t="str">
        <f>IF(Table1[[#This Row],[Reporting
Type
(Step 3) - Manual input]]="","",VLOOKUP(Table1[[#This Row],[Reporting
Type
(Step 3) - Manual input]],'Reference List'!$V$4:$W$10,2,FALSE))</f>
        <v/>
      </c>
      <c r="I1295" s="69"/>
      <c r="J1295" s="59" t="str">
        <f>IFERROR(INDEX(Tbl_LegislationDescrip[Description], MATCH(Table1[[#This Row],[Retail Law/Rules Part/Division/Rules (Version 17)
(Step 4) - Manual input]], Tbl_LegislationDescrip[Rule], 0)), "")</f>
        <v/>
      </c>
      <c r="K1295" s="108"/>
      <c r="L1295" s="90"/>
      <c r="M1295" s="90"/>
      <c r="N1295" s="94"/>
      <c r="O1295" s="95"/>
      <c r="P1295" s="95"/>
      <c r="Q1295" s="90"/>
      <c r="R1295" s="69"/>
      <c r="S1295" s="69"/>
      <c r="T1295" s="100"/>
      <c r="U1295" s="101"/>
      <c r="V1295" s="102"/>
      <c r="W1295" s="93"/>
      <c r="X1295" s="93"/>
      <c r="Y1295" s="94"/>
      <c r="Z1295" s="94"/>
      <c r="AA1295" s="69"/>
      <c r="AB1295" s="90"/>
      <c r="AC1295" s="69"/>
      <c r="AD1295" s="92"/>
      <c r="AE1295" s="47"/>
    </row>
    <row r="1296" spans="1:31" ht="45" customHeight="1" x14ac:dyDescent="0.25">
      <c r="A1296" s="11"/>
      <c r="B1296" s="69"/>
      <c r="C1296" s="70"/>
      <c r="D1296" s="70"/>
      <c r="E1296" s="60" t="str">
        <f>IFERROR(INDEX(Tbl_Entities[Retailer / Distributior?],MATCH(Table1[[#This Row],[Regulated Entity Name
(Step 1) - Manual input]],Tbl_Entities[Entity name],0)),"")</f>
        <v/>
      </c>
      <c r="F1296" s="70"/>
      <c r="G1296" s="70"/>
      <c r="H1296" s="60" t="str">
        <f>IF(Table1[[#This Row],[Reporting
Type
(Step 3) - Manual input]]="","",VLOOKUP(Table1[[#This Row],[Reporting
Type
(Step 3) - Manual input]],'Reference List'!$V$4:$W$10,2,FALSE))</f>
        <v/>
      </c>
      <c r="I1296" s="69"/>
      <c r="J1296" s="59" t="str">
        <f>IFERROR(INDEX(Tbl_LegislationDescrip[Description], MATCH(Table1[[#This Row],[Retail Law/Rules Part/Division/Rules (Version 17)
(Step 4) - Manual input]], Tbl_LegislationDescrip[Rule], 0)), "")</f>
        <v/>
      </c>
      <c r="K1296" s="108"/>
      <c r="L1296" s="90"/>
      <c r="M1296" s="90"/>
      <c r="N1296" s="94"/>
      <c r="O1296" s="95"/>
      <c r="P1296" s="95"/>
      <c r="Q1296" s="90"/>
      <c r="R1296" s="69"/>
      <c r="S1296" s="69"/>
      <c r="T1296" s="100"/>
      <c r="U1296" s="101"/>
      <c r="V1296" s="102"/>
      <c r="W1296" s="93"/>
      <c r="X1296" s="93"/>
      <c r="Y1296" s="94"/>
      <c r="Z1296" s="94"/>
      <c r="AA1296" s="69"/>
      <c r="AB1296" s="90"/>
      <c r="AC1296" s="69"/>
      <c r="AD1296" s="92"/>
      <c r="AE1296" s="47"/>
    </row>
    <row r="1297" spans="1:31" ht="45" customHeight="1" x14ac:dyDescent="0.25">
      <c r="A1297" s="11"/>
      <c r="B1297" s="69"/>
      <c r="C1297" s="70"/>
      <c r="D1297" s="70"/>
      <c r="E1297" s="60" t="str">
        <f>IFERROR(INDEX(Tbl_Entities[Retailer / Distributior?],MATCH(Table1[[#This Row],[Regulated Entity Name
(Step 1) - Manual input]],Tbl_Entities[Entity name],0)),"")</f>
        <v/>
      </c>
      <c r="F1297" s="70"/>
      <c r="G1297" s="70"/>
      <c r="H1297" s="60" t="str">
        <f>IF(Table1[[#This Row],[Reporting
Type
(Step 3) - Manual input]]="","",VLOOKUP(Table1[[#This Row],[Reporting
Type
(Step 3) - Manual input]],'Reference List'!$V$4:$W$10,2,FALSE))</f>
        <v/>
      </c>
      <c r="I1297" s="69"/>
      <c r="J1297" s="59" t="str">
        <f>IFERROR(INDEX(Tbl_LegislationDescrip[Description], MATCH(Table1[[#This Row],[Retail Law/Rules Part/Division/Rules (Version 17)
(Step 4) - Manual input]], Tbl_LegislationDescrip[Rule], 0)), "")</f>
        <v/>
      </c>
      <c r="K1297" s="108"/>
      <c r="L1297" s="90"/>
      <c r="M1297" s="90"/>
      <c r="N1297" s="94"/>
      <c r="O1297" s="95"/>
      <c r="P1297" s="95"/>
      <c r="Q1297" s="90"/>
      <c r="R1297" s="69"/>
      <c r="S1297" s="69"/>
      <c r="T1297" s="100"/>
      <c r="U1297" s="101"/>
      <c r="V1297" s="102"/>
      <c r="W1297" s="93"/>
      <c r="X1297" s="93"/>
      <c r="Y1297" s="94"/>
      <c r="Z1297" s="94"/>
      <c r="AA1297" s="69"/>
      <c r="AB1297" s="90"/>
      <c r="AC1297" s="69"/>
      <c r="AD1297" s="92"/>
      <c r="AE1297" s="47"/>
    </row>
    <row r="1298" spans="1:31" ht="45" customHeight="1" x14ac:dyDescent="0.25">
      <c r="A1298" s="11"/>
      <c r="B1298" s="69"/>
      <c r="C1298" s="70"/>
      <c r="D1298" s="70"/>
      <c r="E1298" s="60" t="str">
        <f>IFERROR(INDEX(Tbl_Entities[Retailer / Distributior?],MATCH(Table1[[#This Row],[Regulated Entity Name
(Step 1) - Manual input]],Tbl_Entities[Entity name],0)),"")</f>
        <v/>
      </c>
      <c r="F1298" s="70"/>
      <c r="G1298" s="70"/>
      <c r="H1298" s="60" t="str">
        <f>IF(Table1[[#This Row],[Reporting
Type
(Step 3) - Manual input]]="","",VLOOKUP(Table1[[#This Row],[Reporting
Type
(Step 3) - Manual input]],'Reference List'!$V$4:$W$10,2,FALSE))</f>
        <v/>
      </c>
      <c r="I1298" s="69"/>
      <c r="J1298" s="59" t="str">
        <f>IFERROR(INDEX(Tbl_LegislationDescrip[Description], MATCH(Table1[[#This Row],[Retail Law/Rules Part/Division/Rules (Version 17)
(Step 4) - Manual input]], Tbl_LegislationDescrip[Rule], 0)), "")</f>
        <v/>
      </c>
      <c r="K1298" s="108"/>
      <c r="L1298" s="90"/>
      <c r="M1298" s="90"/>
      <c r="N1298" s="94"/>
      <c r="O1298" s="95"/>
      <c r="P1298" s="95"/>
      <c r="Q1298" s="90"/>
      <c r="R1298" s="69"/>
      <c r="S1298" s="69"/>
      <c r="T1298" s="100"/>
      <c r="U1298" s="101"/>
      <c r="V1298" s="102"/>
      <c r="W1298" s="93"/>
      <c r="X1298" s="93"/>
      <c r="Y1298" s="94"/>
      <c r="Z1298" s="94"/>
      <c r="AA1298" s="69"/>
      <c r="AB1298" s="90"/>
      <c r="AC1298" s="69"/>
      <c r="AD1298" s="92"/>
      <c r="AE1298" s="47"/>
    </row>
    <row r="1299" spans="1:31" ht="45" customHeight="1" x14ac:dyDescent="0.25">
      <c r="A1299" s="11"/>
      <c r="B1299" s="69"/>
      <c r="C1299" s="70"/>
      <c r="D1299" s="70"/>
      <c r="E1299" s="60" t="str">
        <f>IFERROR(INDEX(Tbl_Entities[Retailer / Distributior?],MATCH(Table1[[#This Row],[Regulated Entity Name
(Step 1) - Manual input]],Tbl_Entities[Entity name],0)),"")</f>
        <v/>
      </c>
      <c r="F1299" s="70"/>
      <c r="G1299" s="70"/>
      <c r="H1299" s="60" t="str">
        <f>IF(Table1[[#This Row],[Reporting
Type
(Step 3) - Manual input]]="","",VLOOKUP(Table1[[#This Row],[Reporting
Type
(Step 3) - Manual input]],'Reference List'!$V$4:$W$10,2,FALSE))</f>
        <v/>
      </c>
      <c r="I1299" s="69"/>
      <c r="J1299" s="59" t="str">
        <f>IFERROR(INDEX(Tbl_LegislationDescrip[Description], MATCH(Table1[[#This Row],[Retail Law/Rules Part/Division/Rules (Version 17)
(Step 4) - Manual input]], Tbl_LegislationDescrip[Rule], 0)), "")</f>
        <v/>
      </c>
      <c r="K1299" s="108"/>
      <c r="L1299" s="90"/>
      <c r="M1299" s="90"/>
      <c r="N1299" s="94"/>
      <c r="O1299" s="95"/>
      <c r="P1299" s="95"/>
      <c r="Q1299" s="90"/>
      <c r="R1299" s="69"/>
      <c r="S1299" s="69"/>
      <c r="T1299" s="100"/>
      <c r="U1299" s="101"/>
      <c r="V1299" s="102"/>
      <c r="W1299" s="93"/>
      <c r="X1299" s="93"/>
      <c r="Y1299" s="94"/>
      <c r="Z1299" s="94"/>
      <c r="AA1299" s="69"/>
      <c r="AB1299" s="90"/>
      <c r="AC1299" s="69"/>
      <c r="AD1299" s="92"/>
      <c r="AE1299" s="47"/>
    </row>
    <row r="1300" spans="1:31" ht="45" customHeight="1" x14ac:dyDescent="0.25">
      <c r="A1300" s="11"/>
      <c r="B1300" s="69"/>
      <c r="C1300" s="70"/>
      <c r="D1300" s="70"/>
      <c r="E1300" s="60" t="str">
        <f>IFERROR(INDEX(Tbl_Entities[Retailer / Distributior?],MATCH(Table1[[#This Row],[Regulated Entity Name
(Step 1) - Manual input]],Tbl_Entities[Entity name],0)),"")</f>
        <v/>
      </c>
      <c r="F1300" s="70"/>
      <c r="G1300" s="70"/>
      <c r="H1300" s="60" t="str">
        <f>IF(Table1[[#This Row],[Reporting
Type
(Step 3) - Manual input]]="","",VLOOKUP(Table1[[#This Row],[Reporting
Type
(Step 3) - Manual input]],'Reference List'!$V$4:$W$10,2,FALSE))</f>
        <v/>
      </c>
      <c r="I1300" s="69"/>
      <c r="J1300" s="59" t="str">
        <f>IFERROR(INDEX(Tbl_LegislationDescrip[Description], MATCH(Table1[[#This Row],[Retail Law/Rules Part/Division/Rules (Version 17)
(Step 4) - Manual input]], Tbl_LegislationDescrip[Rule], 0)), "")</f>
        <v/>
      </c>
      <c r="K1300" s="108"/>
      <c r="L1300" s="90"/>
      <c r="M1300" s="90"/>
      <c r="N1300" s="94"/>
      <c r="O1300" s="95"/>
      <c r="P1300" s="95"/>
      <c r="Q1300" s="90"/>
      <c r="R1300" s="69"/>
      <c r="S1300" s="69"/>
      <c r="T1300" s="100"/>
      <c r="U1300" s="101"/>
      <c r="V1300" s="102"/>
      <c r="W1300" s="93"/>
      <c r="X1300" s="93"/>
      <c r="Y1300" s="94"/>
      <c r="Z1300" s="94"/>
      <c r="AA1300" s="69"/>
      <c r="AB1300" s="90"/>
      <c r="AC1300" s="69"/>
      <c r="AD1300" s="92"/>
      <c r="AE1300" s="47"/>
    </row>
    <row r="1301" spans="1:31" ht="45" customHeight="1" x14ac:dyDescent="0.25">
      <c r="A1301" s="11"/>
      <c r="B1301" s="69"/>
      <c r="C1301" s="70"/>
      <c r="D1301" s="70"/>
      <c r="E1301" s="60" t="str">
        <f>IFERROR(INDEX(Tbl_Entities[Retailer / Distributior?],MATCH(Table1[[#This Row],[Regulated Entity Name
(Step 1) - Manual input]],Tbl_Entities[Entity name],0)),"")</f>
        <v/>
      </c>
      <c r="F1301" s="70"/>
      <c r="G1301" s="70"/>
      <c r="H1301" s="60" t="str">
        <f>IF(Table1[[#This Row],[Reporting
Type
(Step 3) - Manual input]]="","",VLOOKUP(Table1[[#This Row],[Reporting
Type
(Step 3) - Manual input]],'Reference List'!$V$4:$W$10,2,FALSE))</f>
        <v/>
      </c>
      <c r="I1301" s="69"/>
      <c r="J1301" s="59" t="str">
        <f>IFERROR(INDEX(Tbl_LegislationDescrip[Description], MATCH(Table1[[#This Row],[Retail Law/Rules Part/Division/Rules (Version 17)
(Step 4) - Manual input]], Tbl_LegislationDescrip[Rule], 0)), "")</f>
        <v/>
      </c>
      <c r="K1301" s="108"/>
      <c r="L1301" s="90"/>
      <c r="M1301" s="90"/>
      <c r="N1301" s="94"/>
      <c r="O1301" s="95"/>
      <c r="P1301" s="95"/>
      <c r="Q1301" s="90"/>
      <c r="R1301" s="69"/>
      <c r="S1301" s="69"/>
      <c r="T1301" s="100"/>
      <c r="U1301" s="101"/>
      <c r="V1301" s="102"/>
      <c r="W1301" s="93"/>
      <c r="X1301" s="93"/>
      <c r="Y1301" s="94"/>
      <c r="Z1301" s="94"/>
      <c r="AA1301" s="69"/>
      <c r="AB1301" s="90"/>
      <c r="AC1301" s="69"/>
      <c r="AD1301" s="92"/>
      <c r="AE1301" s="47"/>
    </row>
    <row r="1302" spans="1:31" ht="45" customHeight="1" x14ac:dyDescent="0.25">
      <c r="A1302" s="11"/>
      <c r="B1302" s="69"/>
      <c r="C1302" s="70"/>
      <c r="D1302" s="70"/>
      <c r="E1302" s="60" t="str">
        <f>IFERROR(INDEX(Tbl_Entities[Retailer / Distributior?],MATCH(Table1[[#This Row],[Regulated Entity Name
(Step 1) - Manual input]],Tbl_Entities[Entity name],0)),"")</f>
        <v/>
      </c>
      <c r="F1302" s="70"/>
      <c r="G1302" s="70"/>
      <c r="H1302" s="60" t="str">
        <f>IF(Table1[[#This Row],[Reporting
Type
(Step 3) - Manual input]]="","",VLOOKUP(Table1[[#This Row],[Reporting
Type
(Step 3) - Manual input]],'Reference List'!$V$4:$W$10,2,FALSE))</f>
        <v/>
      </c>
      <c r="I1302" s="69"/>
      <c r="J1302" s="59" t="str">
        <f>IFERROR(INDEX(Tbl_LegislationDescrip[Description], MATCH(Table1[[#This Row],[Retail Law/Rules Part/Division/Rules (Version 17)
(Step 4) - Manual input]], Tbl_LegislationDescrip[Rule], 0)), "")</f>
        <v/>
      </c>
      <c r="K1302" s="108"/>
      <c r="L1302" s="90"/>
      <c r="M1302" s="90"/>
      <c r="N1302" s="94"/>
      <c r="O1302" s="95"/>
      <c r="P1302" s="95"/>
      <c r="Q1302" s="90"/>
      <c r="R1302" s="69"/>
      <c r="S1302" s="69"/>
      <c r="T1302" s="100"/>
      <c r="U1302" s="101"/>
      <c r="V1302" s="102"/>
      <c r="W1302" s="93"/>
      <c r="X1302" s="93"/>
      <c r="Y1302" s="94"/>
      <c r="Z1302" s="94"/>
      <c r="AA1302" s="69"/>
      <c r="AB1302" s="90"/>
      <c r="AC1302" s="69"/>
      <c r="AD1302" s="92"/>
      <c r="AE1302" s="47"/>
    </row>
    <row r="1303" spans="1:31" ht="45" customHeight="1" x14ac:dyDescent="0.25">
      <c r="A1303" s="11"/>
      <c r="B1303" s="69"/>
      <c r="C1303" s="70"/>
      <c r="D1303" s="70"/>
      <c r="E1303" s="60" t="str">
        <f>IFERROR(INDEX(Tbl_Entities[Retailer / Distributior?],MATCH(Table1[[#This Row],[Regulated Entity Name
(Step 1) - Manual input]],Tbl_Entities[Entity name],0)),"")</f>
        <v/>
      </c>
      <c r="F1303" s="70"/>
      <c r="G1303" s="70"/>
      <c r="H1303" s="60" t="str">
        <f>IF(Table1[[#This Row],[Reporting
Type
(Step 3) - Manual input]]="","",VLOOKUP(Table1[[#This Row],[Reporting
Type
(Step 3) - Manual input]],'Reference List'!$V$4:$W$10,2,FALSE))</f>
        <v/>
      </c>
      <c r="I1303" s="69"/>
      <c r="J1303" s="59" t="str">
        <f>IFERROR(INDEX(Tbl_LegislationDescrip[Description], MATCH(Table1[[#This Row],[Retail Law/Rules Part/Division/Rules (Version 17)
(Step 4) - Manual input]], Tbl_LegislationDescrip[Rule], 0)), "")</f>
        <v/>
      </c>
      <c r="K1303" s="108"/>
      <c r="L1303" s="90"/>
      <c r="M1303" s="90"/>
      <c r="N1303" s="94"/>
      <c r="O1303" s="95"/>
      <c r="P1303" s="95"/>
      <c r="Q1303" s="90"/>
      <c r="R1303" s="69"/>
      <c r="S1303" s="69"/>
      <c r="T1303" s="100"/>
      <c r="U1303" s="101"/>
      <c r="V1303" s="102"/>
      <c r="W1303" s="93"/>
      <c r="X1303" s="93"/>
      <c r="Y1303" s="94"/>
      <c r="Z1303" s="94"/>
      <c r="AA1303" s="69"/>
      <c r="AB1303" s="90"/>
      <c r="AC1303" s="69"/>
      <c r="AD1303" s="92"/>
      <c r="AE1303" s="47"/>
    </row>
    <row r="1304" spans="1:31" ht="45" customHeight="1" x14ac:dyDescent="0.25">
      <c r="A1304" s="11"/>
      <c r="B1304" s="69"/>
      <c r="C1304" s="70"/>
      <c r="D1304" s="70"/>
      <c r="E1304" s="60" t="str">
        <f>IFERROR(INDEX(Tbl_Entities[Retailer / Distributior?],MATCH(Table1[[#This Row],[Regulated Entity Name
(Step 1) - Manual input]],Tbl_Entities[Entity name],0)),"")</f>
        <v/>
      </c>
      <c r="F1304" s="70"/>
      <c r="G1304" s="70"/>
      <c r="H1304" s="60" t="str">
        <f>IF(Table1[[#This Row],[Reporting
Type
(Step 3) - Manual input]]="","",VLOOKUP(Table1[[#This Row],[Reporting
Type
(Step 3) - Manual input]],'Reference List'!$V$4:$W$10,2,FALSE))</f>
        <v/>
      </c>
      <c r="I1304" s="69"/>
      <c r="J1304" s="59" t="str">
        <f>IFERROR(INDEX(Tbl_LegislationDescrip[Description], MATCH(Table1[[#This Row],[Retail Law/Rules Part/Division/Rules (Version 17)
(Step 4) - Manual input]], Tbl_LegislationDescrip[Rule], 0)), "")</f>
        <v/>
      </c>
      <c r="K1304" s="108"/>
      <c r="L1304" s="90"/>
      <c r="M1304" s="90"/>
      <c r="N1304" s="94"/>
      <c r="O1304" s="95"/>
      <c r="P1304" s="95"/>
      <c r="Q1304" s="90"/>
      <c r="R1304" s="69"/>
      <c r="S1304" s="69"/>
      <c r="T1304" s="100"/>
      <c r="U1304" s="101"/>
      <c r="V1304" s="102"/>
      <c r="W1304" s="93"/>
      <c r="X1304" s="93"/>
      <c r="Y1304" s="94"/>
      <c r="Z1304" s="94"/>
      <c r="AA1304" s="69"/>
      <c r="AB1304" s="90"/>
      <c r="AC1304" s="69"/>
      <c r="AD1304" s="92"/>
      <c r="AE1304" s="47"/>
    </row>
    <row r="1305" spans="1:31" ht="45" customHeight="1" x14ac:dyDescent="0.25">
      <c r="A1305" s="11"/>
      <c r="B1305" s="69"/>
      <c r="C1305" s="70"/>
      <c r="D1305" s="70"/>
      <c r="E1305" s="60" t="str">
        <f>IFERROR(INDEX(Tbl_Entities[Retailer / Distributior?],MATCH(Table1[[#This Row],[Regulated Entity Name
(Step 1) - Manual input]],Tbl_Entities[Entity name],0)),"")</f>
        <v/>
      </c>
      <c r="F1305" s="70"/>
      <c r="G1305" s="70"/>
      <c r="H1305" s="60" t="str">
        <f>IF(Table1[[#This Row],[Reporting
Type
(Step 3) - Manual input]]="","",VLOOKUP(Table1[[#This Row],[Reporting
Type
(Step 3) - Manual input]],'Reference List'!$V$4:$W$10,2,FALSE))</f>
        <v/>
      </c>
      <c r="I1305" s="69"/>
      <c r="J1305" s="59" t="str">
        <f>IFERROR(INDEX(Tbl_LegislationDescrip[Description], MATCH(Table1[[#This Row],[Retail Law/Rules Part/Division/Rules (Version 17)
(Step 4) - Manual input]], Tbl_LegislationDescrip[Rule], 0)), "")</f>
        <v/>
      </c>
      <c r="K1305" s="108"/>
      <c r="L1305" s="90"/>
      <c r="M1305" s="90"/>
      <c r="N1305" s="94"/>
      <c r="O1305" s="95"/>
      <c r="P1305" s="95"/>
      <c r="Q1305" s="90"/>
      <c r="R1305" s="69"/>
      <c r="S1305" s="69"/>
      <c r="T1305" s="100"/>
      <c r="U1305" s="101"/>
      <c r="V1305" s="102"/>
      <c r="W1305" s="93"/>
      <c r="X1305" s="93"/>
      <c r="Y1305" s="94"/>
      <c r="Z1305" s="94"/>
      <c r="AA1305" s="69"/>
      <c r="AB1305" s="90"/>
      <c r="AC1305" s="69"/>
      <c r="AD1305" s="92"/>
      <c r="AE1305" s="47"/>
    </row>
    <row r="1306" spans="1:31" ht="45" customHeight="1" x14ac:dyDescent="0.25">
      <c r="A1306" s="11"/>
      <c r="B1306" s="69"/>
      <c r="C1306" s="70"/>
      <c r="D1306" s="70"/>
      <c r="E1306" s="60" t="str">
        <f>IFERROR(INDEX(Tbl_Entities[Retailer / Distributior?],MATCH(Table1[[#This Row],[Regulated Entity Name
(Step 1) - Manual input]],Tbl_Entities[Entity name],0)),"")</f>
        <v/>
      </c>
      <c r="F1306" s="70"/>
      <c r="G1306" s="70"/>
      <c r="H1306" s="60" t="str">
        <f>IF(Table1[[#This Row],[Reporting
Type
(Step 3) - Manual input]]="","",VLOOKUP(Table1[[#This Row],[Reporting
Type
(Step 3) - Manual input]],'Reference List'!$V$4:$W$10,2,FALSE))</f>
        <v/>
      </c>
      <c r="I1306" s="69"/>
      <c r="J1306" s="59" t="str">
        <f>IFERROR(INDEX(Tbl_LegislationDescrip[Description], MATCH(Table1[[#This Row],[Retail Law/Rules Part/Division/Rules (Version 17)
(Step 4) - Manual input]], Tbl_LegislationDescrip[Rule], 0)), "")</f>
        <v/>
      </c>
      <c r="K1306" s="108"/>
      <c r="L1306" s="90"/>
      <c r="M1306" s="90"/>
      <c r="N1306" s="94"/>
      <c r="O1306" s="95"/>
      <c r="P1306" s="95"/>
      <c r="Q1306" s="90"/>
      <c r="R1306" s="69"/>
      <c r="S1306" s="69"/>
      <c r="T1306" s="100"/>
      <c r="U1306" s="101"/>
      <c r="V1306" s="102"/>
      <c r="W1306" s="93"/>
      <c r="X1306" s="93"/>
      <c r="Y1306" s="94"/>
      <c r="Z1306" s="94"/>
      <c r="AA1306" s="69"/>
      <c r="AB1306" s="90"/>
      <c r="AC1306" s="69"/>
      <c r="AD1306" s="92"/>
      <c r="AE1306" s="47"/>
    </row>
    <row r="1307" spans="1:31" ht="45" customHeight="1" x14ac:dyDescent="0.25">
      <c r="A1307" s="11"/>
      <c r="B1307" s="69"/>
      <c r="C1307" s="70"/>
      <c r="D1307" s="70"/>
      <c r="E1307" s="60" t="str">
        <f>IFERROR(INDEX(Tbl_Entities[Retailer / Distributior?],MATCH(Table1[[#This Row],[Regulated Entity Name
(Step 1) - Manual input]],Tbl_Entities[Entity name],0)),"")</f>
        <v/>
      </c>
      <c r="F1307" s="70"/>
      <c r="G1307" s="70"/>
      <c r="H1307" s="60" t="str">
        <f>IF(Table1[[#This Row],[Reporting
Type
(Step 3) - Manual input]]="","",VLOOKUP(Table1[[#This Row],[Reporting
Type
(Step 3) - Manual input]],'Reference List'!$V$4:$W$10,2,FALSE))</f>
        <v/>
      </c>
      <c r="I1307" s="69"/>
      <c r="J1307" s="59" t="str">
        <f>IFERROR(INDEX(Tbl_LegislationDescrip[Description], MATCH(Table1[[#This Row],[Retail Law/Rules Part/Division/Rules (Version 17)
(Step 4) - Manual input]], Tbl_LegislationDescrip[Rule], 0)), "")</f>
        <v/>
      </c>
      <c r="K1307" s="108"/>
      <c r="L1307" s="90"/>
      <c r="M1307" s="90"/>
      <c r="N1307" s="94"/>
      <c r="O1307" s="95"/>
      <c r="P1307" s="95"/>
      <c r="Q1307" s="90"/>
      <c r="R1307" s="69"/>
      <c r="S1307" s="69"/>
      <c r="T1307" s="100"/>
      <c r="U1307" s="101"/>
      <c r="V1307" s="102"/>
      <c r="W1307" s="93"/>
      <c r="X1307" s="93"/>
      <c r="Y1307" s="94"/>
      <c r="Z1307" s="94"/>
      <c r="AA1307" s="69"/>
      <c r="AB1307" s="90"/>
      <c r="AC1307" s="69"/>
      <c r="AD1307" s="92"/>
      <c r="AE1307" s="47"/>
    </row>
    <row r="1308" spans="1:31" ht="45" customHeight="1" x14ac:dyDescent="0.25">
      <c r="A1308" s="11"/>
      <c r="B1308" s="69"/>
      <c r="C1308" s="70"/>
      <c r="D1308" s="70"/>
      <c r="E1308" s="60" t="str">
        <f>IFERROR(INDEX(Tbl_Entities[Retailer / Distributior?],MATCH(Table1[[#This Row],[Regulated Entity Name
(Step 1) - Manual input]],Tbl_Entities[Entity name],0)),"")</f>
        <v/>
      </c>
      <c r="F1308" s="70"/>
      <c r="G1308" s="70"/>
      <c r="H1308" s="60" t="str">
        <f>IF(Table1[[#This Row],[Reporting
Type
(Step 3) - Manual input]]="","",VLOOKUP(Table1[[#This Row],[Reporting
Type
(Step 3) - Manual input]],'Reference List'!$V$4:$W$10,2,FALSE))</f>
        <v/>
      </c>
      <c r="I1308" s="69"/>
      <c r="J1308" s="59" t="str">
        <f>IFERROR(INDEX(Tbl_LegislationDescrip[Description], MATCH(Table1[[#This Row],[Retail Law/Rules Part/Division/Rules (Version 17)
(Step 4) - Manual input]], Tbl_LegislationDescrip[Rule], 0)), "")</f>
        <v/>
      </c>
      <c r="K1308" s="108"/>
      <c r="L1308" s="90"/>
      <c r="M1308" s="90"/>
      <c r="N1308" s="94"/>
      <c r="O1308" s="95"/>
      <c r="P1308" s="95"/>
      <c r="Q1308" s="90"/>
      <c r="R1308" s="69"/>
      <c r="S1308" s="69"/>
      <c r="T1308" s="100"/>
      <c r="U1308" s="101"/>
      <c r="V1308" s="102"/>
      <c r="W1308" s="93"/>
      <c r="X1308" s="93"/>
      <c r="Y1308" s="94"/>
      <c r="Z1308" s="94"/>
      <c r="AA1308" s="69"/>
      <c r="AB1308" s="90"/>
      <c r="AC1308" s="69"/>
      <c r="AD1308" s="92"/>
      <c r="AE1308" s="47"/>
    </row>
    <row r="1309" spans="1:31" ht="45" customHeight="1" x14ac:dyDescent="0.25">
      <c r="A1309" s="11"/>
      <c r="B1309" s="69"/>
      <c r="C1309" s="70"/>
      <c r="D1309" s="70"/>
      <c r="E1309" s="60" t="str">
        <f>IFERROR(INDEX(Tbl_Entities[Retailer / Distributior?],MATCH(Table1[[#This Row],[Regulated Entity Name
(Step 1) - Manual input]],Tbl_Entities[Entity name],0)),"")</f>
        <v/>
      </c>
      <c r="F1309" s="70"/>
      <c r="G1309" s="70"/>
      <c r="H1309" s="60" t="str">
        <f>IF(Table1[[#This Row],[Reporting
Type
(Step 3) - Manual input]]="","",VLOOKUP(Table1[[#This Row],[Reporting
Type
(Step 3) - Manual input]],'Reference List'!$V$4:$W$10,2,FALSE))</f>
        <v/>
      </c>
      <c r="I1309" s="69"/>
      <c r="J1309" s="59" t="str">
        <f>IFERROR(INDEX(Tbl_LegislationDescrip[Description], MATCH(Table1[[#This Row],[Retail Law/Rules Part/Division/Rules (Version 17)
(Step 4) - Manual input]], Tbl_LegislationDescrip[Rule], 0)), "")</f>
        <v/>
      </c>
      <c r="K1309" s="108"/>
      <c r="L1309" s="90"/>
      <c r="M1309" s="90"/>
      <c r="N1309" s="94"/>
      <c r="O1309" s="95"/>
      <c r="P1309" s="95"/>
      <c r="Q1309" s="90"/>
      <c r="R1309" s="69"/>
      <c r="S1309" s="69"/>
      <c r="T1309" s="100"/>
      <c r="U1309" s="101"/>
      <c r="V1309" s="102"/>
      <c r="W1309" s="93"/>
      <c r="X1309" s="93"/>
      <c r="Y1309" s="94"/>
      <c r="Z1309" s="94"/>
      <c r="AA1309" s="69"/>
      <c r="AB1309" s="90"/>
      <c r="AC1309" s="69"/>
      <c r="AD1309" s="92"/>
      <c r="AE1309" s="47"/>
    </row>
    <row r="1310" spans="1:31" ht="45" customHeight="1" x14ac:dyDescent="0.25">
      <c r="A1310" s="11"/>
      <c r="B1310" s="69"/>
      <c r="C1310" s="70"/>
      <c r="D1310" s="70"/>
      <c r="E1310" s="60" t="str">
        <f>IFERROR(INDEX(Tbl_Entities[Retailer / Distributior?],MATCH(Table1[[#This Row],[Regulated Entity Name
(Step 1) - Manual input]],Tbl_Entities[Entity name],0)),"")</f>
        <v/>
      </c>
      <c r="F1310" s="70"/>
      <c r="G1310" s="70"/>
      <c r="H1310" s="60" t="str">
        <f>IF(Table1[[#This Row],[Reporting
Type
(Step 3) - Manual input]]="","",VLOOKUP(Table1[[#This Row],[Reporting
Type
(Step 3) - Manual input]],'Reference List'!$V$4:$W$10,2,FALSE))</f>
        <v/>
      </c>
      <c r="I1310" s="69"/>
      <c r="J1310" s="59" t="str">
        <f>IFERROR(INDEX(Tbl_LegislationDescrip[Description], MATCH(Table1[[#This Row],[Retail Law/Rules Part/Division/Rules (Version 17)
(Step 4) - Manual input]], Tbl_LegislationDescrip[Rule], 0)), "")</f>
        <v/>
      </c>
      <c r="K1310" s="108"/>
      <c r="L1310" s="90"/>
      <c r="M1310" s="90"/>
      <c r="N1310" s="94"/>
      <c r="O1310" s="95"/>
      <c r="P1310" s="95"/>
      <c r="Q1310" s="90"/>
      <c r="R1310" s="69"/>
      <c r="S1310" s="69"/>
      <c r="T1310" s="100"/>
      <c r="U1310" s="101"/>
      <c r="V1310" s="102"/>
      <c r="W1310" s="93"/>
      <c r="X1310" s="93"/>
      <c r="Y1310" s="94"/>
      <c r="Z1310" s="94"/>
      <c r="AA1310" s="69"/>
      <c r="AB1310" s="90"/>
      <c r="AC1310" s="69"/>
      <c r="AD1310" s="92"/>
      <c r="AE1310" s="47"/>
    </row>
    <row r="1311" spans="1:31" ht="45" customHeight="1" x14ac:dyDescent="0.25">
      <c r="A1311" s="11"/>
      <c r="B1311" s="69"/>
      <c r="C1311" s="70"/>
      <c r="D1311" s="70"/>
      <c r="E1311" s="60" t="str">
        <f>IFERROR(INDEX(Tbl_Entities[Retailer / Distributior?],MATCH(Table1[[#This Row],[Regulated Entity Name
(Step 1) - Manual input]],Tbl_Entities[Entity name],0)),"")</f>
        <v/>
      </c>
      <c r="F1311" s="70"/>
      <c r="G1311" s="70"/>
      <c r="H1311" s="60" t="str">
        <f>IF(Table1[[#This Row],[Reporting
Type
(Step 3) - Manual input]]="","",VLOOKUP(Table1[[#This Row],[Reporting
Type
(Step 3) - Manual input]],'Reference List'!$V$4:$W$10,2,FALSE))</f>
        <v/>
      </c>
      <c r="I1311" s="69"/>
      <c r="J1311" s="59" t="str">
        <f>IFERROR(INDEX(Tbl_LegislationDescrip[Description], MATCH(Table1[[#This Row],[Retail Law/Rules Part/Division/Rules (Version 17)
(Step 4) - Manual input]], Tbl_LegislationDescrip[Rule], 0)), "")</f>
        <v/>
      </c>
      <c r="K1311" s="108"/>
      <c r="L1311" s="90"/>
      <c r="M1311" s="90"/>
      <c r="N1311" s="94"/>
      <c r="O1311" s="95"/>
      <c r="P1311" s="95"/>
      <c r="Q1311" s="90"/>
      <c r="R1311" s="69"/>
      <c r="S1311" s="69"/>
      <c r="T1311" s="100"/>
      <c r="U1311" s="101"/>
      <c r="V1311" s="102"/>
      <c r="W1311" s="93"/>
      <c r="X1311" s="93"/>
      <c r="Y1311" s="94"/>
      <c r="Z1311" s="94"/>
      <c r="AA1311" s="69"/>
      <c r="AB1311" s="90"/>
      <c r="AC1311" s="69"/>
      <c r="AD1311" s="92"/>
      <c r="AE1311" s="47"/>
    </row>
    <row r="1312" spans="1:31" ht="45" customHeight="1" x14ac:dyDescent="0.25">
      <c r="A1312" s="11"/>
      <c r="B1312" s="69"/>
      <c r="C1312" s="70"/>
      <c r="D1312" s="70"/>
      <c r="E1312" s="60" t="str">
        <f>IFERROR(INDEX(Tbl_Entities[Retailer / Distributior?],MATCH(Table1[[#This Row],[Regulated Entity Name
(Step 1) - Manual input]],Tbl_Entities[Entity name],0)),"")</f>
        <v/>
      </c>
      <c r="F1312" s="70"/>
      <c r="G1312" s="70"/>
      <c r="H1312" s="60" t="str">
        <f>IF(Table1[[#This Row],[Reporting
Type
(Step 3) - Manual input]]="","",VLOOKUP(Table1[[#This Row],[Reporting
Type
(Step 3) - Manual input]],'Reference List'!$V$4:$W$10,2,FALSE))</f>
        <v/>
      </c>
      <c r="I1312" s="69"/>
      <c r="J1312" s="59" t="str">
        <f>IFERROR(INDEX(Tbl_LegislationDescrip[Description], MATCH(Table1[[#This Row],[Retail Law/Rules Part/Division/Rules (Version 17)
(Step 4) - Manual input]], Tbl_LegislationDescrip[Rule], 0)), "")</f>
        <v/>
      </c>
      <c r="K1312" s="108"/>
      <c r="L1312" s="90"/>
      <c r="M1312" s="90"/>
      <c r="N1312" s="94"/>
      <c r="O1312" s="95"/>
      <c r="P1312" s="95"/>
      <c r="Q1312" s="90"/>
      <c r="R1312" s="69"/>
      <c r="S1312" s="69"/>
      <c r="T1312" s="100"/>
      <c r="U1312" s="101"/>
      <c r="V1312" s="102"/>
      <c r="W1312" s="93"/>
      <c r="X1312" s="93"/>
      <c r="Y1312" s="94"/>
      <c r="Z1312" s="94"/>
      <c r="AA1312" s="69"/>
      <c r="AB1312" s="90"/>
      <c r="AC1312" s="69"/>
      <c r="AD1312" s="92"/>
      <c r="AE1312" s="47"/>
    </row>
    <row r="1313" spans="1:31" ht="45" customHeight="1" x14ac:dyDescent="0.25">
      <c r="A1313" s="11"/>
      <c r="B1313" s="69"/>
      <c r="C1313" s="70"/>
      <c r="D1313" s="70"/>
      <c r="E1313" s="60" t="str">
        <f>IFERROR(INDEX(Tbl_Entities[Retailer / Distributior?],MATCH(Table1[[#This Row],[Regulated Entity Name
(Step 1) - Manual input]],Tbl_Entities[Entity name],0)),"")</f>
        <v/>
      </c>
      <c r="F1313" s="70"/>
      <c r="G1313" s="70"/>
      <c r="H1313" s="60" t="str">
        <f>IF(Table1[[#This Row],[Reporting
Type
(Step 3) - Manual input]]="","",VLOOKUP(Table1[[#This Row],[Reporting
Type
(Step 3) - Manual input]],'Reference List'!$V$4:$W$10,2,FALSE))</f>
        <v/>
      </c>
      <c r="I1313" s="69"/>
      <c r="J1313" s="59" t="str">
        <f>IFERROR(INDEX(Tbl_LegislationDescrip[Description], MATCH(Table1[[#This Row],[Retail Law/Rules Part/Division/Rules (Version 17)
(Step 4) - Manual input]], Tbl_LegislationDescrip[Rule], 0)), "")</f>
        <v/>
      </c>
      <c r="K1313" s="108"/>
      <c r="L1313" s="90"/>
      <c r="M1313" s="90"/>
      <c r="N1313" s="94"/>
      <c r="O1313" s="95"/>
      <c r="P1313" s="95"/>
      <c r="Q1313" s="90"/>
      <c r="R1313" s="69"/>
      <c r="S1313" s="69"/>
      <c r="T1313" s="100"/>
      <c r="U1313" s="101"/>
      <c r="V1313" s="102"/>
      <c r="W1313" s="93"/>
      <c r="X1313" s="93"/>
      <c r="Y1313" s="94"/>
      <c r="Z1313" s="94"/>
      <c r="AA1313" s="69"/>
      <c r="AB1313" s="90"/>
      <c r="AC1313" s="69"/>
      <c r="AD1313" s="92"/>
      <c r="AE1313" s="47"/>
    </row>
    <row r="1314" spans="1:31" ht="45" customHeight="1" x14ac:dyDescent="0.25">
      <c r="A1314" s="11"/>
      <c r="B1314" s="69"/>
      <c r="C1314" s="70"/>
      <c r="D1314" s="70"/>
      <c r="E1314" s="60" t="str">
        <f>IFERROR(INDEX(Tbl_Entities[Retailer / Distributior?],MATCH(Table1[[#This Row],[Regulated Entity Name
(Step 1) - Manual input]],Tbl_Entities[Entity name],0)),"")</f>
        <v/>
      </c>
      <c r="F1314" s="70"/>
      <c r="G1314" s="70"/>
      <c r="H1314" s="60" t="str">
        <f>IF(Table1[[#This Row],[Reporting
Type
(Step 3) - Manual input]]="","",VLOOKUP(Table1[[#This Row],[Reporting
Type
(Step 3) - Manual input]],'Reference List'!$V$4:$W$10,2,FALSE))</f>
        <v/>
      </c>
      <c r="I1314" s="69"/>
      <c r="J1314" s="59" t="str">
        <f>IFERROR(INDEX(Tbl_LegislationDescrip[Description], MATCH(Table1[[#This Row],[Retail Law/Rules Part/Division/Rules (Version 17)
(Step 4) - Manual input]], Tbl_LegislationDescrip[Rule], 0)), "")</f>
        <v/>
      </c>
      <c r="K1314" s="108"/>
      <c r="L1314" s="90"/>
      <c r="M1314" s="90"/>
      <c r="N1314" s="94"/>
      <c r="O1314" s="95"/>
      <c r="P1314" s="95"/>
      <c r="Q1314" s="90"/>
      <c r="R1314" s="69"/>
      <c r="S1314" s="69"/>
      <c r="T1314" s="100"/>
      <c r="U1314" s="101"/>
      <c r="V1314" s="102"/>
      <c r="W1314" s="93"/>
      <c r="X1314" s="93"/>
      <c r="Y1314" s="94"/>
      <c r="Z1314" s="94"/>
      <c r="AA1314" s="69"/>
      <c r="AB1314" s="90"/>
      <c r="AC1314" s="69"/>
      <c r="AD1314" s="92"/>
      <c r="AE1314" s="47"/>
    </row>
    <row r="1315" spans="1:31" ht="45" customHeight="1" x14ac:dyDescent="0.25">
      <c r="A1315" s="11"/>
      <c r="B1315" s="69"/>
      <c r="C1315" s="70"/>
      <c r="D1315" s="70"/>
      <c r="E1315" s="60" t="str">
        <f>IFERROR(INDEX(Tbl_Entities[Retailer / Distributior?],MATCH(Table1[[#This Row],[Regulated Entity Name
(Step 1) - Manual input]],Tbl_Entities[Entity name],0)),"")</f>
        <v/>
      </c>
      <c r="F1315" s="70"/>
      <c r="G1315" s="70"/>
      <c r="H1315" s="60" t="str">
        <f>IF(Table1[[#This Row],[Reporting
Type
(Step 3) - Manual input]]="","",VLOOKUP(Table1[[#This Row],[Reporting
Type
(Step 3) - Manual input]],'Reference List'!$V$4:$W$10,2,FALSE))</f>
        <v/>
      </c>
      <c r="I1315" s="69"/>
      <c r="J1315" s="59" t="str">
        <f>IFERROR(INDEX(Tbl_LegislationDescrip[Description], MATCH(Table1[[#This Row],[Retail Law/Rules Part/Division/Rules (Version 17)
(Step 4) - Manual input]], Tbl_LegislationDescrip[Rule], 0)), "")</f>
        <v/>
      </c>
      <c r="K1315" s="108"/>
      <c r="L1315" s="90"/>
      <c r="M1315" s="90"/>
      <c r="N1315" s="94"/>
      <c r="O1315" s="95"/>
      <c r="P1315" s="95"/>
      <c r="Q1315" s="90"/>
      <c r="R1315" s="69"/>
      <c r="S1315" s="69"/>
      <c r="T1315" s="100"/>
      <c r="U1315" s="101"/>
      <c r="V1315" s="102"/>
      <c r="W1315" s="93"/>
      <c r="X1315" s="93"/>
      <c r="Y1315" s="94"/>
      <c r="Z1315" s="94"/>
      <c r="AA1315" s="69"/>
      <c r="AB1315" s="90"/>
      <c r="AC1315" s="69"/>
      <c r="AD1315" s="92"/>
      <c r="AE1315" s="47"/>
    </row>
    <row r="1316" spans="1:31" ht="45" customHeight="1" x14ac:dyDescent="0.25">
      <c r="A1316" s="11"/>
      <c r="B1316" s="69"/>
      <c r="C1316" s="70"/>
      <c r="D1316" s="70"/>
      <c r="E1316" s="60" t="str">
        <f>IFERROR(INDEX(Tbl_Entities[Retailer / Distributior?],MATCH(Table1[[#This Row],[Regulated Entity Name
(Step 1) - Manual input]],Tbl_Entities[Entity name],0)),"")</f>
        <v/>
      </c>
      <c r="F1316" s="70"/>
      <c r="G1316" s="70"/>
      <c r="H1316" s="60" t="str">
        <f>IF(Table1[[#This Row],[Reporting
Type
(Step 3) - Manual input]]="","",VLOOKUP(Table1[[#This Row],[Reporting
Type
(Step 3) - Manual input]],'Reference List'!$V$4:$W$10,2,FALSE))</f>
        <v/>
      </c>
      <c r="I1316" s="69"/>
      <c r="J1316" s="59" t="str">
        <f>IFERROR(INDEX(Tbl_LegislationDescrip[Description], MATCH(Table1[[#This Row],[Retail Law/Rules Part/Division/Rules (Version 17)
(Step 4) - Manual input]], Tbl_LegislationDescrip[Rule], 0)), "")</f>
        <v/>
      </c>
      <c r="K1316" s="108"/>
      <c r="L1316" s="90"/>
      <c r="M1316" s="90"/>
      <c r="N1316" s="94"/>
      <c r="O1316" s="95"/>
      <c r="P1316" s="95"/>
      <c r="Q1316" s="90"/>
      <c r="R1316" s="69"/>
      <c r="S1316" s="69"/>
      <c r="T1316" s="100"/>
      <c r="U1316" s="101"/>
      <c r="V1316" s="102"/>
      <c r="W1316" s="93"/>
      <c r="X1316" s="93"/>
      <c r="Y1316" s="94"/>
      <c r="Z1316" s="94"/>
      <c r="AA1316" s="69"/>
      <c r="AB1316" s="90"/>
      <c r="AC1316" s="69"/>
      <c r="AD1316" s="92"/>
      <c r="AE1316" s="47"/>
    </row>
    <row r="1317" spans="1:31" ht="45" customHeight="1" x14ac:dyDescent="0.25">
      <c r="A1317" s="11"/>
      <c r="B1317" s="69"/>
      <c r="C1317" s="70"/>
      <c r="D1317" s="70"/>
      <c r="E1317" s="60" t="str">
        <f>IFERROR(INDEX(Tbl_Entities[Retailer / Distributior?],MATCH(Table1[[#This Row],[Regulated Entity Name
(Step 1) - Manual input]],Tbl_Entities[Entity name],0)),"")</f>
        <v/>
      </c>
      <c r="F1317" s="70"/>
      <c r="G1317" s="70"/>
      <c r="H1317" s="60" t="str">
        <f>IF(Table1[[#This Row],[Reporting
Type
(Step 3) - Manual input]]="","",VLOOKUP(Table1[[#This Row],[Reporting
Type
(Step 3) - Manual input]],'Reference List'!$V$4:$W$10,2,FALSE))</f>
        <v/>
      </c>
      <c r="I1317" s="69"/>
      <c r="J1317" s="59" t="str">
        <f>IFERROR(INDEX(Tbl_LegislationDescrip[Description], MATCH(Table1[[#This Row],[Retail Law/Rules Part/Division/Rules (Version 17)
(Step 4) - Manual input]], Tbl_LegislationDescrip[Rule], 0)), "")</f>
        <v/>
      </c>
      <c r="K1317" s="108"/>
      <c r="L1317" s="90"/>
      <c r="M1317" s="90"/>
      <c r="N1317" s="94"/>
      <c r="O1317" s="95"/>
      <c r="P1317" s="95"/>
      <c r="Q1317" s="90"/>
      <c r="R1317" s="69"/>
      <c r="S1317" s="69"/>
      <c r="T1317" s="100"/>
      <c r="U1317" s="101"/>
      <c r="V1317" s="102"/>
      <c r="W1317" s="93"/>
      <c r="X1317" s="93"/>
      <c r="Y1317" s="94"/>
      <c r="Z1317" s="94"/>
      <c r="AA1317" s="69"/>
      <c r="AB1317" s="90"/>
      <c r="AC1317" s="69"/>
      <c r="AD1317" s="92"/>
      <c r="AE1317" s="47"/>
    </row>
    <row r="1318" spans="1:31" ht="45" customHeight="1" x14ac:dyDescent="0.25">
      <c r="A1318" s="11"/>
      <c r="B1318" s="69"/>
      <c r="C1318" s="70"/>
      <c r="D1318" s="70"/>
      <c r="E1318" s="60" t="str">
        <f>IFERROR(INDEX(Tbl_Entities[Retailer / Distributior?],MATCH(Table1[[#This Row],[Regulated Entity Name
(Step 1) - Manual input]],Tbl_Entities[Entity name],0)),"")</f>
        <v/>
      </c>
      <c r="F1318" s="70"/>
      <c r="G1318" s="70"/>
      <c r="H1318" s="60" t="str">
        <f>IF(Table1[[#This Row],[Reporting
Type
(Step 3) - Manual input]]="","",VLOOKUP(Table1[[#This Row],[Reporting
Type
(Step 3) - Manual input]],'Reference List'!$V$4:$W$10,2,FALSE))</f>
        <v/>
      </c>
      <c r="I1318" s="69"/>
      <c r="J1318" s="59" t="str">
        <f>IFERROR(INDEX(Tbl_LegislationDescrip[Description], MATCH(Table1[[#This Row],[Retail Law/Rules Part/Division/Rules (Version 17)
(Step 4) - Manual input]], Tbl_LegislationDescrip[Rule], 0)), "")</f>
        <v/>
      </c>
      <c r="K1318" s="108"/>
      <c r="L1318" s="90"/>
      <c r="M1318" s="90"/>
      <c r="N1318" s="94"/>
      <c r="O1318" s="95"/>
      <c r="P1318" s="95"/>
      <c r="Q1318" s="90"/>
      <c r="R1318" s="69"/>
      <c r="S1318" s="69"/>
      <c r="T1318" s="100"/>
      <c r="U1318" s="101"/>
      <c r="V1318" s="102"/>
      <c r="W1318" s="93"/>
      <c r="X1318" s="93"/>
      <c r="Y1318" s="94"/>
      <c r="Z1318" s="94"/>
      <c r="AA1318" s="69"/>
      <c r="AB1318" s="90"/>
      <c r="AC1318" s="69"/>
      <c r="AD1318" s="92"/>
      <c r="AE1318" s="47"/>
    </row>
    <row r="1319" spans="1:31" ht="45" customHeight="1" x14ac:dyDescent="0.25">
      <c r="A1319" s="11"/>
      <c r="B1319" s="69"/>
      <c r="C1319" s="70"/>
      <c r="D1319" s="70"/>
      <c r="E1319" s="60" t="str">
        <f>IFERROR(INDEX(Tbl_Entities[Retailer / Distributior?],MATCH(Table1[[#This Row],[Regulated Entity Name
(Step 1) - Manual input]],Tbl_Entities[Entity name],0)),"")</f>
        <v/>
      </c>
      <c r="F1319" s="70"/>
      <c r="G1319" s="70"/>
      <c r="H1319" s="60" t="str">
        <f>IF(Table1[[#This Row],[Reporting
Type
(Step 3) - Manual input]]="","",VLOOKUP(Table1[[#This Row],[Reporting
Type
(Step 3) - Manual input]],'Reference List'!$V$4:$W$10,2,FALSE))</f>
        <v/>
      </c>
      <c r="I1319" s="69"/>
      <c r="J1319" s="59" t="str">
        <f>IFERROR(INDEX(Tbl_LegislationDescrip[Description], MATCH(Table1[[#This Row],[Retail Law/Rules Part/Division/Rules (Version 17)
(Step 4) - Manual input]], Tbl_LegislationDescrip[Rule], 0)), "")</f>
        <v/>
      </c>
      <c r="K1319" s="108"/>
      <c r="L1319" s="90"/>
      <c r="M1319" s="90"/>
      <c r="N1319" s="94"/>
      <c r="O1319" s="95"/>
      <c r="P1319" s="95"/>
      <c r="Q1319" s="90"/>
      <c r="R1319" s="69"/>
      <c r="S1319" s="69"/>
      <c r="T1319" s="100"/>
      <c r="U1319" s="101"/>
      <c r="V1319" s="102"/>
      <c r="W1319" s="93"/>
      <c r="X1319" s="93"/>
      <c r="Y1319" s="94"/>
      <c r="Z1319" s="94"/>
      <c r="AA1319" s="69"/>
      <c r="AB1319" s="90"/>
      <c r="AC1319" s="69"/>
      <c r="AD1319" s="92"/>
      <c r="AE1319" s="47"/>
    </row>
    <row r="1320" spans="1:31" ht="45" customHeight="1" x14ac:dyDescent="0.25">
      <c r="A1320" s="11"/>
      <c r="B1320" s="69"/>
      <c r="C1320" s="70"/>
      <c r="D1320" s="70"/>
      <c r="E1320" s="60" t="str">
        <f>IFERROR(INDEX(Tbl_Entities[Retailer / Distributior?],MATCH(Table1[[#This Row],[Regulated Entity Name
(Step 1) - Manual input]],Tbl_Entities[Entity name],0)),"")</f>
        <v/>
      </c>
      <c r="F1320" s="70"/>
      <c r="G1320" s="70"/>
      <c r="H1320" s="60" t="str">
        <f>IF(Table1[[#This Row],[Reporting
Type
(Step 3) - Manual input]]="","",VLOOKUP(Table1[[#This Row],[Reporting
Type
(Step 3) - Manual input]],'Reference List'!$V$4:$W$10,2,FALSE))</f>
        <v/>
      </c>
      <c r="I1320" s="69"/>
      <c r="J1320" s="59" t="str">
        <f>IFERROR(INDEX(Tbl_LegislationDescrip[Description], MATCH(Table1[[#This Row],[Retail Law/Rules Part/Division/Rules (Version 17)
(Step 4) - Manual input]], Tbl_LegislationDescrip[Rule], 0)), "")</f>
        <v/>
      </c>
      <c r="K1320" s="108"/>
      <c r="L1320" s="90"/>
      <c r="M1320" s="90"/>
      <c r="N1320" s="94"/>
      <c r="O1320" s="95"/>
      <c r="P1320" s="95"/>
      <c r="Q1320" s="90"/>
      <c r="R1320" s="69"/>
      <c r="S1320" s="69"/>
      <c r="T1320" s="100"/>
      <c r="U1320" s="101"/>
      <c r="V1320" s="102"/>
      <c r="W1320" s="93"/>
      <c r="X1320" s="93"/>
      <c r="Y1320" s="94"/>
      <c r="Z1320" s="94"/>
      <c r="AA1320" s="69"/>
      <c r="AB1320" s="90"/>
      <c r="AC1320" s="69"/>
      <c r="AD1320" s="92"/>
      <c r="AE1320" s="47"/>
    </row>
    <row r="1321" spans="1:31" ht="45" customHeight="1" x14ac:dyDescent="0.25">
      <c r="A1321" s="11"/>
      <c r="B1321" s="69"/>
      <c r="C1321" s="70"/>
      <c r="D1321" s="70"/>
      <c r="E1321" s="60" t="str">
        <f>IFERROR(INDEX(Tbl_Entities[Retailer / Distributior?],MATCH(Table1[[#This Row],[Regulated Entity Name
(Step 1) - Manual input]],Tbl_Entities[Entity name],0)),"")</f>
        <v/>
      </c>
      <c r="F1321" s="70"/>
      <c r="G1321" s="70"/>
      <c r="H1321" s="60" t="str">
        <f>IF(Table1[[#This Row],[Reporting
Type
(Step 3) - Manual input]]="","",VLOOKUP(Table1[[#This Row],[Reporting
Type
(Step 3) - Manual input]],'Reference List'!$V$4:$W$10,2,FALSE))</f>
        <v/>
      </c>
      <c r="I1321" s="69"/>
      <c r="J1321" s="59" t="str">
        <f>IFERROR(INDEX(Tbl_LegislationDescrip[Description], MATCH(Table1[[#This Row],[Retail Law/Rules Part/Division/Rules (Version 17)
(Step 4) - Manual input]], Tbl_LegislationDescrip[Rule], 0)), "")</f>
        <v/>
      </c>
      <c r="K1321" s="108"/>
      <c r="L1321" s="90"/>
      <c r="M1321" s="90"/>
      <c r="N1321" s="94"/>
      <c r="O1321" s="95"/>
      <c r="P1321" s="95"/>
      <c r="Q1321" s="90"/>
      <c r="R1321" s="69"/>
      <c r="S1321" s="69"/>
      <c r="T1321" s="100"/>
      <c r="U1321" s="101"/>
      <c r="V1321" s="102"/>
      <c r="W1321" s="93"/>
      <c r="X1321" s="93"/>
      <c r="Y1321" s="94"/>
      <c r="Z1321" s="94"/>
      <c r="AA1321" s="69"/>
      <c r="AB1321" s="90"/>
      <c r="AC1321" s="69"/>
      <c r="AD1321" s="92"/>
      <c r="AE1321" s="47"/>
    </row>
    <row r="1322" spans="1:31" ht="45" customHeight="1" x14ac:dyDescent="0.25">
      <c r="A1322" s="11"/>
      <c r="B1322" s="69"/>
      <c r="C1322" s="70"/>
      <c r="D1322" s="70"/>
      <c r="E1322" s="60" t="str">
        <f>IFERROR(INDEX(Tbl_Entities[Retailer / Distributior?],MATCH(Table1[[#This Row],[Regulated Entity Name
(Step 1) - Manual input]],Tbl_Entities[Entity name],0)),"")</f>
        <v/>
      </c>
      <c r="F1322" s="70"/>
      <c r="G1322" s="70"/>
      <c r="H1322" s="60" t="str">
        <f>IF(Table1[[#This Row],[Reporting
Type
(Step 3) - Manual input]]="","",VLOOKUP(Table1[[#This Row],[Reporting
Type
(Step 3) - Manual input]],'Reference List'!$V$4:$W$10,2,FALSE))</f>
        <v/>
      </c>
      <c r="I1322" s="69"/>
      <c r="J1322" s="59" t="str">
        <f>IFERROR(INDEX(Tbl_LegislationDescrip[Description], MATCH(Table1[[#This Row],[Retail Law/Rules Part/Division/Rules (Version 17)
(Step 4) - Manual input]], Tbl_LegislationDescrip[Rule], 0)), "")</f>
        <v/>
      </c>
      <c r="K1322" s="108"/>
      <c r="L1322" s="90"/>
      <c r="M1322" s="90"/>
      <c r="N1322" s="94"/>
      <c r="O1322" s="95"/>
      <c r="P1322" s="95"/>
      <c r="Q1322" s="90"/>
      <c r="R1322" s="69"/>
      <c r="S1322" s="69"/>
      <c r="T1322" s="100"/>
      <c r="U1322" s="101"/>
      <c r="V1322" s="102"/>
      <c r="W1322" s="93"/>
      <c r="X1322" s="93"/>
      <c r="Y1322" s="94"/>
      <c r="Z1322" s="94"/>
      <c r="AA1322" s="69"/>
      <c r="AB1322" s="90"/>
      <c r="AC1322" s="69"/>
      <c r="AD1322" s="92"/>
      <c r="AE1322" s="47"/>
    </row>
    <row r="1323" spans="1:31" ht="45" customHeight="1" x14ac:dyDescent="0.25">
      <c r="A1323" s="11"/>
      <c r="B1323" s="69"/>
      <c r="C1323" s="70"/>
      <c r="D1323" s="70"/>
      <c r="E1323" s="60" t="str">
        <f>IFERROR(INDEX(Tbl_Entities[Retailer / Distributior?],MATCH(Table1[[#This Row],[Regulated Entity Name
(Step 1) - Manual input]],Tbl_Entities[Entity name],0)),"")</f>
        <v/>
      </c>
      <c r="F1323" s="70"/>
      <c r="G1323" s="70"/>
      <c r="H1323" s="60" t="str">
        <f>IF(Table1[[#This Row],[Reporting
Type
(Step 3) - Manual input]]="","",VLOOKUP(Table1[[#This Row],[Reporting
Type
(Step 3) - Manual input]],'Reference List'!$V$4:$W$10,2,FALSE))</f>
        <v/>
      </c>
      <c r="I1323" s="69"/>
      <c r="J1323" s="59" t="str">
        <f>IFERROR(INDEX(Tbl_LegislationDescrip[Description], MATCH(Table1[[#This Row],[Retail Law/Rules Part/Division/Rules (Version 17)
(Step 4) - Manual input]], Tbl_LegislationDescrip[Rule], 0)), "")</f>
        <v/>
      </c>
      <c r="K1323" s="108"/>
      <c r="L1323" s="90"/>
      <c r="M1323" s="90"/>
      <c r="N1323" s="94"/>
      <c r="O1323" s="95"/>
      <c r="P1323" s="95"/>
      <c r="Q1323" s="90"/>
      <c r="R1323" s="69"/>
      <c r="S1323" s="69"/>
      <c r="T1323" s="100"/>
      <c r="U1323" s="101"/>
      <c r="V1323" s="102"/>
      <c r="W1323" s="93"/>
      <c r="X1323" s="93"/>
      <c r="Y1323" s="94"/>
      <c r="Z1323" s="94"/>
      <c r="AA1323" s="69"/>
      <c r="AB1323" s="90"/>
      <c r="AC1323" s="69"/>
      <c r="AD1323" s="92"/>
      <c r="AE1323" s="47"/>
    </row>
    <row r="1324" spans="1:31" ht="45" customHeight="1" x14ac:dyDescent="0.25">
      <c r="A1324" s="11"/>
      <c r="B1324" s="69"/>
      <c r="C1324" s="70"/>
      <c r="D1324" s="70"/>
      <c r="E1324" s="60" t="str">
        <f>IFERROR(INDEX(Tbl_Entities[Retailer / Distributior?],MATCH(Table1[[#This Row],[Regulated Entity Name
(Step 1) - Manual input]],Tbl_Entities[Entity name],0)),"")</f>
        <v/>
      </c>
      <c r="F1324" s="70"/>
      <c r="G1324" s="70"/>
      <c r="H1324" s="60" t="str">
        <f>IF(Table1[[#This Row],[Reporting
Type
(Step 3) - Manual input]]="","",VLOOKUP(Table1[[#This Row],[Reporting
Type
(Step 3) - Manual input]],'Reference List'!$V$4:$W$10,2,FALSE))</f>
        <v/>
      </c>
      <c r="I1324" s="69"/>
      <c r="J1324" s="59" t="str">
        <f>IFERROR(INDEX(Tbl_LegislationDescrip[Description], MATCH(Table1[[#This Row],[Retail Law/Rules Part/Division/Rules (Version 17)
(Step 4) - Manual input]], Tbl_LegislationDescrip[Rule], 0)), "")</f>
        <v/>
      </c>
      <c r="K1324" s="108"/>
      <c r="L1324" s="90"/>
      <c r="M1324" s="90"/>
      <c r="N1324" s="94"/>
      <c r="O1324" s="95"/>
      <c r="P1324" s="95"/>
      <c r="Q1324" s="90"/>
      <c r="R1324" s="69"/>
      <c r="S1324" s="69"/>
      <c r="T1324" s="100"/>
      <c r="U1324" s="101"/>
      <c r="V1324" s="102"/>
      <c r="W1324" s="93"/>
      <c r="X1324" s="93"/>
      <c r="Y1324" s="94"/>
      <c r="Z1324" s="94"/>
      <c r="AA1324" s="69"/>
      <c r="AB1324" s="90"/>
      <c r="AC1324" s="69"/>
      <c r="AD1324" s="92"/>
      <c r="AE1324" s="47"/>
    </row>
    <row r="1325" spans="1:31" ht="45" customHeight="1" x14ac:dyDescent="0.25">
      <c r="A1325" s="11"/>
      <c r="B1325" s="69"/>
      <c r="C1325" s="70"/>
      <c r="D1325" s="70"/>
      <c r="E1325" s="60" t="str">
        <f>IFERROR(INDEX(Tbl_Entities[Retailer / Distributior?],MATCH(Table1[[#This Row],[Regulated Entity Name
(Step 1) - Manual input]],Tbl_Entities[Entity name],0)),"")</f>
        <v/>
      </c>
      <c r="F1325" s="70"/>
      <c r="G1325" s="70"/>
      <c r="H1325" s="60" t="str">
        <f>IF(Table1[[#This Row],[Reporting
Type
(Step 3) - Manual input]]="","",VLOOKUP(Table1[[#This Row],[Reporting
Type
(Step 3) - Manual input]],'Reference List'!$V$4:$W$10,2,FALSE))</f>
        <v/>
      </c>
      <c r="I1325" s="69"/>
      <c r="J1325" s="59" t="str">
        <f>IFERROR(INDEX(Tbl_LegislationDescrip[Description], MATCH(Table1[[#This Row],[Retail Law/Rules Part/Division/Rules (Version 17)
(Step 4) - Manual input]], Tbl_LegislationDescrip[Rule], 0)), "")</f>
        <v/>
      </c>
      <c r="K1325" s="108"/>
      <c r="L1325" s="90"/>
      <c r="M1325" s="90"/>
      <c r="N1325" s="94"/>
      <c r="O1325" s="95"/>
      <c r="P1325" s="95"/>
      <c r="Q1325" s="90"/>
      <c r="R1325" s="69"/>
      <c r="S1325" s="69"/>
      <c r="T1325" s="100"/>
      <c r="U1325" s="101"/>
      <c r="V1325" s="102"/>
      <c r="W1325" s="93"/>
      <c r="X1325" s="93"/>
      <c r="Y1325" s="94"/>
      <c r="Z1325" s="94"/>
      <c r="AA1325" s="69"/>
      <c r="AB1325" s="90"/>
      <c r="AC1325" s="69"/>
      <c r="AD1325" s="92"/>
      <c r="AE1325" s="47"/>
    </row>
    <row r="1326" spans="1:31" ht="45" customHeight="1" x14ac:dyDescent="0.25">
      <c r="A1326" s="11"/>
      <c r="B1326" s="69"/>
      <c r="C1326" s="70"/>
      <c r="D1326" s="70"/>
      <c r="E1326" s="60" t="str">
        <f>IFERROR(INDEX(Tbl_Entities[Retailer / Distributior?],MATCH(Table1[[#This Row],[Regulated Entity Name
(Step 1) - Manual input]],Tbl_Entities[Entity name],0)),"")</f>
        <v/>
      </c>
      <c r="F1326" s="70"/>
      <c r="G1326" s="70"/>
      <c r="H1326" s="60" t="str">
        <f>IF(Table1[[#This Row],[Reporting
Type
(Step 3) - Manual input]]="","",VLOOKUP(Table1[[#This Row],[Reporting
Type
(Step 3) - Manual input]],'Reference List'!$V$4:$W$10,2,FALSE))</f>
        <v/>
      </c>
      <c r="I1326" s="69"/>
      <c r="J1326" s="59" t="str">
        <f>IFERROR(INDEX(Tbl_LegislationDescrip[Description], MATCH(Table1[[#This Row],[Retail Law/Rules Part/Division/Rules (Version 17)
(Step 4) - Manual input]], Tbl_LegislationDescrip[Rule], 0)), "")</f>
        <v/>
      </c>
      <c r="K1326" s="108"/>
      <c r="L1326" s="90"/>
      <c r="M1326" s="90"/>
      <c r="N1326" s="94"/>
      <c r="O1326" s="95"/>
      <c r="P1326" s="95"/>
      <c r="Q1326" s="90"/>
      <c r="R1326" s="69"/>
      <c r="S1326" s="69"/>
      <c r="T1326" s="100"/>
      <c r="U1326" s="101"/>
      <c r="V1326" s="102"/>
      <c r="W1326" s="93"/>
      <c r="X1326" s="93"/>
      <c r="Y1326" s="94"/>
      <c r="Z1326" s="94"/>
      <c r="AA1326" s="69"/>
      <c r="AB1326" s="90"/>
      <c r="AC1326" s="69"/>
      <c r="AD1326" s="92"/>
      <c r="AE1326" s="47"/>
    </row>
    <row r="1327" spans="1:31" ht="45" customHeight="1" x14ac:dyDescent="0.25">
      <c r="A1327" s="11"/>
      <c r="B1327" s="69"/>
      <c r="C1327" s="70"/>
      <c r="D1327" s="70"/>
      <c r="E1327" s="60" t="str">
        <f>IFERROR(INDEX(Tbl_Entities[Retailer / Distributior?],MATCH(Table1[[#This Row],[Regulated Entity Name
(Step 1) - Manual input]],Tbl_Entities[Entity name],0)),"")</f>
        <v/>
      </c>
      <c r="F1327" s="70"/>
      <c r="G1327" s="70"/>
      <c r="H1327" s="60" t="str">
        <f>IF(Table1[[#This Row],[Reporting
Type
(Step 3) - Manual input]]="","",VLOOKUP(Table1[[#This Row],[Reporting
Type
(Step 3) - Manual input]],'Reference List'!$V$4:$W$10,2,FALSE))</f>
        <v/>
      </c>
      <c r="I1327" s="69"/>
      <c r="J1327" s="59" t="str">
        <f>IFERROR(INDEX(Tbl_LegislationDescrip[Description], MATCH(Table1[[#This Row],[Retail Law/Rules Part/Division/Rules (Version 17)
(Step 4) - Manual input]], Tbl_LegislationDescrip[Rule], 0)), "")</f>
        <v/>
      </c>
      <c r="K1327" s="108"/>
      <c r="L1327" s="90"/>
      <c r="M1327" s="90"/>
      <c r="N1327" s="94"/>
      <c r="O1327" s="95"/>
      <c r="P1327" s="95"/>
      <c r="Q1327" s="90"/>
      <c r="R1327" s="69"/>
      <c r="S1327" s="69"/>
      <c r="T1327" s="100"/>
      <c r="U1327" s="101"/>
      <c r="V1327" s="102"/>
      <c r="W1327" s="93"/>
      <c r="X1327" s="93"/>
      <c r="Y1327" s="94"/>
      <c r="Z1327" s="94"/>
      <c r="AA1327" s="69"/>
      <c r="AB1327" s="90"/>
      <c r="AC1327" s="69"/>
      <c r="AD1327" s="92"/>
      <c r="AE1327" s="47"/>
    </row>
    <row r="1328" spans="1:31" ht="45" customHeight="1" x14ac:dyDescent="0.25">
      <c r="A1328" s="11"/>
      <c r="B1328" s="69"/>
      <c r="C1328" s="70"/>
      <c r="D1328" s="70"/>
      <c r="E1328" s="60" t="str">
        <f>IFERROR(INDEX(Tbl_Entities[Retailer / Distributior?],MATCH(Table1[[#This Row],[Regulated Entity Name
(Step 1) - Manual input]],Tbl_Entities[Entity name],0)),"")</f>
        <v/>
      </c>
      <c r="F1328" s="70"/>
      <c r="G1328" s="70"/>
      <c r="H1328" s="60" t="str">
        <f>IF(Table1[[#This Row],[Reporting
Type
(Step 3) - Manual input]]="","",VLOOKUP(Table1[[#This Row],[Reporting
Type
(Step 3) - Manual input]],'Reference List'!$V$4:$W$10,2,FALSE))</f>
        <v/>
      </c>
      <c r="I1328" s="69"/>
      <c r="J1328" s="59" t="str">
        <f>IFERROR(INDEX(Tbl_LegislationDescrip[Description], MATCH(Table1[[#This Row],[Retail Law/Rules Part/Division/Rules (Version 17)
(Step 4) - Manual input]], Tbl_LegislationDescrip[Rule], 0)), "")</f>
        <v/>
      </c>
      <c r="K1328" s="108"/>
      <c r="L1328" s="90"/>
      <c r="M1328" s="90"/>
      <c r="N1328" s="94"/>
      <c r="O1328" s="95"/>
      <c r="P1328" s="95"/>
      <c r="Q1328" s="90"/>
      <c r="R1328" s="69"/>
      <c r="S1328" s="69"/>
      <c r="T1328" s="100"/>
      <c r="U1328" s="101"/>
      <c r="V1328" s="102"/>
      <c r="W1328" s="93"/>
      <c r="X1328" s="93"/>
      <c r="Y1328" s="94"/>
      <c r="Z1328" s="94"/>
      <c r="AA1328" s="69"/>
      <c r="AB1328" s="90"/>
      <c r="AC1328" s="69"/>
      <c r="AD1328" s="92"/>
      <c r="AE1328" s="47"/>
    </row>
    <row r="1329" spans="1:31" ht="45" customHeight="1" x14ac:dyDescent="0.25">
      <c r="A1329" s="11"/>
      <c r="B1329" s="69"/>
      <c r="C1329" s="70"/>
      <c r="D1329" s="70"/>
      <c r="E1329" s="60" t="str">
        <f>IFERROR(INDEX(Tbl_Entities[Retailer / Distributior?],MATCH(Table1[[#This Row],[Regulated Entity Name
(Step 1) - Manual input]],Tbl_Entities[Entity name],0)),"")</f>
        <v/>
      </c>
      <c r="F1329" s="70"/>
      <c r="G1329" s="70"/>
      <c r="H1329" s="60" t="str">
        <f>IF(Table1[[#This Row],[Reporting
Type
(Step 3) - Manual input]]="","",VLOOKUP(Table1[[#This Row],[Reporting
Type
(Step 3) - Manual input]],'Reference List'!$V$4:$W$10,2,FALSE))</f>
        <v/>
      </c>
      <c r="I1329" s="69"/>
      <c r="J1329" s="59" t="str">
        <f>IFERROR(INDEX(Tbl_LegislationDescrip[Description], MATCH(Table1[[#This Row],[Retail Law/Rules Part/Division/Rules (Version 17)
(Step 4) - Manual input]], Tbl_LegislationDescrip[Rule], 0)), "")</f>
        <v/>
      </c>
      <c r="K1329" s="108"/>
      <c r="L1329" s="90"/>
      <c r="M1329" s="90"/>
      <c r="N1329" s="94"/>
      <c r="O1329" s="95"/>
      <c r="P1329" s="95"/>
      <c r="Q1329" s="90"/>
      <c r="R1329" s="69"/>
      <c r="S1329" s="69"/>
      <c r="T1329" s="100"/>
      <c r="U1329" s="101"/>
      <c r="V1329" s="102"/>
      <c r="W1329" s="93"/>
      <c r="X1329" s="93"/>
      <c r="Y1329" s="94"/>
      <c r="Z1329" s="94"/>
      <c r="AA1329" s="69"/>
      <c r="AB1329" s="90"/>
      <c r="AC1329" s="69"/>
      <c r="AD1329" s="92"/>
      <c r="AE1329" s="47"/>
    </row>
    <row r="1330" spans="1:31" ht="45" customHeight="1" x14ac:dyDescent="0.25">
      <c r="A1330" s="11"/>
      <c r="B1330" s="69"/>
      <c r="C1330" s="70"/>
      <c r="D1330" s="70"/>
      <c r="E1330" s="60" t="str">
        <f>IFERROR(INDEX(Tbl_Entities[Retailer / Distributior?],MATCH(Table1[[#This Row],[Regulated Entity Name
(Step 1) - Manual input]],Tbl_Entities[Entity name],0)),"")</f>
        <v/>
      </c>
      <c r="F1330" s="70"/>
      <c r="G1330" s="70"/>
      <c r="H1330" s="60" t="str">
        <f>IF(Table1[[#This Row],[Reporting
Type
(Step 3) - Manual input]]="","",VLOOKUP(Table1[[#This Row],[Reporting
Type
(Step 3) - Manual input]],'Reference List'!$V$4:$W$10,2,FALSE))</f>
        <v/>
      </c>
      <c r="I1330" s="69"/>
      <c r="J1330" s="59" t="str">
        <f>IFERROR(INDEX(Tbl_LegislationDescrip[Description], MATCH(Table1[[#This Row],[Retail Law/Rules Part/Division/Rules (Version 17)
(Step 4) - Manual input]], Tbl_LegislationDescrip[Rule], 0)), "")</f>
        <v/>
      </c>
      <c r="K1330" s="108"/>
      <c r="L1330" s="90"/>
      <c r="M1330" s="90"/>
      <c r="N1330" s="94"/>
      <c r="O1330" s="95"/>
      <c r="P1330" s="95"/>
      <c r="Q1330" s="90"/>
      <c r="R1330" s="69"/>
      <c r="S1330" s="69"/>
      <c r="T1330" s="100"/>
      <c r="U1330" s="101"/>
      <c r="V1330" s="102"/>
      <c r="W1330" s="93"/>
      <c r="X1330" s="93"/>
      <c r="Y1330" s="94"/>
      <c r="Z1330" s="94"/>
      <c r="AA1330" s="69"/>
      <c r="AB1330" s="90"/>
      <c r="AC1330" s="69"/>
      <c r="AD1330" s="92"/>
      <c r="AE1330" s="47"/>
    </row>
    <row r="1331" spans="1:31" ht="45" customHeight="1" x14ac:dyDescent="0.25">
      <c r="A1331" s="11"/>
      <c r="B1331" s="69"/>
      <c r="C1331" s="70"/>
      <c r="D1331" s="70"/>
      <c r="E1331" s="60" t="str">
        <f>IFERROR(INDEX(Tbl_Entities[Retailer / Distributior?],MATCH(Table1[[#This Row],[Regulated Entity Name
(Step 1) - Manual input]],Tbl_Entities[Entity name],0)),"")</f>
        <v/>
      </c>
      <c r="F1331" s="70"/>
      <c r="G1331" s="70"/>
      <c r="H1331" s="60" t="str">
        <f>IF(Table1[[#This Row],[Reporting
Type
(Step 3) - Manual input]]="","",VLOOKUP(Table1[[#This Row],[Reporting
Type
(Step 3) - Manual input]],'Reference List'!$V$4:$W$10,2,FALSE))</f>
        <v/>
      </c>
      <c r="I1331" s="69"/>
      <c r="J1331" s="59" t="str">
        <f>IFERROR(INDEX(Tbl_LegislationDescrip[Description], MATCH(Table1[[#This Row],[Retail Law/Rules Part/Division/Rules (Version 17)
(Step 4) - Manual input]], Tbl_LegislationDescrip[Rule], 0)), "")</f>
        <v/>
      </c>
      <c r="K1331" s="108"/>
      <c r="L1331" s="90"/>
      <c r="M1331" s="90"/>
      <c r="N1331" s="94"/>
      <c r="O1331" s="95"/>
      <c r="P1331" s="95"/>
      <c r="Q1331" s="90"/>
      <c r="R1331" s="69"/>
      <c r="S1331" s="69"/>
      <c r="T1331" s="100"/>
      <c r="U1331" s="101"/>
      <c r="V1331" s="102"/>
      <c r="W1331" s="93"/>
      <c r="X1331" s="93"/>
      <c r="Y1331" s="94"/>
      <c r="Z1331" s="94"/>
      <c r="AA1331" s="69"/>
      <c r="AB1331" s="90"/>
      <c r="AC1331" s="69"/>
      <c r="AD1331" s="92"/>
      <c r="AE1331" s="47"/>
    </row>
    <row r="1332" spans="1:31" ht="45" customHeight="1" x14ac:dyDescent="0.25">
      <c r="A1332" s="11"/>
      <c r="B1332" s="69"/>
      <c r="C1332" s="70"/>
      <c r="D1332" s="70"/>
      <c r="E1332" s="60" t="str">
        <f>IFERROR(INDEX(Tbl_Entities[Retailer / Distributior?],MATCH(Table1[[#This Row],[Regulated Entity Name
(Step 1) - Manual input]],Tbl_Entities[Entity name],0)),"")</f>
        <v/>
      </c>
      <c r="F1332" s="70"/>
      <c r="G1332" s="70"/>
      <c r="H1332" s="60" t="str">
        <f>IF(Table1[[#This Row],[Reporting
Type
(Step 3) - Manual input]]="","",VLOOKUP(Table1[[#This Row],[Reporting
Type
(Step 3) - Manual input]],'Reference List'!$V$4:$W$10,2,FALSE))</f>
        <v/>
      </c>
      <c r="I1332" s="69"/>
      <c r="J1332" s="59" t="str">
        <f>IFERROR(INDEX(Tbl_LegislationDescrip[Description], MATCH(Table1[[#This Row],[Retail Law/Rules Part/Division/Rules (Version 17)
(Step 4) - Manual input]], Tbl_LegislationDescrip[Rule], 0)), "")</f>
        <v/>
      </c>
      <c r="K1332" s="108"/>
      <c r="L1332" s="90"/>
      <c r="M1332" s="90"/>
      <c r="N1332" s="94"/>
      <c r="O1332" s="95"/>
      <c r="P1332" s="95"/>
      <c r="Q1332" s="90"/>
      <c r="R1332" s="69"/>
      <c r="S1332" s="69"/>
      <c r="T1332" s="100"/>
      <c r="U1332" s="101"/>
      <c r="V1332" s="102"/>
      <c r="W1332" s="93"/>
      <c r="X1332" s="93"/>
      <c r="Y1332" s="94"/>
      <c r="Z1332" s="94"/>
      <c r="AA1332" s="69"/>
      <c r="AB1332" s="90"/>
      <c r="AC1332" s="69"/>
      <c r="AD1332" s="92"/>
      <c r="AE1332" s="47"/>
    </row>
    <row r="1333" spans="1:31" ht="45" customHeight="1" x14ac:dyDescent="0.25">
      <c r="A1333" s="11"/>
      <c r="B1333" s="69"/>
      <c r="C1333" s="70"/>
      <c r="D1333" s="70"/>
      <c r="E1333" s="60" t="str">
        <f>IFERROR(INDEX(Tbl_Entities[Retailer / Distributior?],MATCH(Table1[[#This Row],[Regulated Entity Name
(Step 1) - Manual input]],Tbl_Entities[Entity name],0)),"")</f>
        <v/>
      </c>
      <c r="F1333" s="70"/>
      <c r="G1333" s="70"/>
      <c r="H1333" s="60" t="str">
        <f>IF(Table1[[#This Row],[Reporting
Type
(Step 3) - Manual input]]="","",VLOOKUP(Table1[[#This Row],[Reporting
Type
(Step 3) - Manual input]],'Reference List'!$V$4:$W$10,2,FALSE))</f>
        <v/>
      </c>
      <c r="I1333" s="69"/>
      <c r="J1333" s="59" t="str">
        <f>IFERROR(INDEX(Tbl_LegislationDescrip[Description], MATCH(Table1[[#This Row],[Retail Law/Rules Part/Division/Rules (Version 17)
(Step 4) - Manual input]], Tbl_LegislationDescrip[Rule], 0)), "")</f>
        <v/>
      </c>
      <c r="K1333" s="108"/>
      <c r="L1333" s="90"/>
      <c r="M1333" s="90"/>
      <c r="N1333" s="94"/>
      <c r="O1333" s="95"/>
      <c r="P1333" s="95"/>
      <c r="Q1333" s="90"/>
      <c r="R1333" s="69"/>
      <c r="S1333" s="69"/>
      <c r="T1333" s="100"/>
      <c r="U1333" s="101"/>
      <c r="V1333" s="102"/>
      <c r="W1333" s="93"/>
      <c r="X1333" s="93"/>
      <c r="Y1333" s="94"/>
      <c r="Z1333" s="94"/>
      <c r="AA1333" s="69"/>
      <c r="AB1333" s="90"/>
      <c r="AC1333" s="69"/>
      <c r="AD1333" s="92"/>
      <c r="AE1333" s="47"/>
    </row>
    <row r="1334" spans="1:31" ht="45" customHeight="1" x14ac:dyDescent="0.25">
      <c r="A1334" s="11"/>
      <c r="B1334" s="69"/>
      <c r="C1334" s="70"/>
      <c r="D1334" s="70"/>
      <c r="E1334" s="60" t="str">
        <f>IFERROR(INDEX(Tbl_Entities[Retailer / Distributior?],MATCH(Table1[[#This Row],[Regulated Entity Name
(Step 1) - Manual input]],Tbl_Entities[Entity name],0)),"")</f>
        <v/>
      </c>
      <c r="F1334" s="70"/>
      <c r="G1334" s="70"/>
      <c r="H1334" s="60" t="str">
        <f>IF(Table1[[#This Row],[Reporting
Type
(Step 3) - Manual input]]="","",VLOOKUP(Table1[[#This Row],[Reporting
Type
(Step 3) - Manual input]],'Reference List'!$V$4:$W$10,2,FALSE))</f>
        <v/>
      </c>
      <c r="I1334" s="69"/>
      <c r="J1334" s="59" t="str">
        <f>IFERROR(INDEX(Tbl_LegislationDescrip[Description], MATCH(Table1[[#This Row],[Retail Law/Rules Part/Division/Rules (Version 17)
(Step 4) - Manual input]], Tbl_LegislationDescrip[Rule], 0)), "")</f>
        <v/>
      </c>
      <c r="K1334" s="108"/>
      <c r="L1334" s="90"/>
      <c r="M1334" s="90"/>
      <c r="N1334" s="94"/>
      <c r="O1334" s="95"/>
      <c r="P1334" s="95"/>
      <c r="Q1334" s="90"/>
      <c r="R1334" s="69"/>
      <c r="S1334" s="69"/>
      <c r="T1334" s="100"/>
      <c r="U1334" s="101"/>
      <c r="V1334" s="102"/>
      <c r="W1334" s="93"/>
      <c r="X1334" s="93"/>
      <c r="Y1334" s="94"/>
      <c r="Z1334" s="94"/>
      <c r="AA1334" s="69"/>
      <c r="AB1334" s="90"/>
      <c r="AC1334" s="69"/>
      <c r="AD1334" s="92"/>
      <c r="AE1334" s="47"/>
    </row>
    <row r="1335" spans="1:31" ht="45" customHeight="1" x14ac:dyDescent="0.25">
      <c r="A1335" s="11"/>
      <c r="B1335" s="69"/>
      <c r="C1335" s="70"/>
      <c r="D1335" s="70"/>
      <c r="E1335" s="60" t="str">
        <f>IFERROR(INDEX(Tbl_Entities[Retailer / Distributior?],MATCH(Table1[[#This Row],[Regulated Entity Name
(Step 1) - Manual input]],Tbl_Entities[Entity name],0)),"")</f>
        <v/>
      </c>
      <c r="F1335" s="70"/>
      <c r="G1335" s="70"/>
      <c r="H1335" s="60" t="str">
        <f>IF(Table1[[#This Row],[Reporting
Type
(Step 3) - Manual input]]="","",VLOOKUP(Table1[[#This Row],[Reporting
Type
(Step 3) - Manual input]],'Reference List'!$V$4:$W$10,2,FALSE))</f>
        <v/>
      </c>
      <c r="I1335" s="69"/>
      <c r="J1335" s="59" t="str">
        <f>IFERROR(INDEX(Tbl_LegislationDescrip[Description], MATCH(Table1[[#This Row],[Retail Law/Rules Part/Division/Rules (Version 17)
(Step 4) - Manual input]], Tbl_LegislationDescrip[Rule], 0)), "")</f>
        <v/>
      </c>
      <c r="K1335" s="108"/>
      <c r="L1335" s="90"/>
      <c r="M1335" s="90"/>
      <c r="N1335" s="94"/>
      <c r="O1335" s="95"/>
      <c r="P1335" s="95"/>
      <c r="Q1335" s="90"/>
      <c r="R1335" s="69"/>
      <c r="S1335" s="69"/>
      <c r="T1335" s="100"/>
      <c r="U1335" s="101"/>
      <c r="V1335" s="102"/>
      <c r="W1335" s="93"/>
      <c r="X1335" s="93"/>
      <c r="Y1335" s="94"/>
      <c r="Z1335" s="94"/>
      <c r="AA1335" s="69"/>
      <c r="AB1335" s="90"/>
      <c r="AC1335" s="69"/>
      <c r="AD1335" s="92"/>
      <c r="AE1335" s="47"/>
    </row>
    <row r="1336" spans="1:31" ht="45" customHeight="1" x14ac:dyDescent="0.25">
      <c r="A1336" s="11"/>
      <c r="B1336" s="69"/>
      <c r="C1336" s="70"/>
      <c r="D1336" s="70"/>
      <c r="E1336" s="60" t="str">
        <f>IFERROR(INDEX(Tbl_Entities[Retailer / Distributior?],MATCH(Table1[[#This Row],[Regulated Entity Name
(Step 1) - Manual input]],Tbl_Entities[Entity name],0)),"")</f>
        <v/>
      </c>
      <c r="F1336" s="70"/>
      <c r="G1336" s="70"/>
      <c r="H1336" s="60" t="str">
        <f>IF(Table1[[#This Row],[Reporting
Type
(Step 3) - Manual input]]="","",VLOOKUP(Table1[[#This Row],[Reporting
Type
(Step 3) - Manual input]],'Reference List'!$V$4:$W$10,2,FALSE))</f>
        <v/>
      </c>
      <c r="I1336" s="69"/>
      <c r="J1336" s="59" t="str">
        <f>IFERROR(INDEX(Tbl_LegislationDescrip[Description], MATCH(Table1[[#This Row],[Retail Law/Rules Part/Division/Rules (Version 17)
(Step 4) - Manual input]], Tbl_LegislationDescrip[Rule], 0)), "")</f>
        <v/>
      </c>
      <c r="K1336" s="108"/>
      <c r="L1336" s="90"/>
      <c r="M1336" s="90"/>
      <c r="N1336" s="94"/>
      <c r="O1336" s="95"/>
      <c r="P1336" s="95"/>
      <c r="Q1336" s="90"/>
      <c r="R1336" s="69"/>
      <c r="S1336" s="69"/>
      <c r="T1336" s="100"/>
      <c r="U1336" s="101"/>
      <c r="V1336" s="102"/>
      <c r="W1336" s="93"/>
      <c r="X1336" s="93"/>
      <c r="Y1336" s="94"/>
      <c r="Z1336" s="94"/>
      <c r="AA1336" s="69"/>
      <c r="AB1336" s="90"/>
      <c r="AC1336" s="69"/>
      <c r="AD1336" s="92"/>
      <c r="AE1336" s="47"/>
    </row>
    <row r="1337" spans="1:31" ht="45" customHeight="1" x14ac:dyDescent="0.25">
      <c r="A1337" s="11"/>
      <c r="B1337" s="69"/>
      <c r="C1337" s="70"/>
      <c r="D1337" s="70"/>
      <c r="E1337" s="60" t="str">
        <f>IFERROR(INDEX(Tbl_Entities[Retailer / Distributior?],MATCH(Table1[[#This Row],[Regulated Entity Name
(Step 1) - Manual input]],Tbl_Entities[Entity name],0)),"")</f>
        <v/>
      </c>
      <c r="F1337" s="70"/>
      <c r="G1337" s="70"/>
      <c r="H1337" s="60" t="str">
        <f>IF(Table1[[#This Row],[Reporting
Type
(Step 3) - Manual input]]="","",VLOOKUP(Table1[[#This Row],[Reporting
Type
(Step 3) - Manual input]],'Reference List'!$V$4:$W$10,2,FALSE))</f>
        <v/>
      </c>
      <c r="I1337" s="69"/>
      <c r="J1337" s="59" t="str">
        <f>IFERROR(INDEX(Tbl_LegislationDescrip[Description], MATCH(Table1[[#This Row],[Retail Law/Rules Part/Division/Rules (Version 17)
(Step 4) - Manual input]], Tbl_LegislationDescrip[Rule], 0)), "")</f>
        <v/>
      </c>
      <c r="K1337" s="108"/>
      <c r="L1337" s="90"/>
      <c r="M1337" s="90"/>
      <c r="N1337" s="94"/>
      <c r="O1337" s="95"/>
      <c r="P1337" s="95"/>
      <c r="Q1337" s="90"/>
      <c r="R1337" s="69"/>
      <c r="S1337" s="69"/>
      <c r="T1337" s="100"/>
      <c r="U1337" s="101"/>
      <c r="V1337" s="102"/>
      <c r="W1337" s="93"/>
      <c r="X1337" s="93"/>
      <c r="Y1337" s="94"/>
      <c r="Z1337" s="94"/>
      <c r="AA1337" s="69"/>
      <c r="AB1337" s="90"/>
      <c r="AC1337" s="69"/>
      <c r="AD1337" s="92"/>
      <c r="AE1337" s="47"/>
    </row>
    <row r="1338" spans="1:31" ht="45" customHeight="1" x14ac:dyDescent="0.25">
      <c r="A1338" s="11"/>
      <c r="B1338" s="69"/>
      <c r="C1338" s="70"/>
      <c r="D1338" s="70"/>
      <c r="E1338" s="60" t="str">
        <f>IFERROR(INDEX(Tbl_Entities[Retailer / Distributior?],MATCH(Table1[[#This Row],[Regulated Entity Name
(Step 1) - Manual input]],Tbl_Entities[Entity name],0)),"")</f>
        <v/>
      </c>
      <c r="F1338" s="70"/>
      <c r="G1338" s="70"/>
      <c r="H1338" s="60" t="str">
        <f>IF(Table1[[#This Row],[Reporting
Type
(Step 3) - Manual input]]="","",VLOOKUP(Table1[[#This Row],[Reporting
Type
(Step 3) - Manual input]],'Reference List'!$V$4:$W$10,2,FALSE))</f>
        <v/>
      </c>
      <c r="I1338" s="69"/>
      <c r="J1338" s="59" t="str">
        <f>IFERROR(INDEX(Tbl_LegislationDescrip[Description], MATCH(Table1[[#This Row],[Retail Law/Rules Part/Division/Rules (Version 17)
(Step 4) - Manual input]], Tbl_LegislationDescrip[Rule], 0)), "")</f>
        <v/>
      </c>
      <c r="K1338" s="108"/>
      <c r="L1338" s="90"/>
      <c r="M1338" s="90"/>
      <c r="N1338" s="94"/>
      <c r="O1338" s="95"/>
      <c r="P1338" s="95"/>
      <c r="Q1338" s="90"/>
      <c r="R1338" s="69"/>
      <c r="S1338" s="69"/>
      <c r="T1338" s="100"/>
      <c r="U1338" s="101"/>
      <c r="V1338" s="102"/>
      <c r="W1338" s="93"/>
      <c r="X1338" s="93"/>
      <c r="Y1338" s="94"/>
      <c r="Z1338" s="94"/>
      <c r="AA1338" s="69"/>
      <c r="AB1338" s="90"/>
      <c r="AC1338" s="69"/>
      <c r="AD1338" s="92"/>
      <c r="AE1338" s="47"/>
    </row>
    <row r="1339" spans="1:31" ht="45" customHeight="1" x14ac:dyDescent="0.25">
      <c r="A1339" s="11"/>
      <c r="B1339" s="69"/>
      <c r="C1339" s="70"/>
      <c r="D1339" s="70"/>
      <c r="E1339" s="60" t="str">
        <f>IFERROR(INDEX(Tbl_Entities[Retailer / Distributior?],MATCH(Table1[[#This Row],[Regulated Entity Name
(Step 1) - Manual input]],Tbl_Entities[Entity name],0)),"")</f>
        <v/>
      </c>
      <c r="F1339" s="70"/>
      <c r="G1339" s="70"/>
      <c r="H1339" s="60" t="str">
        <f>IF(Table1[[#This Row],[Reporting
Type
(Step 3) - Manual input]]="","",VLOOKUP(Table1[[#This Row],[Reporting
Type
(Step 3) - Manual input]],'Reference List'!$V$4:$W$10,2,FALSE))</f>
        <v/>
      </c>
      <c r="I1339" s="69"/>
      <c r="J1339" s="59" t="str">
        <f>IFERROR(INDEX(Tbl_LegislationDescrip[Description], MATCH(Table1[[#This Row],[Retail Law/Rules Part/Division/Rules (Version 17)
(Step 4) - Manual input]], Tbl_LegislationDescrip[Rule], 0)), "")</f>
        <v/>
      </c>
      <c r="K1339" s="108"/>
      <c r="L1339" s="90"/>
      <c r="M1339" s="90"/>
      <c r="N1339" s="94"/>
      <c r="O1339" s="95"/>
      <c r="P1339" s="95"/>
      <c r="Q1339" s="90"/>
      <c r="R1339" s="69"/>
      <c r="S1339" s="69"/>
      <c r="T1339" s="100"/>
      <c r="U1339" s="101"/>
      <c r="V1339" s="102"/>
      <c r="W1339" s="93"/>
      <c r="X1339" s="93"/>
      <c r="Y1339" s="94"/>
      <c r="Z1339" s="94"/>
      <c r="AA1339" s="69"/>
      <c r="AB1339" s="90"/>
      <c r="AC1339" s="69"/>
      <c r="AD1339" s="92"/>
      <c r="AE1339" s="47"/>
    </row>
    <row r="1340" spans="1:31" ht="45" customHeight="1" x14ac:dyDescent="0.25">
      <c r="A1340" s="11"/>
      <c r="B1340" s="69"/>
      <c r="C1340" s="70"/>
      <c r="D1340" s="70"/>
      <c r="E1340" s="60" t="str">
        <f>IFERROR(INDEX(Tbl_Entities[Retailer / Distributior?],MATCH(Table1[[#This Row],[Regulated Entity Name
(Step 1) - Manual input]],Tbl_Entities[Entity name],0)),"")</f>
        <v/>
      </c>
      <c r="F1340" s="70"/>
      <c r="G1340" s="70"/>
      <c r="H1340" s="60" t="str">
        <f>IF(Table1[[#This Row],[Reporting
Type
(Step 3) - Manual input]]="","",VLOOKUP(Table1[[#This Row],[Reporting
Type
(Step 3) - Manual input]],'Reference List'!$V$4:$W$10,2,FALSE))</f>
        <v/>
      </c>
      <c r="I1340" s="69"/>
      <c r="J1340" s="59" t="str">
        <f>IFERROR(INDEX(Tbl_LegislationDescrip[Description], MATCH(Table1[[#This Row],[Retail Law/Rules Part/Division/Rules (Version 17)
(Step 4) - Manual input]], Tbl_LegislationDescrip[Rule], 0)), "")</f>
        <v/>
      </c>
      <c r="K1340" s="108"/>
      <c r="L1340" s="90"/>
      <c r="M1340" s="90"/>
      <c r="N1340" s="94"/>
      <c r="O1340" s="95"/>
      <c r="P1340" s="95"/>
      <c r="Q1340" s="90"/>
      <c r="R1340" s="69"/>
      <c r="S1340" s="69"/>
      <c r="T1340" s="100"/>
      <c r="U1340" s="101"/>
      <c r="V1340" s="102"/>
      <c r="W1340" s="93"/>
      <c r="X1340" s="93"/>
      <c r="Y1340" s="94"/>
      <c r="Z1340" s="94"/>
      <c r="AA1340" s="69"/>
      <c r="AB1340" s="90"/>
      <c r="AC1340" s="69"/>
      <c r="AD1340" s="92"/>
      <c r="AE1340" s="47"/>
    </row>
    <row r="1341" spans="1:31" ht="45" customHeight="1" x14ac:dyDescent="0.25">
      <c r="A1341" s="11"/>
      <c r="B1341" s="69"/>
      <c r="C1341" s="70"/>
      <c r="D1341" s="70"/>
      <c r="E1341" s="60" t="str">
        <f>IFERROR(INDEX(Tbl_Entities[Retailer / Distributior?],MATCH(Table1[[#This Row],[Regulated Entity Name
(Step 1) - Manual input]],Tbl_Entities[Entity name],0)),"")</f>
        <v/>
      </c>
      <c r="F1341" s="70"/>
      <c r="G1341" s="70"/>
      <c r="H1341" s="60" t="str">
        <f>IF(Table1[[#This Row],[Reporting
Type
(Step 3) - Manual input]]="","",VLOOKUP(Table1[[#This Row],[Reporting
Type
(Step 3) - Manual input]],'Reference List'!$V$4:$W$10,2,FALSE))</f>
        <v/>
      </c>
      <c r="I1341" s="69"/>
      <c r="J1341" s="59" t="str">
        <f>IFERROR(INDEX(Tbl_LegislationDescrip[Description], MATCH(Table1[[#This Row],[Retail Law/Rules Part/Division/Rules (Version 17)
(Step 4) - Manual input]], Tbl_LegislationDescrip[Rule], 0)), "")</f>
        <v/>
      </c>
      <c r="K1341" s="108"/>
      <c r="L1341" s="90"/>
      <c r="M1341" s="90"/>
      <c r="N1341" s="94"/>
      <c r="O1341" s="95"/>
      <c r="P1341" s="95"/>
      <c r="Q1341" s="90"/>
      <c r="R1341" s="69"/>
      <c r="S1341" s="69"/>
      <c r="T1341" s="100"/>
      <c r="U1341" s="101"/>
      <c r="V1341" s="102"/>
      <c r="W1341" s="93"/>
      <c r="X1341" s="93"/>
      <c r="Y1341" s="94"/>
      <c r="Z1341" s="94"/>
      <c r="AA1341" s="69"/>
      <c r="AB1341" s="90"/>
      <c r="AC1341" s="69"/>
      <c r="AD1341" s="92"/>
      <c r="AE1341" s="47"/>
    </row>
    <row r="1342" spans="1:31" ht="45" customHeight="1" x14ac:dyDescent="0.25">
      <c r="A1342" s="11"/>
      <c r="B1342" s="69"/>
      <c r="C1342" s="70"/>
      <c r="D1342" s="70"/>
      <c r="E1342" s="60" t="str">
        <f>IFERROR(INDEX(Tbl_Entities[Retailer / Distributior?],MATCH(Table1[[#This Row],[Regulated Entity Name
(Step 1) - Manual input]],Tbl_Entities[Entity name],0)),"")</f>
        <v/>
      </c>
      <c r="F1342" s="70"/>
      <c r="G1342" s="70"/>
      <c r="H1342" s="60" t="str">
        <f>IF(Table1[[#This Row],[Reporting
Type
(Step 3) - Manual input]]="","",VLOOKUP(Table1[[#This Row],[Reporting
Type
(Step 3) - Manual input]],'Reference List'!$V$4:$W$10,2,FALSE))</f>
        <v/>
      </c>
      <c r="I1342" s="69"/>
      <c r="J1342" s="59" t="str">
        <f>IFERROR(INDEX(Tbl_LegislationDescrip[Description], MATCH(Table1[[#This Row],[Retail Law/Rules Part/Division/Rules (Version 17)
(Step 4) - Manual input]], Tbl_LegislationDescrip[Rule], 0)), "")</f>
        <v/>
      </c>
      <c r="K1342" s="108"/>
      <c r="L1342" s="90"/>
      <c r="M1342" s="90"/>
      <c r="N1342" s="94"/>
      <c r="O1342" s="95"/>
      <c r="P1342" s="95"/>
      <c r="Q1342" s="90"/>
      <c r="R1342" s="69"/>
      <c r="S1342" s="69"/>
      <c r="T1342" s="100"/>
      <c r="U1342" s="101"/>
      <c r="V1342" s="102"/>
      <c r="W1342" s="93"/>
      <c r="X1342" s="93"/>
      <c r="Y1342" s="94"/>
      <c r="Z1342" s="94"/>
      <c r="AA1342" s="69"/>
      <c r="AB1342" s="90"/>
      <c r="AC1342" s="69"/>
      <c r="AD1342" s="92"/>
      <c r="AE1342" s="47"/>
    </row>
    <row r="1343" spans="1:31" ht="45" customHeight="1" x14ac:dyDescent="0.25">
      <c r="A1343" s="11"/>
      <c r="B1343" s="69"/>
      <c r="C1343" s="70"/>
      <c r="D1343" s="70"/>
      <c r="E1343" s="60" t="str">
        <f>IFERROR(INDEX(Tbl_Entities[Retailer / Distributior?],MATCH(Table1[[#This Row],[Regulated Entity Name
(Step 1) - Manual input]],Tbl_Entities[Entity name],0)),"")</f>
        <v/>
      </c>
      <c r="F1343" s="70"/>
      <c r="G1343" s="70"/>
      <c r="H1343" s="60" t="str">
        <f>IF(Table1[[#This Row],[Reporting
Type
(Step 3) - Manual input]]="","",VLOOKUP(Table1[[#This Row],[Reporting
Type
(Step 3) - Manual input]],'Reference List'!$V$4:$W$10,2,FALSE))</f>
        <v/>
      </c>
      <c r="I1343" s="69"/>
      <c r="J1343" s="59" t="str">
        <f>IFERROR(INDEX(Tbl_LegislationDescrip[Description], MATCH(Table1[[#This Row],[Retail Law/Rules Part/Division/Rules (Version 17)
(Step 4) - Manual input]], Tbl_LegislationDescrip[Rule], 0)), "")</f>
        <v/>
      </c>
      <c r="K1343" s="108"/>
      <c r="L1343" s="90"/>
      <c r="M1343" s="90"/>
      <c r="N1343" s="94"/>
      <c r="O1343" s="95"/>
      <c r="P1343" s="95"/>
      <c r="Q1343" s="90"/>
      <c r="R1343" s="69"/>
      <c r="S1343" s="69"/>
      <c r="T1343" s="100"/>
      <c r="U1343" s="101"/>
      <c r="V1343" s="102"/>
      <c r="W1343" s="93"/>
      <c r="X1343" s="93"/>
      <c r="Y1343" s="94"/>
      <c r="Z1343" s="94"/>
      <c r="AA1343" s="69"/>
      <c r="AB1343" s="90"/>
      <c r="AC1343" s="69"/>
      <c r="AD1343" s="92"/>
      <c r="AE1343" s="47"/>
    </row>
    <row r="1344" spans="1:31" ht="45" customHeight="1" x14ac:dyDescent="0.25">
      <c r="A1344" s="11"/>
      <c r="B1344" s="69"/>
      <c r="C1344" s="70"/>
      <c r="D1344" s="70"/>
      <c r="E1344" s="60" t="str">
        <f>IFERROR(INDEX(Tbl_Entities[Retailer / Distributior?],MATCH(Table1[[#This Row],[Regulated Entity Name
(Step 1) - Manual input]],Tbl_Entities[Entity name],0)),"")</f>
        <v/>
      </c>
      <c r="F1344" s="70"/>
      <c r="G1344" s="70"/>
      <c r="H1344" s="60" t="str">
        <f>IF(Table1[[#This Row],[Reporting
Type
(Step 3) - Manual input]]="","",VLOOKUP(Table1[[#This Row],[Reporting
Type
(Step 3) - Manual input]],'Reference List'!$V$4:$W$10,2,FALSE))</f>
        <v/>
      </c>
      <c r="I1344" s="69"/>
      <c r="J1344" s="59" t="str">
        <f>IFERROR(INDEX(Tbl_LegislationDescrip[Description], MATCH(Table1[[#This Row],[Retail Law/Rules Part/Division/Rules (Version 17)
(Step 4) - Manual input]], Tbl_LegislationDescrip[Rule], 0)), "")</f>
        <v/>
      </c>
      <c r="K1344" s="108"/>
      <c r="L1344" s="90"/>
      <c r="M1344" s="90"/>
      <c r="N1344" s="94"/>
      <c r="O1344" s="95"/>
      <c r="P1344" s="95"/>
      <c r="Q1344" s="90"/>
      <c r="R1344" s="69"/>
      <c r="S1344" s="69"/>
      <c r="T1344" s="100"/>
      <c r="U1344" s="101"/>
      <c r="V1344" s="102"/>
      <c r="W1344" s="93"/>
      <c r="X1344" s="93"/>
      <c r="Y1344" s="94"/>
      <c r="Z1344" s="94"/>
      <c r="AA1344" s="69"/>
      <c r="AB1344" s="90"/>
      <c r="AC1344" s="69"/>
      <c r="AD1344" s="92"/>
      <c r="AE1344" s="47"/>
    </row>
    <row r="1345" spans="1:31" ht="45" customHeight="1" x14ac:dyDescent="0.25">
      <c r="A1345" s="11"/>
      <c r="B1345" s="69"/>
      <c r="C1345" s="70"/>
      <c r="D1345" s="70"/>
      <c r="E1345" s="60" t="str">
        <f>IFERROR(INDEX(Tbl_Entities[Retailer / Distributior?],MATCH(Table1[[#This Row],[Regulated Entity Name
(Step 1) - Manual input]],Tbl_Entities[Entity name],0)),"")</f>
        <v/>
      </c>
      <c r="F1345" s="70"/>
      <c r="G1345" s="70"/>
      <c r="H1345" s="60" t="str">
        <f>IF(Table1[[#This Row],[Reporting
Type
(Step 3) - Manual input]]="","",VLOOKUP(Table1[[#This Row],[Reporting
Type
(Step 3) - Manual input]],'Reference List'!$V$4:$W$10,2,FALSE))</f>
        <v/>
      </c>
      <c r="I1345" s="69"/>
      <c r="J1345" s="59" t="str">
        <f>IFERROR(INDEX(Tbl_LegislationDescrip[Description], MATCH(Table1[[#This Row],[Retail Law/Rules Part/Division/Rules (Version 17)
(Step 4) - Manual input]], Tbl_LegislationDescrip[Rule], 0)), "")</f>
        <v/>
      </c>
      <c r="K1345" s="108"/>
      <c r="L1345" s="90"/>
      <c r="M1345" s="90"/>
      <c r="N1345" s="94"/>
      <c r="O1345" s="95"/>
      <c r="P1345" s="95"/>
      <c r="Q1345" s="90"/>
      <c r="R1345" s="69"/>
      <c r="S1345" s="69"/>
      <c r="T1345" s="100"/>
      <c r="U1345" s="101"/>
      <c r="V1345" s="102"/>
      <c r="W1345" s="93"/>
      <c r="X1345" s="93"/>
      <c r="Y1345" s="94"/>
      <c r="Z1345" s="94"/>
      <c r="AA1345" s="69"/>
      <c r="AB1345" s="90"/>
      <c r="AC1345" s="69"/>
      <c r="AD1345" s="92"/>
      <c r="AE1345" s="47"/>
    </row>
    <row r="1346" spans="1:31" ht="45" customHeight="1" x14ac:dyDescent="0.25">
      <c r="A1346" s="11"/>
      <c r="B1346" s="69"/>
      <c r="C1346" s="70"/>
      <c r="D1346" s="70"/>
      <c r="E1346" s="60" t="str">
        <f>IFERROR(INDEX(Tbl_Entities[Retailer / Distributior?],MATCH(Table1[[#This Row],[Regulated Entity Name
(Step 1) - Manual input]],Tbl_Entities[Entity name],0)),"")</f>
        <v/>
      </c>
      <c r="F1346" s="70"/>
      <c r="G1346" s="70"/>
      <c r="H1346" s="60" t="str">
        <f>IF(Table1[[#This Row],[Reporting
Type
(Step 3) - Manual input]]="","",VLOOKUP(Table1[[#This Row],[Reporting
Type
(Step 3) - Manual input]],'Reference List'!$V$4:$W$10,2,FALSE))</f>
        <v/>
      </c>
      <c r="I1346" s="69"/>
      <c r="J1346" s="59" t="str">
        <f>IFERROR(INDEX(Tbl_LegislationDescrip[Description], MATCH(Table1[[#This Row],[Retail Law/Rules Part/Division/Rules (Version 17)
(Step 4) - Manual input]], Tbl_LegislationDescrip[Rule], 0)), "")</f>
        <v/>
      </c>
      <c r="K1346" s="108"/>
      <c r="L1346" s="90"/>
      <c r="M1346" s="90"/>
      <c r="N1346" s="94"/>
      <c r="O1346" s="95"/>
      <c r="P1346" s="95"/>
      <c r="Q1346" s="90"/>
      <c r="R1346" s="69"/>
      <c r="S1346" s="69"/>
      <c r="T1346" s="100"/>
      <c r="U1346" s="101"/>
      <c r="V1346" s="102"/>
      <c r="W1346" s="93"/>
      <c r="X1346" s="93"/>
      <c r="Y1346" s="94"/>
      <c r="Z1346" s="94"/>
      <c r="AA1346" s="69"/>
      <c r="AB1346" s="90"/>
      <c r="AC1346" s="69"/>
      <c r="AD1346" s="92"/>
      <c r="AE1346" s="47"/>
    </row>
    <row r="1347" spans="1:31" ht="45" customHeight="1" x14ac:dyDescent="0.25">
      <c r="A1347" s="11"/>
      <c r="B1347" s="69"/>
      <c r="C1347" s="70"/>
      <c r="D1347" s="70"/>
      <c r="E1347" s="60" t="str">
        <f>IFERROR(INDEX(Tbl_Entities[Retailer / Distributior?],MATCH(Table1[[#This Row],[Regulated Entity Name
(Step 1) - Manual input]],Tbl_Entities[Entity name],0)),"")</f>
        <v/>
      </c>
      <c r="F1347" s="70"/>
      <c r="G1347" s="70"/>
      <c r="H1347" s="60" t="str">
        <f>IF(Table1[[#This Row],[Reporting
Type
(Step 3) - Manual input]]="","",VLOOKUP(Table1[[#This Row],[Reporting
Type
(Step 3) - Manual input]],'Reference List'!$V$4:$W$10,2,FALSE))</f>
        <v/>
      </c>
      <c r="I1347" s="69"/>
      <c r="J1347" s="59" t="str">
        <f>IFERROR(INDEX(Tbl_LegislationDescrip[Description], MATCH(Table1[[#This Row],[Retail Law/Rules Part/Division/Rules (Version 17)
(Step 4) - Manual input]], Tbl_LegislationDescrip[Rule], 0)), "")</f>
        <v/>
      </c>
      <c r="K1347" s="108"/>
      <c r="L1347" s="90"/>
      <c r="M1347" s="90"/>
      <c r="N1347" s="94"/>
      <c r="O1347" s="95"/>
      <c r="P1347" s="95"/>
      <c r="Q1347" s="90"/>
      <c r="R1347" s="69"/>
      <c r="S1347" s="69"/>
      <c r="T1347" s="100"/>
      <c r="U1347" s="101"/>
      <c r="V1347" s="102"/>
      <c r="W1347" s="93"/>
      <c r="X1347" s="93"/>
      <c r="Y1347" s="94"/>
      <c r="Z1347" s="94"/>
      <c r="AA1347" s="69"/>
      <c r="AB1347" s="90"/>
      <c r="AC1347" s="69"/>
      <c r="AD1347" s="92"/>
      <c r="AE1347" s="47"/>
    </row>
    <row r="1348" spans="1:31" ht="45" customHeight="1" x14ac:dyDescent="0.25">
      <c r="A1348" s="11"/>
      <c r="B1348" s="69"/>
      <c r="C1348" s="70"/>
      <c r="D1348" s="70"/>
      <c r="E1348" s="60" t="str">
        <f>IFERROR(INDEX(Tbl_Entities[Retailer / Distributior?],MATCH(Table1[[#This Row],[Regulated Entity Name
(Step 1) - Manual input]],Tbl_Entities[Entity name],0)),"")</f>
        <v/>
      </c>
      <c r="F1348" s="70"/>
      <c r="G1348" s="70"/>
      <c r="H1348" s="60" t="str">
        <f>IF(Table1[[#This Row],[Reporting
Type
(Step 3) - Manual input]]="","",VLOOKUP(Table1[[#This Row],[Reporting
Type
(Step 3) - Manual input]],'Reference List'!$V$4:$W$10,2,FALSE))</f>
        <v/>
      </c>
      <c r="I1348" s="69"/>
      <c r="J1348" s="59" t="str">
        <f>IFERROR(INDEX(Tbl_LegislationDescrip[Description], MATCH(Table1[[#This Row],[Retail Law/Rules Part/Division/Rules (Version 17)
(Step 4) - Manual input]], Tbl_LegislationDescrip[Rule], 0)), "")</f>
        <v/>
      </c>
      <c r="K1348" s="108"/>
      <c r="L1348" s="90"/>
      <c r="M1348" s="90"/>
      <c r="N1348" s="94"/>
      <c r="O1348" s="95"/>
      <c r="P1348" s="95"/>
      <c r="Q1348" s="90"/>
      <c r="R1348" s="69"/>
      <c r="S1348" s="69"/>
      <c r="T1348" s="100"/>
      <c r="U1348" s="101"/>
      <c r="V1348" s="102"/>
      <c r="W1348" s="93"/>
      <c r="X1348" s="93"/>
      <c r="Y1348" s="94"/>
      <c r="Z1348" s="94"/>
      <c r="AA1348" s="69"/>
      <c r="AB1348" s="90"/>
      <c r="AC1348" s="69"/>
      <c r="AD1348" s="92"/>
      <c r="AE1348" s="47"/>
    </row>
    <row r="1349" spans="1:31" ht="45" customHeight="1" x14ac:dyDescent="0.25">
      <c r="A1349" s="11"/>
      <c r="B1349" s="69"/>
      <c r="C1349" s="70"/>
      <c r="D1349" s="70"/>
      <c r="E1349" s="60" t="str">
        <f>IFERROR(INDEX(Tbl_Entities[Retailer / Distributior?],MATCH(Table1[[#This Row],[Regulated Entity Name
(Step 1) - Manual input]],Tbl_Entities[Entity name],0)),"")</f>
        <v/>
      </c>
      <c r="F1349" s="70"/>
      <c r="G1349" s="70"/>
      <c r="H1349" s="60" t="str">
        <f>IF(Table1[[#This Row],[Reporting
Type
(Step 3) - Manual input]]="","",VLOOKUP(Table1[[#This Row],[Reporting
Type
(Step 3) - Manual input]],'Reference List'!$V$4:$W$10,2,FALSE))</f>
        <v/>
      </c>
      <c r="I1349" s="69"/>
      <c r="J1349" s="59" t="str">
        <f>IFERROR(INDEX(Tbl_LegislationDescrip[Description], MATCH(Table1[[#This Row],[Retail Law/Rules Part/Division/Rules (Version 17)
(Step 4) - Manual input]], Tbl_LegislationDescrip[Rule], 0)), "")</f>
        <v/>
      </c>
      <c r="K1349" s="108"/>
      <c r="L1349" s="90"/>
      <c r="M1349" s="90"/>
      <c r="N1349" s="94"/>
      <c r="O1349" s="95"/>
      <c r="P1349" s="95"/>
      <c r="Q1349" s="90"/>
      <c r="R1349" s="69"/>
      <c r="S1349" s="69"/>
      <c r="T1349" s="100"/>
      <c r="U1349" s="101"/>
      <c r="V1349" s="102"/>
      <c r="W1349" s="93"/>
      <c r="X1349" s="93"/>
      <c r="Y1349" s="94"/>
      <c r="Z1349" s="94"/>
      <c r="AA1349" s="69"/>
      <c r="AB1349" s="90"/>
      <c r="AC1349" s="69"/>
      <c r="AD1349" s="92"/>
      <c r="AE1349" s="47"/>
    </row>
    <row r="1350" spans="1:31" ht="45" customHeight="1" x14ac:dyDescent="0.25">
      <c r="A1350" s="11"/>
      <c r="B1350" s="69"/>
      <c r="C1350" s="70"/>
      <c r="D1350" s="70"/>
      <c r="E1350" s="60" t="str">
        <f>IFERROR(INDEX(Tbl_Entities[Retailer / Distributior?],MATCH(Table1[[#This Row],[Regulated Entity Name
(Step 1) - Manual input]],Tbl_Entities[Entity name],0)),"")</f>
        <v/>
      </c>
      <c r="F1350" s="70"/>
      <c r="G1350" s="70"/>
      <c r="H1350" s="60" t="str">
        <f>IF(Table1[[#This Row],[Reporting
Type
(Step 3) - Manual input]]="","",VLOOKUP(Table1[[#This Row],[Reporting
Type
(Step 3) - Manual input]],'Reference List'!$V$4:$W$10,2,FALSE))</f>
        <v/>
      </c>
      <c r="I1350" s="69"/>
      <c r="J1350" s="59" t="str">
        <f>IFERROR(INDEX(Tbl_LegislationDescrip[Description], MATCH(Table1[[#This Row],[Retail Law/Rules Part/Division/Rules (Version 17)
(Step 4) - Manual input]], Tbl_LegislationDescrip[Rule], 0)), "")</f>
        <v/>
      </c>
      <c r="K1350" s="108"/>
      <c r="L1350" s="90"/>
      <c r="M1350" s="90"/>
      <c r="N1350" s="94"/>
      <c r="O1350" s="95"/>
      <c r="P1350" s="95"/>
      <c r="Q1350" s="90"/>
      <c r="R1350" s="69"/>
      <c r="S1350" s="69"/>
      <c r="T1350" s="100"/>
      <c r="U1350" s="101"/>
      <c r="V1350" s="102"/>
      <c r="W1350" s="93"/>
      <c r="X1350" s="93"/>
      <c r="Y1350" s="94"/>
      <c r="Z1350" s="94"/>
      <c r="AA1350" s="69"/>
      <c r="AB1350" s="90"/>
      <c r="AC1350" s="69"/>
      <c r="AD1350" s="92"/>
      <c r="AE1350" s="47"/>
    </row>
    <row r="1351" spans="1:31" ht="45" customHeight="1" x14ac:dyDescent="0.25">
      <c r="A1351" s="11"/>
      <c r="B1351" s="69"/>
      <c r="C1351" s="70"/>
      <c r="D1351" s="70"/>
      <c r="E1351" s="60" t="str">
        <f>IFERROR(INDEX(Tbl_Entities[Retailer / Distributior?],MATCH(Table1[[#This Row],[Regulated Entity Name
(Step 1) - Manual input]],Tbl_Entities[Entity name],0)),"")</f>
        <v/>
      </c>
      <c r="F1351" s="70"/>
      <c r="G1351" s="70"/>
      <c r="H1351" s="60" t="str">
        <f>IF(Table1[[#This Row],[Reporting
Type
(Step 3) - Manual input]]="","",VLOOKUP(Table1[[#This Row],[Reporting
Type
(Step 3) - Manual input]],'Reference List'!$V$4:$W$10,2,FALSE))</f>
        <v/>
      </c>
      <c r="I1351" s="69"/>
      <c r="J1351" s="59" t="str">
        <f>IFERROR(INDEX(Tbl_LegislationDescrip[Description], MATCH(Table1[[#This Row],[Retail Law/Rules Part/Division/Rules (Version 17)
(Step 4) - Manual input]], Tbl_LegislationDescrip[Rule], 0)), "")</f>
        <v/>
      </c>
      <c r="K1351" s="108"/>
      <c r="L1351" s="90"/>
      <c r="M1351" s="90"/>
      <c r="N1351" s="94"/>
      <c r="O1351" s="95"/>
      <c r="P1351" s="95"/>
      <c r="Q1351" s="90"/>
      <c r="R1351" s="69"/>
      <c r="S1351" s="69"/>
      <c r="T1351" s="100"/>
      <c r="U1351" s="101"/>
      <c r="V1351" s="102"/>
      <c r="W1351" s="93"/>
      <c r="X1351" s="93"/>
      <c r="Y1351" s="94"/>
      <c r="Z1351" s="94"/>
      <c r="AA1351" s="69"/>
      <c r="AB1351" s="90"/>
      <c r="AC1351" s="69"/>
      <c r="AD1351" s="92"/>
      <c r="AE1351" s="47"/>
    </row>
    <row r="1352" spans="1:31" ht="45" customHeight="1" x14ac:dyDescent="0.25">
      <c r="A1352" s="11"/>
      <c r="B1352" s="69"/>
      <c r="C1352" s="70"/>
      <c r="D1352" s="70"/>
      <c r="E1352" s="60" t="str">
        <f>IFERROR(INDEX(Tbl_Entities[Retailer / Distributior?],MATCH(Table1[[#This Row],[Regulated Entity Name
(Step 1) - Manual input]],Tbl_Entities[Entity name],0)),"")</f>
        <v/>
      </c>
      <c r="F1352" s="70"/>
      <c r="G1352" s="70"/>
      <c r="H1352" s="60" t="str">
        <f>IF(Table1[[#This Row],[Reporting
Type
(Step 3) - Manual input]]="","",VLOOKUP(Table1[[#This Row],[Reporting
Type
(Step 3) - Manual input]],'Reference List'!$V$4:$W$10,2,FALSE))</f>
        <v/>
      </c>
      <c r="I1352" s="69"/>
      <c r="J1352" s="59" t="str">
        <f>IFERROR(INDEX(Tbl_LegislationDescrip[Description], MATCH(Table1[[#This Row],[Retail Law/Rules Part/Division/Rules (Version 17)
(Step 4) - Manual input]], Tbl_LegislationDescrip[Rule], 0)), "")</f>
        <v/>
      </c>
      <c r="K1352" s="108"/>
      <c r="L1352" s="90"/>
      <c r="M1352" s="90"/>
      <c r="N1352" s="94"/>
      <c r="O1352" s="95"/>
      <c r="P1352" s="95"/>
      <c r="Q1352" s="90"/>
      <c r="R1352" s="69"/>
      <c r="S1352" s="69"/>
      <c r="T1352" s="100"/>
      <c r="U1352" s="101"/>
      <c r="V1352" s="102"/>
      <c r="W1352" s="93"/>
      <c r="X1352" s="93"/>
      <c r="Y1352" s="94"/>
      <c r="Z1352" s="94"/>
      <c r="AA1352" s="69"/>
      <c r="AB1352" s="90"/>
      <c r="AC1352" s="69"/>
      <c r="AD1352" s="92"/>
      <c r="AE1352" s="47"/>
    </row>
    <row r="1353" spans="1:31" ht="45" customHeight="1" x14ac:dyDescent="0.25">
      <c r="A1353" s="11"/>
      <c r="B1353" s="69"/>
      <c r="C1353" s="70"/>
      <c r="D1353" s="70"/>
      <c r="E1353" s="60" t="str">
        <f>IFERROR(INDEX(Tbl_Entities[Retailer / Distributior?],MATCH(Table1[[#This Row],[Regulated Entity Name
(Step 1) - Manual input]],Tbl_Entities[Entity name],0)),"")</f>
        <v/>
      </c>
      <c r="F1353" s="70"/>
      <c r="G1353" s="70"/>
      <c r="H1353" s="60" t="str">
        <f>IF(Table1[[#This Row],[Reporting
Type
(Step 3) - Manual input]]="","",VLOOKUP(Table1[[#This Row],[Reporting
Type
(Step 3) - Manual input]],'Reference List'!$V$4:$W$10,2,FALSE))</f>
        <v/>
      </c>
      <c r="I1353" s="69"/>
      <c r="J1353" s="59" t="str">
        <f>IFERROR(INDEX(Tbl_LegislationDescrip[Description], MATCH(Table1[[#This Row],[Retail Law/Rules Part/Division/Rules (Version 17)
(Step 4) - Manual input]], Tbl_LegislationDescrip[Rule], 0)), "")</f>
        <v/>
      </c>
      <c r="K1353" s="108"/>
      <c r="L1353" s="90"/>
      <c r="M1353" s="90"/>
      <c r="N1353" s="94"/>
      <c r="O1353" s="95"/>
      <c r="P1353" s="95"/>
      <c r="Q1353" s="90"/>
      <c r="R1353" s="69"/>
      <c r="S1353" s="69"/>
      <c r="T1353" s="100"/>
      <c r="U1353" s="101"/>
      <c r="V1353" s="102"/>
      <c r="W1353" s="93"/>
      <c r="X1353" s="93"/>
      <c r="Y1353" s="94"/>
      <c r="Z1353" s="94"/>
      <c r="AA1353" s="69"/>
      <c r="AB1353" s="90"/>
      <c r="AC1353" s="69"/>
      <c r="AD1353" s="92"/>
      <c r="AE1353" s="47"/>
    </row>
    <row r="1354" spans="1:31" ht="45" customHeight="1" x14ac:dyDescent="0.25">
      <c r="A1354" s="11"/>
      <c r="B1354" s="69"/>
      <c r="C1354" s="70"/>
      <c r="D1354" s="70"/>
      <c r="E1354" s="60" t="str">
        <f>IFERROR(INDEX(Tbl_Entities[Retailer / Distributior?],MATCH(Table1[[#This Row],[Regulated Entity Name
(Step 1) - Manual input]],Tbl_Entities[Entity name],0)),"")</f>
        <v/>
      </c>
      <c r="F1354" s="70"/>
      <c r="G1354" s="70"/>
      <c r="H1354" s="60" t="str">
        <f>IF(Table1[[#This Row],[Reporting
Type
(Step 3) - Manual input]]="","",VLOOKUP(Table1[[#This Row],[Reporting
Type
(Step 3) - Manual input]],'Reference List'!$V$4:$W$10,2,FALSE))</f>
        <v/>
      </c>
      <c r="I1354" s="69"/>
      <c r="J1354" s="59" t="str">
        <f>IFERROR(INDEX(Tbl_LegislationDescrip[Description], MATCH(Table1[[#This Row],[Retail Law/Rules Part/Division/Rules (Version 17)
(Step 4) - Manual input]], Tbl_LegislationDescrip[Rule], 0)), "")</f>
        <v/>
      </c>
      <c r="K1354" s="108"/>
      <c r="L1354" s="90"/>
      <c r="M1354" s="90"/>
      <c r="N1354" s="94"/>
      <c r="O1354" s="95"/>
      <c r="P1354" s="95"/>
      <c r="Q1354" s="90"/>
      <c r="R1354" s="69"/>
      <c r="S1354" s="69"/>
      <c r="T1354" s="100"/>
      <c r="U1354" s="101"/>
      <c r="V1354" s="102"/>
      <c r="W1354" s="93"/>
      <c r="X1354" s="93"/>
      <c r="Y1354" s="94"/>
      <c r="Z1354" s="94"/>
      <c r="AA1354" s="69"/>
      <c r="AB1354" s="90"/>
      <c r="AC1354" s="69"/>
      <c r="AD1354" s="92"/>
      <c r="AE1354" s="47"/>
    </row>
    <row r="1355" spans="1:31" ht="45" customHeight="1" x14ac:dyDescent="0.25">
      <c r="A1355" s="11"/>
      <c r="B1355" s="69"/>
      <c r="C1355" s="70"/>
      <c r="D1355" s="70"/>
      <c r="E1355" s="60" t="str">
        <f>IFERROR(INDEX(Tbl_Entities[Retailer / Distributior?],MATCH(Table1[[#This Row],[Regulated Entity Name
(Step 1) - Manual input]],Tbl_Entities[Entity name],0)),"")</f>
        <v/>
      </c>
      <c r="F1355" s="70"/>
      <c r="G1355" s="70"/>
      <c r="H1355" s="60" t="str">
        <f>IF(Table1[[#This Row],[Reporting
Type
(Step 3) - Manual input]]="","",VLOOKUP(Table1[[#This Row],[Reporting
Type
(Step 3) - Manual input]],'Reference List'!$V$4:$W$10,2,FALSE))</f>
        <v/>
      </c>
      <c r="I1355" s="69"/>
      <c r="J1355" s="59" t="str">
        <f>IFERROR(INDEX(Tbl_LegislationDescrip[Description], MATCH(Table1[[#This Row],[Retail Law/Rules Part/Division/Rules (Version 17)
(Step 4) - Manual input]], Tbl_LegislationDescrip[Rule], 0)), "")</f>
        <v/>
      </c>
      <c r="K1355" s="108"/>
      <c r="L1355" s="90"/>
      <c r="M1355" s="90"/>
      <c r="N1355" s="94"/>
      <c r="O1355" s="95"/>
      <c r="P1355" s="95"/>
      <c r="Q1355" s="90"/>
      <c r="R1355" s="69"/>
      <c r="S1355" s="69"/>
      <c r="T1355" s="100"/>
      <c r="U1355" s="101"/>
      <c r="V1355" s="102"/>
      <c r="W1355" s="93"/>
      <c r="X1355" s="93"/>
      <c r="Y1355" s="94"/>
      <c r="Z1355" s="94"/>
      <c r="AA1355" s="69"/>
      <c r="AB1355" s="90"/>
      <c r="AC1355" s="69"/>
      <c r="AD1355" s="92"/>
      <c r="AE1355" s="47"/>
    </row>
    <row r="1356" spans="1:31" ht="45" customHeight="1" x14ac:dyDescent="0.25">
      <c r="A1356" s="11"/>
      <c r="B1356" s="69"/>
      <c r="C1356" s="70"/>
      <c r="D1356" s="70"/>
      <c r="E1356" s="60" t="str">
        <f>IFERROR(INDEX(Tbl_Entities[Retailer / Distributior?],MATCH(Table1[[#This Row],[Regulated Entity Name
(Step 1) - Manual input]],Tbl_Entities[Entity name],0)),"")</f>
        <v/>
      </c>
      <c r="F1356" s="70"/>
      <c r="G1356" s="70"/>
      <c r="H1356" s="60" t="str">
        <f>IF(Table1[[#This Row],[Reporting
Type
(Step 3) - Manual input]]="","",VLOOKUP(Table1[[#This Row],[Reporting
Type
(Step 3) - Manual input]],'Reference List'!$V$4:$W$10,2,FALSE))</f>
        <v/>
      </c>
      <c r="I1356" s="69"/>
      <c r="J1356" s="59" t="str">
        <f>IFERROR(INDEX(Tbl_LegislationDescrip[Description], MATCH(Table1[[#This Row],[Retail Law/Rules Part/Division/Rules (Version 17)
(Step 4) - Manual input]], Tbl_LegislationDescrip[Rule], 0)), "")</f>
        <v/>
      </c>
      <c r="K1356" s="108"/>
      <c r="L1356" s="90"/>
      <c r="M1356" s="90"/>
      <c r="N1356" s="94"/>
      <c r="O1356" s="95"/>
      <c r="P1356" s="95"/>
      <c r="Q1356" s="90"/>
      <c r="R1356" s="69"/>
      <c r="S1356" s="69"/>
      <c r="T1356" s="100"/>
      <c r="U1356" s="101"/>
      <c r="V1356" s="102"/>
      <c r="W1356" s="93"/>
      <c r="X1356" s="93"/>
      <c r="Y1356" s="94"/>
      <c r="Z1356" s="94"/>
      <c r="AA1356" s="69"/>
      <c r="AB1356" s="90"/>
      <c r="AC1356" s="69"/>
      <c r="AD1356" s="92"/>
      <c r="AE1356" s="47"/>
    </row>
    <row r="1357" spans="1:31" ht="45" customHeight="1" x14ac:dyDescent="0.25">
      <c r="A1357" s="11"/>
      <c r="B1357" s="69"/>
      <c r="C1357" s="70"/>
      <c r="D1357" s="70"/>
      <c r="E1357" s="60" t="str">
        <f>IFERROR(INDEX(Tbl_Entities[Retailer / Distributior?],MATCH(Table1[[#This Row],[Regulated Entity Name
(Step 1) - Manual input]],Tbl_Entities[Entity name],0)),"")</f>
        <v/>
      </c>
      <c r="F1357" s="70"/>
      <c r="G1357" s="70"/>
      <c r="H1357" s="60" t="str">
        <f>IF(Table1[[#This Row],[Reporting
Type
(Step 3) - Manual input]]="","",VLOOKUP(Table1[[#This Row],[Reporting
Type
(Step 3) - Manual input]],'Reference List'!$V$4:$W$10,2,FALSE))</f>
        <v/>
      </c>
      <c r="I1357" s="69"/>
      <c r="J1357" s="59" t="str">
        <f>IFERROR(INDEX(Tbl_LegislationDescrip[Description], MATCH(Table1[[#This Row],[Retail Law/Rules Part/Division/Rules (Version 17)
(Step 4) - Manual input]], Tbl_LegislationDescrip[Rule], 0)), "")</f>
        <v/>
      </c>
      <c r="K1357" s="108"/>
      <c r="L1357" s="90"/>
      <c r="M1357" s="90"/>
      <c r="N1357" s="94"/>
      <c r="O1357" s="95"/>
      <c r="P1357" s="95"/>
      <c r="Q1357" s="90"/>
      <c r="R1357" s="69"/>
      <c r="S1357" s="69"/>
      <c r="T1357" s="100"/>
      <c r="U1357" s="101"/>
      <c r="V1357" s="102"/>
      <c r="W1357" s="93"/>
      <c r="X1357" s="93"/>
      <c r="Y1357" s="94"/>
      <c r="Z1357" s="94"/>
      <c r="AA1357" s="69"/>
      <c r="AB1357" s="90"/>
      <c r="AC1357" s="69"/>
      <c r="AD1357" s="92"/>
      <c r="AE1357" s="47"/>
    </row>
    <row r="1358" spans="1:31" ht="45" customHeight="1" x14ac:dyDescent="0.25">
      <c r="A1358" s="11"/>
      <c r="B1358" s="69"/>
      <c r="C1358" s="70"/>
      <c r="D1358" s="70"/>
      <c r="E1358" s="60" t="str">
        <f>IFERROR(INDEX(Tbl_Entities[Retailer / Distributior?],MATCH(Table1[[#This Row],[Regulated Entity Name
(Step 1) - Manual input]],Tbl_Entities[Entity name],0)),"")</f>
        <v/>
      </c>
      <c r="F1358" s="70"/>
      <c r="G1358" s="70"/>
      <c r="H1358" s="60" t="str">
        <f>IF(Table1[[#This Row],[Reporting
Type
(Step 3) - Manual input]]="","",VLOOKUP(Table1[[#This Row],[Reporting
Type
(Step 3) - Manual input]],'Reference List'!$V$4:$W$10,2,FALSE))</f>
        <v/>
      </c>
      <c r="I1358" s="69"/>
      <c r="J1358" s="59" t="str">
        <f>IFERROR(INDEX(Tbl_LegislationDescrip[Description], MATCH(Table1[[#This Row],[Retail Law/Rules Part/Division/Rules (Version 17)
(Step 4) - Manual input]], Tbl_LegislationDescrip[Rule], 0)), "")</f>
        <v/>
      </c>
      <c r="K1358" s="108"/>
      <c r="L1358" s="90"/>
      <c r="M1358" s="90"/>
      <c r="N1358" s="94"/>
      <c r="O1358" s="95"/>
      <c r="P1358" s="95"/>
      <c r="Q1358" s="90"/>
      <c r="R1358" s="69"/>
      <c r="S1358" s="69"/>
      <c r="T1358" s="100"/>
      <c r="U1358" s="101"/>
      <c r="V1358" s="102"/>
      <c r="W1358" s="93"/>
      <c r="X1358" s="93"/>
      <c r="Y1358" s="94"/>
      <c r="Z1358" s="94"/>
      <c r="AA1358" s="69"/>
      <c r="AB1358" s="90"/>
      <c r="AC1358" s="69"/>
      <c r="AD1358" s="92"/>
      <c r="AE1358" s="47"/>
    </row>
    <row r="1359" spans="1:31" ht="45" customHeight="1" x14ac:dyDescent="0.25">
      <c r="A1359" s="11"/>
      <c r="B1359" s="69"/>
      <c r="C1359" s="70"/>
      <c r="D1359" s="70"/>
      <c r="E1359" s="60" t="str">
        <f>IFERROR(INDEX(Tbl_Entities[Retailer / Distributior?],MATCH(Table1[[#This Row],[Regulated Entity Name
(Step 1) - Manual input]],Tbl_Entities[Entity name],0)),"")</f>
        <v/>
      </c>
      <c r="F1359" s="70"/>
      <c r="G1359" s="70"/>
      <c r="H1359" s="60" t="str">
        <f>IF(Table1[[#This Row],[Reporting
Type
(Step 3) - Manual input]]="","",VLOOKUP(Table1[[#This Row],[Reporting
Type
(Step 3) - Manual input]],'Reference List'!$V$4:$W$10,2,FALSE))</f>
        <v/>
      </c>
      <c r="I1359" s="69"/>
      <c r="J1359" s="59" t="str">
        <f>IFERROR(INDEX(Tbl_LegislationDescrip[Description], MATCH(Table1[[#This Row],[Retail Law/Rules Part/Division/Rules (Version 17)
(Step 4) - Manual input]], Tbl_LegislationDescrip[Rule], 0)), "")</f>
        <v/>
      </c>
      <c r="K1359" s="108"/>
      <c r="L1359" s="90"/>
      <c r="M1359" s="90"/>
      <c r="N1359" s="94"/>
      <c r="O1359" s="95"/>
      <c r="P1359" s="95"/>
      <c r="Q1359" s="90"/>
      <c r="R1359" s="69"/>
      <c r="S1359" s="69"/>
      <c r="T1359" s="100"/>
      <c r="U1359" s="101"/>
      <c r="V1359" s="102"/>
      <c r="W1359" s="93"/>
      <c r="X1359" s="93"/>
      <c r="Y1359" s="94"/>
      <c r="Z1359" s="94"/>
      <c r="AA1359" s="69"/>
      <c r="AB1359" s="90"/>
      <c r="AC1359" s="69"/>
      <c r="AD1359" s="92"/>
      <c r="AE1359" s="47"/>
    </row>
    <row r="1360" spans="1:31" ht="45" customHeight="1" x14ac:dyDescent="0.25">
      <c r="A1360" s="11"/>
      <c r="B1360" s="69"/>
      <c r="C1360" s="70"/>
      <c r="D1360" s="70"/>
      <c r="E1360" s="60" t="str">
        <f>IFERROR(INDEX(Tbl_Entities[Retailer / Distributior?],MATCH(Table1[[#This Row],[Regulated Entity Name
(Step 1) - Manual input]],Tbl_Entities[Entity name],0)),"")</f>
        <v/>
      </c>
      <c r="F1360" s="70"/>
      <c r="G1360" s="70"/>
      <c r="H1360" s="60" t="str">
        <f>IF(Table1[[#This Row],[Reporting
Type
(Step 3) - Manual input]]="","",VLOOKUP(Table1[[#This Row],[Reporting
Type
(Step 3) - Manual input]],'Reference List'!$V$4:$W$10,2,FALSE))</f>
        <v/>
      </c>
      <c r="I1360" s="69"/>
      <c r="J1360" s="59" t="str">
        <f>IFERROR(INDEX(Tbl_LegislationDescrip[Description], MATCH(Table1[[#This Row],[Retail Law/Rules Part/Division/Rules (Version 17)
(Step 4) - Manual input]], Tbl_LegislationDescrip[Rule], 0)), "")</f>
        <v/>
      </c>
      <c r="K1360" s="108"/>
      <c r="L1360" s="90"/>
      <c r="M1360" s="90"/>
      <c r="N1360" s="94"/>
      <c r="O1360" s="95"/>
      <c r="P1360" s="95"/>
      <c r="Q1360" s="90"/>
      <c r="R1360" s="69"/>
      <c r="S1360" s="69"/>
      <c r="T1360" s="100"/>
      <c r="U1360" s="101"/>
      <c r="V1360" s="102"/>
      <c r="W1360" s="93"/>
      <c r="X1360" s="93"/>
      <c r="Y1360" s="94"/>
      <c r="Z1360" s="94"/>
      <c r="AA1360" s="69"/>
      <c r="AB1360" s="90"/>
      <c r="AC1360" s="69"/>
      <c r="AD1360" s="92"/>
      <c r="AE1360" s="47"/>
    </row>
    <row r="1361" spans="1:31" ht="45" customHeight="1" x14ac:dyDescent="0.25">
      <c r="A1361" s="11"/>
      <c r="B1361" s="69"/>
      <c r="C1361" s="70"/>
      <c r="D1361" s="70"/>
      <c r="E1361" s="60" t="str">
        <f>IFERROR(INDEX(Tbl_Entities[Retailer / Distributior?],MATCH(Table1[[#This Row],[Regulated Entity Name
(Step 1) - Manual input]],Tbl_Entities[Entity name],0)),"")</f>
        <v/>
      </c>
      <c r="F1361" s="70"/>
      <c r="G1361" s="70"/>
      <c r="H1361" s="60" t="str">
        <f>IF(Table1[[#This Row],[Reporting
Type
(Step 3) - Manual input]]="","",VLOOKUP(Table1[[#This Row],[Reporting
Type
(Step 3) - Manual input]],'Reference List'!$V$4:$W$10,2,FALSE))</f>
        <v/>
      </c>
      <c r="I1361" s="69"/>
      <c r="J1361" s="59" t="str">
        <f>IFERROR(INDEX(Tbl_LegislationDescrip[Description], MATCH(Table1[[#This Row],[Retail Law/Rules Part/Division/Rules (Version 17)
(Step 4) - Manual input]], Tbl_LegislationDescrip[Rule], 0)), "")</f>
        <v/>
      </c>
      <c r="K1361" s="108"/>
      <c r="L1361" s="90"/>
      <c r="M1361" s="90"/>
      <c r="N1361" s="94"/>
      <c r="O1361" s="95"/>
      <c r="P1361" s="95"/>
      <c r="Q1361" s="90"/>
      <c r="R1361" s="69"/>
      <c r="S1361" s="69"/>
      <c r="T1361" s="100"/>
      <c r="U1361" s="101"/>
      <c r="V1361" s="102"/>
      <c r="W1361" s="93"/>
      <c r="X1361" s="93"/>
      <c r="Y1361" s="94"/>
      <c r="Z1361" s="94"/>
      <c r="AA1361" s="69"/>
      <c r="AB1361" s="90"/>
      <c r="AC1361" s="69"/>
      <c r="AD1361" s="92"/>
      <c r="AE1361" s="47"/>
    </row>
    <row r="1362" spans="1:31" ht="45" customHeight="1" x14ac:dyDescent="0.25">
      <c r="A1362" s="11"/>
      <c r="B1362" s="69"/>
      <c r="C1362" s="70"/>
      <c r="D1362" s="70"/>
      <c r="E1362" s="60" t="str">
        <f>IFERROR(INDEX(Tbl_Entities[Retailer / Distributior?],MATCH(Table1[[#This Row],[Regulated Entity Name
(Step 1) - Manual input]],Tbl_Entities[Entity name],0)),"")</f>
        <v/>
      </c>
      <c r="F1362" s="70"/>
      <c r="G1362" s="70"/>
      <c r="H1362" s="60" t="str">
        <f>IF(Table1[[#This Row],[Reporting
Type
(Step 3) - Manual input]]="","",VLOOKUP(Table1[[#This Row],[Reporting
Type
(Step 3) - Manual input]],'Reference List'!$V$4:$W$10,2,FALSE))</f>
        <v/>
      </c>
      <c r="I1362" s="69"/>
      <c r="J1362" s="59" t="str">
        <f>IFERROR(INDEX(Tbl_LegislationDescrip[Description], MATCH(Table1[[#This Row],[Retail Law/Rules Part/Division/Rules (Version 17)
(Step 4) - Manual input]], Tbl_LegislationDescrip[Rule], 0)), "")</f>
        <v/>
      </c>
      <c r="K1362" s="108"/>
      <c r="L1362" s="90"/>
      <c r="M1362" s="90"/>
      <c r="N1362" s="94"/>
      <c r="O1362" s="95"/>
      <c r="P1362" s="95"/>
      <c r="Q1362" s="90"/>
      <c r="R1362" s="69"/>
      <c r="S1362" s="69"/>
      <c r="T1362" s="100"/>
      <c r="U1362" s="101"/>
      <c r="V1362" s="102"/>
      <c r="W1362" s="93"/>
      <c r="X1362" s="93"/>
      <c r="Y1362" s="94"/>
      <c r="Z1362" s="94"/>
      <c r="AA1362" s="69"/>
      <c r="AB1362" s="90"/>
      <c r="AC1362" s="69"/>
      <c r="AD1362" s="92"/>
      <c r="AE1362" s="47"/>
    </row>
    <row r="1363" spans="1:31" ht="45" customHeight="1" x14ac:dyDescent="0.25">
      <c r="A1363" s="11"/>
      <c r="B1363" s="69"/>
      <c r="C1363" s="70"/>
      <c r="D1363" s="70"/>
      <c r="E1363" s="60" t="str">
        <f>IFERROR(INDEX(Tbl_Entities[Retailer / Distributior?],MATCH(Table1[[#This Row],[Regulated Entity Name
(Step 1) - Manual input]],Tbl_Entities[Entity name],0)),"")</f>
        <v/>
      </c>
      <c r="F1363" s="70"/>
      <c r="G1363" s="70"/>
      <c r="H1363" s="60" t="str">
        <f>IF(Table1[[#This Row],[Reporting
Type
(Step 3) - Manual input]]="","",VLOOKUP(Table1[[#This Row],[Reporting
Type
(Step 3) - Manual input]],'Reference List'!$V$4:$W$10,2,FALSE))</f>
        <v/>
      </c>
      <c r="I1363" s="69"/>
      <c r="J1363" s="59" t="str">
        <f>IFERROR(INDEX(Tbl_LegislationDescrip[Description], MATCH(Table1[[#This Row],[Retail Law/Rules Part/Division/Rules (Version 17)
(Step 4) - Manual input]], Tbl_LegislationDescrip[Rule], 0)), "")</f>
        <v/>
      </c>
      <c r="K1363" s="108"/>
      <c r="L1363" s="90"/>
      <c r="M1363" s="90"/>
      <c r="N1363" s="94"/>
      <c r="O1363" s="95"/>
      <c r="P1363" s="95"/>
      <c r="Q1363" s="90"/>
      <c r="R1363" s="69"/>
      <c r="S1363" s="69"/>
      <c r="T1363" s="100"/>
      <c r="U1363" s="101"/>
      <c r="V1363" s="102"/>
      <c r="W1363" s="93"/>
      <c r="X1363" s="93"/>
      <c r="Y1363" s="94"/>
      <c r="Z1363" s="94"/>
      <c r="AA1363" s="69"/>
      <c r="AB1363" s="90"/>
      <c r="AC1363" s="69"/>
      <c r="AD1363" s="92"/>
      <c r="AE1363" s="47"/>
    </row>
    <row r="1364" spans="1:31" ht="45" customHeight="1" x14ac:dyDescent="0.25">
      <c r="A1364" s="11"/>
      <c r="B1364" s="69"/>
      <c r="C1364" s="70"/>
      <c r="D1364" s="70"/>
      <c r="E1364" s="60" t="str">
        <f>IFERROR(INDEX(Tbl_Entities[Retailer / Distributior?],MATCH(Table1[[#This Row],[Regulated Entity Name
(Step 1) - Manual input]],Tbl_Entities[Entity name],0)),"")</f>
        <v/>
      </c>
      <c r="F1364" s="70"/>
      <c r="G1364" s="70"/>
      <c r="H1364" s="60" t="str">
        <f>IF(Table1[[#This Row],[Reporting
Type
(Step 3) - Manual input]]="","",VLOOKUP(Table1[[#This Row],[Reporting
Type
(Step 3) - Manual input]],'Reference List'!$V$4:$W$10,2,FALSE))</f>
        <v/>
      </c>
      <c r="I1364" s="69"/>
      <c r="J1364" s="59" t="str">
        <f>IFERROR(INDEX(Tbl_LegislationDescrip[Description], MATCH(Table1[[#This Row],[Retail Law/Rules Part/Division/Rules (Version 17)
(Step 4) - Manual input]], Tbl_LegislationDescrip[Rule], 0)), "")</f>
        <v/>
      </c>
      <c r="K1364" s="108"/>
      <c r="L1364" s="90"/>
      <c r="M1364" s="90"/>
      <c r="N1364" s="94"/>
      <c r="O1364" s="95"/>
      <c r="P1364" s="95"/>
      <c r="Q1364" s="90"/>
      <c r="R1364" s="69"/>
      <c r="S1364" s="69"/>
      <c r="T1364" s="100"/>
      <c r="U1364" s="101"/>
      <c r="V1364" s="102"/>
      <c r="W1364" s="93"/>
      <c r="X1364" s="93"/>
      <c r="Y1364" s="94"/>
      <c r="Z1364" s="94"/>
      <c r="AA1364" s="69"/>
      <c r="AB1364" s="90"/>
      <c r="AC1364" s="69"/>
      <c r="AD1364" s="92"/>
      <c r="AE1364" s="47"/>
    </row>
    <row r="1365" spans="1:31" ht="45" customHeight="1" x14ac:dyDescent="0.25">
      <c r="A1365" s="11"/>
      <c r="B1365" s="69"/>
      <c r="C1365" s="70"/>
      <c r="D1365" s="70"/>
      <c r="E1365" s="60" t="str">
        <f>IFERROR(INDEX(Tbl_Entities[Retailer / Distributior?],MATCH(Table1[[#This Row],[Regulated Entity Name
(Step 1) - Manual input]],Tbl_Entities[Entity name],0)),"")</f>
        <v/>
      </c>
      <c r="F1365" s="70"/>
      <c r="G1365" s="70"/>
      <c r="H1365" s="60" t="str">
        <f>IF(Table1[[#This Row],[Reporting
Type
(Step 3) - Manual input]]="","",VLOOKUP(Table1[[#This Row],[Reporting
Type
(Step 3) - Manual input]],'Reference List'!$V$4:$W$10,2,FALSE))</f>
        <v/>
      </c>
      <c r="I1365" s="69"/>
      <c r="J1365" s="59" t="str">
        <f>IFERROR(INDEX(Tbl_LegislationDescrip[Description], MATCH(Table1[[#This Row],[Retail Law/Rules Part/Division/Rules (Version 17)
(Step 4) - Manual input]], Tbl_LegislationDescrip[Rule], 0)), "")</f>
        <v/>
      </c>
      <c r="K1365" s="108"/>
      <c r="L1365" s="90"/>
      <c r="M1365" s="90"/>
      <c r="N1365" s="94"/>
      <c r="O1365" s="95"/>
      <c r="P1365" s="95"/>
      <c r="Q1365" s="90"/>
      <c r="R1365" s="69"/>
      <c r="S1365" s="69"/>
      <c r="T1365" s="100"/>
      <c r="U1365" s="101"/>
      <c r="V1365" s="102"/>
      <c r="W1365" s="93"/>
      <c r="X1365" s="93"/>
      <c r="Y1365" s="94"/>
      <c r="Z1365" s="94"/>
      <c r="AA1365" s="69"/>
      <c r="AB1365" s="90"/>
      <c r="AC1365" s="69"/>
      <c r="AD1365" s="92"/>
      <c r="AE1365" s="47"/>
    </row>
    <row r="1366" spans="1:31" ht="45" customHeight="1" x14ac:dyDescent="0.25">
      <c r="A1366" s="11"/>
      <c r="B1366" s="69"/>
      <c r="C1366" s="70"/>
      <c r="D1366" s="70"/>
      <c r="E1366" s="60" t="str">
        <f>IFERROR(INDEX(Tbl_Entities[Retailer / Distributior?],MATCH(Table1[[#This Row],[Regulated Entity Name
(Step 1) - Manual input]],Tbl_Entities[Entity name],0)),"")</f>
        <v/>
      </c>
      <c r="F1366" s="70"/>
      <c r="G1366" s="70"/>
      <c r="H1366" s="60" t="str">
        <f>IF(Table1[[#This Row],[Reporting
Type
(Step 3) - Manual input]]="","",VLOOKUP(Table1[[#This Row],[Reporting
Type
(Step 3) - Manual input]],'Reference List'!$V$4:$W$10,2,FALSE))</f>
        <v/>
      </c>
      <c r="I1366" s="69"/>
      <c r="J1366" s="59" t="str">
        <f>IFERROR(INDEX(Tbl_LegislationDescrip[Description], MATCH(Table1[[#This Row],[Retail Law/Rules Part/Division/Rules (Version 17)
(Step 4) - Manual input]], Tbl_LegislationDescrip[Rule], 0)), "")</f>
        <v/>
      </c>
      <c r="K1366" s="108"/>
      <c r="L1366" s="90"/>
      <c r="M1366" s="90"/>
      <c r="N1366" s="94"/>
      <c r="O1366" s="95"/>
      <c r="P1366" s="95"/>
      <c r="Q1366" s="90"/>
      <c r="R1366" s="69"/>
      <c r="S1366" s="69"/>
      <c r="T1366" s="100"/>
      <c r="U1366" s="101"/>
      <c r="V1366" s="102"/>
      <c r="W1366" s="93"/>
      <c r="X1366" s="93"/>
      <c r="Y1366" s="94"/>
      <c r="Z1366" s="94"/>
      <c r="AA1366" s="69"/>
      <c r="AB1366" s="90"/>
      <c r="AC1366" s="69"/>
      <c r="AD1366" s="92"/>
      <c r="AE1366" s="47"/>
    </row>
    <row r="1367" spans="1:31" ht="45" customHeight="1" x14ac:dyDescent="0.25">
      <c r="A1367" s="11"/>
      <c r="B1367" s="69"/>
      <c r="C1367" s="70"/>
      <c r="D1367" s="70"/>
      <c r="E1367" s="60" t="str">
        <f>IFERROR(INDEX(Tbl_Entities[Retailer / Distributior?],MATCH(Table1[[#This Row],[Regulated Entity Name
(Step 1) - Manual input]],Tbl_Entities[Entity name],0)),"")</f>
        <v/>
      </c>
      <c r="F1367" s="70"/>
      <c r="G1367" s="70"/>
      <c r="H1367" s="60" t="str">
        <f>IF(Table1[[#This Row],[Reporting
Type
(Step 3) - Manual input]]="","",VLOOKUP(Table1[[#This Row],[Reporting
Type
(Step 3) - Manual input]],'Reference List'!$V$4:$W$10,2,FALSE))</f>
        <v/>
      </c>
      <c r="I1367" s="69"/>
      <c r="J1367" s="59" t="str">
        <f>IFERROR(INDEX(Tbl_LegislationDescrip[Description], MATCH(Table1[[#This Row],[Retail Law/Rules Part/Division/Rules (Version 17)
(Step 4) - Manual input]], Tbl_LegislationDescrip[Rule], 0)), "")</f>
        <v/>
      </c>
      <c r="K1367" s="108"/>
      <c r="L1367" s="90"/>
      <c r="M1367" s="90"/>
      <c r="N1367" s="94"/>
      <c r="O1367" s="95"/>
      <c r="P1367" s="95"/>
      <c r="Q1367" s="90"/>
      <c r="R1367" s="69"/>
      <c r="S1367" s="69"/>
      <c r="T1367" s="100"/>
      <c r="U1367" s="101"/>
      <c r="V1367" s="102"/>
      <c r="W1367" s="93"/>
      <c r="X1367" s="93"/>
      <c r="Y1367" s="94"/>
      <c r="Z1367" s="94"/>
      <c r="AA1367" s="69"/>
      <c r="AB1367" s="90"/>
      <c r="AC1367" s="69"/>
      <c r="AD1367" s="92"/>
      <c r="AE1367" s="47"/>
    </row>
    <row r="1368" spans="1:31" ht="45" customHeight="1" x14ac:dyDescent="0.25">
      <c r="A1368" s="11"/>
      <c r="B1368" s="69"/>
      <c r="C1368" s="70"/>
      <c r="D1368" s="70"/>
      <c r="E1368" s="60" t="str">
        <f>IFERROR(INDEX(Tbl_Entities[Retailer / Distributior?],MATCH(Table1[[#This Row],[Regulated Entity Name
(Step 1) - Manual input]],Tbl_Entities[Entity name],0)),"")</f>
        <v/>
      </c>
      <c r="F1368" s="70"/>
      <c r="G1368" s="70"/>
      <c r="H1368" s="60" t="str">
        <f>IF(Table1[[#This Row],[Reporting
Type
(Step 3) - Manual input]]="","",VLOOKUP(Table1[[#This Row],[Reporting
Type
(Step 3) - Manual input]],'Reference List'!$V$4:$W$10,2,FALSE))</f>
        <v/>
      </c>
      <c r="I1368" s="69"/>
      <c r="J1368" s="59" t="str">
        <f>IFERROR(INDEX(Tbl_LegislationDescrip[Description], MATCH(Table1[[#This Row],[Retail Law/Rules Part/Division/Rules (Version 17)
(Step 4) - Manual input]], Tbl_LegislationDescrip[Rule], 0)), "")</f>
        <v/>
      </c>
      <c r="K1368" s="108"/>
      <c r="L1368" s="90"/>
      <c r="M1368" s="90"/>
      <c r="N1368" s="94"/>
      <c r="O1368" s="95"/>
      <c r="P1368" s="95"/>
      <c r="Q1368" s="90"/>
      <c r="R1368" s="69"/>
      <c r="S1368" s="69"/>
      <c r="T1368" s="100"/>
      <c r="U1368" s="101"/>
      <c r="V1368" s="102"/>
      <c r="W1368" s="93"/>
      <c r="X1368" s="93"/>
      <c r="Y1368" s="94"/>
      <c r="Z1368" s="94"/>
      <c r="AA1368" s="69"/>
      <c r="AB1368" s="90"/>
      <c r="AC1368" s="69"/>
      <c r="AD1368" s="92"/>
      <c r="AE1368" s="47"/>
    </row>
    <row r="1369" spans="1:31" ht="45" customHeight="1" x14ac:dyDescent="0.25">
      <c r="A1369" s="11"/>
      <c r="B1369" s="69"/>
      <c r="C1369" s="70"/>
      <c r="D1369" s="70"/>
      <c r="E1369" s="60" t="str">
        <f>IFERROR(INDEX(Tbl_Entities[Retailer / Distributior?],MATCH(Table1[[#This Row],[Regulated Entity Name
(Step 1) - Manual input]],Tbl_Entities[Entity name],0)),"")</f>
        <v/>
      </c>
      <c r="F1369" s="70"/>
      <c r="G1369" s="70"/>
      <c r="H1369" s="60" t="str">
        <f>IF(Table1[[#This Row],[Reporting
Type
(Step 3) - Manual input]]="","",VLOOKUP(Table1[[#This Row],[Reporting
Type
(Step 3) - Manual input]],'Reference List'!$V$4:$W$10,2,FALSE))</f>
        <v/>
      </c>
      <c r="I1369" s="69"/>
      <c r="J1369" s="59" t="str">
        <f>IFERROR(INDEX(Tbl_LegislationDescrip[Description], MATCH(Table1[[#This Row],[Retail Law/Rules Part/Division/Rules (Version 17)
(Step 4) - Manual input]], Tbl_LegislationDescrip[Rule], 0)), "")</f>
        <v/>
      </c>
      <c r="K1369" s="108"/>
      <c r="L1369" s="90"/>
      <c r="M1369" s="90"/>
      <c r="N1369" s="94"/>
      <c r="O1369" s="95"/>
      <c r="P1369" s="95"/>
      <c r="Q1369" s="90"/>
      <c r="R1369" s="69"/>
      <c r="S1369" s="69"/>
      <c r="T1369" s="100"/>
      <c r="U1369" s="101"/>
      <c r="V1369" s="102"/>
      <c r="W1369" s="93"/>
      <c r="X1369" s="93"/>
      <c r="Y1369" s="94"/>
      <c r="Z1369" s="94"/>
      <c r="AA1369" s="69"/>
      <c r="AB1369" s="90"/>
      <c r="AC1369" s="69"/>
      <c r="AD1369" s="92"/>
      <c r="AE1369" s="47"/>
    </row>
    <row r="1370" spans="1:31" ht="45" customHeight="1" x14ac:dyDescent="0.25">
      <c r="A1370" s="11"/>
      <c r="B1370" s="69"/>
      <c r="C1370" s="70"/>
      <c r="D1370" s="70"/>
      <c r="E1370" s="60" t="str">
        <f>IFERROR(INDEX(Tbl_Entities[Retailer / Distributior?],MATCH(Table1[[#This Row],[Regulated Entity Name
(Step 1) - Manual input]],Tbl_Entities[Entity name],0)),"")</f>
        <v/>
      </c>
      <c r="F1370" s="70"/>
      <c r="G1370" s="70"/>
      <c r="H1370" s="60" t="str">
        <f>IF(Table1[[#This Row],[Reporting
Type
(Step 3) - Manual input]]="","",VLOOKUP(Table1[[#This Row],[Reporting
Type
(Step 3) - Manual input]],'Reference List'!$V$4:$W$10,2,FALSE))</f>
        <v/>
      </c>
      <c r="I1370" s="69"/>
      <c r="J1370" s="59" t="str">
        <f>IFERROR(INDEX(Tbl_LegislationDescrip[Description], MATCH(Table1[[#This Row],[Retail Law/Rules Part/Division/Rules (Version 17)
(Step 4) - Manual input]], Tbl_LegislationDescrip[Rule], 0)), "")</f>
        <v/>
      </c>
      <c r="K1370" s="108"/>
      <c r="L1370" s="90"/>
      <c r="M1370" s="90"/>
      <c r="N1370" s="94"/>
      <c r="O1370" s="95"/>
      <c r="P1370" s="95"/>
      <c r="Q1370" s="90"/>
      <c r="R1370" s="69"/>
      <c r="S1370" s="69"/>
      <c r="T1370" s="100"/>
      <c r="U1370" s="101"/>
      <c r="V1370" s="102"/>
      <c r="W1370" s="93"/>
      <c r="X1370" s="93"/>
      <c r="Y1370" s="94"/>
      <c r="Z1370" s="94"/>
      <c r="AA1370" s="69"/>
      <c r="AB1370" s="90"/>
      <c r="AC1370" s="69"/>
      <c r="AD1370" s="92"/>
      <c r="AE1370" s="47"/>
    </row>
    <row r="1371" spans="1:31" ht="45" customHeight="1" x14ac:dyDescent="0.25">
      <c r="A1371" s="11"/>
      <c r="B1371" s="69"/>
      <c r="C1371" s="70"/>
      <c r="D1371" s="70"/>
      <c r="E1371" s="60" t="str">
        <f>IFERROR(INDEX(Tbl_Entities[Retailer / Distributior?],MATCH(Table1[[#This Row],[Regulated Entity Name
(Step 1) - Manual input]],Tbl_Entities[Entity name],0)),"")</f>
        <v/>
      </c>
      <c r="F1371" s="70"/>
      <c r="G1371" s="70"/>
      <c r="H1371" s="60" t="str">
        <f>IF(Table1[[#This Row],[Reporting
Type
(Step 3) - Manual input]]="","",VLOOKUP(Table1[[#This Row],[Reporting
Type
(Step 3) - Manual input]],'Reference List'!$V$4:$W$10,2,FALSE))</f>
        <v/>
      </c>
      <c r="I1371" s="69"/>
      <c r="J1371" s="59" t="str">
        <f>IFERROR(INDEX(Tbl_LegislationDescrip[Description], MATCH(Table1[[#This Row],[Retail Law/Rules Part/Division/Rules (Version 17)
(Step 4) - Manual input]], Tbl_LegislationDescrip[Rule], 0)), "")</f>
        <v/>
      </c>
      <c r="K1371" s="108"/>
      <c r="L1371" s="90"/>
      <c r="M1371" s="90"/>
      <c r="N1371" s="94"/>
      <c r="O1371" s="95"/>
      <c r="P1371" s="95"/>
      <c r="Q1371" s="90"/>
      <c r="R1371" s="69"/>
      <c r="S1371" s="69"/>
      <c r="T1371" s="100"/>
      <c r="U1371" s="101"/>
      <c r="V1371" s="102"/>
      <c r="W1371" s="93"/>
      <c r="X1371" s="93"/>
      <c r="Y1371" s="94"/>
      <c r="Z1371" s="94"/>
      <c r="AA1371" s="69"/>
      <c r="AB1371" s="90"/>
      <c r="AC1371" s="69"/>
      <c r="AD1371" s="92"/>
      <c r="AE1371" s="47"/>
    </row>
    <row r="1372" spans="1:31" ht="45" customHeight="1" x14ac:dyDescent="0.25">
      <c r="A1372" s="11"/>
      <c r="B1372" s="69"/>
      <c r="C1372" s="70"/>
      <c r="D1372" s="70"/>
      <c r="E1372" s="60" t="str">
        <f>IFERROR(INDEX(Tbl_Entities[Retailer / Distributior?],MATCH(Table1[[#This Row],[Regulated Entity Name
(Step 1) - Manual input]],Tbl_Entities[Entity name],0)),"")</f>
        <v/>
      </c>
      <c r="F1372" s="70"/>
      <c r="G1372" s="70"/>
      <c r="H1372" s="60" t="str">
        <f>IF(Table1[[#This Row],[Reporting
Type
(Step 3) - Manual input]]="","",VLOOKUP(Table1[[#This Row],[Reporting
Type
(Step 3) - Manual input]],'Reference List'!$V$4:$W$10,2,FALSE))</f>
        <v/>
      </c>
      <c r="I1372" s="69"/>
      <c r="J1372" s="59" t="str">
        <f>IFERROR(INDEX(Tbl_LegislationDescrip[Description], MATCH(Table1[[#This Row],[Retail Law/Rules Part/Division/Rules (Version 17)
(Step 4) - Manual input]], Tbl_LegislationDescrip[Rule], 0)), "")</f>
        <v/>
      </c>
      <c r="K1372" s="108"/>
      <c r="L1372" s="90"/>
      <c r="M1372" s="90"/>
      <c r="N1372" s="94"/>
      <c r="O1372" s="95"/>
      <c r="P1372" s="95"/>
      <c r="Q1372" s="90"/>
      <c r="R1372" s="69"/>
      <c r="S1372" s="69"/>
      <c r="T1372" s="100"/>
      <c r="U1372" s="101"/>
      <c r="V1372" s="102"/>
      <c r="W1372" s="93"/>
      <c r="X1372" s="93"/>
      <c r="Y1372" s="94"/>
      <c r="Z1372" s="94"/>
      <c r="AA1372" s="69"/>
      <c r="AB1372" s="90"/>
      <c r="AC1372" s="69"/>
      <c r="AD1372" s="92"/>
      <c r="AE1372" s="47"/>
    </row>
    <row r="1373" spans="1:31" ht="45" customHeight="1" x14ac:dyDescent="0.25">
      <c r="A1373" s="11"/>
      <c r="B1373" s="69"/>
      <c r="C1373" s="70"/>
      <c r="D1373" s="70"/>
      <c r="E1373" s="60" t="str">
        <f>IFERROR(INDEX(Tbl_Entities[Retailer / Distributior?],MATCH(Table1[[#This Row],[Regulated Entity Name
(Step 1) - Manual input]],Tbl_Entities[Entity name],0)),"")</f>
        <v/>
      </c>
      <c r="F1373" s="70"/>
      <c r="G1373" s="70"/>
      <c r="H1373" s="60" t="str">
        <f>IF(Table1[[#This Row],[Reporting
Type
(Step 3) - Manual input]]="","",VLOOKUP(Table1[[#This Row],[Reporting
Type
(Step 3) - Manual input]],'Reference List'!$V$4:$W$10,2,FALSE))</f>
        <v/>
      </c>
      <c r="I1373" s="69"/>
      <c r="J1373" s="59" t="str">
        <f>IFERROR(INDEX(Tbl_LegislationDescrip[Description], MATCH(Table1[[#This Row],[Retail Law/Rules Part/Division/Rules (Version 17)
(Step 4) - Manual input]], Tbl_LegislationDescrip[Rule], 0)), "")</f>
        <v/>
      </c>
      <c r="K1373" s="108"/>
      <c r="L1373" s="90"/>
      <c r="M1373" s="90"/>
      <c r="N1373" s="94"/>
      <c r="O1373" s="95"/>
      <c r="P1373" s="95"/>
      <c r="Q1373" s="90"/>
      <c r="R1373" s="69"/>
      <c r="S1373" s="69"/>
      <c r="T1373" s="100"/>
      <c r="U1373" s="101"/>
      <c r="V1373" s="102"/>
      <c r="W1373" s="93"/>
      <c r="X1373" s="93"/>
      <c r="Y1373" s="94"/>
      <c r="Z1373" s="94"/>
      <c r="AA1373" s="69"/>
      <c r="AB1373" s="90"/>
      <c r="AC1373" s="69"/>
      <c r="AD1373" s="92"/>
      <c r="AE1373" s="47"/>
    </row>
    <row r="1374" spans="1:31" ht="45" customHeight="1" x14ac:dyDescent="0.25">
      <c r="A1374" s="11"/>
      <c r="B1374" s="69"/>
      <c r="C1374" s="70"/>
      <c r="D1374" s="70"/>
      <c r="E1374" s="60" t="str">
        <f>IFERROR(INDEX(Tbl_Entities[Retailer / Distributior?],MATCH(Table1[[#This Row],[Regulated Entity Name
(Step 1) - Manual input]],Tbl_Entities[Entity name],0)),"")</f>
        <v/>
      </c>
      <c r="F1374" s="70"/>
      <c r="G1374" s="70"/>
      <c r="H1374" s="60" t="str">
        <f>IF(Table1[[#This Row],[Reporting
Type
(Step 3) - Manual input]]="","",VLOOKUP(Table1[[#This Row],[Reporting
Type
(Step 3) - Manual input]],'Reference List'!$V$4:$W$10,2,FALSE))</f>
        <v/>
      </c>
      <c r="I1374" s="69"/>
      <c r="J1374" s="59" t="str">
        <f>IFERROR(INDEX(Tbl_LegislationDescrip[Description], MATCH(Table1[[#This Row],[Retail Law/Rules Part/Division/Rules (Version 17)
(Step 4) - Manual input]], Tbl_LegislationDescrip[Rule], 0)), "")</f>
        <v/>
      </c>
      <c r="K1374" s="108"/>
      <c r="L1374" s="90"/>
      <c r="M1374" s="90"/>
      <c r="N1374" s="94"/>
      <c r="O1374" s="95"/>
      <c r="P1374" s="95"/>
      <c r="Q1374" s="90"/>
      <c r="R1374" s="69"/>
      <c r="S1374" s="69"/>
      <c r="T1374" s="100"/>
      <c r="U1374" s="101"/>
      <c r="V1374" s="102"/>
      <c r="W1374" s="93"/>
      <c r="X1374" s="93"/>
      <c r="Y1374" s="94"/>
      <c r="Z1374" s="94"/>
      <c r="AA1374" s="69"/>
      <c r="AB1374" s="90"/>
      <c r="AC1374" s="69"/>
      <c r="AD1374" s="92"/>
      <c r="AE1374" s="47"/>
    </row>
    <row r="1375" spans="1:31" ht="45" customHeight="1" x14ac:dyDescent="0.25">
      <c r="A1375" s="11"/>
      <c r="B1375" s="69"/>
      <c r="C1375" s="70"/>
      <c r="D1375" s="70"/>
      <c r="E1375" s="60" t="str">
        <f>IFERROR(INDEX(Tbl_Entities[Retailer / Distributior?],MATCH(Table1[[#This Row],[Regulated Entity Name
(Step 1) - Manual input]],Tbl_Entities[Entity name],0)),"")</f>
        <v/>
      </c>
      <c r="F1375" s="70"/>
      <c r="G1375" s="70"/>
      <c r="H1375" s="60" t="str">
        <f>IF(Table1[[#This Row],[Reporting
Type
(Step 3) - Manual input]]="","",VLOOKUP(Table1[[#This Row],[Reporting
Type
(Step 3) - Manual input]],'Reference List'!$V$4:$W$10,2,FALSE))</f>
        <v/>
      </c>
      <c r="I1375" s="69"/>
      <c r="J1375" s="59" t="str">
        <f>IFERROR(INDEX(Tbl_LegislationDescrip[Description], MATCH(Table1[[#This Row],[Retail Law/Rules Part/Division/Rules (Version 17)
(Step 4) - Manual input]], Tbl_LegislationDescrip[Rule], 0)), "")</f>
        <v/>
      </c>
      <c r="K1375" s="108"/>
      <c r="L1375" s="90"/>
      <c r="M1375" s="90"/>
      <c r="N1375" s="94"/>
      <c r="O1375" s="95"/>
      <c r="P1375" s="95"/>
      <c r="Q1375" s="90"/>
      <c r="R1375" s="69"/>
      <c r="S1375" s="69"/>
      <c r="T1375" s="100"/>
      <c r="U1375" s="101"/>
      <c r="V1375" s="102"/>
      <c r="W1375" s="93"/>
      <c r="X1375" s="93"/>
      <c r="Y1375" s="94"/>
      <c r="Z1375" s="94"/>
      <c r="AA1375" s="69"/>
      <c r="AB1375" s="90"/>
      <c r="AC1375" s="69"/>
      <c r="AD1375" s="92"/>
      <c r="AE1375" s="47"/>
    </row>
    <row r="1376" spans="1:31" ht="45" customHeight="1" x14ac:dyDescent="0.25">
      <c r="A1376" s="11"/>
      <c r="B1376" s="69"/>
      <c r="C1376" s="70"/>
      <c r="D1376" s="70"/>
      <c r="E1376" s="60" t="str">
        <f>IFERROR(INDEX(Tbl_Entities[Retailer / Distributior?],MATCH(Table1[[#This Row],[Regulated Entity Name
(Step 1) - Manual input]],Tbl_Entities[Entity name],0)),"")</f>
        <v/>
      </c>
      <c r="F1376" s="70"/>
      <c r="G1376" s="70"/>
      <c r="H1376" s="60" t="str">
        <f>IF(Table1[[#This Row],[Reporting
Type
(Step 3) - Manual input]]="","",VLOOKUP(Table1[[#This Row],[Reporting
Type
(Step 3) - Manual input]],'Reference List'!$V$4:$W$10,2,FALSE))</f>
        <v/>
      </c>
      <c r="I1376" s="69"/>
      <c r="J1376" s="59" t="str">
        <f>IFERROR(INDEX(Tbl_LegislationDescrip[Description], MATCH(Table1[[#This Row],[Retail Law/Rules Part/Division/Rules (Version 17)
(Step 4) - Manual input]], Tbl_LegislationDescrip[Rule], 0)), "")</f>
        <v/>
      </c>
      <c r="K1376" s="108"/>
      <c r="L1376" s="90"/>
      <c r="M1376" s="90"/>
      <c r="N1376" s="94"/>
      <c r="O1376" s="95"/>
      <c r="P1376" s="95"/>
      <c r="Q1376" s="90"/>
      <c r="R1376" s="69"/>
      <c r="S1376" s="69"/>
      <c r="T1376" s="100"/>
      <c r="U1376" s="101"/>
      <c r="V1376" s="102"/>
      <c r="W1376" s="93"/>
      <c r="X1376" s="93"/>
      <c r="Y1376" s="94"/>
      <c r="Z1376" s="94"/>
      <c r="AA1376" s="69"/>
      <c r="AB1376" s="90"/>
      <c r="AC1376" s="69"/>
      <c r="AD1376" s="92"/>
      <c r="AE1376" s="47"/>
    </row>
    <row r="1377" spans="1:31" ht="45" customHeight="1" x14ac:dyDescent="0.25">
      <c r="A1377" s="11"/>
      <c r="B1377" s="69"/>
      <c r="C1377" s="70"/>
      <c r="D1377" s="70"/>
      <c r="E1377" s="60" t="str">
        <f>IFERROR(INDEX(Tbl_Entities[Retailer / Distributior?],MATCH(Table1[[#This Row],[Regulated Entity Name
(Step 1) - Manual input]],Tbl_Entities[Entity name],0)),"")</f>
        <v/>
      </c>
      <c r="F1377" s="70"/>
      <c r="G1377" s="70"/>
      <c r="H1377" s="60" t="str">
        <f>IF(Table1[[#This Row],[Reporting
Type
(Step 3) - Manual input]]="","",VLOOKUP(Table1[[#This Row],[Reporting
Type
(Step 3) - Manual input]],'Reference List'!$V$4:$W$10,2,FALSE))</f>
        <v/>
      </c>
      <c r="I1377" s="69"/>
      <c r="J1377" s="59" t="str">
        <f>IFERROR(INDEX(Tbl_LegislationDescrip[Description], MATCH(Table1[[#This Row],[Retail Law/Rules Part/Division/Rules (Version 17)
(Step 4) - Manual input]], Tbl_LegislationDescrip[Rule], 0)), "")</f>
        <v/>
      </c>
      <c r="K1377" s="108"/>
      <c r="L1377" s="90"/>
      <c r="M1377" s="90"/>
      <c r="N1377" s="94"/>
      <c r="O1377" s="95"/>
      <c r="P1377" s="95"/>
      <c r="Q1377" s="90"/>
      <c r="R1377" s="69"/>
      <c r="S1377" s="69"/>
      <c r="T1377" s="100"/>
      <c r="U1377" s="101"/>
      <c r="V1377" s="102"/>
      <c r="W1377" s="93"/>
      <c r="X1377" s="93"/>
      <c r="Y1377" s="94"/>
      <c r="Z1377" s="94"/>
      <c r="AA1377" s="69"/>
      <c r="AB1377" s="90"/>
      <c r="AC1377" s="69"/>
      <c r="AD1377" s="92"/>
      <c r="AE1377" s="47"/>
    </row>
    <row r="1378" spans="1:31" ht="45" customHeight="1" x14ac:dyDescent="0.25">
      <c r="A1378" s="11"/>
      <c r="B1378" s="69"/>
      <c r="C1378" s="70"/>
      <c r="D1378" s="70"/>
      <c r="E1378" s="60" t="str">
        <f>IFERROR(INDEX(Tbl_Entities[Retailer / Distributior?],MATCH(Table1[[#This Row],[Regulated Entity Name
(Step 1) - Manual input]],Tbl_Entities[Entity name],0)),"")</f>
        <v/>
      </c>
      <c r="F1378" s="70"/>
      <c r="G1378" s="70"/>
      <c r="H1378" s="60" t="str">
        <f>IF(Table1[[#This Row],[Reporting
Type
(Step 3) - Manual input]]="","",VLOOKUP(Table1[[#This Row],[Reporting
Type
(Step 3) - Manual input]],'Reference List'!$V$4:$W$10,2,FALSE))</f>
        <v/>
      </c>
      <c r="I1378" s="69"/>
      <c r="J1378" s="59" t="str">
        <f>IFERROR(INDEX(Tbl_LegislationDescrip[Description], MATCH(Table1[[#This Row],[Retail Law/Rules Part/Division/Rules (Version 17)
(Step 4) - Manual input]], Tbl_LegislationDescrip[Rule], 0)), "")</f>
        <v/>
      </c>
      <c r="K1378" s="108"/>
      <c r="L1378" s="90"/>
      <c r="M1378" s="90"/>
      <c r="N1378" s="94"/>
      <c r="O1378" s="95"/>
      <c r="P1378" s="95"/>
      <c r="Q1378" s="90"/>
      <c r="R1378" s="69"/>
      <c r="S1378" s="69"/>
      <c r="T1378" s="100"/>
      <c r="U1378" s="101"/>
      <c r="V1378" s="102"/>
      <c r="W1378" s="93"/>
      <c r="X1378" s="93"/>
      <c r="Y1378" s="94"/>
      <c r="Z1378" s="94"/>
      <c r="AA1378" s="69"/>
      <c r="AB1378" s="90"/>
      <c r="AC1378" s="69"/>
      <c r="AD1378" s="92"/>
      <c r="AE1378" s="47"/>
    </row>
    <row r="1379" spans="1:31" ht="45" customHeight="1" x14ac:dyDescent="0.25">
      <c r="A1379" s="11"/>
      <c r="B1379" s="69"/>
      <c r="C1379" s="70"/>
      <c r="D1379" s="70"/>
      <c r="E1379" s="60" t="str">
        <f>IFERROR(INDEX(Tbl_Entities[Retailer / Distributior?],MATCH(Table1[[#This Row],[Regulated Entity Name
(Step 1) - Manual input]],Tbl_Entities[Entity name],0)),"")</f>
        <v/>
      </c>
      <c r="F1379" s="70"/>
      <c r="G1379" s="70"/>
      <c r="H1379" s="60" t="str">
        <f>IF(Table1[[#This Row],[Reporting
Type
(Step 3) - Manual input]]="","",VLOOKUP(Table1[[#This Row],[Reporting
Type
(Step 3) - Manual input]],'Reference List'!$V$4:$W$10,2,FALSE))</f>
        <v/>
      </c>
      <c r="I1379" s="69"/>
      <c r="J1379" s="59" t="str">
        <f>IFERROR(INDEX(Tbl_LegislationDescrip[Description], MATCH(Table1[[#This Row],[Retail Law/Rules Part/Division/Rules (Version 17)
(Step 4) - Manual input]], Tbl_LegislationDescrip[Rule], 0)), "")</f>
        <v/>
      </c>
      <c r="K1379" s="108"/>
      <c r="L1379" s="90"/>
      <c r="M1379" s="90"/>
      <c r="N1379" s="94"/>
      <c r="O1379" s="95"/>
      <c r="P1379" s="95"/>
      <c r="Q1379" s="90"/>
      <c r="R1379" s="69"/>
      <c r="S1379" s="69"/>
      <c r="T1379" s="100"/>
      <c r="U1379" s="101"/>
      <c r="V1379" s="102"/>
      <c r="W1379" s="93"/>
      <c r="X1379" s="93"/>
      <c r="Y1379" s="94"/>
      <c r="Z1379" s="94"/>
      <c r="AA1379" s="69"/>
      <c r="AB1379" s="90"/>
      <c r="AC1379" s="69"/>
      <c r="AD1379" s="92"/>
      <c r="AE1379" s="47"/>
    </row>
    <row r="1380" spans="1:31" ht="45" customHeight="1" x14ac:dyDescent="0.25">
      <c r="A1380" s="11"/>
      <c r="B1380" s="69"/>
      <c r="C1380" s="70"/>
      <c r="D1380" s="70"/>
      <c r="E1380" s="60" t="str">
        <f>IFERROR(INDEX(Tbl_Entities[Retailer / Distributior?],MATCH(Table1[[#This Row],[Regulated Entity Name
(Step 1) - Manual input]],Tbl_Entities[Entity name],0)),"")</f>
        <v/>
      </c>
      <c r="F1380" s="70"/>
      <c r="G1380" s="70"/>
      <c r="H1380" s="60" t="str">
        <f>IF(Table1[[#This Row],[Reporting
Type
(Step 3) - Manual input]]="","",VLOOKUP(Table1[[#This Row],[Reporting
Type
(Step 3) - Manual input]],'Reference List'!$V$4:$W$10,2,FALSE))</f>
        <v/>
      </c>
      <c r="I1380" s="69"/>
      <c r="J1380" s="59" t="str">
        <f>IFERROR(INDEX(Tbl_LegislationDescrip[Description], MATCH(Table1[[#This Row],[Retail Law/Rules Part/Division/Rules (Version 17)
(Step 4) - Manual input]], Tbl_LegislationDescrip[Rule], 0)), "")</f>
        <v/>
      </c>
      <c r="K1380" s="108"/>
      <c r="L1380" s="90"/>
      <c r="M1380" s="90"/>
      <c r="N1380" s="94"/>
      <c r="O1380" s="95"/>
      <c r="P1380" s="95"/>
      <c r="Q1380" s="90"/>
      <c r="R1380" s="69"/>
      <c r="S1380" s="69"/>
      <c r="T1380" s="100"/>
      <c r="U1380" s="101"/>
      <c r="V1380" s="102"/>
      <c r="W1380" s="93"/>
      <c r="X1380" s="93"/>
      <c r="Y1380" s="94"/>
      <c r="Z1380" s="94"/>
      <c r="AA1380" s="69"/>
      <c r="AB1380" s="90"/>
      <c r="AC1380" s="69"/>
      <c r="AD1380" s="92"/>
      <c r="AE1380" s="47"/>
    </row>
    <row r="1381" spans="1:31" ht="45" customHeight="1" x14ac:dyDescent="0.25">
      <c r="A1381" s="11"/>
      <c r="B1381" s="69"/>
      <c r="C1381" s="70"/>
      <c r="D1381" s="70"/>
      <c r="E1381" s="60" t="str">
        <f>IFERROR(INDEX(Tbl_Entities[Retailer / Distributior?],MATCH(Table1[[#This Row],[Regulated Entity Name
(Step 1) - Manual input]],Tbl_Entities[Entity name],0)),"")</f>
        <v/>
      </c>
      <c r="F1381" s="70"/>
      <c r="G1381" s="70"/>
      <c r="H1381" s="60" t="str">
        <f>IF(Table1[[#This Row],[Reporting
Type
(Step 3) - Manual input]]="","",VLOOKUP(Table1[[#This Row],[Reporting
Type
(Step 3) - Manual input]],'Reference List'!$V$4:$W$10,2,FALSE))</f>
        <v/>
      </c>
      <c r="I1381" s="69"/>
      <c r="J1381" s="59" t="str">
        <f>IFERROR(INDEX(Tbl_LegislationDescrip[Description], MATCH(Table1[[#This Row],[Retail Law/Rules Part/Division/Rules (Version 17)
(Step 4) - Manual input]], Tbl_LegislationDescrip[Rule], 0)), "")</f>
        <v/>
      </c>
      <c r="K1381" s="108"/>
      <c r="L1381" s="90"/>
      <c r="M1381" s="90"/>
      <c r="N1381" s="94"/>
      <c r="O1381" s="95"/>
      <c r="P1381" s="95"/>
      <c r="Q1381" s="90"/>
      <c r="R1381" s="69"/>
      <c r="S1381" s="69"/>
      <c r="T1381" s="100"/>
      <c r="U1381" s="101"/>
      <c r="V1381" s="102"/>
      <c r="W1381" s="93"/>
      <c r="X1381" s="93"/>
      <c r="Y1381" s="94"/>
      <c r="Z1381" s="94"/>
      <c r="AA1381" s="69"/>
      <c r="AB1381" s="90"/>
      <c r="AC1381" s="69"/>
      <c r="AD1381" s="92"/>
      <c r="AE1381" s="47"/>
    </row>
    <row r="1382" spans="1:31" ht="45" customHeight="1" x14ac:dyDescent="0.25">
      <c r="A1382" s="11"/>
      <c r="B1382" s="69"/>
      <c r="C1382" s="70"/>
      <c r="D1382" s="70"/>
      <c r="E1382" s="60" t="str">
        <f>IFERROR(INDEX(Tbl_Entities[Retailer / Distributior?],MATCH(Table1[[#This Row],[Regulated Entity Name
(Step 1) - Manual input]],Tbl_Entities[Entity name],0)),"")</f>
        <v/>
      </c>
      <c r="F1382" s="70"/>
      <c r="G1382" s="70"/>
      <c r="H1382" s="60" t="str">
        <f>IF(Table1[[#This Row],[Reporting
Type
(Step 3) - Manual input]]="","",VLOOKUP(Table1[[#This Row],[Reporting
Type
(Step 3) - Manual input]],'Reference List'!$V$4:$W$10,2,FALSE))</f>
        <v/>
      </c>
      <c r="I1382" s="69"/>
      <c r="J1382" s="59" t="str">
        <f>IFERROR(INDEX(Tbl_LegislationDescrip[Description], MATCH(Table1[[#This Row],[Retail Law/Rules Part/Division/Rules (Version 17)
(Step 4) - Manual input]], Tbl_LegislationDescrip[Rule], 0)), "")</f>
        <v/>
      </c>
      <c r="K1382" s="108"/>
      <c r="L1382" s="90"/>
      <c r="M1382" s="90"/>
      <c r="N1382" s="94"/>
      <c r="O1382" s="95"/>
      <c r="P1382" s="95"/>
      <c r="Q1382" s="90"/>
      <c r="R1382" s="69"/>
      <c r="S1382" s="69"/>
      <c r="T1382" s="100"/>
      <c r="U1382" s="101"/>
      <c r="V1382" s="102"/>
      <c r="W1382" s="93"/>
      <c r="X1382" s="93"/>
      <c r="Y1382" s="94"/>
      <c r="Z1382" s="94"/>
      <c r="AA1382" s="69"/>
      <c r="AB1382" s="90"/>
      <c r="AC1382" s="69"/>
      <c r="AD1382" s="92"/>
      <c r="AE1382" s="47"/>
    </row>
    <row r="1383" spans="1:31" ht="45" customHeight="1" x14ac:dyDescent="0.25">
      <c r="A1383" s="11"/>
      <c r="B1383" s="69"/>
      <c r="C1383" s="70"/>
      <c r="D1383" s="70"/>
      <c r="E1383" s="60" t="str">
        <f>IFERROR(INDEX(Tbl_Entities[Retailer / Distributior?],MATCH(Table1[[#This Row],[Regulated Entity Name
(Step 1) - Manual input]],Tbl_Entities[Entity name],0)),"")</f>
        <v/>
      </c>
      <c r="F1383" s="70"/>
      <c r="G1383" s="70"/>
      <c r="H1383" s="60" t="str">
        <f>IF(Table1[[#This Row],[Reporting
Type
(Step 3) - Manual input]]="","",VLOOKUP(Table1[[#This Row],[Reporting
Type
(Step 3) - Manual input]],'Reference List'!$V$4:$W$10,2,FALSE))</f>
        <v/>
      </c>
      <c r="I1383" s="69"/>
      <c r="J1383" s="59" t="str">
        <f>IFERROR(INDEX(Tbl_LegislationDescrip[Description], MATCH(Table1[[#This Row],[Retail Law/Rules Part/Division/Rules (Version 17)
(Step 4) - Manual input]], Tbl_LegislationDescrip[Rule], 0)), "")</f>
        <v/>
      </c>
      <c r="K1383" s="108"/>
      <c r="L1383" s="90"/>
      <c r="M1383" s="90"/>
      <c r="N1383" s="94"/>
      <c r="O1383" s="95"/>
      <c r="P1383" s="95"/>
      <c r="Q1383" s="90"/>
      <c r="R1383" s="69"/>
      <c r="S1383" s="69"/>
      <c r="T1383" s="100"/>
      <c r="U1383" s="101"/>
      <c r="V1383" s="102"/>
      <c r="W1383" s="93"/>
      <c r="X1383" s="93"/>
      <c r="Y1383" s="94"/>
      <c r="Z1383" s="94"/>
      <c r="AA1383" s="69"/>
      <c r="AB1383" s="90"/>
      <c r="AC1383" s="69"/>
      <c r="AD1383" s="92"/>
      <c r="AE1383" s="47"/>
    </row>
    <row r="1384" spans="1:31" ht="45" customHeight="1" x14ac:dyDescent="0.25">
      <c r="A1384" s="11"/>
      <c r="B1384" s="69"/>
      <c r="C1384" s="70"/>
      <c r="D1384" s="70"/>
      <c r="E1384" s="60" t="str">
        <f>IFERROR(INDEX(Tbl_Entities[Retailer / Distributior?],MATCH(Table1[[#This Row],[Regulated Entity Name
(Step 1) - Manual input]],Tbl_Entities[Entity name],0)),"")</f>
        <v/>
      </c>
      <c r="F1384" s="70"/>
      <c r="G1384" s="70"/>
      <c r="H1384" s="60" t="str">
        <f>IF(Table1[[#This Row],[Reporting
Type
(Step 3) - Manual input]]="","",VLOOKUP(Table1[[#This Row],[Reporting
Type
(Step 3) - Manual input]],'Reference List'!$V$4:$W$10,2,FALSE))</f>
        <v/>
      </c>
      <c r="I1384" s="69"/>
      <c r="J1384" s="59" t="str">
        <f>IFERROR(INDEX(Tbl_LegislationDescrip[Description], MATCH(Table1[[#This Row],[Retail Law/Rules Part/Division/Rules (Version 17)
(Step 4) - Manual input]], Tbl_LegislationDescrip[Rule], 0)), "")</f>
        <v/>
      </c>
      <c r="K1384" s="108"/>
      <c r="L1384" s="90"/>
      <c r="M1384" s="90"/>
      <c r="N1384" s="94"/>
      <c r="O1384" s="95"/>
      <c r="P1384" s="95"/>
      <c r="Q1384" s="90"/>
      <c r="R1384" s="69"/>
      <c r="S1384" s="69"/>
      <c r="T1384" s="100"/>
      <c r="U1384" s="101"/>
      <c r="V1384" s="102"/>
      <c r="W1384" s="93"/>
      <c r="X1384" s="93"/>
      <c r="Y1384" s="94"/>
      <c r="Z1384" s="94"/>
      <c r="AA1384" s="69"/>
      <c r="AB1384" s="90"/>
      <c r="AC1384" s="69"/>
      <c r="AD1384" s="92"/>
      <c r="AE1384" s="47"/>
    </row>
    <row r="1385" spans="1:31" ht="45" customHeight="1" x14ac:dyDescent="0.25">
      <c r="A1385" s="11"/>
      <c r="B1385" s="69"/>
      <c r="C1385" s="70"/>
      <c r="D1385" s="70"/>
      <c r="E1385" s="60" t="str">
        <f>IFERROR(INDEX(Tbl_Entities[Retailer / Distributior?],MATCH(Table1[[#This Row],[Regulated Entity Name
(Step 1) - Manual input]],Tbl_Entities[Entity name],0)),"")</f>
        <v/>
      </c>
      <c r="F1385" s="70"/>
      <c r="G1385" s="70"/>
      <c r="H1385" s="60" t="str">
        <f>IF(Table1[[#This Row],[Reporting
Type
(Step 3) - Manual input]]="","",VLOOKUP(Table1[[#This Row],[Reporting
Type
(Step 3) - Manual input]],'Reference List'!$V$4:$W$10,2,FALSE))</f>
        <v/>
      </c>
      <c r="I1385" s="69"/>
      <c r="J1385" s="59" t="str">
        <f>IFERROR(INDEX(Tbl_LegislationDescrip[Description], MATCH(Table1[[#This Row],[Retail Law/Rules Part/Division/Rules (Version 17)
(Step 4) - Manual input]], Tbl_LegislationDescrip[Rule], 0)), "")</f>
        <v/>
      </c>
      <c r="K1385" s="108"/>
      <c r="L1385" s="90"/>
      <c r="M1385" s="90"/>
      <c r="N1385" s="94"/>
      <c r="O1385" s="95"/>
      <c r="P1385" s="95"/>
      <c r="Q1385" s="90"/>
      <c r="R1385" s="69"/>
      <c r="S1385" s="69"/>
      <c r="T1385" s="100"/>
      <c r="U1385" s="101"/>
      <c r="V1385" s="102"/>
      <c r="W1385" s="93"/>
      <c r="X1385" s="93"/>
      <c r="Y1385" s="94"/>
      <c r="Z1385" s="94"/>
      <c r="AA1385" s="69"/>
      <c r="AB1385" s="90"/>
      <c r="AC1385" s="69"/>
      <c r="AD1385" s="92"/>
      <c r="AE1385" s="47"/>
    </row>
    <row r="1386" spans="1:31" ht="45" customHeight="1" x14ac:dyDescent="0.25">
      <c r="A1386" s="11"/>
      <c r="B1386" s="69"/>
      <c r="C1386" s="70"/>
      <c r="D1386" s="70"/>
      <c r="E1386" s="60" t="str">
        <f>IFERROR(INDEX(Tbl_Entities[Retailer / Distributior?],MATCH(Table1[[#This Row],[Regulated Entity Name
(Step 1) - Manual input]],Tbl_Entities[Entity name],0)),"")</f>
        <v/>
      </c>
      <c r="F1386" s="70"/>
      <c r="G1386" s="70"/>
      <c r="H1386" s="60" t="str">
        <f>IF(Table1[[#This Row],[Reporting
Type
(Step 3) - Manual input]]="","",VLOOKUP(Table1[[#This Row],[Reporting
Type
(Step 3) - Manual input]],'Reference List'!$V$4:$W$10,2,FALSE))</f>
        <v/>
      </c>
      <c r="I1386" s="69"/>
      <c r="J1386" s="59" t="str">
        <f>IFERROR(INDEX(Tbl_LegislationDescrip[Description], MATCH(Table1[[#This Row],[Retail Law/Rules Part/Division/Rules (Version 17)
(Step 4) - Manual input]], Tbl_LegislationDescrip[Rule], 0)), "")</f>
        <v/>
      </c>
      <c r="K1386" s="108"/>
      <c r="L1386" s="90"/>
      <c r="M1386" s="90"/>
      <c r="N1386" s="94"/>
      <c r="O1386" s="95"/>
      <c r="P1386" s="95"/>
      <c r="Q1386" s="90"/>
      <c r="R1386" s="69"/>
      <c r="S1386" s="69"/>
      <c r="T1386" s="100"/>
      <c r="U1386" s="101"/>
      <c r="V1386" s="102"/>
      <c r="W1386" s="93"/>
      <c r="X1386" s="93"/>
      <c r="Y1386" s="94"/>
      <c r="Z1386" s="94"/>
      <c r="AA1386" s="69"/>
      <c r="AB1386" s="90"/>
      <c r="AC1386" s="69"/>
      <c r="AD1386" s="92"/>
      <c r="AE1386" s="47"/>
    </row>
    <row r="1387" spans="1:31" ht="45" customHeight="1" x14ac:dyDescent="0.25">
      <c r="A1387" s="11"/>
      <c r="B1387" s="69"/>
      <c r="C1387" s="70"/>
      <c r="D1387" s="70"/>
      <c r="E1387" s="60" t="str">
        <f>IFERROR(INDEX(Tbl_Entities[Retailer / Distributior?],MATCH(Table1[[#This Row],[Regulated Entity Name
(Step 1) - Manual input]],Tbl_Entities[Entity name],0)),"")</f>
        <v/>
      </c>
      <c r="F1387" s="70"/>
      <c r="G1387" s="70"/>
      <c r="H1387" s="60" t="str">
        <f>IF(Table1[[#This Row],[Reporting
Type
(Step 3) - Manual input]]="","",VLOOKUP(Table1[[#This Row],[Reporting
Type
(Step 3) - Manual input]],'Reference List'!$V$4:$W$10,2,FALSE))</f>
        <v/>
      </c>
      <c r="I1387" s="69"/>
      <c r="J1387" s="59" t="str">
        <f>IFERROR(INDEX(Tbl_LegislationDescrip[Description], MATCH(Table1[[#This Row],[Retail Law/Rules Part/Division/Rules (Version 17)
(Step 4) - Manual input]], Tbl_LegislationDescrip[Rule], 0)), "")</f>
        <v/>
      </c>
      <c r="K1387" s="108"/>
      <c r="L1387" s="90"/>
      <c r="M1387" s="90"/>
      <c r="N1387" s="94"/>
      <c r="O1387" s="95"/>
      <c r="P1387" s="95"/>
      <c r="Q1387" s="90"/>
      <c r="R1387" s="69"/>
      <c r="S1387" s="69"/>
      <c r="T1387" s="100"/>
      <c r="U1387" s="101"/>
      <c r="V1387" s="102"/>
      <c r="W1387" s="93"/>
      <c r="X1387" s="93"/>
      <c r="Y1387" s="94"/>
      <c r="Z1387" s="94"/>
      <c r="AA1387" s="69"/>
      <c r="AB1387" s="90"/>
      <c r="AC1387" s="69"/>
      <c r="AD1387" s="92"/>
      <c r="AE1387" s="47"/>
    </row>
    <row r="1388" spans="1:31" ht="45" customHeight="1" x14ac:dyDescent="0.25">
      <c r="A1388" s="11"/>
      <c r="B1388" s="69"/>
      <c r="C1388" s="70"/>
      <c r="D1388" s="70"/>
      <c r="E1388" s="60" t="str">
        <f>IFERROR(INDEX(Tbl_Entities[Retailer / Distributior?],MATCH(Table1[[#This Row],[Regulated Entity Name
(Step 1) - Manual input]],Tbl_Entities[Entity name],0)),"")</f>
        <v/>
      </c>
      <c r="F1388" s="70"/>
      <c r="G1388" s="70"/>
      <c r="H1388" s="60" t="str">
        <f>IF(Table1[[#This Row],[Reporting
Type
(Step 3) - Manual input]]="","",VLOOKUP(Table1[[#This Row],[Reporting
Type
(Step 3) - Manual input]],'Reference List'!$V$4:$W$10,2,FALSE))</f>
        <v/>
      </c>
      <c r="I1388" s="69"/>
      <c r="J1388" s="59" t="str">
        <f>IFERROR(INDEX(Tbl_LegislationDescrip[Description], MATCH(Table1[[#This Row],[Retail Law/Rules Part/Division/Rules (Version 17)
(Step 4) - Manual input]], Tbl_LegislationDescrip[Rule], 0)), "")</f>
        <v/>
      </c>
      <c r="K1388" s="108"/>
      <c r="L1388" s="90"/>
      <c r="M1388" s="90"/>
      <c r="N1388" s="94"/>
      <c r="O1388" s="95"/>
      <c r="P1388" s="95"/>
      <c r="Q1388" s="90"/>
      <c r="R1388" s="69"/>
      <c r="S1388" s="69"/>
      <c r="T1388" s="100"/>
      <c r="U1388" s="101"/>
      <c r="V1388" s="102"/>
      <c r="W1388" s="93"/>
      <c r="X1388" s="93"/>
      <c r="Y1388" s="94"/>
      <c r="Z1388" s="94"/>
      <c r="AA1388" s="69"/>
      <c r="AB1388" s="90"/>
      <c r="AC1388" s="69"/>
      <c r="AD1388" s="92"/>
      <c r="AE1388" s="47"/>
    </row>
    <row r="1389" spans="1:31" ht="45" customHeight="1" x14ac:dyDescent="0.25">
      <c r="A1389" s="11"/>
      <c r="B1389" s="69"/>
      <c r="C1389" s="70"/>
      <c r="D1389" s="70"/>
      <c r="E1389" s="60" t="str">
        <f>IFERROR(INDEX(Tbl_Entities[Retailer / Distributior?],MATCH(Table1[[#This Row],[Regulated Entity Name
(Step 1) - Manual input]],Tbl_Entities[Entity name],0)),"")</f>
        <v/>
      </c>
      <c r="F1389" s="70"/>
      <c r="G1389" s="70"/>
      <c r="H1389" s="60" t="str">
        <f>IF(Table1[[#This Row],[Reporting
Type
(Step 3) - Manual input]]="","",VLOOKUP(Table1[[#This Row],[Reporting
Type
(Step 3) - Manual input]],'Reference List'!$V$4:$W$10,2,FALSE))</f>
        <v/>
      </c>
      <c r="I1389" s="69"/>
      <c r="J1389" s="59" t="str">
        <f>IFERROR(INDEX(Tbl_LegislationDescrip[Description], MATCH(Table1[[#This Row],[Retail Law/Rules Part/Division/Rules (Version 17)
(Step 4) - Manual input]], Tbl_LegislationDescrip[Rule], 0)), "")</f>
        <v/>
      </c>
      <c r="K1389" s="108"/>
      <c r="L1389" s="90"/>
      <c r="M1389" s="90"/>
      <c r="N1389" s="94"/>
      <c r="O1389" s="95"/>
      <c r="P1389" s="95"/>
      <c r="Q1389" s="90"/>
      <c r="R1389" s="69"/>
      <c r="S1389" s="69"/>
      <c r="T1389" s="100"/>
      <c r="U1389" s="101"/>
      <c r="V1389" s="102"/>
      <c r="W1389" s="93"/>
      <c r="X1389" s="93"/>
      <c r="Y1389" s="94"/>
      <c r="Z1389" s="94"/>
      <c r="AA1389" s="69"/>
      <c r="AB1389" s="90"/>
      <c r="AC1389" s="69"/>
      <c r="AD1389" s="92"/>
      <c r="AE1389" s="47"/>
    </row>
    <row r="1390" spans="1:31" ht="45" customHeight="1" x14ac:dyDescent="0.25">
      <c r="A1390" s="11"/>
      <c r="B1390" s="69"/>
      <c r="C1390" s="70"/>
      <c r="D1390" s="70"/>
      <c r="E1390" s="60" t="str">
        <f>IFERROR(INDEX(Tbl_Entities[Retailer / Distributior?],MATCH(Table1[[#This Row],[Regulated Entity Name
(Step 1) - Manual input]],Tbl_Entities[Entity name],0)),"")</f>
        <v/>
      </c>
      <c r="F1390" s="70"/>
      <c r="G1390" s="70"/>
      <c r="H1390" s="60" t="str">
        <f>IF(Table1[[#This Row],[Reporting
Type
(Step 3) - Manual input]]="","",VLOOKUP(Table1[[#This Row],[Reporting
Type
(Step 3) - Manual input]],'Reference List'!$V$4:$W$10,2,FALSE))</f>
        <v/>
      </c>
      <c r="I1390" s="69"/>
      <c r="J1390" s="59" t="str">
        <f>IFERROR(INDEX(Tbl_LegislationDescrip[Description], MATCH(Table1[[#This Row],[Retail Law/Rules Part/Division/Rules (Version 17)
(Step 4) - Manual input]], Tbl_LegislationDescrip[Rule], 0)), "")</f>
        <v/>
      </c>
      <c r="K1390" s="108"/>
      <c r="L1390" s="90"/>
      <c r="M1390" s="90"/>
      <c r="N1390" s="94"/>
      <c r="O1390" s="95"/>
      <c r="P1390" s="95"/>
      <c r="Q1390" s="90"/>
      <c r="R1390" s="69"/>
      <c r="S1390" s="69"/>
      <c r="T1390" s="100"/>
      <c r="U1390" s="101"/>
      <c r="V1390" s="102"/>
      <c r="W1390" s="93"/>
      <c r="X1390" s="93"/>
      <c r="Y1390" s="94"/>
      <c r="Z1390" s="94"/>
      <c r="AA1390" s="69"/>
      <c r="AB1390" s="90"/>
      <c r="AC1390" s="69"/>
      <c r="AD1390" s="92"/>
      <c r="AE1390" s="47"/>
    </row>
    <row r="1391" spans="1:31" ht="45" customHeight="1" x14ac:dyDescent="0.25">
      <c r="A1391" s="11"/>
      <c r="B1391" s="69"/>
      <c r="C1391" s="70"/>
      <c r="D1391" s="70"/>
      <c r="E1391" s="60" t="str">
        <f>IFERROR(INDEX(Tbl_Entities[Retailer / Distributior?],MATCH(Table1[[#This Row],[Regulated Entity Name
(Step 1) - Manual input]],Tbl_Entities[Entity name],0)),"")</f>
        <v/>
      </c>
      <c r="F1391" s="70"/>
      <c r="G1391" s="70"/>
      <c r="H1391" s="60" t="str">
        <f>IF(Table1[[#This Row],[Reporting
Type
(Step 3) - Manual input]]="","",VLOOKUP(Table1[[#This Row],[Reporting
Type
(Step 3) - Manual input]],'Reference List'!$V$4:$W$10,2,FALSE))</f>
        <v/>
      </c>
      <c r="I1391" s="69"/>
      <c r="J1391" s="59" t="str">
        <f>IFERROR(INDEX(Tbl_LegislationDescrip[Description], MATCH(Table1[[#This Row],[Retail Law/Rules Part/Division/Rules (Version 17)
(Step 4) - Manual input]], Tbl_LegislationDescrip[Rule], 0)), "")</f>
        <v/>
      </c>
      <c r="K1391" s="108"/>
      <c r="L1391" s="90"/>
      <c r="M1391" s="90"/>
      <c r="N1391" s="94"/>
      <c r="O1391" s="95"/>
      <c r="P1391" s="95"/>
      <c r="Q1391" s="90"/>
      <c r="R1391" s="69"/>
      <c r="S1391" s="69"/>
      <c r="T1391" s="100"/>
      <c r="U1391" s="101"/>
      <c r="V1391" s="102"/>
      <c r="W1391" s="93"/>
      <c r="X1391" s="93"/>
      <c r="Y1391" s="94"/>
      <c r="Z1391" s="94"/>
      <c r="AA1391" s="69"/>
      <c r="AB1391" s="90"/>
      <c r="AC1391" s="69"/>
      <c r="AD1391" s="92"/>
      <c r="AE1391" s="47"/>
    </row>
    <row r="1392" spans="1:31" ht="45" customHeight="1" x14ac:dyDescent="0.25">
      <c r="A1392" s="11"/>
      <c r="B1392" s="69"/>
      <c r="C1392" s="70"/>
      <c r="D1392" s="70"/>
      <c r="E1392" s="60" t="str">
        <f>IFERROR(INDEX(Tbl_Entities[Retailer / Distributior?],MATCH(Table1[[#This Row],[Regulated Entity Name
(Step 1) - Manual input]],Tbl_Entities[Entity name],0)),"")</f>
        <v/>
      </c>
      <c r="F1392" s="70"/>
      <c r="G1392" s="70"/>
      <c r="H1392" s="60" t="str">
        <f>IF(Table1[[#This Row],[Reporting
Type
(Step 3) - Manual input]]="","",VLOOKUP(Table1[[#This Row],[Reporting
Type
(Step 3) - Manual input]],'Reference List'!$V$4:$W$10,2,FALSE))</f>
        <v/>
      </c>
      <c r="I1392" s="69"/>
      <c r="J1392" s="59" t="str">
        <f>IFERROR(INDEX(Tbl_LegislationDescrip[Description], MATCH(Table1[[#This Row],[Retail Law/Rules Part/Division/Rules (Version 17)
(Step 4) - Manual input]], Tbl_LegislationDescrip[Rule], 0)), "")</f>
        <v/>
      </c>
      <c r="K1392" s="108"/>
      <c r="L1392" s="90"/>
      <c r="M1392" s="90"/>
      <c r="N1392" s="94"/>
      <c r="O1392" s="95"/>
      <c r="P1392" s="95"/>
      <c r="Q1392" s="90"/>
      <c r="R1392" s="69"/>
      <c r="S1392" s="69"/>
      <c r="T1392" s="100"/>
      <c r="U1392" s="101"/>
      <c r="V1392" s="102"/>
      <c r="W1392" s="93"/>
      <c r="X1392" s="93"/>
      <c r="Y1392" s="94"/>
      <c r="Z1392" s="94"/>
      <c r="AA1392" s="69"/>
      <c r="AB1392" s="90"/>
      <c r="AC1392" s="69"/>
      <c r="AD1392" s="92"/>
      <c r="AE1392" s="47"/>
    </row>
    <row r="1393" spans="1:31" ht="45" customHeight="1" x14ac:dyDescent="0.25">
      <c r="A1393" s="11"/>
      <c r="B1393" s="69"/>
      <c r="C1393" s="70"/>
      <c r="D1393" s="70"/>
      <c r="E1393" s="60" t="str">
        <f>IFERROR(INDEX(Tbl_Entities[Retailer / Distributior?],MATCH(Table1[[#This Row],[Regulated Entity Name
(Step 1) - Manual input]],Tbl_Entities[Entity name],0)),"")</f>
        <v/>
      </c>
      <c r="F1393" s="70"/>
      <c r="G1393" s="70"/>
      <c r="H1393" s="60" t="str">
        <f>IF(Table1[[#This Row],[Reporting
Type
(Step 3) - Manual input]]="","",VLOOKUP(Table1[[#This Row],[Reporting
Type
(Step 3) - Manual input]],'Reference List'!$V$4:$W$10,2,FALSE))</f>
        <v/>
      </c>
      <c r="I1393" s="69"/>
      <c r="J1393" s="59" t="str">
        <f>IFERROR(INDEX(Tbl_LegislationDescrip[Description], MATCH(Table1[[#This Row],[Retail Law/Rules Part/Division/Rules (Version 17)
(Step 4) - Manual input]], Tbl_LegislationDescrip[Rule], 0)), "")</f>
        <v/>
      </c>
      <c r="K1393" s="108"/>
      <c r="L1393" s="90"/>
      <c r="M1393" s="90"/>
      <c r="N1393" s="94"/>
      <c r="O1393" s="95"/>
      <c r="P1393" s="95"/>
      <c r="Q1393" s="90"/>
      <c r="R1393" s="69"/>
      <c r="S1393" s="69"/>
      <c r="T1393" s="100"/>
      <c r="U1393" s="101"/>
      <c r="V1393" s="102"/>
      <c r="W1393" s="93"/>
      <c r="X1393" s="93"/>
      <c r="Y1393" s="94"/>
      <c r="Z1393" s="94"/>
      <c r="AA1393" s="69"/>
      <c r="AB1393" s="90"/>
      <c r="AC1393" s="69"/>
      <c r="AD1393" s="92"/>
      <c r="AE1393" s="47"/>
    </row>
    <row r="1394" spans="1:31" ht="45" customHeight="1" x14ac:dyDescent="0.25">
      <c r="A1394" s="11"/>
      <c r="B1394" s="69"/>
      <c r="C1394" s="70"/>
      <c r="D1394" s="70"/>
      <c r="E1394" s="60" t="str">
        <f>IFERROR(INDEX(Tbl_Entities[Retailer / Distributior?],MATCH(Table1[[#This Row],[Regulated Entity Name
(Step 1) - Manual input]],Tbl_Entities[Entity name],0)),"")</f>
        <v/>
      </c>
      <c r="F1394" s="70"/>
      <c r="G1394" s="70"/>
      <c r="H1394" s="60" t="str">
        <f>IF(Table1[[#This Row],[Reporting
Type
(Step 3) - Manual input]]="","",VLOOKUP(Table1[[#This Row],[Reporting
Type
(Step 3) - Manual input]],'Reference List'!$V$4:$W$10,2,FALSE))</f>
        <v/>
      </c>
      <c r="I1394" s="69"/>
      <c r="J1394" s="59" t="str">
        <f>IFERROR(INDEX(Tbl_LegislationDescrip[Description], MATCH(Table1[[#This Row],[Retail Law/Rules Part/Division/Rules (Version 17)
(Step 4) - Manual input]], Tbl_LegislationDescrip[Rule], 0)), "")</f>
        <v/>
      </c>
      <c r="K1394" s="108"/>
      <c r="L1394" s="90"/>
      <c r="M1394" s="90"/>
      <c r="N1394" s="94"/>
      <c r="O1394" s="95"/>
      <c r="P1394" s="95"/>
      <c r="Q1394" s="90"/>
      <c r="R1394" s="69"/>
      <c r="S1394" s="69"/>
      <c r="T1394" s="100"/>
      <c r="U1394" s="101"/>
      <c r="V1394" s="102"/>
      <c r="W1394" s="93"/>
      <c r="X1394" s="93"/>
      <c r="Y1394" s="94"/>
      <c r="Z1394" s="94"/>
      <c r="AA1394" s="69"/>
      <c r="AB1394" s="90"/>
      <c r="AC1394" s="69"/>
      <c r="AD1394" s="92"/>
      <c r="AE1394" s="47"/>
    </row>
    <row r="1395" spans="1:31" ht="45" customHeight="1" x14ac:dyDescent="0.25">
      <c r="A1395" s="11"/>
      <c r="B1395" s="69"/>
      <c r="C1395" s="70"/>
      <c r="D1395" s="70"/>
      <c r="E1395" s="60" t="str">
        <f>IFERROR(INDEX(Tbl_Entities[Retailer / Distributior?],MATCH(Table1[[#This Row],[Regulated Entity Name
(Step 1) - Manual input]],Tbl_Entities[Entity name],0)),"")</f>
        <v/>
      </c>
      <c r="F1395" s="70"/>
      <c r="G1395" s="70"/>
      <c r="H1395" s="60" t="str">
        <f>IF(Table1[[#This Row],[Reporting
Type
(Step 3) - Manual input]]="","",VLOOKUP(Table1[[#This Row],[Reporting
Type
(Step 3) - Manual input]],'Reference List'!$V$4:$W$10,2,FALSE))</f>
        <v/>
      </c>
      <c r="I1395" s="69"/>
      <c r="J1395" s="59" t="str">
        <f>IFERROR(INDEX(Tbl_LegislationDescrip[Description], MATCH(Table1[[#This Row],[Retail Law/Rules Part/Division/Rules (Version 17)
(Step 4) - Manual input]], Tbl_LegislationDescrip[Rule], 0)), "")</f>
        <v/>
      </c>
      <c r="K1395" s="108"/>
      <c r="L1395" s="90"/>
      <c r="M1395" s="90"/>
      <c r="N1395" s="94"/>
      <c r="O1395" s="95"/>
      <c r="P1395" s="95"/>
      <c r="Q1395" s="90"/>
      <c r="R1395" s="69"/>
      <c r="S1395" s="69"/>
      <c r="T1395" s="100"/>
      <c r="U1395" s="101"/>
      <c r="V1395" s="102"/>
      <c r="W1395" s="93"/>
      <c r="X1395" s="93"/>
      <c r="Y1395" s="94"/>
      <c r="Z1395" s="94"/>
      <c r="AA1395" s="69"/>
      <c r="AB1395" s="90"/>
      <c r="AC1395" s="69"/>
      <c r="AD1395" s="92"/>
      <c r="AE1395" s="47"/>
    </row>
    <row r="1396" spans="1:31" ht="45" customHeight="1" x14ac:dyDescent="0.25">
      <c r="A1396" s="11"/>
      <c r="B1396" s="69"/>
      <c r="C1396" s="70"/>
      <c r="D1396" s="70"/>
      <c r="E1396" s="60" t="str">
        <f>IFERROR(INDEX(Tbl_Entities[Retailer / Distributior?],MATCH(Table1[[#This Row],[Regulated Entity Name
(Step 1) - Manual input]],Tbl_Entities[Entity name],0)),"")</f>
        <v/>
      </c>
      <c r="F1396" s="70"/>
      <c r="G1396" s="70"/>
      <c r="H1396" s="60" t="str">
        <f>IF(Table1[[#This Row],[Reporting
Type
(Step 3) - Manual input]]="","",VLOOKUP(Table1[[#This Row],[Reporting
Type
(Step 3) - Manual input]],'Reference List'!$V$4:$W$10,2,FALSE))</f>
        <v/>
      </c>
      <c r="I1396" s="69"/>
      <c r="J1396" s="59" t="str">
        <f>IFERROR(INDEX(Tbl_LegislationDescrip[Description], MATCH(Table1[[#This Row],[Retail Law/Rules Part/Division/Rules (Version 17)
(Step 4) - Manual input]], Tbl_LegislationDescrip[Rule], 0)), "")</f>
        <v/>
      </c>
      <c r="K1396" s="108"/>
      <c r="L1396" s="90"/>
      <c r="M1396" s="90"/>
      <c r="N1396" s="94"/>
      <c r="O1396" s="95"/>
      <c r="P1396" s="95"/>
      <c r="Q1396" s="90"/>
      <c r="R1396" s="69"/>
      <c r="S1396" s="69"/>
      <c r="T1396" s="100"/>
      <c r="U1396" s="101"/>
      <c r="V1396" s="102"/>
      <c r="W1396" s="93"/>
      <c r="X1396" s="93"/>
      <c r="Y1396" s="94"/>
      <c r="Z1396" s="94"/>
      <c r="AA1396" s="69"/>
      <c r="AB1396" s="90"/>
      <c r="AC1396" s="69"/>
      <c r="AD1396" s="92"/>
      <c r="AE1396" s="47"/>
    </row>
    <row r="1397" spans="1:31" ht="45" customHeight="1" x14ac:dyDescent="0.25">
      <c r="A1397" s="11"/>
      <c r="B1397" s="69"/>
      <c r="C1397" s="70"/>
      <c r="D1397" s="70"/>
      <c r="E1397" s="60" t="str">
        <f>IFERROR(INDEX(Tbl_Entities[Retailer / Distributior?],MATCH(Table1[[#This Row],[Regulated Entity Name
(Step 1) - Manual input]],Tbl_Entities[Entity name],0)),"")</f>
        <v/>
      </c>
      <c r="F1397" s="70"/>
      <c r="G1397" s="70"/>
      <c r="H1397" s="60" t="str">
        <f>IF(Table1[[#This Row],[Reporting
Type
(Step 3) - Manual input]]="","",VLOOKUP(Table1[[#This Row],[Reporting
Type
(Step 3) - Manual input]],'Reference List'!$V$4:$W$10,2,FALSE))</f>
        <v/>
      </c>
      <c r="I1397" s="69"/>
      <c r="J1397" s="59" t="str">
        <f>IFERROR(INDEX(Tbl_LegislationDescrip[Description], MATCH(Table1[[#This Row],[Retail Law/Rules Part/Division/Rules (Version 17)
(Step 4) - Manual input]], Tbl_LegislationDescrip[Rule], 0)), "")</f>
        <v/>
      </c>
      <c r="K1397" s="108"/>
      <c r="L1397" s="90"/>
      <c r="M1397" s="90"/>
      <c r="N1397" s="94"/>
      <c r="O1397" s="95"/>
      <c r="P1397" s="95"/>
      <c r="Q1397" s="90"/>
      <c r="R1397" s="69"/>
      <c r="S1397" s="69"/>
      <c r="T1397" s="100"/>
      <c r="U1397" s="101"/>
      <c r="V1397" s="102"/>
      <c r="W1397" s="93"/>
      <c r="X1397" s="93"/>
      <c r="Y1397" s="94"/>
      <c r="Z1397" s="94"/>
      <c r="AA1397" s="69"/>
      <c r="AB1397" s="90"/>
      <c r="AC1397" s="69"/>
      <c r="AD1397" s="92"/>
      <c r="AE1397" s="47"/>
    </row>
    <row r="1398" spans="1:31" ht="45" customHeight="1" x14ac:dyDescent="0.25">
      <c r="A1398" s="11"/>
      <c r="B1398" s="69"/>
      <c r="C1398" s="70"/>
      <c r="D1398" s="70"/>
      <c r="E1398" s="60" t="str">
        <f>IFERROR(INDEX(Tbl_Entities[Retailer / Distributior?],MATCH(Table1[[#This Row],[Regulated Entity Name
(Step 1) - Manual input]],Tbl_Entities[Entity name],0)),"")</f>
        <v/>
      </c>
      <c r="F1398" s="70"/>
      <c r="G1398" s="70"/>
      <c r="H1398" s="60" t="str">
        <f>IF(Table1[[#This Row],[Reporting
Type
(Step 3) - Manual input]]="","",VLOOKUP(Table1[[#This Row],[Reporting
Type
(Step 3) - Manual input]],'Reference List'!$V$4:$W$10,2,FALSE))</f>
        <v/>
      </c>
      <c r="I1398" s="69"/>
      <c r="J1398" s="59" t="str">
        <f>IFERROR(INDEX(Tbl_LegislationDescrip[Description], MATCH(Table1[[#This Row],[Retail Law/Rules Part/Division/Rules (Version 17)
(Step 4) - Manual input]], Tbl_LegislationDescrip[Rule], 0)), "")</f>
        <v/>
      </c>
      <c r="K1398" s="108"/>
      <c r="L1398" s="90"/>
      <c r="M1398" s="90"/>
      <c r="N1398" s="94"/>
      <c r="O1398" s="95"/>
      <c r="P1398" s="95"/>
      <c r="Q1398" s="90"/>
      <c r="R1398" s="69"/>
      <c r="S1398" s="69"/>
      <c r="T1398" s="100"/>
      <c r="U1398" s="101"/>
      <c r="V1398" s="102"/>
      <c r="W1398" s="93"/>
      <c r="X1398" s="93"/>
      <c r="Y1398" s="94"/>
      <c r="Z1398" s="94"/>
      <c r="AA1398" s="69"/>
      <c r="AB1398" s="90"/>
      <c r="AC1398" s="69"/>
      <c r="AD1398" s="92"/>
      <c r="AE1398" s="47"/>
    </row>
    <row r="1399" spans="1:31" ht="45" customHeight="1" x14ac:dyDescent="0.25">
      <c r="A1399" s="11"/>
      <c r="B1399" s="69"/>
      <c r="C1399" s="70"/>
      <c r="D1399" s="70"/>
      <c r="E1399" s="60" t="str">
        <f>IFERROR(INDEX(Tbl_Entities[Retailer / Distributior?],MATCH(Table1[[#This Row],[Regulated Entity Name
(Step 1) - Manual input]],Tbl_Entities[Entity name],0)),"")</f>
        <v/>
      </c>
      <c r="F1399" s="70"/>
      <c r="G1399" s="70"/>
      <c r="H1399" s="60" t="str">
        <f>IF(Table1[[#This Row],[Reporting
Type
(Step 3) - Manual input]]="","",VLOOKUP(Table1[[#This Row],[Reporting
Type
(Step 3) - Manual input]],'Reference List'!$V$4:$W$10,2,FALSE))</f>
        <v/>
      </c>
      <c r="I1399" s="69"/>
      <c r="J1399" s="59" t="str">
        <f>IFERROR(INDEX(Tbl_LegislationDescrip[Description], MATCH(Table1[[#This Row],[Retail Law/Rules Part/Division/Rules (Version 17)
(Step 4) - Manual input]], Tbl_LegislationDescrip[Rule], 0)), "")</f>
        <v/>
      </c>
      <c r="K1399" s="108"/>
      <c r="L1399" s="90"/>
      <c r="M1399" s="90"/>
      <c r="N1399" s="94"/>
      <c r="O1399" s="95"/>
      <c r="P1399" s="95"/>
      <c r="Q1399" s="90"/>
      <c r="R1399" s="69"/>
      <c r="S1399" s="69"/>
      <c r="T1399" s="100"/>
      <c r="U1399" s="101"/>
      <c r="V1399" s="102"/>
      <c r="W1399" s="93"/>
      <c r="X1399" s="93"/>
      <c r="Y1399" s="94"/>
      <c r="Z1399" s="94"/>
      <c r="AA1399" s="69"/>
      <c r="AB1399" s="90"/>
      <c r="AC1399" s="69"/>
      <c r="AD1399" s="92"/>
      <c r="AE1399" s="47"/>
    </row>
    <row r="1400" spans="1:31" ht="45" customHeight="1" x14ac:dyDescent="0.25">
      <c r="A1400" s="11"/>
      <c r="B1400" s="69"/>
      <c r="C1400" s="70"/>
      <c r="D1400" s="70"/>
      <c r="E1400" s="60" t="str">
        <f>IFERROR(INDEX(Tbl_Entities[Retailer / Distributior?],MATCH(Table1[[#This Row],[Regulated Entity Name
(Step 1) - Manual input]],Tbl_Entities[Entity name],0)),"")</f>
        <v/>
      </c>
      <c r="F1400" s="70"/>
      <c r="G1400" s="70"/>
      <c r="H1400" s="60" t="str">
        <f>IF(Table1[[#This Row],[Reporting
Type
(Step 3) - Manual input]]="","",VLOOKUP(Table1[[#This Row],[Reporting
Type
(Step 3) - Manual input]],'Reference List'!$V$4:$W$10,2,FALSE))</f>
        <v/>
      </c>
      <c r="I1400" s="69"/>
      <c r="J1400" s="59" t="str">
        <f>IFERROR(INDEX(Tbl_LegislationDescrip[Description], MATCH(Table1[[#This Row],[Retail Law/Rules Part/Division/Rules (Version 17)
(Step 4) - Manual input]], Tbl_LegislationDescrip[Rule], 0)), "")</f>
        <v/>
      </c>
      <c r="K1400" s="108"/>
      <c r="L1400" s="90"/>
      <c r="M1400" s="90"/>
      <c r="N1400" s="94"/>
      <c r="O1400" s="95"/>
      <c r="P1400" s="95"/>
      <c r="Q1400" s="90"/>
      <c r="R1400" s="69"/>
      <c r="S1400" s="69"/>
      <c r="T1400" s="100"/>
      <c r="U1400" s="101"/>
      <c r="V1400" s="102"/>
      <c r="W1400" s="93"/>
      <c r="X1400" s="93"/>
      <c r="Y1400" s="94"/>
      <c r="Z1400" s="94"/>
      <c r="AA1400" s="69"/>
      <c r="AB1400" s="90"/>
      <c r="AC1400" s="69"/>
      <c r="AD1400" s="92"/>
      <c r="AE1400" s="47"/>
    </row>
    <row r="1401" spans="1:31" ht="45" customHeight="1" x14ac:dyDescent="0.25">
      <c r="A1401" s="11"/>
      <c r="B1401" s="69"/>
      <c r="C1401" s="70"/>
      <c r="D1401" s="70"/>
      <c r="E1401" s="60" t="str">
        <f>IFERROR(INDEX(Tbl_Entities[Retailer / Distributior?],MATCH(Table1[[#This Row],[Regulated Entity Name
(Step 1) - Manual input]],Tbl_Entities[Entity name],0)),"")</f>
        <v/>
      </c>
      <c r="F1401" s="70"/>
      <c r="G1401" s="70"/>
      <c r="H1401" s="60" t="str">
        <f>IF(Table1[[#This Row],[Reporting
Type
(Step 3) - Manual input]]="","",VLOOKUP(Table1[[#This Row],[Reporting
Type
(Step 3) - Manual input]],'Reference List'!$V$4:$W$10,2,FALSE))</f>
        <v/>
      </c>
      <c r="I1401" s="69"/>
      <c r="J1401" s="59" t="str">
        <f>IFERROR(INDEX(Tbl_LegislationDescrip[Description], MATCH(Table1[[#This Row],[Retail Law/Rules Part/Division/Rules (Version 17)
(Step 4) - Manual input]], Tbl_LegislationDescrip[Rule], 0)), "")</f>
        <v/>
      </c>
      <c r="K1401" s="108"/>
      <c r="L1401" s="90"/>
      <c r="M1401" s="90"/>
      <c r="N1401" s="94"/>
      <c r="O1401" s="95"/>
      <c r="P1401" s="95"/>
      <c r="Q1401" s="90"/>
      <c r="R1401" s="69"/>
      <c r="S1401" s="69"/>
      <c r="T1401" s="100"/>
      <c r="U1401" s="101"/>
      <c r="V1401" s="102"/>
      <c r="W1401" s="93"/>
      <c r="X1401" s="93"/>
      <c r="Y1401" s="94"/>
      <c r="Z1401" s="94"/>
      <c r="AA1401" s="69"/>
      <c r="AB1401" s="90"/>
      <c r="AC1401" s="69"/>
      <c r="AD1401" s="92"/>
      <c r="AE1401" s="47"/>
    </row>
    <row r="1402" spans="1:31" ht="45" customHeight="1" x14ac:dyDescent="0.25">
      <c r="A1402" s="11"/>
      <c r="B1402" s="69"/>
      <c r="C1402" s="70"/>
      <c r="D1402" s="70"/>
      <c r="E1402" s="60" t="str">
        <f>IFERROR(INDEX(Tbl_Entities[Retailer / Distributior?],MATCH(Table1[[#This Row],[Regulated Entity Name
(Step 1) - Manual input]],Tbl_Entities[Entity name],0)),"")</f>
        <v/>
      </c>
      <c r="F1402" s="70"/>
      <c r="G1402" s="70"/>
      <c r="H1402" s="60" t="str">
        <f>IF(Table1[[#This Row],[Reporting
Type
(Step 3) - Manual input]]="","",VLOOKUP(Table1[[#This Row],[Reporting
Type
(Step 3) - Manual input]],'Reference List'!$V$4:$W$10,2,FALSE))</f>
        <v/>
      </c>
      <c r="I1402" s="69"/>
      <c r="J1402" s="59" t="str">
        <f>IFERROR(INDEX(Tbl_LegislationDescrip[Description], MATCH(Table1[[#This Row],[Retail Law/Rules Part/Division/Rules (Version 17)
(Step 4) - Manual input]], Tbl_LegislationDescrip[Rule], 0)), "")</f>
        <v/>
      </c>
      <c r="K1402" s="108"/>
      <c r="L1402" s="90"/>
      <c r="M1402" s="90"/>
      <c r="N1402" s="94"/>
      <c r="O1402" s="95"/>
      <c r="P1402" s="95"/>
      <c r="Q1402" s="90"/>
      <c r="R1402" s="69"/>
      <c r="S1402" s="69"/>
      <c r="T1402" s="100"/>
      <c r="U1402" s="101"/>
      <c r="V1402" s="102"/>
      <c r="W1402" s="93"/>
      <c r="X1402" s="93"/>
      <c r="Y1402" s="94"/>
      <c r="Z1402" s="94"/>
      <c r="AA1402" s="69"/>
      <c r="AB1402" s="90"/>
      <c r="AC1402" s="69"/>
      <c r="AD1402" s="92"/>
      <c r="AE1402" s="47"/>
    </row>
    <row r="1403" spans="1:31" ht="45" customHeight="1" x14ac:dyDescent="0.25">
      <c r="A1403" s="11"/>
      <c r="B1403" s="69"/>
      <c r="C1403" s="70"/>
      <c r="D1403" s="70"/>
      <c r="E1403" s="60" t="str">
        <f>IFERROR(INDEX(Tbl_Entities[Retailer / Distributior?],MATCH(Table1[[#This Row],[Regulated Entity Name
(Step 1) - Manual input]],Tbl_Entities[Entity name],0)),"")</f>
        <v/>
      </c>
      <c r="F1403" s="70"/>
      <c r="G1403" s="70"/>
      <c r="H1403" s="60" t="str">
        <f>IF(Table1[[#This Row],[Reporting
Type
(Step 3) - Manual input]]="","",VLOOKUP(Table1[[#This Row],[Reporting
Type
(Step 3) - Manual input]],'Reference List'!$V$4:$W$10,2,FALSE))</f>
        <v/>
      </c>
      <c r="I1403" s="69"/>
      <c r="J1403" s="59" t="str">
        <f>IFERROR(INDEX(Tbl_LegislationDescrip[Description], MATCH(Table1[[#This Row],[Retail Law/Rules Part/Division/Rules (Version 17)
(Step 4) - Manual input]], Tbl_LegislationDescrip[Rule], 0)), "")</f>
        <v/>
      </c>
      <c r="K1403" s="108"/>
      <c r="L1403" s="90"/>
      <c r="M1403" s="90"/>
      <c r="N1403" s="94"/>
      <c r="O1403" s="95"/>
      <c r="P1403" s="95"/>
      <c r="Q1403" s="90"/>
      <c r="R1403" s="69"/>
      <c r="S1403" s="69"/>
      <c r="T1403" s="100"/>
      <c r="U1403" s="101"/>
      <c r="V1403" s="102"/>
      <c r="W1403" s="93"/>
      <c r="X1403" s="93"/>
      <c r="Y1403" s="94"/>
      <c r="Z1403" s="94"/>
      <c r="AA1403" s="69"/>
      <c r="AB1403" s="90"/>
      <c r="AC1403" s="69"/>
      <c r="AD1403" s="92"/>
      <c r="AE1403" s="47"/>
    </row>
    <row r="1404" spans="1:31" ht="45" customHeight="1" x14ac:dyDescent="0.25">
      <c r="A1404" s="11"/>
      <c r="B1404" s="69"/>
      <c r="C1404" s="70"/>
      <c r="D1404" s="70"/>
      <c r="E1404" s="60" t="str">
        <f>IFERROR(INDEX(Tbl_Entities[Retailer / Distributior?],MATCH(Table1[[#This Row],[Regulated Entity Name
(Step 1) - Manual input]],Tbl_Entities[Entity name],0)),"")</f>
        <v/>
      </c>
      <c r="F1404" s="70"/>
      <c r="G1404" s="70"/>
      <c r="H1404" s="60" t="str">
        <f>IF(Table1[[#This Row],[Reporting
Type
(Step 3) - Manual input]]="","",VLOOKUP(Table1[[#This Row],[Reporting
Type
(Step 3) - Manual input]],'Reference List'!$V$4:$W$10,2,FALSE))</f>
        <v/>
      </c>
      <c r="I1404" s="69"/>
      <c r="J1404" s="59" t="str">
        <f>IFERROR(INDEX(Tbl_LegislationDescrip[Description], MATCH(Table1[[#This Row],[Retail Law/Rules Part/Division/Rules (Version 17)
(Step 4) - Manual input]], Tbl_LegislationDescrip[Rule], 0)), "")</f>
        <v/>
      </c>
      <c r="K1404" s="108"/>
      <c r="L1404" s="90"/>
      <c r="M1404" s="90"/>
      <c r="N1404" s="94"/>
      <c r="O1404" s="95"/>
      <c r="P1404" s="95"/>
      <c r="Q1404" s="90"/>
      <c r="R1404" s="69"/>
      <c r="S1404" s="69"/>
      <c r="T1404" s="100"/>
      <c r="U1404" s="101"/>
      <c r="V1404" s="102"/>
      <c r="W1404" s="93"/>
      <c r="X1404" s="93"/>
      <c r="Y1404" s="94"/>
      <c r="Z1404" s="94"/>
      <c r="AA1404" s="69"/>
      <c r="AB1404" s="90"/>
      <c r="AC1404" s="69"/>
      <c r="AD1404" s="92"/>
      <c r="AE1404" s="47"/>
    </row>
    <row r="1405" spans="1:31" ht="45" customHeight="1" x14ac:dyDescent="0.25">
      <c r="A1405" s="11"/>
      <c r="B1405" s="69"/>
      <c r="C1405" s="70"/>
      <c r="D1405" s="70"/>
      <c r="E1405" s="60" t="str">
        <f>IFERROR(INDEX(Tbl_Entities[Retailer / Distributior?],MATCH(Table1[[#This Row],[Regulated Entity Name
(Step 1) - Manual input]],Tbl_Entities[Entity name],0)),"")</f>
        <v/>
      </c>
      <c r="F1405" s="70"/>
      <c r="G1405" s="70"/>
      <c r="H1405" s="60" t="str">
        <f>IF(Table1[[#This Row],[Reporting
Type
(Step 3) - Manual input]]="","",VLOOKUP(Table1[[#This Row],[Reporting
Type
(Step 3) - Manual input]],'Reference List'!$V$4:$W$10,2,FALSE))</f>
        <v/>
      </c>
      <c r="I1405" s="69"/>
      <c r="J1405" s="59" t="str">
        <f>IFERROR(INDEX(Tbl_LegislationDescrip[Description], MATCH(Table1[[#This Row],[Retail Law/Rules Part/Division/Rules (Version 17)
(Step 4) - Manual input]], Tbl_LegislationDescrip[Rule], 0)), "")</f>
        <v/>
      </c>
      <c r="K1405" s="108"/>
      <c r="L1405" s="90"/>
      <c r="M1405" s="90"/>
      <c r="N1405" s="94"/>
      <c r="O1405" s="95"/>
      <c r="P1405" s="95"/>
      <c r="Q1405" s="90"/>
      <c r="R1405" s="69"/>
      <c r="S1405" s="69"/>
      <c r="T1405" s="100"/>
      <c r="U1405" s="101"/>
      <c r="V1405" s="102"/>
      <c r="W1405" s="93"/>
      <c r="X1405" s="93"/>
      <c r="Y1405" s="94"/>
      <c r="Z1405" s="94"/>
      <c r="AA1405" s="69"/>
      <c r="AB1405" s="90"/>
      <c r="AC1405" s="69"/>
      <c r="AD1405" s="92"/>
      <c r="AE1405" s="47"/>
    </row>
    <row r="1406" spans="1:31" ht="45" customHeight="1" x14ac:dyDescent="0.25">
      <c r="A1406" s="11"/>
      <c r="B1406" s="69"/>
      <c r="C1406" s="70"/>
      <c r="D1406" s="70"/>
      <c r="E1406" s="60" t="str">
        <f>IFERROR(INDEX(Tbl_Entities[Retailer / Distributior?],MATCH(Table1[[#This Row],[Regulated Entity Name
(Step 1) - Manual input]],Tbl_Entities[Entity name],0)),"")</f>
        <v/>
      </c>
      <c r="F1406" s="70"/>
      <c r="G1406" s="70"/>
      <c r="H1406" s="60" t="str">
        <f>IF(Table1[[#This Row],[Reporting
Type
(Step 3) - Manual input]]="","",VLOOKUP(Table1[[#This Row],[Reporting
Type
(Step 3) - Manual input]],'Reference List'!$V$4:$W$10,2,FALSE))</f>
        <v/>
      </c>
      <c r="I1406" s="69"/>
      <c r="J1406" s="59" t="str">
        <f>IFERROR(INDEX(Tbl_LegislationDescrip[Description], MATCH(Table1[[#This Row],[Retail Law/Rules Part/Division/Rules (Version 17)
(Step 4) - Manual input]], Tbl_LegislationDescrip[Rule], 0)), "")</f>
        <v/>
      </c>
      <c r="K1406" s="108"/>
      <c r="L1406" s="90"/>
      <c r="M1406" s="90"/>
      <c r="N1406" s="94"/>
      <c r="O1406" s="95"/>
      <c r="P1406" s="95"/>
      <c r="Q1406" s="90"/>
      <c r="R1406" s="69"/>
      <c r="S1406" s="69"/>
      <c r="T1406" s="100"/>
      <c r="U1406" s="101"/>
      <c r="V1406" s="102"/>
      <c r="W1406" s="93"/>
      <c r="X1406" s="93"/>
      <c r="Y1406" s="94"/>
      <c r="Z1406" s="94"/>
      <c r="AA1406" s="69"/>
      <c r="AB1406" s="90"/>
      <c r="AC1406" s="69"/>
      <c r="AD1406" s="92"/>
      <c r="AE1406" s="47"/>
    </row>
    <row r="1407" spans="1:31" ht="45" customHeight="1" x14ac:dyDescent="0.25">
      <c r="A1407" s="11"/>
      <c r="B1407" s="69"/>
      <c r="C1407" s="70"/>
      <c r="D1407" s="70"/>
      <c r="E1407" s="60" t="str">
        <f>IFERROR(INDEX(Tbl_Entities[Retailer / Distributior?],MATCH(Table1[[#This Row],[Regulated Entity Name
(Step 1) - Manual input]],Tbl_Entities[Entity name],0)),"")</f>
        <v/>
      </c>
      <c r="F1407" s="70"/>
      <c r="G1407" s="70"/>
      <c r="H1407" s="60" t="str">
        <f>IF(Table1[[#This Row],[Reporting
Type
(Step 3) - Manual input]]="","",VLOOKUP(Table1[[#This Row],[Reporting
Type
(Step 3) - Manual input]],'Reference List'!$V$4:$W$10,2,FALSE))</f>
        <v/>
      </c>
      <c r="I1407" s="69"/>
      <c r="J1407" s="59" t="str">
        <f>IFERROR(INDEX(Tbl_LegislationDescrip[Description], MATCH(Table1[[#This Row],[Retail Law/Rules Part/Division/Rules (Version 17)
(Step 4) - Manual input]], Tbl_LegislationDescrip[Rule], 0)), "")</f>
        <v/>
      </c>
      <c r="K1407" s="108"/>
      <c r="L1407" s="90"/>
      <c r="M1407" s="90"/>
      <c r="N1407" s="94"/>
      <c r="O1407" s="95"/>
      <c r="P1407" s="95"/>
      <c r="Q1407" s="90"/>
      <c r="R1407" s="69"/>
      <c r="S1407" s="69"/>
      <c r="T1407" s="100"/>
      <c r="U1407" s="101"/>
      <c r="V1407" s="102"/>
      <c r="W1407" s="93"/>
      <c r="X1407" s="93"/>
      <c r="Y1407" s="94"/>
      <c r="Z1407" s="94"/>
      <c r="AA1407" s="69"/>
      <c r="AB1407" s="90"/>
      <c r="AC1407" s="69"/>
      <c r="AD1407" s="92"/>
      <c r="AE1407" s="47"/>
    </row>
    <row r="1408" spans="1:31" ht="45" customHeight="1" x14ac:dyDescent="0.25">
      <c r="A1408" s="11"/>
      <c r="B1408" s="69"/>
      <c r="C1408" s="70"/>
      <c r="D1408" s="70"/>
      <c r="E1408" s="60" t="str">
        <f>IFERROR(INDEX(Tbl_Entities[Retailer / Distributior?],MATCH(Table1[[#This Row],[Regulated Entity Name
(Step 1) - Manual input]],Tbl_Entities[Entity name],0)),"")</f>
        <v/>
      </c>
      <c r="F1408" s="70"/>
      <c r="G1408" s="70"/>
      <c r="H1408" s="60" t="str">
        <f>IF(Table1[[#This Row],[Reporting
Type
(Step 3) - Manual input]]="","",VLOOKUP(Table1[[#This Row],[Reporting
Type
(Step 3) - Manual input]],'Reference List'!$V$4:$W$10,2,FALSE))</f>
        <v/>
      </c>
      <c r="I1408" s="69"/>
      <c r="J1408" s="59" t="str">
        <f>IFERROR(INDEX(Tbl_LegislationDescrip[Description], MATCH(Table1[[#This Row],[Retail Law/Rules Part/Division/Rules (Version 17)
(Step 4) - Manual input]], Tbl_LegislationDescrip[Rule], 0)), "")</f>
        <v/>
      </c>
      <c r="K1408" s="108"/>
      <c r="L1408" s="90"/>
      <c r="M1408" s="90"/>
      <c r="N1408" s="94"/>
      <c r="O1408" s="95"/>
      <c r="P1408" s="95"/>
      <c r="Q1408" s="90"/>
      <c r="R1408" s="69"/>
      <c r="S1408" s="69"/>
      <c r="T1408" s="100"/>
      <c r="U1408" s="101"/>
      <c r="V1408" s="102"/>
      <c r="W1408" s="93"/>
      <c r="X1408" s="93"/>
      <c r="Y1408" s="94"/>
      <c r="Z1408" s="94"/>
      <c r="AA1408" s="69"/>
      <c r="AB1408" s="90"/>
      <c r="AC1408" s="69"/>
      <c r="AD1408" s="92"/>
      <c r="AE1408" s="47"/>
    </row>
    <row r="1409" spans="1:31" ht="45" customHeight="1" x14ac:dyDescent="0.25">
      <c r="A1409" s="11"/>
      <c r="B1409" s="69"/>
      <c r="C1409" s="70"/>
      <c r="D1409" s="70"/>
      <c r="E1409" s="60" t="str">
        <f>IFERROR(INDEX(Tbl_Entities[Retailer / Distributior?],MATCH(Table1[[#This Row],[Regulated Entity Name
(Step 1) - Manual input]],Tbl_Entities[Entity name],0)),"")</f>
        <v/>
      </c>
      <c r="F1409" s="70"/>
      <c r="G1409" s="70"/>
      <c r="H1409" s="60" t="str">
        <f>IF(Table1[[#This Row],[Reporting
Type
(Step 3) - Manual input]]="","",VLOOKUP(Table1[[#This Row],[Reporting
Type
(Step 3) - Manual input]],'Reference List'!$V$4:$W$10,2,FALSE))</f>
        <v/>
      </c>
      <c r="I1409" s="69"/>
      <c r="J1409" s="59" t="str">
        <f>IFERROR(INDEX(Tbl_LegislationDescrip[Description], MATCH(Table1[[#This Row],[Retail Law/Rules Part/Division/Rules (Version 17)
(Step 4) - Manual input]], Tbl_LegislationDescrip[Rule], 0)), "")</f>
        <v/>
      </c>
      <c r="K1409" s="108"/>
      <c r="L1409" s="90"/>
      <c r="M1409" s="90"/>
      <c r="N1409" s="94"/>
      <c r="O1409" s="95"/>
      <c r="P1409" s="95"/>
      <c r="Q1409" s="90"/>
      <c r="R1409" s="69"/>
      <c r="S1409" s="69"/>
      <c r="T1409" s="100"/>
      <c r="U1409" s="101"/>
      <c r="V1409" s="102"/>
      <c r="W1409" s="93"/>
      <c r="X1409" s="93"/>
      <c r="Y1409" s="94"/>
      <c r="Z1409" s="94"/>
      <c r="AA1409" s="69"/>
      <c r="AB1409" s="90"/>
      <c r="AC1409" s="69"/>
      <c r="AD1409" s="92"/>
      <c r="AE1409" s="47"/>
    </row>
    <row r="1410" spans="1:31" ht="45" customHeight="1" x14ac:dyDescent="0.25">
      <c r="A1410" s="11"/>
      <c r="B1410" s="69"/>
      <c r="C1410" s="70"/>
      <c r="D1410" s="70"/>
      <c r="E1410" s="60" t="str">
        <f>IFERROR(INDEX(Tbl_Entities[Retailer / Distributior?],MATCH(Table1[[#This Row],[Regulated Entity Name
(Step 1) - Manual input]],Tbl_Entities[Entity name],0)),"")</f>
        <v/>
      </c>
      <c r="F1410" s="70"/>
      <c r="G1410" s="70"/>
      <c r="H1410" s="60" t="str">
        <f>IF(Table1[[#This Row],[Reporting
Type
(Step 3) - Manual input]]="","",VLOOKUP(Table1[[#This Row],[Reporting
Type
(Step 3) - Manual input]],'Reference List'!$V$4:$W$10,2,FALSE))</f>
        <v/>
      </c>
      <c r="I1410" s="69"/>
      <c r="J1410" s="59" t="str">
        <f>IFERROR(INDEX(Tbl_LegislationDescrip[Description], MATCH(Table1[[#This Row],[Retail Law/Rules Part/Division/Rules (Version 17)
(Step 4) - Manual input]], Tbl_LegislationDescrip[Rule], 0)), "")</f>
        <v/>
      </c>
      <c r="K1410" s="108"/>
      <c r="L1410" s="90"/>
      <c r="M1410" s="90"/>
      <c r="N1410" s="94"/>
      <c r="O1410" s="95"/>
      <c r="P1410" s="95"/>
      <c r="Q1410" s="90"/>
      <c r="R1410" s="69"/>
      <c r="S1410" s="69"/>
      <c r="T1410" s="100"/>
      <c r="U1410" s="101"/>
      <c r="V1410" s="102"/>
      <c r="W1410" s="93"/>
      <c r="X1410" s="93"/>
      <c r="Y1410" s="94"/>
      <c r="Z1410" s="94"/>
      <c r="AA1410" s="69"/>
      <c r="AB1410" s="90"/>
      <c r="AC1410" s="69"/>
      <c r="AD1410" s="92"/>
      <c r="AE1410" s="47"/>
    </row>
    <row r="1411" spans="1:31" ht="45" customHeight="1" x14ac:dyDescent="0.25">
      <c r="A1411" s="11"/>
      <c r="B1411" s="69"/>
      <c r="C1411" s="70"/>
      <c r="D1411" s="70"/>
      <c r="E1411" s="60" t="str">
        <f>IFERROR(INDEX(Tbl_Entities[Retailer / Distributior?],MATCH(Table1[[#This Row],[Regulated Entity Name
(Step 1) - Manual input]],Tbl_Entities[Entity name],0)),"")</f>
        <v/>
      </c>
      <c r="F1411" s="70"/>
      <c r="G1411" s="70"/>
      <c r="H1411" s="60" t="str">
        <f>IF(Table1[[#This Row],[Reporting
Type
(Step 3) - Manual input]]="","",VLOOKUP(Table1[[#This Row],[Reporting
Type
(Step 3) - Manual input]],'Reference List'!$V$4:$W$10,2,FALSE))</f>
        <v/>
      </c>
      <c r="I1411" s="69"/>
      <c r="J1411" s="59" t="str">
        <f>IFERROR(INDEX(Tbl_LegislationDescrip[Description], MATCH(Table1[[#This Row],[Retail Law/Rules Part/Division/Rules (Version 17)
(Step 4) - Manual input]], Tbl_LegislationDescrip[Rule], 0)), "")</f>
        <v/>
      </c>
      <c r="K1411" s="108"/>
      <c r="L1411" s="90"/>
      <c r="M1411" s="90"/>
      <c r="N1411" s="94"/>
      <c r="O1411" s="95"/>
      <c r="P1411" s="95"/>
      <c r="Q1411" s="90"/>
      <c r="R1411" s="69"/>
      <c r="S1411" s="69"/>
      <c r="T1411" s="100"/>
      <c r="U1411" s="101"/>
      <c r="V1411" s="102"/>
      <c r="W1411" s="93"/>
      <c r="X1411" s="93"/>
      <c r="Y1411" s="94"/>
      <c r="Z1411" s="94"/>
      <c r="AA1411" s="69"/>
      <c r="AB1411" s="90"/>
      <c r="AC1411" s="69"/>
      <c r="AD1411" s="92"/>
      <c r="AE1411" s="47"/>
    </row>
    <row r="1412" spans="1:31" ht="45" customHeight="1" x14ac:dyDescent="0.25">
      <c r="A1412" s="11"/>
      <c r="B1412" s="69"/>
      <c r="C1412" s="70"/>
      <c r="D1412" s="70"/>
      <c r="E1412" s="60" t="str">
        <f>IFERROR(INDEX(Tbl_Entities[Retailer / Distributior?],MATCH(Table1[[#This Row],[Regulated Entity Name
(Step 1) - Manual input]],Tbl_Entities[Entity name],0)),"")</f>
        <v/>
      </c>
      <c r="F1412" s="70"/>
      <c r="G1412" s="70"/>
      <c r="H1412" s="60" t="str">
        <f>IF(Table1[[#This Row],[Reporting
Type
(Step 3) - Manual input]]="","",VLOOKUP(Table1[[#This Row],[Reporting
Type
(Step 3) - Manual input]],'Reference List'!$V$4:$W$10,2,FALSE))</f>
        <v/>
      </c>
      <c r="I1412" s="69"/>
      <c r="J1412" s="59" t="str">
        <f>IFERROR(INDEX(Tbl_LegislationDescrip[Description], MATCH(Table1[[#This Row],[Retail Law/Rules Part/Division/Rules (Version 17)
(Step 4) - Manual input]], Tbl_LegislationDescrip[Rule], 0)), "")</f>
        <v/>
      </c>
      <c r="K1412" s="108"/>
      <c r="L1412" s="90"/>
      <c r="M1412" s="90"/>
      <c r="N1412" s="94"/>
      <c r="O1412" s="95"/>
      <c r="P1412" s="95"/>
      <c r="Q1412" s="90"/>
      <c r="R1412" s="69"/>
      <c r="S1412" s="69"/>
      <c r="T1412" s="100"/>
      <c r="U1412" s="101"/>
      <c r="V1412" s="102"/>
      <c r="W1412" s="93"/>
      <c r="X1412" s="93"/>
      <c r="Y1412" s="94"/>
      <c r="Z1412" s="94"/>
      <c r="AA1412" s="69"/>
      <c r="AB1412" s="90"/>
      <c r="AC1412" s="69"/>
      <c r="AD1412" s="92"/>
      <c r="AE1412" s="47"/>
    </row>
    <row r="1413" spans="1:31" ht="45" customHeight="1" x14ac:dyDescent="0.25">
      <c r="A1413" s="11"/>
      <c r="B1413" s="69"/>
      <c r="C1413" s="70"/>
      <c r="D1413" s="70"/>
      <c r="E1413" s="60" t="str">
        <f>IFERROR(INDEX(Tbl_Entities[Retailer / Distributior?],MATCH(Table1[[#This Row],[Regulated Entity Name
(Step 1) - Manual input]],Tbl_Entities[Entity name],0)),"")</f>
        <v/>
      </c>
      <c r="F1413" s="70"/>
      <c r="G1413" s="70"/>
      <c r="H1413" s="60" t="str">
        <f>IF(Table1[[#This Row],[Reporting
Type
(Step 3) - Manual input]]="","",VLOOKUP(Table1[[#This Row],[Reporting
Type
(Step 3) - Manual input]],'Reference List'!$V$4:$W$10,2,FALSE))</f>
        <v/>
      </c>
      <c r="I1413" s="69"/>
      <c r="J1413" s="59" t="str">
        <f>IFERROR(INDEX(Tbl_LegislationDescrip[Description], MATCH(Table1[[#This Row],[Retail Law/Rules Part/Division/Rules (Version 17)
(Step 4) - Manual input]], Tbl_LegislationDescrip[Rule], 0)), "")</f>
        <v/>
      </c>
      <c r="K1413" s="108"/>
      <c r="L1413" s="90"/>
      <c r="M1413" s="90"/>
      <c r="N1413" s="94"/>
      <c r="O1413" s="95"/>
      <c r="P1413" s="95"/>
      <c r="Q1413" s="90"/>
      <c r="R1413" s="69"/>
      <c r="S1413" s="69"/>
      <c r="T1413" s="100"/>
      <c r="U1413" s="101"/>
      <c r="V1413" s="102"/>
      <c r="W1413" s="93"/>
      <c r="X1413" s="93"/>
      <c r="Y1413" s="94"/>
      <c r="Z1413" s="94"/>
      <c r="AA1413" s="69"/>
      <c r="AB1413" s="90"/>
      <c r="AC1413" s="69"/>
      <c r="AD1413" s="92"/>
      <c r="AE1413" s="47"/>
    </row>
    <row r="1414" spans="1:31" ht="45" customHeight="1" x14ac:dyDescent="0.25">
      <c r="A1414" s="11"/>
      <c r="B1414" s="69"/>
      <c r="C1414" s="70"/>
      <c r="D1414" s="70"/>
      <c r="E1414" s="60" t="str">
        <f>IFERROR(INDEX(Tbl_Entities[Retailer / Distributior?],MATCH(Table1[[#This Row],[Regulated Entity Name
(Step 1) - Manual input]],Tbl_Entities[Entity name],0)),"")</f>
        <v/>
      </c>
      <c r="F1414" s="70"/>
      <c r="G1414" s="70"/>
      <c r="H1414" s="60" t="str">
        <f>IF(Table1[[#This Row],[Reporting
Type
(Step 3) - Manual input]]="","",VLOOKUP(Table1[[#This Row],[Reporting
Type
(Step 3) - Manual input]],'Reference List'!$V$4:$W$10,2,FALSE))</f>
        <v/>
      </c>
      <c r="I1414" s="69"/>
      <c r="J1414" s="59" t="str">
        <f>IFERROR(INDEX(Tbl_LegislationDescrip[Description], MATCH(Table1[[#This Row],[Retail Law/Rules Part/Division/Rules (Version 17)
(Step 4) - Manual input]], Tbl_LegislationDescrip[Rule], 0)), "")</f>
        <v/>
      </c>
      <c r="K1414" s="108"/>
      <c r="L1414" s="90"/>
      <c r="M1414" s="90"/>
      <c r="N1414" s="94"/>
      <c r="O1414" s="95"/>
      <c r="P1414" s="95"/>
      <c r="Q1414" s="90"/>
      <c r="R1414" s="69"/>
      <c r="S1414" s="69"/>
      <c r="T1414" s="100"/>
      <c r="U1414" s="101"/>
      <c r="V1414" s="102"/>
      <c r="W1414" s="93"/>
      <c r="X1414" s="93"/>
      <c r="Y1414" s="94"/>
      <c r="Z1414" s="94"/>
      <c r="AA1414" s="69"/>
      <c r="AB1414" s="90"/>
      <c r="AC1414" s="69"/>
      <c r="AD1414" s="92"/>
      <c r="AE1414" s="47"/>
    </row>
    <row r="1415" spans="1:31" ht="45" customHeight="1" x14ac:dyDescent="0.25">
      <c r="A1415" s="11"/>
      <c r="B1415" s="69"/>
      <c r="C1415" s="70"/>
      <c r="D1415" s="70"/>
      <c r="E1415" s="60" t="str">
        <f>IFERROR(INDEX(Tbl_Entities[Retailer / Distributior?],MATCH(Table1[[#This Row],[Regulated Entity Name
(Step 1) - Manual input]],Tbl_Entities[Entity name],0)),"")</f>
        <v/>
      </c>
      <c r="F1415" s="70"/>
      <c r="G1415" s="70"/>
      <c r="H1415" s="60" t="str">
        <f>IF(Table1[[#This Row],[Reporting
Type
(Step 3) - Manual input]]="","",VLOOKUP(Table1[[#This Row],[Reporting
Type
(Step 3) - Manual input]],'Reference List'!$V$4:$W$10,2,FALSE))</f>
        <v/>
      </c>
      <c r="I1415" s="69"/>
      <c r="J1415" s="59" t="str">
        <f>IFERROR(INDEX(Tbl_LegislationDescrip[Description], MATCH(Table1[[#This Row],[Retail Law/Rules Part/Division/Rules (Version 17)
(Step 4) - Manual input]], Tbl_LegislationDescrip[Rule], 0)), "")</f>
        <v/>
      </c>
      <c r="K1415" s="108"/>
      <c r="L1415" s="90"/>
      <c r="M1415" s="90"/>
      <c r="N1415" s="94"/>
      <c r="O1415" s="95"/>
      <c r="P1415" s="95"/>
      <c r="Q1415" s="90"/>
      <c r="R1415" s="69"/>
      <c r="S1415" s="69"/>
      <c r="T1415" s="100"/>
      <c r="U1415" s="101"/>
      <c r="V1415" s="102"/>
      <c r="W1415" s="93"/>
      <c r="X1415" s="93"/>
      <c r="Y1415" s="94"/>
      <c r="Z1415" s="94"/>
      <c r="AA1415" s="69"/>
      <c r="AB1415" s="90"/>
      <c r="AC1415" s="69"/>
      <c r="AD1415" s="92"/>
      <c r="AE1415" s="47"/>
    </row>
    <row r="1416" spans="1:31" ht="45" customHeight="1" x14ac:dyDescent="0.25">
      <c r="A1416" s="11"/>
      <c r="B1416" s="69"/>
      <c r="C1416" s="70"/>
      <c r="D1416" s="70"/>
      <c r="E1416" s="60" t="str">
        <f>IFERROR(INDEX(Tbl_Entities[Retailer / Distributior?],MATCH(Table1[[#This Row],[Regulated Entity Name
(Step 1) - Manual input]],Tbl_Entities[Entity name],0)),"")</f>
        <v/>
      </c>
      <c r="F1416" s="70"/>
      <c r="G1416" s="70"/>
      <c r="H1416" s="60" t="str">
        <f>IF(Table1[[#This Row],[Reporting
Type
(Step 3) - Manual input]]="","",VLOOKUP(Table1[[#This Row],[Reporting
Type
(Step 3) - Manual input]],'Reference List'!$V$4:$W$10,2,FALSE))</f>
        <v/>
      </c>
      <c r="I1416" s="69"/>
      <c r="J1416" s="59" t="str">
        <f>IFERROR(INDEX(Tbl_LegislationDescrip[Description], MATCH(Table1[[#This Row],[Retail Law/Rules Part/Division/Rules (Version 17)
(Step 4) - Manual input]], Tbl_LegislationDescrip[Rule], 0)), "")</f>
        <v/>
      </c>
      <c r="K1416" s="108"/>
      <c r="L1416" s="90"/>
      <c r="M1416" s="90"/>
      <c r="N1416" s="94"/>
      <c r="O1416" s="95"/>
      <c r="P1416" s="95"/>
      <c r="Q1416" s="90"/>
      <c r="R1416" s="69"/>
      <c r="S1416" s="69"/>
      <c r="T1416" s="100"/>
      <c r="U1416" s="101"/>
      <c r="V1416" s="102"/>
      <c r="W1416" s="93"/>
      <c r="X1416" s="93"/>
      <c r="Y1416" s="94"/>
      <c r="Z1416" s="94"/>
      <c r="AA1416" s="69"/>
      <c r="AB1416" s="90"/>
      <c r="AC1416" s="69"/>
      <c r="AD1416" s="92"/>
      <c r="AE1416" s="47"/>
    </row>
    <row r="1417" spans="1:31" ht="45" customHeight="1" x14ac:dyDescent="0.25">
      <c r="A1417" s="11"/>
      <c r="B1417" s="69"/>
      <c r="C1417" s="70"/>
      <c r="D1417" s="70"/>
      <c r="E1417" s="60" t="str">
        <f>IFERROR(INDEX(Tbl_Entities[Retailer / Distributior?],MATCH(Table1[[#This Row],[Regulated Entity Name
(Step 1) - Manual input]],Tbl_Entities[Entity name],0)),"")</f>
        <v/>
      </c>
      <c r="F1417" s="70"/>
      <c r="G1417" s="70"/>
      <c r="H1417" s="60" t="str">
        <f>IF(Table1[[#This Row],[Reporting
Type
(Step 3) - Manual input]]="","",VLOOKUP(Table1[[#This Row],[Reporting
Type
(Step 3) - Manual input]],'Reference List'!$V$4:$W$10,2,FALSE))</f>
        <v/>
      </c>
      <c r="I1417" s="69"/>
      <c r="J1417" s="59" t="str">
        <f>IFERROR(INDEX(Tbl_LegislationDescrip[Description], MATCH(Table1[[#This Row],[Retail Law/Rules Part/Division/Rules (Version 17)
(Step 4) - Manual input]], Tbl_LegislationDescrip[Rule], 0)), "")</f>
        <v/>
      </c>
      <c r="K1417" s="108"/>
      <c r="L1417" s="90"/>
      <c r="M1417" s="90"/>
      <c r="N1417" s="94"/>
      <c r="O1417" s="95"/>
      <c r="P1417" s="95"/>
      <c r="Q1417" s="90"/>
      <c r="R1417" s="69"/>
      <c r="S1417" s="69"/>
      <c r="T1417" s="100"/>
      <c r="U1417" s="101"/>
      <c r="V1417" s="102"/>
      <c r="W1417" s="93"/>
      <c r="X1417" s="93"/>
      <c r="Y1417" s="94"/>
      <c r="Z1417" s="94"/>
      <c r="AA1417" s="69"/>
      <c r="AB1417" s="90"/>
      <c r="AC1417" s="69"/>
      <c r="AD1417" s="92"/>
      <c r="AE1417" s="47"/>
    </row>
    <row r="1418" spans="1:31" ht="45" customHeight="1" x14ac:dyDescent="0.25">
      <c r="A1418" s="11"/>
      <c r="B1418" s="69"/>
      <c r="C1418" s="70"/>
      <c r="D1418" s="70"/>
      <c r="E1418" s="60" t="str">
        <f>IFERROR(INDEX(Tbl_Entities[Retailer / Distributior?],MATCH(Table1[[#This Row],[Regulated Entity Name
(Step 1) - Manual input]],Tbl_Entities[Entity name],0)),"")</f>
        <v/>
      </c>
      <c r="F1418" s="70"/>
      <c r="G1418" s="70"/>
      <c r="H1418" s="60" t="str">
        <f>IF(Table1[[#This Row],[Reporting
Type
(Step 3) - Manual input]]="","",VLOOKUP(Table1[[#This Row],[Reporting
Type
(Step 3) - Manual input]],'Reference List'!$V$4:$W$10,2,FALSE))</f>
        <v/>
      </c>
      <c r="I1418" s="69"/>
      <c r="J1418" s="59" t="str">
        <f>IFERROR(INDEX(Tbl_LegislationDescrip[Description], MATCH(Table1[[#This Row],[Retail Law/Rules Part/Division/Rules (Version 17)
(Step 4) - Manual input]], Tbl_LegislationDescrip[Rule], 0)), "")</f>
        <v/>
      </c>
      <c r="K1418" s="108"/>
      <c r="L1418" s="90"/>
      <c r="M1418" s="90"/>
      <c r="N1418" s="94"/>
      <c r="O1418" s="95"/>
      <c r="P1418" s="95"/>
      <c r="Q1418" s="90"/>
      <c r="R1418" s="69"/>
      <c r="S1418" s="69"/>
      <c r="T1418" s="100"/>
      <c r="U1418" s="101"/>
      <c r="V1418" s="102"/>
      <c r="W1418" s="93"/>
      <c r="X1418" s="93"/>
      <c r="Y1418" s="94"/>
      <c r="Z1418" s="94"/>
      <c r="AA1418" s="69"/>
      <c r="AB1418" s="90"/>
      <c r="AC1418" s="69"/>
      <c r="AD1418" s="92"/>
      <c r="AE1418" s="47"/>
    </row>
    <row r="1419" spans="1:31" ht="45" customHeight="1" x14ac:dyDescent="0.25">
      <c r="A1419" s="11"/>
      <c r="B1419" s="69"/>
      <c r="C1419" s="70"/>
      <c r="D1419" s="70"/>
      <c r="E1419" s="60" t="str">
        <f>IFERROR(INDEX(Tbl_Entities[Retailer / Distributior?],MATCH(Table1[[#This Row],[Regulated Entity Name
(Step 1) - Manual input]],Tbl_Entities[Entity name],0)),"")</f>
        <v/>
      </c>
      <c r="F1419" s="70"/>
      <c r="G1419" s="70"/>
      <c r="H1419" s="60" t="str">
        <f>IF(Table1[[#This Row],[Reporting
Type
(Step 3) - Manual input]]="","",VLOOKUP(Table1[[#This Row],[Reporting
Type
(Step 3) - Manual input]],'Reference List'!$V$4:$W$10,2,FALSE))</f>
        <v/>
      </c>
      <c r="I1419" s="69"/>
      <c r="J1419" s="59" t="str">
        <f>IFERROR(INDEX(Tbl_LegislationDescrip[Description], MATCH(Table1[[#This Row],[Retail Law/Rules Part/Division/Rules (Version 17)
(Step 4) - Manual input]], Tbl_LegislationDescrip[Rule], 0)), "")</f>
        <v/>
      </c>
      <c r="K1419" s="108"/>
      <c r="L1419" s="90"/>
      <c r="M1419" s="90"/>
      <c r="N1419" s="94"/>
      <c r="O1419" s="95"/>
      <c r="P1419" s="95"/>
      <c r="Q1419" s="90"/>
      <c r="R1419" s="69"/>
      <c r="S1419" s="69"/>
      <c r="T1419" s="100"/>
      <c r="U1419" s="101"/>
      <c r="V1419" s="102"/>
      <c r="W1419" s="93"/>
      <c r="X1419" s="93"/>
      <c r="Y1419" s="94"/>
      <c r="Z1419" s="94"/>
      <c r="AA1419" s="69"/>
      <c r="AB1419" s="90"/>
      <c r="AC1419" s="69"/>
      <c r="AD1419" s="92"/>
      <c r="AE1419" s="47"/>
    </row>
    <row r="1420" spans="1:31" ht="45" customHeight="1" x14ac:dyDescent="0.25">
      <c r="A1420" s="11"/>
      <c r="B1420" s="69"/>
      <c r="C1420" s="70"/>
      <c r="D1420" s="70"/>
      <c r="E1420" s="60" t="str">
        <f>IFERROR(INDEX(Tbl_Entities[Retailer / Distributior?],MATCH(Table1[[#This Row],[Regulated Entity Name
(Step 1) - Manual input]],Tbl_Entities[Entity name],0)),"")</f>
        <v/>
      </c>
      <c r="F1420" s="70"/>
      <c r="G1420" s="70"/>
      <c r="H1420" s="60" t="str">
        <f>IF(Table1[[#This Row],[Reporting
Type
(Step 3) - Manual input]]="","",VLOOKUP(Table1[[#This Row],[Reporting
Type
(Step 3) - Manual input]],'Reference List'!$V$4:$W$10,2,FALSE))</f>
        <v/>
      </c>
      <c r="I1420" s="69"/>
      <c r="J1420" s="59" t="str">
        <f>IFERROR(INDEX(Tbl_LegislationDescrip[Description], MATCH(Table1[[#This Row],[Retail Law/Rules Part/Division/Rules (Version 17)
(Step 4) - Manual input]], Tbl_LegislationDescrip[Rule], 0)), "")</f>
        <v/>
      </c>
      <c r="K1420" s="108"/>
      <c r="L1420" s="90"/>
      <c r="M1420" s="90"/>
      <c r="N1420" s="94"/>
      <c r="O1420" s="95"/>
      <c r="P1420" s="95"/>
      <c r="Q1420" s="90"/>
      <c r="R1420" s="69"/>
      <c r="S1420" s="69"/>
      <c r="T1420" s="100"/>
      <c r="U1420" s="101"/>
      <c r="V1420" s="102"/>
      <c r="W1420" s="93"/>
      <c r="X1420" s="93"/>
      <c r="Y1420" s="94"/>
      <c r="Z1420" s="94"/>
      <c r="AA1420" s="69"/>
      <c r="AB1420" s="90"/>
      <c r="AC1420" s="69"/>
      <c r="AD1420" s="92"/>
      <c r="AE1420" s="47"/>
    </row>
    <row r="1421" spans="1:31" ht="45" customHeight="1" x14ac:dyDescent="0.25">
      <c r="A1421" s="11"/>
      <c r="B1421" s="69"/>
      <c r="C1421" s="70"/>
      <c r="D1421" s="70"/>
      <c r="E1421" s="60" t="str">
        <f>IFERROR(INDEX(Tbl_Entities[Retailer / Distributior?],MATCH(Table1[[#This Row],[Regulated Entity Name
(Step 1) - Manual input]],Tbl_Entities[Entity name],0)),"")</f>
        <v/>
      </c>
      <c r="F1421" s="70"/>
      <c r="G1421" s="70"/>
      <c r="H1421" s="60" t="str">
        <f>IF(Table1[[#This Row],[Reporting
Type
(Step 3) - Manual input]]="","",VLOOKUP(Table1[[#This Row],[Reporting
Type
(Step 3) - Manual input]],'Reference List'!$V$4:$W$10,2,FALSE))</f>
        <v/>
      </c>
      <c r="I1421" s="69"/>
      <c r="J1421" s="59" t="str">
        <f>IFERROR(INDEX(Tbl_LegislationDescrip[Description], MATCH(Table1[[#This Row],[Retail Law/Rules Part/Division/Rules (Version 17)
(Step 4) - Manual input]], Tbl_LegislationDescrip[Rule], 0)), "")</f>
        <v/>
      </c>
      <c r="K1421" s="108"/>
      <c r="L1421" s="90"/>
      <c r="M1421" s="90"/>
      <c r="N1421" s="94"/>
      <c r="O1421" s="95"/>
      <c r="P1421" s="95"/>
      <c r="Q1421" s="90"/>
      <c r="R1421" s="69"/>
      <c r="S1421" s="69"/>
      <c r="T1421" s="100"/>
      <c r="U1421" s="101"/>
      <c r="V1421" s="102"/>
      <c r="W1421" s="93"/>
      <c r="X1421" s="93"/>
      <c r="Y1421" s="94"/>
      <c r="Z1421" s="94"/>
      <c r="AA1421" s="69"/>
      <c r="AB1421" s="90"/>
      <c r="AC1421" s="69"/>
      <c r="AD1421" s="92"/>
      <c r="AE1421" s="47"/>
    </row>
    <row r="1422" spans="1:31" ht="45" customHeight="1" x14ac:dyDescent="0.25">
      <c r="A1422" s="11"/>
      <c r="B1422" s="69"/>
      <c r="C1422" s="70"/>
      <c r="D1422" s="70"/>
      <c r="E1422" s="60" t="str">
        <f>IFERROR(INDEX(Tbl_Entities[Retailer / Distributior?],MATCH(Table1[[#This Row],[Regulated Entity Name
(Step 1) - Manual input]],Tbl_Entities[Entity name],0)),"")</f>
        <v/>
      </c>
      <c r="F1422" s="70"/>
      <c r="G1422" s="70"/>
      <c r="H1422" s="60" t="str">
        <f>IF(Table1[[#This Row],[Reporting
Type
(Step 3) - Manual input]]="","",VLOOKUP(Table1[[#This Row],[Reporting
Type
(Step 3) - Manual input]],'Reference List'!$V$4:$W$10,2,FALSE))</f>
        <v/>
      </c>
      <c r="I1422" s="69"/>
      <c r="J1422" s="59" t="str">
        <f>IFERROR(INDEX(Tbl_LegislationDescrip[Description], MATCH(Table1[[#This Row],[Retail Law/Rules Part/Division/Rules (Version 17)
(Step 4) - Manual input]], Tbl_LegislationDescrip[Rule], 0)), "")</f>
        <v/>
      </c>
      <c r="K1422" s="108"/>
      <c r="L1422" s="90"/>
      <c r="M1422" s="90"/>
      <c r="N1422" s="94"/>
      <c r="O1422" s="95"/>
      <c r="P1422" s="95"/>
      <c r="Q1422" s="90"/>
      <c r="R1422" s="69"/>
      <c r="S1422" s="69"/>
      <c r="T1422" s="100"/>
      <c r="U1422" s="101"/>
      <c r="V1422" s="102"/>
      <c r="W1422" s="93"/>
      <c r="X1422" s="93"/>
      <c r="Y1422" s="94"/>
      <c r="Z1422" s="94"/>
      <c r="AA1422" s="69"/>
      <c r="AB1422" s="90"/>
      <c r="AC1422" s="69"/>
      <c r="AD1422" s="92"/>
      <c r="AE1422" s="47"/>
    </row>
    <row r="1423" spans="1:31" ht="45" customHeight="1" x14ac:dyDescent="0.25">
      <c r="A1423" s="11"/>
      <c r="B1423" s="69"/>
      <c r="C1423" s="70"/>
      <c r="D1423" s="70"/>
      <c r="E1423" s="60" t="str">
        <f>IFERROR(INDEX(Tbl_Entities[Retailer / Distributior?],MATCH(Table1[[#This Row],[Regulated Entity Name
(Step 1) - Manual input]],Tbl_Entities[Entity name],0)),"")</f>
        <v/>
      </c>
      <c r="F1423" s="70"/>
      <c r="G1423" s="70"/>
      <c r="H1423" s="60" t="str">
        <f>IF(Table1[[#This Row],[Reporting
Type
(Step 3) - Manual input]]="","",VLOOKUP(Table1[[#This Row],[Reporting
Type
(Step 3) - Manual input]],'Reference List'!$V$4:$W$10,2,FALSE))</f>
        <v/>
      </c>
      <c r="I1423" s="69"/>
      <c r="J1423" s="59" t="str">
        <f>IFERROR(INDEX(Tbl_LegislationDescrip[Description], MATCH(Table1[[#This Row],[Retail Law/Rules Part/Division/Rules (Version 17)
(Step 4) - Manual input]], Tbl_LegislationDescrip[Rule], 0)), "")</f>
        <v/>
      </c>
      <c r="K1423" s="108"/>
      <c r="L1423" s="90"/>
      <c r="M1423" s="90"/>
      <c r="N1423" s="94"/>
      <c r="O1423" s="95"/>
      <c r="P1423" s="95"/>
      <c r="Q1423" s="90"/>
      <c r="R1423" s="69"/>
      <c r="S1423" s="69"/>
      <c r="T1423" s="100"/>
      <c r="U1423" s="101"/>
      <c r="V1423" s="102"/>
      <c r="W1423" s="93"/>
      <c r="X1423" s="93"/>
      <c r="Y1423" s="94"/>
      <c r="Z1423" s="94"/>
      <c r="AA1423" s="69"/>
      <c r="AB1423" s="90"/>
      <c r="AC1423" s="69"/>
      <c r="AD1423" s="92"/>
      <c r="AE1423" s="47"/>
    </row>
    <row r="1424" spans="1:31" ht="45" customHeight="1" x14ac:dyDescent="0.25">
      <c r="A1424" s="11"/>
      <c r="B1424" s="69"/>
      <c r="C1424" s="70"/>
      <c r="D1424" s="70"/>
      <c r="E1424" s="60" t="str">
        <f>IFERROR(INDEX(Tbl_Entities[Retailer / Distributior?],MATCH(Table1[[#This Row],[Regulated Entity Name
(Step 1) - Manual input]],Tbl_Entities[Entity name],0)),"")</f>
        <v/>
      </c>
      <c r="F1424" s="70"/>
      <c r="G1424" s="70"/>
      <c r="H1424" s="60" t="str">
        <f>IF(Table1[[#This Row],[Reporting
Type
(Step 3) - Manual input]]="","",VLOOKUP(Table1[[#This Row],[Reporting
Type
(Step 3) - Manual input]],'Reference List'!$V$4:$W$10,2,FALSE))</f>
        <v/>
      </c>
      <c r="I1424" s="69"/>
      <c r="J1424" s="59" t="str">
        <f>IFERROR(INDEX(Tbl_LegislationDescrip[Description], MATCH(Table1[[#This Row],[Retail Law/Rules Part/Division/Rules (Version 17)
(Step 4) - Manual input]], Tbl_LegislationDescrip[Rule], 0)), "")</f>
        <v/>
      </c>
      <c r="K1424" s="108"/>
      <c r="L1424" s="90"/>
      <c r="M1424" s="90"/>
      <c r="N1424" s="94"/>
      <c r="O1424" s="95"/>
      <c r="P1424" s="95"/>
      <c r="Q1424" s="90"/>
      <c r="R1424" s="69"/>
      <c r="S1424" s="69"/>
      <c r="T1424" s="100"/>
      <c r="U1424" s="101"/>
      <c r="V1424" s="102"/>
      <c r="W1424" s="93"/>
      <c r="X1424" s="93"/>
      <c r="Y1424" s="94"/>
      <c r="Z1424" s="94"/>
      <c r="AA1424" s="69"/>
      <c r="AB1424" s="90"/>
      <c r="AC1424" s="69"/>
      <c r="AD1424" s="92"/>
      <c r="AE1424" s="47"/>
    </row>
    <row r="1425" spans="1:31" ht="45" customHeight="1" x14ac:dyDescent="0.25">
      <c r="A1425" s="11"/>
      <c r="B1425" s="69"/>
      <c r="C1425" s="70"/>
      <c r="D1425" s="70"/>
      <c r="E1425" s="60" t="str">
        <f>IFERROR(INDEX(Tbl_Entities[Retailer / Distributior?],MATCH(Table1[[#This Row],[Regulated Entity Name
(Step 1) - Manual input]],Tbl_Entities[Entity name],0)),"")</f>
        <v/>
      </c>
      <c r="F1425" s="70"/>
      <c r="G1425" s="70"/>
      <c r="H1425" s="60" t="str">
        <f>IF(Table1[[#This Row],[Reporting
Type
(Step 3) - Manual input]]="","",VLOOKUP(Table1[[#This Row],[Reporting
Type
(Step 3) - Manual input]],'Reference List'!$V$4:$W$10,2,FALSE))</f>
        <v/>
      </c>
      <c r="I1425" s="69"/>
      <c r="J1425" s="59" t="str">
        <f>IFERROR(INDEX(Tbl_LegislationDescrip[Description], MATCH(Table1[[#This Row],[Retail Law/Rules Part/Division/Rules (Version 17)
(Step 4) - Manual input]], Tbl_LegislationDescrip[Rule], 0)), "")</f>
        <v/>
      </c>
      <c r="K1425" s="108"/>
      <c r="L1425" s="90"/>
      <c r="M1425" s="90"/>
      <c r="N1425" s="94"/>
      <c r="O1425" s="95"/>
      <c r="P1425" s="95"/>
      <c r="Q1425" s="90"/>
      <c r="R1425" s="69"/>
      <c r="S1425" s="69"/>
      <c r="T1425" s="100"/>
      <c r="U1425" s="101"/>
      <c r="V1425" s="102"/>
      <c r="W1425" s="93"/>
      <c r="X1425" s="93"/>
      <c r="Y1425" s="94"/>
      <c r="Z1425" s="94"/>
      <c r="AA1425" s="69"/>
      <c r="AB1425" s="90"/>
      <c r="AC1425" s="69"/>
      <c r="AD1425" s="92"/>
      <c r="AE1425" s="47"/>
    </row>
    <row r="1426" spans="1:31" ht="45" customHeight="1" x14ac:dyDescent="0.25">
      <c r="A1426" s="11"/>
      <c r="B1426" s="69"/>
      <c r="C1426" s="70"/>
      <c r="D1426" s="70"/>
      <c r="E1426" s="60" t="str">
        <f>IFERROR(INDEX(Tbl_Entities[Retailer / Distributior?],MATCH(Table1[[#This Row],[Regulated Entity Name
(Step 1) - Manual input]],Tbl_Entities[Entity name],0)),"")</f>
        <v/>
      </c>
      <c r="F1426" s="70"/>
      <c r="G1426" s="70"/>
      <c r="H1426" s="60" t="str">
        <f>IF(Table1[[#This Row],[Reporting
Type
(Step 3) - Manual input]]="","",VLOOKUP(Table1[[#This Row],[Reporting
Type
(Step 3) - Manual input]],'Reference List'!$V$4:$W$10,2,FALSE))</f>
        <v/>
      </c>
      <c r="I1426" s="69"/>
      <c r="J1426" s="59" t="str">
        <f>IFERROR(INDEX(Tbl_LegislationDescrip[Description], MATCH(Table1[[#This Row],[Retail Law/Rules Part/Division/Rules (Version 17)
(Step 4) - Manual input]], Tbl_LegislationDescrip[Rule], 0)), "")</f>
        <v/>
      </c>
      <c r="K1426" s="108"/>
      <c r="L1426" s="90"/>
      <c r="M1426" s="90"/>
      <c r="N1426" s="94"/>
      <c r="O1426" s="95"/>
      <c r="P1426" s="95"/>
      <c r="Q1426" s="90"/>
      <c r="R1426" s="69"/>
      <c r="S1426" s="69"/>
      <c r="T1426" s="100"/>
      <c r="U1426" s="101"/>
      <c r="V1426" s="102"/>
      <c r="W1426" s="93"/>
      <c r="X1426" s="93"/>
      <c r="Y1426" s="94"/>
      <c r="Z1426" s="94"/>
      <c r="AA1426" s="69"/>
      <c r="AB1426" s="90"/>
      <c r="AC1426" s="69"/>
      <c r="AD1426" s="92"/>
      <c r="AE1426" s="47"/>
    </row>
    <row r="1427" spans="1:31" ht="45" customHeight="1" x14ac:dyDescent="0.25">
      <c r="A1427" s="11"/>
      <c r="B1427" s="69"/>
      <c r="C1427" s="70"/>
      <c r="D1427" s="70"/>
      <c r="E1427" s="60" t="str">
        <f>IFERROR(INDEX(Tbl_Entities[Retailer / Distributior?],MATCH(Table1[[#This Row],[Regulated Entity Name
(Step 1) - Manual input]],Tbl_Entities[Entity name],0)),"")</f>
        <v/>
      </c>
      <c r="F1427" s="70"/>
      <c r="G1427" s="70"/>
      <c r="H1427" s="60" t="str">
        <f>IF(Table1[[#This Row],[Reporting
Type
(Step 3) - Manual input]]="","",VLOOKUP(Table1[[#This Row],[Reporting
Type
(Step 3) - Manual input]],'Reference List'!$V$4:$W$10,2,FALSE))</f>
        <v/>
      </c>
      <c r="I1427" s="69"/>
      <c r="J1427" s="59" t="str">
        <f>IFERROR(INDEX(Tbl_LegislationDescrip[Description], MATCH(Table1[[#This Row],[Retail Law/Rules Part/Division/Rules (Version 17)
(Step 4) - Manual input]], Tbl_LegislationDescrip[Rule], 0)), "")</f>
        <v/>
      </c>
      <c r="K1427" s="108"/>
      <c r="L1427" s="90"/>
      <c r="M1427" s="90"/>
      <c r="N1427" s="94"/>
      <c r="O1427" s="95"/>
      <c r="P1427" s="95"/>
      <c r="Q1427" s="90"/>
      <c r="R1427" s="69"/>
      <c r="S1427" s="69"/>
      <c r="T1427" s="100"/>
      <c r="U1427" s="101"/>
      <c r="V1427" s="102"/>
      <c r="W1427" s="93"/>
      <c r="X1427" s="93"/>
      <c r="Y1427" s="94"/>
      <c r="Z1427" s="94"/>
      <c r="AA1427" s="69"/>
      <c r="AB1427" s="90"/>
      <c r="AC1427" s="69"/>
      <c r="AD1427" s="92"/>
      <c r="AE1427" s="47"/>
    </row>
    <row r="1428" spans="1:31" ht="45" customHeight="1" x14ac:dyDescent="0.25">
      <c r="A1428" s="11"/>
      <c r="B1428" s="69"/>
      <c r="C1428" s="70"/>
      <c r="D1428" s="70"/>
      <c r="E1428" s="60" t="str">
        <f>IFERROR(INDEX(Tbl_Entities[Retailer / Distributior?],MATCH(Table1[[#This Row],[Regulated Entity Name
(Step 1) - Manual input]],Tbl_Entities[Entity name],0)),"")</f>
        <v/>
      </c>
      <c r="F1428" s="70"/>
      <c r="G1428" s="70"/>
      <c r="H1428" s="60" t="str">
        <f>IF(Table1[[#This Row],[Reporting
Type
(Step 3) - Manual input]]="","",VLOOKUP(Table1[[#This Row],[Reporting
Type
(Step 3) - Manual input]],'Reference List'!$V$4:$W$10,2,FALSE))</f>
        <v/>
      </c>
      <c r="I1428" s="69"/>
      <c r="J1428" s="59" t="str">
        <f>IFERROR(INDEX(Tbl_LegislationDescrip[Description], MATCH(Table1[[#This Row],[Retail Law/Rules Part/Division/Rules (Version 17)
(Step 4) - Manual input]], Tbl_LegislationDescrip[Rule], 0)), "")</f>
        <v/>
      </c>
      <c r="K1428" s="108"/>
      <c r="L1428" s="90"/>
      <c r="M1428" s="90"/>
      <c r="N1428" s="94"/>
      <c r="O1428" s="95"/>
      <c r="P1428" s="95"/>
      <c r="Q1428" s="90"/>
      <c r="R1428" s="69"/>
      <c r="S1428" s="69"/>
      <c r="T1428" s="100"/>
      <c r="U1428" s="101"/>
      <c r="V1428" s="102"/>
      <c r="W1428" s="93"/>
      <c r="X1428" s="93"/>
      <c r="Y1428" s="94"/>
      <c r="Z1428" s="94"/>
      <c r="AA1428" s="69"/>
      <c r="AB1428" s="90"/>
      <c r="AC1428" s="69"/>
      <c r="AD1428" s="92"/>
      <c r="AE1428" s="47"/>
    </row>
    <row r="1429" spans="1:31" ht="45" customHeight="1" x14ac:dyDescent="0.25">
      <c r="A1429" s="11"/>
      <c r="B1429" s="69"/>
      <c r="C1429" s="70"/>
      <c r="D1429" s="70"/>
      <c r="E1429" s="60" t="str">
        <f>IFERROR(INDEX(Tbl_Entities[Retailer / Distributior?],MATCH(Table1[[#This Row],[Regulated Entity Name
(Step 1) - Manual input]],Tbl_Entities[Entity name],0)),"")</f>
        <v/>
      </c>
      <c r="F1429" s="70"/>
      <c r="G1429" s="70"/>
      <c r="H1429" s="60" t="str">
        <f>IF(Table1[[#This Row],[Reporting
Type
(Step 3) - Manual input]]="","",VLOOKUP(Table1[[#This Row],[Reporting
Type
(Step 3) - Manual input]],'Reference List'!$V$4:$W$10,2,FALSE))</f>
        <v/>
      </c>
      <c r="I1429" s="69"/>
      <c r="J1429" s="59" t="str">
        <f>IFERROR(INDEX(Tbl_LegislationDescrip[Description], MATCH(Table1[[#This Row],[Retail Law/Rules Part/Division/Rules (Version 17)
(Step 4) - Manual input]], Tbl_LegislationDescrip[Rule], 0)), "")</f>
        <v/>
      </c>
      <c r="K1429" s="108"/>
      <c r="L1429" s="90"/>
      <c r="M1429" s="90"/>
      <c r="N1429" s="94"/>
      <c r="O1429" s="95"/>
      <c r="P1429" s="95"/>
      <c r="Q1429" s="90"/>
      <c r="R1429" s="69"/>
      <c r="S1429" s="69"/>
      <c r="T1429" s="100"/>
      <c r="U1429" s="101"/>
      <c r="V1429" s="102"/>
      <c r="W1429" s="93"/>
      <c r="X1429" s="93"/>
      <c r="Y1429" s="94"/>
      <c r="Z1429" s="94"/>
      <c r="AA1429" s="69"/>
      <c r="AB1429" s="90"/>
      <c r="AC1429" s="69"/>
      <c r="AD1429" s="92"/>
      <c r="AE1429" s="47"/>
    </row>
    <row r="1430" spans="1:31" ht="45" customHeight="1" x14ac:dyDescent="0.25">
      <c r="A1430" s="11"/>
      <c r="B1430" s="69"/>
      <c r="C1430" s="70"/>
      <c r="D1430" s="70"/>
      <c r="E1430" s="60" t="str">
        <f>IFERROR(INDEX(Tbl_Entities[Retailer / Distributior?],MATCH(Table1[[#This Row],[Regulated Entity Name
(Step 1) - Manual input]],Tbl_Entities[Entity name],0)),"")</f>
        <v/>
      </c>
      <c r="F1430" s="70"/>
      <c r="G1430" s="70"/>
      <c r="H1430" s="60" t="str">
        <f>IF(Table1[[#This Row],[Reporting
Type
(Step 3) - Manual input]]="","",VLOOKUP(Table1[[#This Row],[Reporting
Type
(Step 3) - Manual input]],'Reference List'!$V$4:$W$10,2,FALSE))</f>
        <v/>
      </c>
      <c r="I1430" s="69"/>
      <c r="J1430" s="59" t="str">
        <f>IFERROR(INDEX(Tbl_LegislationDescrip[Description], MATCH(Table1[[#This Row],[Retail Law/Rules Part/Division/Rules (Version 17)
(Step 4) - Manual input]], Tbl_LegislationDescrip[Rule], 0)), "")</f>
        <v/>
      </c>
      <c r="K1430" s="108"/>
      <c r="L1430" s="90"/>
      <c r="M1430" s="90"/>
      <c r="N1430" s="94"/>
      <c r="O1430" s="95"/>
      <c r="P1430" s="95"/>
      <c r="Q1430" s="90"/>
      <c r="R1430" s="69"/>
      <c r="S1430" s="69"/>
      <c r="T1430" s="100"/>
      <c r="U1430" s="101"/>
      <c r="V1430" s="102"/>
      <c r="W1430" s="93"/>
      <c r="X1430" s="93"/>
      <c r="Y1430" s="94"/>
      <c r="Z1430" s="94"/>
      <c r="AA1430" s="69"/>
      <c r="AB1430" s="90"/>
      <c r="AC1430" s="69"/>
      <c r="AD1430" s="92"/>
      <c r="AE1430" s="47"/>
    </row>
    <row r="1431" spans="1:31" ht="45" customHeight="1" x14ac:dyDescent="0.25">
      <c r="A1431" s="11"/>
      <c r="B1431" s="69"/>
      <c r="C1431" s="70"/>
      <c r="D1431" s="70"/>
      <c r="E1431" s="60" t="str">
        <f>IFERROR(INDEX(Tbl_Entities[Retailer / Distributior?],MATCH(Table1[[#This Row],[Regulated Entity Name
(Step 1) - Manual input]],Tbl_Entities[Entity name],0)),"")</f>
        <v/>
      </c>
      <c r="F1431" s="70"/>
      <c r="G1431" s="70"/>
      <c r="H1431" s="60" t="str">
        <f>IF(Table1[[#This Row],[Reporting
Type
(Step 3) - Manual input]]="","",VLOOKUP(Table1[[#This Row],[Reporting
Type
(Step 3) - Manual input]],'Reference List'!$V$4:$W$10,2,FALSE))</f>
        <v/>
      </c>
      <c r="I1431" s="69"/>
      <c r="J1431" s="59" t="str">
        <f>IFERROR(INDEX(Tbl_LegislationDescrip[Description], MATCH(Table1[[#This Row],[Retail Law/Rules Part/Division/Rules (Version 17)
(Step 4) - Manual input]], Tbl_LegislationDescrip[Rule], 0)), "")</f>
        <v/>
      </c>
      <c r="K1431" s="108"/>
      <c r="L1431" s="90"/>
      <c r="M1431" s="90"/>
      <c r="N1431" s="94"/>
      <c r="O1431" s="95"/>
      <c r="P1431" s="95"/>
      <c r="Q1431" s="90"/>
      <c r="R1431" s="69"/>
      <c r="S1431" s="69"/>
      <c r="T1431" s="100"/>
      <c r="U1431" s="101"/>
      <c r="V1431" s="102"/>
      <c r="W1431" s="93"/>
      <c r="X1431" s="93"/>
      <c r="Y1431" s="94"/>
      <c r="Z1431" s="94"/>
      <c r="AA1431" s="69"/>
      <c r="AB1431" s="90"/>
      <c r="AC1431" s="69"/>
      <c r="AD1431" s="92"/>
      <c r="AE1431" s="47"/>
    </row>
    <row r="1432" spans="1:31" ht="45" customHeight="1" x14ac:dyDescent="0.25">
      <c r="A1432" s="11"/>
      <c r="B1432" s="69"/>
      <c r="C1432" s="70"/>
      <c r="D1432" s="70"/>
      <c r="E1432" s="60" t="str">
        <f>IFERROR(INDEX(Tbl_Entities[Retailer / Distributior?],MATCH(Table1[[#This Row],[Regulated Entity Name
(Step 1) - Manual input]],Tbl_Entities[Entity name],0)),"")</f>
        <v/>
      </c>
      <c r="F1432" s="70"/>
      <c r="G1432" s="70"/>
      <c r="H1432" s="60" t="str">
        <f>IF(Table1[[#This Row],[Reporting
Type
(Step 3) - Manual input]]="","",VLOOKUP(Table1[[#This Row],[Reporting
Type
(Step 3) - Manual input]],'Reference List'!$V$4:$W$10,2,FALSE))</f>
        <v/>
      </c>
      <c r="I1432" s="69"/>
      <c r="J1432" s="59" t="str">
        <f>IFERROR(INDEX(Tbl_LegislationDescrip[Description], MATCH(Table1[[#This Row],[Retail Law/Rules Part/Division/Rules (Version 17)
(Step 4) - Manual input]], Tbl_LegislationDescrip[Rule], 0)), "")</f>
        <v/>
      </c>
      <c r="K1432" s="108"/>
      <c r="L1432" s="90"/>
      <c r="M1432" s="90"/>
      <c r="N1432" s="94"/>
      <c r="O1432" s="95"/>
      <c r="P1432" s="95"/>
      <c r="Q1432" s="90"/>
      <c r="R1432" s="69"/>
      <c r="S1432" s="69"/>
      <c r="T1432" s="100"/>
      <c r="U1432" s="101"/>
      <c r="V1432" s="102"/>
      <c r="W1432" s="93"/>
      <c r="X1432" s="93"/>
      <c r="Y1432" s="94"/>
      <c r="Z1432" s="94"/>
      <c r="AA1432" s="69"/>
      <c r="AB1432" s="90"/>
      <c r="AC1432" s="69"/>
      <c r="AD1432" s="92"/>
      <c r="AE1432" s="47"/>
    </row>
    <row r="1433" spans="1:31" ht="45" customHeight="1" x14ac:dyDescent="0.25">
      <c r="A1433" s="11"/>
      <c r="B1433" s="69"/>
      <c r="C1433" s="70"/>
      <c r="D1433" s="70"/>
      <c r="E1433" s="60" t="str">
        <f>IFERROR(INDEX(Tbl_Entities[Retailer / Distributior?],MATCH(Table1[[#This Row],[Regulated Entity Name
(Step 1) - Manual input]],Tbl_Entities[Entity name],0)),"")</f>
        <v/>
      </c>
      <c r="F1433" s="70"/>
      <c r="G1433" s="70"/>
      <c r="H1433" s="60" t="str">
        <f>IF(Table1[[#This Row],[Reporting
Type
(Step 3) - Manual input]]="","",VLOOKUP(Table1[[#This Row],[Reporting
Type
(Step 3) - Manual input]],'Reference List'!$V$4:$W$10,2,FALSE))</f>
        <v/>
      </c>
      <c r="I1433" s="69"/>
      <c r="J1433" s="59" t="str">
        <f>IFERROR(INDEX(Tbl_LegislationDescrip[Description], MATCH(Table1[[#This Row],[Retail Law/Rules Part/Division/Rules (Version 17)
(Step 4) - Manual input]], Tbl_LegislationDescrip[Rule], 0)), "")</f>
        <v/>
      </c>
      <c r="K1433" s="108"/>
      <c r="L1433" s="90"/>
      <c r="M1433" s="90"/>
      <c r="N1433" s="94"/>
      <c r="O1433" s="95"/>
      <c r="P1433" s="95"/>
      <c r="Q1433" s="90"/>
      <c r="R1433" s="69"/>
      <c r="S1433" s="69"/>
      <c r="T1433" s="100"/>
      <c r="U1433" s="101"/>
      <c r="V1433" s="102"/>
      <c r="W1433" s="93"/>
      <c r="X1433" s="93"/>
      <c r="Y1433" s="94"/>
      <c r="Z1433" s="94"/>
      <c r="AA1433" s="69"/>
      <c r="AB1433" s="90"/>
      <c r="AC1433" s="69"/>
      <c r="AD1433" s="92"/>
      <c r="AE1433" s="47"/>
    </row>
    <row r="1434" spans="1:31" ht="45" customHeight="1" x14ac:dyDescent="0.25">
      <c r="A1434" s="11"/>
      <c r="B1434" s="69"/>
      <c r="C1434" s="70"/>
      <c r="D1434" s="70"/>
      <c r="E1434" s="60" t="str">
        <f>IFERROR(INDEX(Tbl_Entities[Retailer / Distributior?],MATCH(Table1[[#This Row],[Regulated Entity Name
(Step 1) - Manual input]],Tbl_Entities[Entity name],0)),"")</f>
        <v/>
      </c>
      <c r="F1434" s="70"/>
      <c r="G1434" s="70"/>
      <c r="H1434" s="60" t="str">
        <f>IF(Table1[[#This Row],[Reporting
Type
(Step 3) - Manual input]]="","",VLOOKUP(Table1[[#This Row],[Reporting
Type
(Step 3) - Manual input]],'Reference List'!$V$4:$W$10,2,FALSE))</f>
        <v/>
      </c>
      <c r="I1434" s="69"/>
      <c r="J1434" s="59" t="str">
        <f>IFERROR(INDEX(Tbl_LegislationDescrip[Description], MATCH(Table1[[#This Row],[Retail Law/Rules Part/Division/Rules (Version 17)
(Step 4) - Manual input]], Tbl_LegislationDescrip[Rule], 0)), "")</f>
        <v/>
      </c>
      <c r="K1434" s="108"/>
      <c r="L1434" s="90"/>
      <c r="M1434" s="90"/>
      <c r="N1434" s="94"/>
      <c r="O1434" s="95"/>
      <c r="P1434" s="95"/>
      <c r="Q1434" s="90"/>
      <c r="R1434" s="69"/>
      <c r="S1434" s="69"/>
      <c r="T1434" s="100"/>
      <c r="U1434" s="101"/>
      <c r="V1434" s="102"/>
      <c r="W1434" s="93"/>
      <c r="X1434" s="93"/>
      <c r="Y1434" s="94"/>
      <c r="Z1434" s="94"/>
      <c r="AA1434" s="69"/>
      <c r="AB1434" s="90"/>
      <c r="AC1434" s="69"/>
      <c r="AD1434" s="92"/>
      <c r="AE1434" s="47"/>
    </row>
    <row r="1435" spans="1:31" ht="45" customHeight="1" x14ac:dyDescent="0.25">
      <c r="A1435" s="11"/>
      <c r="B1435" s="69"/>
      <c r="C1435" s="70"/>
      <c r="D1435" s="70"/>
      <c r="E1435" s="60" t="str">
        <f>IFERROR(INDEX(Tbl_Entities[Retailer / Distributior?],MATCH(Table1[[#This Row],[Regulated Entity Name
(Step 1) - Manual input]],Tbl_Entities[Entity name],0)),"")</f>
        <v/>
      </c>
      <c r="F1435" s="70"/>
      <c r="G1435" s="70"/>
      <c r="H1435" s="60" t="str">
        <f>IF(Table1[[#This Row],[Reporting
Type
(Step 3) - Manual input]]="","",VLOOKUP(Table1[[#This Row],[Reporting
Type
(Step 3) - Manual input]],'Reference List'!$V$4:$W$10,2,FALSE))</f>
        <v/>
      </c>
      <c r="I1435" s="69"/>
      <c r="J1435" s="59" t="str">
        <f>IFERROR(INDEX(Tbl_LegislationDescrip[Description], MATCH(Table1[[#This Row],[Retail Law/Rules Part/Division/Rules (Version 17)
(Step 4) - Manual input]], Tbl_LegislationDescrip[Rule], 0)), "")</f>
        <v/>
      </c>
      <c r="K1435" s="108"/>
      <c r="L1435" s="90"/>
      <c r="M1435" s="90"/>
      <c r="N1435" s="94"/>
      <c r="O1435" s="95"/>
      <c r="P1435" s="95"/>
      <c r="Q1435" s="90"/>
      <c r="R1435" s="69"/>
      <c r="S1435" s="69"/>
      <c r="T1435" s="100"/>
      <c r="U1435" s="101"/>
      <c r="V1435" s="102"/>
      <c r="W1435" s="93"/>
      <c r="X1435" s="93"/>
      <c r="Y1435" s="94"/>
      <c r="Z1435" s="94"/>
      <c r="AA1435" s="69"/>
      <c r="AB1435" s="90"/>
      <c r="AC1435" s="69"/>
      <c r="AD1435" s="92"/>
      <c r="AE1435" s="47"/>
    </row>
    <row r="1436" spans="1:31" ht="45" customHeight="1" x14ac:dyDescent="0.25">
      <c r="A1436" s="11"/>
      <c r="B1436" s="69"/>
      <c r="C1436" s="70"/>
      <c r="D1436" s="70"/>
      <c r="E1436" s="60" t="str">
        <f>IFERROR(INDEX(Tbl_Entities[Retailer / Distributior?],MATCH(Table1[[#This Row],[Regulated Entity Name
(Step 1) - Manual input]],Tbl_Entities[Entity name],0)),"")</f>
        <v/>
      </c>
      <c r="F1436" s="70"/>
      <c r="G1436" s="70"/>
      <c r="H1436" s="60" t="str">
        <f>IF(Table1[[#This Row],[Reporting
Type
(Step 3) - Manual input]]="","",VLOOKUP(Table1[[#This Row],[Reporting
Type
(Step 3) - Manual input]],'Reference List'!$V$4:$W$10,2,FALSE))</f>
        <v/>
      </c>
      <c r="I1436" s="69"/>
      <c r="J1436" s="59" t="str">
        <f>IFERROR(INDEX(Tbl_LegislationDescrip[Description], MATCH(Table1[[#This Row],[Retail Law/Rules Part/Division/Rules (Version 17)
(Step 4) - Manual input]], Tbl_LegislationDescrip[Rule], 0)), "")</f>
        <v/>
      </c>
      <c r="K1436" s="108"/>
      <c r="L1436" s="90"/>
      <c r="M1436" s="90"/>
      <c r="N1436" s="94"/>
      <c r="O1436" s="95"/>
      <c r="P1436" s="95"/>
      <c r="Q1436" s="90"/>
      <c r="R1436" s="69"/>
      <c r="S1436" s="69"/>
      <c r="T1436" s="100"/>
      <c r="U1436" s="101"/>
      <c r="V1436" s="102"/>
      <c r="W1436" s="93"/>
      <c r="X1436" s="93"/>
      <c r="Y1436" s="94"/>
      <c r="Z1436" s="94"/>
      <c r="AA1436" s="69"/>
      <c r="AB1436" s="90"/>
      <c r="AC1436" s="69"/>
      <c r="AD1436" s="92"/>
      <c r="AE1436" s="47"/>
    </row>
    <row r="1437" spans="1:31" ht="45" customHeight="1" x14ac:dyDescent="0.25">
      <c r="A1437" s="11"/>
      <c r="B1437" s="69"/>
      <c r="C1437" s="70"/>
      <c r="D1437" s="70"/>
      <c r="E1437" s="60" t="str">
        <f>IFERROR(INDEX(Tbl_Entities[Retailer / Distributior?],MATCH(Table1[[#This Row],[Regulated Entity Name
(Step 1) - Manual input]],Tbl_Entities[Entity name],0)),"")</f>
        <v/>
      </c>
      <c r="F1437" s="70"/>
      <c r="G1437" s="70"/>
      <c r="H1437" s="60" t="str">
        <f>IF(Table1[[#This Row],[Reporting
Type
(Step 3) - Manual input]]="","",VLOOKUP(Table1[[#This Row],[Reporting
Type
(Step 3) - Manual input]],'Reference List'!$V$4:$W$10,2,FALSE))</f>
        <v/>
      </c>
      <c r="I1437" s="69"/>
      <c r="J1437" s="59" t="str">
        <f>IFERROR(INDEX(Tbl_LegislationDescrip[Description], MATCH(Table1[[#This Row],[Retail Law/Rules Part/Division/Rules (Version 17)
(Step 4) - Manual input]], Tbl_LegislationDescrip[Rule], 0)), "")</f>
        <v/>
      </c>
      <c r="K1437" s="108"/>
      <c r="L1437" s="90"/>
      <c r="M1437" s="90"/>
      <c r="N1437" s="94"/>
      <c r="O1437" s="95"/>
      <c r="P1437" s="95"/>
      <c r="Q1437" s="90"/>
      <c r="R1437" s="69"/>
      <c r="S1437" s="69"/>
      <c r="T1437" s="100"/>
      <c r="U1437" s="101"/>
      <c r="V1437" s="102"/>
      <c r="W1437" s="93"/>
      <c r="X1437" s="93"/>
      <c r="Y1437" s="94"/>
      <c r="Z1437" s="94"/>
      <c r="AA1437" s="69"/>
      <c r="AB1437" s="90"/>
      <c r="AC1437" s="69"/>
      <c r="AD1437" s="92"/>
      <c r="AE1437" s="47"/>
    </row>
    <row r="1438" spans="1:31" ht="45" customHeight="1" x14ac:dyDescent="0.25">
      <c r="A1438" s="11"/>
      <c r="B1438" s="69"/>
      <c r="C1438" s="70"/>
      <c r="D1438" s="70"/>
      <c r="E1438" s="60" t="str">
        <f>IFERROR(INDEX(Tbl_Entities[Retailer / Distributior?],MATCH(Table1[[#This Row],[Regulated Entity Name
(Step 1) - Manual input]],Tbl_Entities[Entity name],0)),"")</f>
        <v/>
      </c>
      <c r="F1438" s="70"/>
      <c r="G1438" s="70"/>
      <c r="H1438" s="60" t="str">
        <f>IF(Table1[[#This Row],[Reporting
Type
(Step 3) - Manual input]]="","",VLOOKUP(Table1[[#This Row],[Reporting
Type
(Step 3) - Manual input]],'Reference List'!$V$4:$W$10,2,FALSE))</f>
        <v/>
      </c>
      <c r="I1438" s="69"/>
      <c r="J1438" s="59" t="str">
        <f>IFERROR(INDEX(Tbl_LegislationDescrip[Description], MATCH(Table1[[#This Row],[Retail Law/Rules Part/Division/Rules (Version 17)
(Step 4) - Manual input]], Tbl_LegislationDescrip[Rule], 0)), "")</f>
        <v/>
      </c>
      <c r="K1438" s="108"/>
      <c r="L1438" s="90"/>
      <c r="M1438" s="90"/>
      <c r="N1438" s="94"/>
      <c r="O1438" s="95"/>
      <c r="P1438" s="95"/>
      <c r="Q1438" s="90"/>
      <c r="R1438" s="69"/>
      <c r="S1438" s="69"/>
      <c r="T1438" s="100"/>
      <c r="U1438" s="101"/>
      <c r="V1438" s="102"/>
      <c r="W1438" s="93"/>
      <c r="X1438" s="93"/>
      <c r="Y1438" s="94"/>
      <c r="Z1438" s="94"/>
      <c r="AA1438" s="69"/>
      <c r="AB1438" s="90"/>
      <c r="AC1438" s="69"/>
      <c r="AD1438" s="92"/>
      <c r="AE1438" s="47"/>
    </row>
    <row r="1439" spans="1:31" ht="45" customHeight="1" x14ac:dyDescent="0.25">
      <c r="A1439" s="11"/>
      <c r="B1439" s="69"/>
      <c r="C1439" s="70"/>
      <c r="D1439" s="70"/>
      <c r="E1439" s="60" t="str">
        <f>IFERROR(INDEX(Tbl_Entities[Retailer / Distributior?],MATCH(Table1[[#This Row],[Regulated Entity Name
(Step 1) - Manual input]],Tbl_Entities[Entity name],0)),"")</f>
        <v/>
      </c>
      <c r="F1439" s="70"/>
      <c r="G1439" s="70"/>
      <c r="H1439" s="60" t="str">
        <f>IF(Table1[[#This Row],[Reporting
Type
(Step 3) - Manual input]]="","",VLOOKUP(Table1[[#This Row],[Reporting
Type
(Step 3) - Manual input]],'Reference List'!$V$4:$W$10,2,FALSE))</f>
        <v/>
      </c>
      <c r="I1439" s="69"/>
      <c r="J1439" s="59" t="str">
        <f>IFERROR(INDEX(Tbl_LegislationDescrip[Description], MATCH(Table1[[#This Row],[Retail Law/Rules Part/Division/Rules (Version 17)
(Step 4) - Manual input]], Tbl_LegislationDescrip[Rule], 0)), "")</f>
        <v/>
      </c>
      <c r="K1439" s="108"/>
      <c r="L1439" s="90"/>
      <c r="M1439" s="90"/>
      <c r="N1439" s="94"/>
      <c r="O1439" s="95"/>
      <c r="P1439" s="95"/>
      <c r="Q1439" s="90"/>
      <c r="R1439" s="69"/>
      <c r="S1439" s="69"/>
      <c r="T1439" s="100"/>
      <c r="U1439" s="101"/>
      <c r="V1439" s="102"/>
      <c r="W1439" s="93"/>
      <c r="X1439" s="93"/>
      <c r="Y1439" s="94"/>
      <c r="Z1439" s="94"/>
      <c r="AA1439" s="69"/>
      <c r="AB1439" s="90"/>
      <c r="AC1439" s="69"/>
      <c r="AD1439" s="92"/>
      <c r="AE1439" s="47"/>
    </row>
    <row r="1440" spans="1:31" ht="45" customHeight="1" x14ac:dyDescent="0.25">
      <c r="A1440" s="11"/>
      <c r="B1440" s="69"/>
      <c r="C1440" s="70"/>
      <c r="D1440" s="70"/>
      <c r="E1440" s="60" t="str">
        <f>IFERROR(INDEX(Tbl_Entities[Retailer / Distributior?],MATCH(Table1[[#This Row],[Regulated Entity Name
(Step 1) - Manual input]],Tbl_Entities[Entity name],0)),"")</f>
        <v/>
      </c>
      <c r="F1440" s="70"/>
      <c r="G1440" s="70"/>
      <c r="H1440" s="60" t="str">
        <f>IF(Table1[[#This Row],[Reporting
Type
(Step 3) - Manual input]]="","",VLOOKUP(Table1[[#This Row],[Reporting
Type
(Step 3) - Manual input]],'Reference List'!$V$4:$W$10,2,FALSE))</f>
        <v/>
      </c>
      <c r="I1440" s="69"/>
      <c r="J1440" s="59" t="str">
        <f>IFERROR(INDEX(Tbl_LegislationDescrip[Description], MATCH(Table1[[#This Row],[Retail Law/Rules Part/Division/Rules (Version 17)
(Step 4) - Manual input]], Tbl_LegislationDescrip[Rule], 0)), "")</f>
        <v/>
      </c>
      <c r="K1440" s="108"/>
      <c r="L1440" s="90"/>
      <c r="M1440" s="90"/>
      <c r="N1440" s="94"/>
      <c r="O1440" s="95"/>
      <c r="P1440" s="95"/>
      <c r="Q1440" s="90"/>
      <c r="R1440" s="69"/>
      <c r="S1440" s="69"/>
      <c r="T1440" s="100"/>
      <c r="U1440" s="101"/>
      <c r="V1440" s="102"/>
      <c r="W1440" s="93"/>
      <c r="X1440" s="93"/>
      <c r="Y1440" s="94"/>
      <c r="Z1440" s="94"/>
      <c r="AA1440" s="69"/>
      <c r="AB1440" s="90"/>
      <c r="AC1440" s="69"/>
      <c r="AD1440" s="92"/>
      <c r="AE1440" s="47"/>
    </row>
    <row r="1441" spans="1:31" ht="45" customHeight="1" x14ac:dyDescent="0.25">
      <c r="A1441" s="11"/>
      <c r="B1441" s="69"/>
      <c r="C1441" s="70"/>
      <c r="D1441" s="70"/>
      <c r="E1441" s="60" t="str">
        <f>IFERROR(INDEX(Tbl_Entities[Retailer / Distributior?],MATCH(Table1[[#This Row],[Regulated Entity Name
(Step 1) - Manual input]],Tbl_Entities[Entity name],0)),"")</f>
        <v/>
      </c>
      <c r="F1441" s="70"/>
      <c r="G1441" s="70"/>
      <c r="H1441" s="60" t="str">
        <f>IF(Table1[[#This Row],[Reporting
Type
(Step 3) - Manual input]]="","",VLOOKUP(Table1[[#This Row],[Reporting
Type
(Step 3) - Manual input]],'Reference List'!$V$4:$W$10,2,FALSE))</f>
        <v/>
      </c>
      <c r="I1441" s="69"/>
      <c r="J1441" s="59" t="str">
        <f>IFERROR(INDEX(Tbl_LegislationDescrip[Description], MATCH(Table1[[#This Row],[Retail Law/Rules Part/Division/Rules (Version 17)
(Step 4) - Manual input]], Tbl_LegislationDescrip[Rule], 0)), "")</f>
        <v/>
      </c>
      <c r="K1441" s="108"/>
      <c r="L1441" s="90"/>
      <c r="M1441" s="90"/>
      <c r="N1441" s="94"/>
      <c r="O1441" s="95"/>
      <c r="P1441" s="95"/>
      <c r="Q1441" s="90"/>
      <c r="R1441" s="69"/>
      <c r="S1441" s="69"/>
      <c r="T1441" s="100"/>
      <c r="U1441" s="101"/>
      <c r="V1441" s="102"/>
      <c r="W1441" s="93"/>
      <c r="X1441" s="93"/>
      <c r="Y1441" s="94"/>
      <c r="Z1441" s="94"/>
      <c r="AA1441" s="69"/>
      <c r="AB1441" s="90"/>
      <c r="AC1441" s="69"/>
      <c r="AD1441" s="92"/>
      <c r="AE1441" s="47"/>
    </row>
    <row r="1442" spans="1:31" ht="45" customHeight="1" x14ac:dyDescent="0.25">
      <c r="A1442" s="11"/>
      <c r="B1442" s="69"/>
      <c r="C1442" s="70"/>
      <c r="D1442" s="70"/>
      <c r="E1442" s="60" t="str">
        <f>IFERROR(INDEX(Tbl_Entities[Retailer / Distributior?],MATCH(Table1[[#This Row],[Regulated Entity Name
(Step 1) - Manual input]],Tbl_Entities[Entity name],0)),"")</f>
        <v/>
      </c>
      <c r="F1442" s="70"/>
      <c r="G1442" s="70"/>
      <c r="H1442" s="60" t="str">
        <f>IF(Table1[[#This Row],[Reporting
Type
(Step 3) - Manual input]]="","",VLOOKUP(Table1[[#This Row],[Reporting
Type
(Step 3) - Manual input]],'Reference List'!$V$4:$W$10,2,FALSE))</f>
        <v/>
      </c>
      <c r="I1442" s="69"/>
      <c r="J1442" s="59" t="str">
        <f>IFERROR(INDEX(Tbl_LegislationDescrip[Description], MATCH(Table1[[#This Row],[Retail Law/Rules Part/Division/Rules (Version 17)
(Step 4) - Manual input]], Tbl_LegislationDescrip[Rule], 0)), "")</f>
        <v/>
      </c>
      <c r="K1442" s="108"/>
      <c r="L1442" s="90"/>
      <c r="M1442" s="90"/>
      <c r="N1442" s="94"/>
      <c r="O1442" s="95"/>
      <c r="P1442" s="95"/>
      <c r="Q1442" s="90"/>
      <c r="R1442" s="69"/>
      <c r="S1442" s="69"/>
      <c r="T1442" s="100"/>
      <c r="U1442" s="101"/>
      <c r="V1442" s="102"/>
      <c r="W1442" s="93"/>
      <c r="X1442" s="93"/>
      <c r="Y1442" s="94"/>
      <c r="Z1442" s="94"/>
      <c r="AA1442" s="69"/>
      <c r="AB1442" s="90"/>
      <c r="AC1442" s="69"/>
      <c r="AD1442" s="92"/>
      <c r="AE1442" s="47"/>
    </row>
    <row r="1443" spans="1:31" ht="45" customHeight="1" x14ac:dyDescent="0.25">
      <c r="A1443" s="11"/>
      <c r="B1443" s="69"/>
      <c r="C1443" s="70"/>
      <c r="D1443" s="70"/>
      <c r="E1443" s="60" t="str">
        <f>IFERROR(INDEX(Tbl_Entities[Retailer / Distributior?],MATCH(Table1[[#This Row],[Regulated Entity Name
(Step 1) - Manual input]],Tbl_Entities[Entity name],0)),"")</f>
        <v/>
      </c>
      <c r="F1443" s="70"/>
      <c r="G1443" s="70"/>
      <c r="H1443" s="60" t="str">
        <f>IF(Table1[[#This Row],[Reporting
Type
(Step 3) - Manual input]]="","",VLOOKUP(Table1[[#This Row],[Reporting
Type
(Step 3) - Manual input]],'Reference List'!$V$4:$W$10,2,FALSE))</f>
        <v/>
      </c>
      <c r="I1443" s="69"/>
      <c r="J1443" s="59" t="str">
        <f>IFERROR(INDEX(Tbl_LegislationDescrip[Description], MATCH(Table1[[#This Row],[Retail Law/Rules Part/Division/Rules (Version 17)
(Step 4) - Manual input]], Tbl_LegislationDescrip[Rule], 0)), "")</f>
        <v/>
      </c>
      <c r="K1443" s="108"/>
      <c r="L1443" s="90"/>
      <c r="M1443" s="90"/>
      <c r="N1443" s="94"/>
      <c r="O1443" s="95"/>
      <c r="P1443" s="95"/>
      <c r="Q1443" s="90"/>
      <c r="R1443" s="69"/>
      <c r="S1443" s="69"/>
      <c r="T1443" s="100"/>
      <c r="U1443" s="101"/>
      <c r="V1443" s="102"/>
      <c r="W1443" s="93"/>
      <c r="X1443" s="93"/>
      <c r="Y1443" s="94"/>
      <c r="Z1443" s="94"/>
      <c r="AA1443" s="69"/>
      <c r="AB1443" s="90"/>
      <c r="AC1443" s="69"/>
      <c r="AD1443" s="92"/>
      <c r="AE1443" s="47"/>
    </row>
    <row r="1444" spans="1:31" ht="45" customHeight="1" x14ac:dyDescent="0.25">
      <c r="A1444" s="11"/>
      <c r="B1444" s="69"/>
      <c r="C1444" s="70"/>
      <c r="D1444" s="70"/>
      <c r="E1444" s="60" t="str">
        <f>IFERROR(INDEX(Tbl_Entities[Retailer / Distributior?],MATCH(Table1[[#This Row],[Regulated Entity Name
(Step 1) - Manual input]],Tbl_Entities[Entity name],0)),"")</f>
        <v/>
      </c>
      <c r="F1444" s="70"/>
      <c r="G1444" s="70"/>
      <c r="H1444" s="60" t="str">
        <f>IF(Table1[[#This Row],[Reporting
Type
(Step 3) - Manual input]]="","",VLOOKUP(Table1[[#This Row],[Reporting
Type
(Step 3) - Manual input]],'Reference List'!$V$4:$W$10,2,FALSE))</f>
        <v/>
      </c>
      <c r="I1444" s="69"/>
      <c r="J1444" s="59" t="str">
        <f>IFERROR(INDEX(Tbl_LegislationDescrip[Description], MATCH(Table1[[#This Row],[Retail Law/Rules Part/Division/Rules (Version 17)
(Step 4) - Manual input]], Tbl_LegislationDescrip[Rule], 0)), "")</f>
        <v/>
      </c>
      <c r="K1444" s="108"/>
      <c r="L1444" s="90"/>
      <c r="M1444" s="90"/>
      <c r="N1444" s="94"/>
      <c r="O1444" s="95"/>
      <c r="P1444" s="95"/>
      <c r="Q1444" s="90"/>
      <c r="R1444" s="69"/>
      <c r="S1444" s="69"/>
      <c r="T1444" s="100"/>
      <c r="U1444" s="101"/>
      <c r="V1444" s="102"/>
      <c r="W1444" s="93"/>
      <c r="X1444" s="93"/>
      <c r="Y1444" s="94"/>
      <c r="Z1444" s="94"/>
      <c r="AA1444" s="69"/>
      <c r="AB1444" s="90"/>
      <c r="AC1444" s="69"/>
      <c r="AD1444" s="92"/>
      <c r="AE1444" s="47"/>
    </row>
    <row r="1445" spans="1:31" ht="45" customHeight="1" x14ac:dyDescent="0.25">
      <c r="A1445" s="11"/>
      <c r="B1445" s="69"/>
      <c r="C1445" s="70"/>
      <c r="D1445" s="70"/>
      <c r="E1445" s="60" t="str">
        <f>IFERROR(INDEX(Tbl_Entities[Retailer / Distributior?],MATCH(Table1[[#This Row],[Regulated Entity Name
(Step 1) - Manual input]],Tbl_Entities[Entity name],0)),"")</f>
        <v/>
      </c>
      <c r="F1445" s="70"/>
      <c r="G1445" s="70"/>
      <c r="H1445" s="60" t="str">
        <f>IF(Table1[[#This Row],[Reporting
Type
(Step 3) - Manual input]]="","",VLOOKUP(Table1[[#This Row],[Reporting
Type
(Step 3) - Manual input]],'Reference List'!$V$4:$W$10,2,FALSE))</f>
        <v/>
      </c>
      <c r="I1445" s="69"/>
      <c r="J1445" s="59" t="str">
        <f>IFERROR(INDEX(Tbl_LegislationDescrip[Description], MATCH(Table1[[#This Row],[Retail Law/Rules Part/Division/Rules (Version 17)
(Step 4) - Manual input]], Tbl_LegislationDescrip[Rule], 0)), "")</f>
        <v/>
      </c>
      <c r="K1445" s="108"/>
      <c r="L1445" s="90"/>
      <c r="M1445" s="90"/>
      <c r="N1445" s="94"/>
      <c r="O1445" s="95"/>
      <c r="P1445" s="95"/>
      <c r="Q1445" s="90"/>
      <c r="R1445" s="69"/>
      <c r="S1445" s="69"/>
      <c r="T1445" s="100"/>
      <c r="U1445" s="101"/>
      <c r="V1445" s="102"/>
      <c r="W1445" s="93"/>
      <c r="X1445" s="93"/>
      <c r="Y1445" s="94"/>
      <c r="Z1445" s="94"/>
      <c r="AA1445" s="69"/>
      <c r="AB1445" s="90"/>
      <c r="AC1445" s="69"/>
      <c r="AD1445" s="92"/>
      <c r="AE1445" s="47"/>
    </row>
    <row r="1446" spans="1:31" ht="45" customHeight="1" x14ac:dyDescent="0.25">
      <c r="A1446" s="11"/>
      <c r="B1446" s="69"/>
      <c r="C1446" s="70"/>
      <c r="D1446" s="70"/>
      <c r="E1446" s="60" t="str">
        <f>IFERROR(INDEX(Tbl_Entities[Retailer / Distributior?],MATCH(Table1[[#This Row],[Regulated Entity Name
(Step 1) - Manual input]],Tbl_Entities[Entity name],0)),"")</f>
        <v/>
      </c>
      <c r="F1446" s="70"/>
      <c r="G1446" s="70"/>
      <c r="H1446" s="60" t="str">
        <f>IF(Table1[[#This Row],[Reporting
Type
(Step 3) - Manual input]]="","",VLOOKUP(Table1[[#This Row],[Reporting
Type
(Step 3) - Manual input]],'Reference List'!$V$4:$W$10,2,FALSE))</f>
        <v/>
      </c>
      <c r="I1446" s="69"/>
      <c r="J1446" s="59" t="str">
        <f>IFERROR(INDEX(Tbl_LegislationDescrip[Description], MATCH(Table1[[#This Row],[Retail Law/Rules Part/Division/Rules (Version 17)
(Step 4) - Manual input]], Tbl_LegislationDescrip[Rule], 0)), "")</f>
        <v/>
      </c>
      <c r="K1446" s="108"/>
      <c r="L1446" s="90"/>
      <c r="M1446" s="90"/>
      <c r="N1446" s="94"/>
      <c r="O1446" s="95"/>
      <c r="P1446" s="95"/>
      <c r="Q1446" s="90"/>
      <c r="R1446" s="69"/>
      <c r="S1446" s="69"/>
      <c r="T1446" s="100"/>
      <c r="U1446" s="101"/>
      <c r="V1446" s="102"/>
      <c r="W1446" s="93"/>
      <c r="X1446" s="93"/>
      <c r="Y1446" s="94"/>
      <c r="Z1446" s="94"/>
      <c r="AA1446" s="69"/>
      <c r="AB1446" s="90"/>
      <c r="AC1446" s="69"/>
      <c r="AD1446" s="92"/>
      <c r="AE1446" s="47"/>
    </row>
    <row r="1447" spans="1:31" ht="45" customHeight="1" x14ac:dyDescent="0.25">
      <c r="A1447" s="11"/>
      <c r="B1447" s="69"/>
      <c r="C1447" s="70"/>
      <c r="D1447" s="70"/>
      <c r="E1447" s="60" t="str">
        <f>IFERROR(INDEX(Tbl_Entities[Retailer / Distributior?],MATCH(Table1[[#This Row],[Regulated Entity Name
(Step 1) - Manual input]],Tbl_Entities[Entity name],0)),"")</f>
        <v/>
      </c>
      <c r="F1447" s="70"/>
      <c r="G1447" s="70"/>
      <c r="H1447" s="60" t="str">
        <f>IF(Table1[[#This Row],[Reporting
Type
(Step 3) - Manual input]]="","",VLOOKUP(Table1[[#This Row],[Reporting
Type
(Step 3) - Manual input]],'Reference List'!$V$4:$W$10,2,FALSE))</f>
        <v/>
      </c>
      <c r="I1447" s="69"/>
      <c r="J1447" s="59" t="str">
        <f>IFERROR(INDEX(Tbl_LegislationDescrip[Description], MATCH(Table1[[#This Row],[Retail Law/Rules Part/Division/Rules (Version 17)
(Step 4) - Manual input]], Tbl_LegislationDescrip[Rule], 0)), "")</f>
        <v/>
      </c>
      <c r="K1447" s="108"/>
      <c r="L1447" s="90"/>
      <c r="M1447" s="90"/>
      <c r="N1447" s="94"/>
      <c r="O1447" s="95"/>
      <c r="P1447" s="95"/>
      <c r="Q1447" s="90"/>
      <c r="R1447" s="69"/>
      <c r="S1447" s="69"/>
      <c r="T1447" s="100"/>
      <c r="U1447" s="101"/>
      <c r="V1447" s="102"/>
      <c r="W1447" s="93"/>
      <c r="X1447" s="93"/>
      <c r="Y1447" s="94"/>
      <c r="Z1447" s="94"/>
      <c r="AA1447" s="69"/>
      <c r="AB1447" s="90"/>
      <c r="AC1447" s="69"/>
      <c r="AD1447" s="92"/>
      <c r="AE1447" s="47"/>
    </row>
    <row r="1448" spans="1:31" ht="45" customHeight="1" x14ac:dyDescent="0.25">
      <c r="A1448" s="11"/>
      <c r="B1448" s="69"/>
      <c r="C1448" s="70"/>
      <c r="D1448" s="70"/>
      <c r="E1448" s="60" t="str">
        <f>IFERROR(INDEX(Tbl_Entities[Retailer / Distributior?],MATCH(Table1[[#This Row],[Regulated Entity Name
(Step 1) - Manual input]],Tbl_Entities[Entity name],0)),"")</f>
        <v/>
      </c>
      <c r="F1448" s="70"/>
      <c r="G1448" s="70"/>
      <c r="H1448" s="60" t="str">
        <f>IF(Table1[[#This Row],[Reporting
Type
(Step 3) - Manual input]]="","",VLOOKUP(Table1[[#This Row],[Reporting
Type
(Step 3) - Manual input]],'Reference List'!$V$4:$W$10,2,FALSE))</f>
        <v/>
      </c>
      <c r="I1448" s="69"/>
      <c r="J1448" s="59" t="str">
        <f>IFERROR(INDEX(Tbl_LegislationDescrip[Description], MATCH(Table1[[#This Row],[Retail Law/Rules Part/Division/Rules (Version 17)
(Step 4) - Manual input]], Tbl_LegislationDescrip[Rule], 0)), "")</f>
        <v/>
      </c>
      <c r="K1448" s="108"/>
      <c r="L1448" s="90"/>
      <c r="M1448" s="90"/>
      <c r="N1448" s="94"/>
      <c r="O1448" s="95"/>
      <c r="P1448" s="95"/>
      <c r="Q1448" s="90"/>
      <c r="R1448" s="69"/>
      <c r="S1448" s="69"/>
      <c r="T1448" s="100"/>
      <c r="U1448" s="101"/>
      <c r="V1448" s="102"/>
      <c r="W1448" s="93"/>
      <c r="X1448" s="93"/>
      <c r="Y1448" s="94"/>
      <c r="Z1448" s="94"/>
      <c r="AA1448" s="69"/>
      <c r="AB1448" s="90"/>
      <c r="AC1448" s="69"/>
      <c r="AD1448" s="92"/>
      <c r="AE1448" s="47"/>
    </row>
    <row r="1449" spans="1:31" ht="45" customHeight="1" x14ac:dyDescent="0.25">
      <c r="A1449" s="11"/>
      <c r="B1449" s="69"/>
      <c r="C1449" s="70"/>
      <c r="D1449" s="70"/>
      <c r="E1449" s="60" t="str">
        <f>IFERROR(INDEX(Tbl_Entities[Retailer / Distributior?],MATCH(Table1[[#This Row],[Regulated Entity Name
(Step 1) - Manual input]],Tbl_Entities[Entity name],0)),"")</f>
        <v/>
      </c>
      <c r="F1449" s="70"/>
      <c r="G1449" s="70"/>
      <c r="H1449" s="60" t="str">
        <f>IF(Table1[[#This Row],[Reporting
Type
(Step 3) - Manual input]]="","",VLOOKUP(Table1[[#This Row],[Reporting
Type
(Step 3) - Manual input]],'Reference List'!$V$4:$W$10,2,FALSE))</f>
        <v/>
      </c>
      <c r="I1449" s="69"/>
      <c r="J1449" s="59" t="str">
        <f>IFERROR(INDEX(Tbl_LegislationDescrip[Description], MATCH(Table1[[#This Row],[Retail Law/Rules Part/Division/Rules (Version 17)
(Step 4) - Manual input]], Tbl_LegislationDescrip[Rule], 0)), "")</f>
        <v/>
      </c>
      <c r="K1449" s="108"/>
      <c r="L1449" s="90"/>
      <c r="M1449" s="90"/>
      <c r="N1449" s="94"/>
      <c r="O1449" s="95"/>
      <c r="P1449" s="95"/>
      <c r="Q1449" s="90"/>
      <c r="R1449" s="69"/>
      <c r="S1449" s="69"/>
      <c r="T1449" s="100"/>
      <c r="U1449" s="101"/>
      <c r="V1449" s="102"/>
      <c r="W1449" s="93"/>
      <c r="X1449" s="93"/>
      <c r="Y1449" s="94"/>
      <c r="Z1449" s="94"/>
      <c r="AA1449" s="69"/>
      <c r="AB1449" s="90"/>
      <c r="AC1449" s="69"/>
      <c r="AD1449" s="92"/>
      <c r="AE1449" s="47"/>
    </row>
    <row r="1450" spans="1:31" ht="45" customHeight="1" x14ac:dyDescent="0.25">
      <c r="A1450" s="11"/>
      <c r="B1450" s="69"/>
      <c r="C1450" s="70"/>
      <c r="D1450" s="70"/>
      <c r="E1450" s="60" t="str">
        <f>IFERROR(INDEX(Tbl_Entities[Retailer / Distributior?],MATCH(Table1[[#This Row],[Regulated Entity Name
(Step 1) - Manual input]],Tbl_Entities[Entity name],0)),"")</f>
        <v/>
      </c>
      <c r="F1450" s="70"/>
      <c r="G1450" s="70"/>
      <c r="H1450" s="60" t="str">
        <f>IF(Table1[[#This Row],[Reporting
Type
(Step 3) - Manual input]]="","",VLOOKUP(Table1[[#This Row],[Reporting
Type
(Step 3) - Manual input]],'Reference List'!$V$4:$W$10,2,FALSE))</f>
        <v/>
      </c>
      <c r="I1450" s="69"/>
      <c r="J1450" s="59" t="str">
        <f>IFERROR(INDEX(Tbl_LegislationDescrip[Description], MATCH(Table1[[#This Row],[Retail Law/Rules Part/Division/Rules (Version 17)
(Step 4) - Manual input]], Tbl_LegislationDescrip[Rule], 0)), "")</f>
        <v/>
      </c>
      <c r="K1450" s="108"/>
      <c r="L1450" s="90"/>
      <c r="M1450" s="90"/>
      <c r="N1450" s="94"/>
      <c r="O1450" s="95"/>
      <c r="P1450" s="95"/>
      <c r="Q1450" s="90"/>
      <c r="R1450" s="69"/>
      <c r="S1450" s="69"/>
      <c r="T1450" s="100"/>
      <c r="U1450" s="101"/>
      <c r="V1450" s="102"/>
      <c r="W1450" s="93"/>
      <c r="X1450" s="93"/>
      <c r="Y1450" s="94"/>
      <c r="Z1450" s="94"/>
      <c r="AA1450" s="69"/>
      <c r="AB1450" s="90"/>
      <c r="AC1450" s="69"/>
      <c r="AD1450" s="92"/>
      <c r="AE1450" s="47"/>
    </row>
    <row r="1451" spans="1:31" ht="45" customHeight="1" x14ac:dyDescent="0.25">
      <c r="A1451" s="11"/>
      <c r="B1451" s="69"/>
      <c r="C1451" s="70"/>
      <c r="D1451" s="70"/>
      <c r="E1451" s="60" t="str">
        <f>IFERROR(INDEX(Tbl_Entities[Retailer / Distributior?],MATCH(Table1[[#This Row],[Regulated Entity Name
(Step 1) - Manual input]],Tbl_Entities[Entity name],0)),"")</f>
        <v/>
      </c>
      <c r="F1451" s="70"/>
      <c r="G1451" s="70"/>
      <c r="H1451" s="60" t="str">
        <f>IF(Table1[[#This Row],[Reporting
Type
(Step 3) - Manual input]]="","",VLOOKUP(Table1[[#This Row],[Reporting
Type
(Step 3) - Manual input]],'Reference List'!$V$4:$W$10,2,FALSE))</f>
        <v/>
      </c>
      <c r="I1451" s="69"/>
      <c r="J1451" s="59" t="str">
        <f>IFERROR(INDEX(Tbl_LegislationDescrip[Description], MATCH(Table1[[#This Row],[Retail Law/Rules Part/Division/Rules (Version 17)
(Step 4) - Manual input]], Tbl_LegislationDescrip[Rule], 0)), "")</f>
        <v/>
      </c>
      <c r="K1451" s="108"/>
      <c r="L1451" s="90"/>
      <c r="M1451" s="90"/>
      <c r="N1451" s="94"/>
      <c r="O1451" s="95"/>
      <c r="P1451" s="95"/>
      <c r="Q1451" s="90"/>
      <c r="R1451" s="69"/>
      <c r="S1451" s="69"/>
      <c r="T1451" s="100"/>
      <c r="U1451" s="101"/>
      <c r="V1451" s="102"/>
      <c r="W1451" s="93"/>
      <c r="X1451" s="93"/>
      <c r="Y1451" s="94"/>
      <c r="Z1451" s="94"/>
      <c r="AA1451" s="69"/>
      <c r="AB1451" s="90"/>
      <c r="AC1451" s="69"/>
      <c r="AD1451" s="92"/>
      <c r="AE1451" s="47"/>
    </row>
    <row r="1452" spans="1:31" ht="45" customHeight="1" x14ac:dyDescent="0.25">
      <c r="A1452" s="11"/>
      <c r="B1452" s="69"/>
      <c r="C1452" s="70"/>
      <c r="D1452" s="70"/>
      <c r="E1452" s="60" t="str">
        <f>IFERROR(INDEX(Tbl_Entities[Retailer / Distributior?],MATCH(Table1[[#This Row],[Regulated Entity Name
(Step 1) - Manual input]],Tbl_Entities[Entity name],0)),"")</f>
        <v/>
      </c>
      <c r="F1452" s="70"/>
      <c r="G1452" s="70"/>
      <c r="H1452" s="60" t="str">
        <f>IF(Table1[[#This Row],[Reporting
Type
(Step 3) - Manual input]]="","",VLOOKUP(Table1[[#This Row],[Reporting
Type
(Step 3) - Manual input]],'Reference List'!$V$4:$W$10,2,FALSE))</f>
        <v/>
      </c>
      <c r="I1452" s="69"/>
      <c r="J1452" s="59" t="str">
        <f>IFERROR(INDEX(Tbl_LegislationDescrip[Description], MATCH(Table1[[#This Row],[Retail Law/Rules Part/Division/Rules (Version 17)
(Step 4) - Manual input]], Tbl_LegislationDescrip[Rule], 0)), "")</f>
        <v/>
      </c>
      <c r="K1452" s="108"/>
      <c r="L1452" s="90"/>
      <c r="M1452" s="90"/>
      <c r="N1452" s="94"/>
      <c r="O1452" s="95"/>
      <c r="P1452" s="95"/>
      <c r="Q1452" s="90"/>
      <c r="R1452" s="69"/>
      <c r="S1452" s="69"/>
      <c r="T1452" s="100"/>
      <c r="U1452" s="101"/>
      <c r="V1452" s="102"/>
      <c r="W1452" s="93"/>
      <c r="X1452" s="93"/>
      <c r="Y1452" s="94"/>
      <c r="Z1452" s="94"/>
      <c r="AA1452" s="69"/>
      <c r="AB1452" s="90"/>
      <c r="AC1452" s="69"/>
      <c r="AD1452" s="92"/>
      <c r="AE1452" s="47"/>
    </row>
    <row r="1453" spans="1:31" ht="45" customHeight="1" x14ac:dyDescent="0.25">
      <c r="A1453" s="11"/>
      <c r="B1453" s="69"/>
      <c r="C1453" s="70"/>
      <c r="D1453" s="70"/>
      <c r="E1453" s="60" t="str">
        <f>IFERROR(INDEX(Tbl_Entities[Retailer / Distributior?],MATCH(Table1[[#This Row],[Regulated Entity Name
(Step 1) - Manual input]],Tbl_Entities[Entity name],0)),"")</f>
        <v/>
      </c>
      <c r="F1453" s="70"/>
      <c r="G1453" s="70"/>
      <c r="H1453" s="60" t="str">
        <f>IF(Table1[[#This Row],[Reporting
Type
(Step 3) - Manual input]]="","",VLOOKUP(Table1[[#This Row],[Reporting
Type
(Step 3) - Manual input]],'Reference List'!$V$4:$W$10,2,FALSE))</f>
        <v/>
      </c>
      <c r="I1453" s="69"/>
      <c r="J1453" s="59" t="str">
        <f>IFERROR(INDEX(Tbl_LegislationDescrip[Description], MATCH(Table1[[#This Row],[Retail Law/Rules Part/Division/Rules (Version 17)
(Step 4) - Manual input]], Tbl_LegislationDescrip[Rule], 0)), "")</f>
        <v/>
      </c>
      <c r="K1453" s="108"/>
      <c r="L1453" s="90"/>
      <c r="M1453" s="90"/>
      <c r="N1453" s="94"/>
      <c r="O1453" s="95"/>
      <c r="P1453" s="95"/>
      <c r="Q1453" s="90"/>
      <c r="R1453" s="69"/>
      <c r="S1453" s="69"/>
      <c r="T1453" s="100"/>
      <c r="U1453" s="101"/>
      <c r="V1453" s="102"/>
      <c r="W1453" s="93"/>
      <c r="X1453" s="93"/>
      <c r="Y1453" s="94"/>
      <c r="Z1453" s="94"/>
      <c r="AA1453" s="69"/>
      <c r="AB1453" s="90"/>
      <c r="AC1453" s="69"/>
      <c r="AD1453" s="92"/>
      <c r="AE1453" s="47"/>
    </row>
    <row r="1454" spans="1:31" ht="45" customHeight="1" x14ac:dyDescent="0.25">
      <c r="A1454" s="11"/>
      <c r="B1454" s="69"/>
      <c r="C1454" s="70"/>
      <c r="D1454" s="70"/>
      <c r="E1454" s="60" t="str">
        <f>IFERROR(INDEX(Tbl_Entities[Retailer / Distributior?],MATCH(Table1[[#This Row],[Regulated Entity Name
(Step 1) - Manual input]],Tbl_Entities[Entity name],0)),"")</f>
        <v/>
      </c>
      <c r="F1454" s="70"/>
      <c r="G1454" s="70"/>
      <c r="H1454" s="60" t="str">
        <f>IF(Table1[[#This Row],[Reporting
Type
(Step 3) - Manual input]]="","",VLOOKUP(Table1[[#This Row],[Reporting
Type
(Step 3) - Manual input]],'Reference List'!$V$4:$W$10,2,FALSE))</f>
        <v/>
      </c>
      <c r="I1454" s="69"/>
      <c r="J1454" s="59" t="str">
        <f>IFERROR(INDEX(Tbl_LegislationDescrip[Description], MATCH(Table1[[#This Row],[Retail Law/Rules Part/Division/Rules (Version 17)
(Step 4) - Manual input]], Tbl_LegislationDescrip[Rule], 0)), "")</f>
        <v/>
      </c>
      <c r="K1454" s="108"/>
      <c r="L1454" s="90"/>
      <c r="M1454" s="90"/>
      <c r="N1454" s="94"/>
      <c r="O1454" s="95"/>
      <c r="P1454" s="95"/>
      <c r="Q1454" s="90"/>
      <c r="R1454" s="69"/>
      <c r="S1454" s="69"/>
      <c r="T1454" s="100"/>
      <c r="U1454" s="101"/>
      <c r="V1454" s="102"/>
      <c r="W1454" s="93"/>
      <c r="X1454" s="93"/>
      <c r="Y1454" s="94"/>
      <c r="Z1454" s="94"/>
      <c r="AA1454" s="69"/>
      <c r="AB1454" s="90"/>
      <c r="AC1454" s="69"/>
      <c r="AD1454" s="92"/>
      <c r="AE1454" s="47"/>
    </row>
    <row r="1455" spans="1:31" ht="45" customHeight="1" x14ac:dyDescent="0.25">
      <c r="A1455" s="11"/>
      <c r="B1455" s="69"/>
      <c r="C1455" s="70"/>
      <c r="D1455" s="70"/>
      <c r="E1455" s="60" t="str">
        <f>IFERROR(INDEX(Tbl_Entities[Retailer / Distributior?],MATCH(Table1[[#This Row],[Regulated Entity Name
(Step 1) - Manual input]],Tbl_Entities[Entity name],0)),"")</f>
        <v/>
      </c>
      <c r="F1455" s="70"/>
      <c r="G1455" s="70"/>
      <c r="H1455" s="60" t="str">
        <f>IF(Table1[[#This Row],[Reporting
Type
(Step 3) - Manual input]]="","",VLOOKUP(Table1[[#This Row],[Reporting
Type
(Step 3) - Manual input]],'Reference List'!$V$4:$W$10,2,FALSE))</f>
        <v/>
      </c>
      <c r="I1455" s="69"/>
      <c r="J1455" s="59" t="str">
        <f>IFERROR(INDEX(Tbl_LegislationDescrip[Description], MATCH(Table1[[#This Row],[Retail Law/Rules Part/Division/Rules (Version 17)
(Step 4) - Manual input]], Tbl_LegislationDescrip[Rule], 0)), "")</f>
        <v/>
      </c>
      <c r="K1455" s="108"/>
      <c r="L1455" s="90"/>
      <c r="M1455" s="90"/>
      <c r="N1455" s="94"/>
      <c r="O1455" s="95"/>
      <c r="P1455" s="95"/>
      <c r="Q1455" s="90"/>
      <c r="R1455" s="69"/>
      <c r="S1455" s="69"/>
      <c r="T1455" s="100"/>
      <c r="U1455" s="101"/>
      <c r="V1455" s="102"/>
      <c r="W1455" s="93"/>
      <c r="X1455" s="93"/>
      <c r="Y1455" s="94"/>
      <c r="Z1455" s="94"/>
      <c r="AA1455" s="69"/>
      <c r="AB1455" s="90"/>
      <c r="AC1455" s="69"/>
      <c r="AD1455" s="92"/>
      <c r="AE1455" s="47"/>
    </row>
    <row r="1456" spans="1:31" ht="45" customHeight="1" x14ac:dyDescent="0.25">
      <c r="A1456" s="11"/>
      <c r="B1456" s="69"/>
      <c r="C1456" s="70"/>
      <c r="D1456" s="70"/>
      <c r="E1456" s="60" t="str">
        <f>IFERROR(INDEX(Tbl_Entities[Retailer / Distributior?],MATCH(Table1[[#This Row],[Regulated Entity Name
(Step 1) - Manual input]],Tbl_Entities[Entity name],0)),"")</f>
        <v/>
      </c>
      <c r="F1456" s="70"/>
      <c r="G1456" s="70"/>
      <c r="H1456" s="60" t="str">
        <f>IF(Table1[[#This Row],[Reporting
Type
(Step 3) - Manual input]]="","",VLOOKUP(Table1[[#This Row],[Reporting
Type
(Step 3) - Manual input]],'Reference List'!$V$4:$W$10,2,FALSE))</f>
        <v/>
      </c>
      <c r="I1456" s="69"/>
      <c r="J1456" s="59" t="str">
        <f>IFERROR(INDEX(Tbl_LegislationDescrip[Description], MATCH(Table1[[#This Row],[Retail Law/Rules Part/Division/Rules (Version 17)
(Step 4) - Manual input]], Tbl_LegislationDescrip[Rule], 0)), "")</f>
        <v/>
      </c>
      <c r="K1456" s="108"/>
      <c r="L1456" s="90"/>
      <c r="M1456" s="90"/>
      <c r="N1456" s="94"/>
      <c r="O1456" s="95"/>
      <c r="P1456" s="95"/>
      <c r="Q1456" s="90"/>
      <c r="R1456" s="69"/>
      <c r="S1456" s="69"/>
      <c r="T1456" s="100"/>
      <c r="U1456" s="101"/>
      <c r="V1456" s="102"/>
      <c r="W1456" s="93"/>
      <c r="X1456" s="93"/>
      <c r="Y1456" s="94"/>
      <c r="Z1456" s="94"/>
      <c r="AA1456" s="69"/>
      <c r="AB1456" s="90"/>
      <c r="AC1456" s="69"/>
      <c r="AD1456" s="92"/>
      <c r="AE1456" s="47"/>
    </row>
    <row r="1457" spans="1:31" ht="45" customHeight="1" x14ac:dyDescent="0.25">
      <c r="A1457" s="11"/>
      <c r="B1457" s="69"/>
      <c r="C1457" s="70"/>
      <c r="D1457" s="70"/>
      <c r="E1457" s="60" t="str">
        <f>IFERROR(INDEX(Tbl_Entities[Retailer / Distributior?],MATCH(Table1[[#This Row],[Regulated Entity Name
(Step 1) - Manual input]],Tbl_Entities[Entity name],0)),"")</f>
        <v/>
      </c>
      <c r="F1457" s="70"/>
      <c r="G1457" s="70"/>
      <c r="H1457" s="60" t="str">
        <f>IF(Table1[[#This Row],[Reporting
Type
(Step 3) - Manual input]]="","",VLOOKUP(Table1[[#This Row],[Reporting
Type
(Step 3) - Manual input]],'Reference List'!$V$4:$W$10,2,FALSE))</f>
        <v/>
      </c>
      <c r="I1457" s="69"/>
      <c r="J1457" s="59" t="str">
        <f>IFERROR(INDEX(Tbl_LegislationDescrip[Description], MATCH(Table1[[#This Row],[Retail Law/Rules Part/Division/Rules (Version 17)
(Step 4) - Manual input]], Tbl_LegislationDescrip[Rule], 0)), "")</f>
        <v/>
      </c>
      <c r="K1457" s="108"/>
      <c r="L1457" s="90"/>
      <c r="M1457" s="90"/>
      <c r="N1457" s="94"/>
      <c r="O1457" s="95"/>
      <c r="P1457" s="95"/>
      <c r="Q1457" s="90"/>
      <c r="R1457" s="69"/>
      <c r="S1457" s="69"/>
      <c r="T1457" s="100"/>
      <c r="U1457" s="101"/>
      <c r="V1457" s="102"/>
      <c r="W1457" s="93"/>
      <c r="X1457" s="93"/>
      <c r="Y1457" s="94"/>
      <c r="Z1457" s="94"/>
      <c r="AA1457" s="69"/>
      <c r="AB1457" s="90"/>
      <c r="AC1457" s="69"/>
      <c r="AD1457" s="92"/>
      <c r="AE1457" s="47"/>
    </row>
    <row r="1458" spans="1:31" ht="45" customHeight="1" x14ac:dyDescent="0.25">
      <c r="A1458" s="11"/>
      <c r="B1458" s="69"/>
      <c r="C1458" s="70"/>
      <c r="D1458" s="70"/>
      <c r="E1458" s="60" t="str">
        <f>IFERROR(INDEX(Tbl_Entities[Retailer / Distributior?],MATCH(Table1[[#This Row],[Regulated Entity Name
(Step 1) - Manual input]],Tbl_Entities[Entity name],0)),"")</f>
        <v/>
      </c>
      <c r="F1458" s="70"/>
      <c r="G1458" s="70"/>
      <c r="H1458" s="60" t="str">
        <f>IF(Table1[[#This Row],[Reporting
Type
(Step 3) - Manual input]]="","",VLOOKUP(Table1[[#This Row],[Reporting
Type
(Step 3) - Manual input]],'Reference List'!$V$4:$W$10,2,FALSE))</f>
        <v/>
      </c>
      <c r="I1458" s="69"/>
      <c r="J1458" s="59" t="str">
        <f>IFERROR(INDEX(Tbl_LegislationDescrip[Description], MATCH(Table1[[#This Row],[Retail Law/Rules Part/Division/Rules (Version 17)
(Step 4) - Manual input]], Tbl_LegislationDescrip[Rule], 0)), "")</f>
        <v/>
      </c>
      <c r="K1458" s="108"/>
      <c r="L1458" s="90"/>
      <c r="M1458" s="90"/>
      <c r="N1458" s="94"/>
      <c r="O1458" s="95"/>
      <c r="P1458" s="95"/>
      <c r="Q1458" s="90"/>
      <c r="R1458" s="69"/>
      <c r="S1458" s="69"/>
      <c r="T1458" s="100"/>
      <c r="U1458" s="101"/>
      <c r="V1458" s="102"/>
      <c r="W1458" s="93"/>
      <c r="X1458" s="93"/>
      <c r="Y1458" s="94"/>
      <c r="Z1458" s="94"/>
      <c r="AA1458" s="69"/>
      <c r="AB1458" s="90"/>
      <c r="AC1458" s="69"/>
      <c r="AD1458" s="92"/>
      <c r="AE1458" s="47"/>
    </row>
    <row r="1459" spans="1:31" ht="45" customHeight="1" x14ac:dyDescent="0.25">
      <c r="A1459" s="11"/>
      <c r="B1459" s="69"/>
      <c r="C1459" s="70"/>
      <c r="D1459" s="70"/>
      <c r="E1459" s="60" t="str">
        <f>IFERROR(INDEX(Tbl_Entities[Retailer / Distributior?],MATCH(Table1[[#This Row],[Regulated Entity Name
(Step 1) - Manual input]],Tbl_Entities[Entity name],0)),"")</f>
        <v/>
      </c>
      <c r="F1459" s="70"/>
      <c r="G1459" s="70"/>
      <c r="H1459" s="60" t="str">
        <f>IF(Table1[[#This Row],[Reporting
Type
(Step 3) - Manual input]]="","",VLOOKUP(Table1[[#This Row],[Reporting
Type
(Step 3) - Manual input]],'Reference List'!$V$4:$W$10,2,FALSE))</f>
        <v/>
      </c>
      <c r="I1459" s="69"/>
      <c r="J1459" s="59" t="str">
        <f>IFERROR(INDEX(Tbl_LegislationDescrip[Description], MATCH(Table1[[#This Row],[Retail Law/Rules Part/Division/Rules (Version 17)
(Step 4) - Manual input]], Tbl_LegislationDescrip[Rule], 0)), "")</f>
        <v/>
      </c>
      <c r="K1459" s="108"/>
      <c r="L1459" s="90"/>
      <c r="M1459" s="90"/>
      <c r="N1459" s="94"/>
      <c r="O1459" s="95"/>
      <c r="P1459" s="95"/>
      <c r="Q1459" s="90"/>
      <c r="R1459" s="69"/>
      <c r="S1459" s="69"/>
      <c r="T1459" s="100"/>
      <c r="U1459" s="101"/>
      <c r="V1459" s="102"/>
      <c r="W1459" s="93"/>
      <c r="X1459" s="93"/>
      <c r="Y1459" s="94"/>
      <c r="Z1459" s="94"/>
      <c r="AA1459" s="69"/>
      <c r="AB1459" s="90"/>
      <c r="AC1459" s="69"/>
      <c r="AD1459" s="92"/>
      <c r="AE1459" s="47"/>
    </row>
    <row r="1460" spans="1:31" ht="45" customHeight="1" x14ac:dyDescent="0.25">
      <c r="A1460" s="11"/>
      <c r="B1460" s="69"/>
      <c r="C1460" s="70"/>
      <c r="D1460" s="70"/>
      <c r="E1460" s="60" t="str">
        <f>IFERROR(INDEX(Tbl_Entities[Retailer / Distributior?],MATCH(Table1[[#This Row],[Regulated Entity Name
(Step 1) - Manual input]],Tbl_Entities[Entity name],0)),"")</f>
        <v/>
      </c>
      <c r="F1460" s="70"/>
      <c r="G1460" s="70"/>
      <c r="H1460" s="60" t="str">
        <f>IF(Table1[[#This Row],[Reporting
Type
(Step 3) - Manual input]]="","",VLOOKUP(Table1[[#This Row],[Reporting
Type
(Step 3) - Manual input]],'Reference List'!$V$4:$W$10,2,FALSE))</f>
        <v/>
      </c>
      <c r="I1460" s="69"/>
      <c r="J1460" s="59" t="str">
        <f>IFERROR(INDEX(Tbl_LegislationDescrip[Description], MATCH(Table1[[#This Row],[Retail Law/Rules Part/Division/Rules (Version 17)
(Step 4) - Manual input]], Tbl_LegislationDescrip[Rule], 0)), "")</f>
        <v/>
      </c>
      <c r="K1460" s="108"/>
      <c r="L1460" s="90"/>
      <c r="M1460" s="90"/>
      <c r="N1460" s="94"/>
      <c r="O1460" s="95"/>
      <c r="P1460" s="95"/>
      <c r="Q1460" s="90"/>
      <c r="R1460" s="69"/>
      <c r="S1460" s="69"/>
      <c r="T1460" s="100"/>
      <c r="U1460" s="101"/>
      <c r="V1460" s="102"/>
      <c r="W1460" s="93"/>
      <c r="X1460" s="93"/>
      <c r="Y1460" s="94"/>
      <c r="Z1460" s="94"/>
      <c r="AA1460" s="69"/>
      <c r="AB1460" s="90"/>
      <c r="AC1460" s="69"/>
      <c r="AD1460" s="92"/>
      <c r="AE1460" s="47"/>
    </row>
    <row r="1461" spans="1:31" ht="45" customHeight="1" x14ac:dyDescent="0.25">
      <c r="A1461" s="11"/>
      <c r="B1461" s="69"/>
      <c r="C1461" s="70"/>
      <c r="D1461" s="70"/>
      <c r="E1461" s="60" t="str">
        <f>IFERROR(INDEX(Tbl_Entities[Retailer / Distributior?],MATCH(Table1[[#This Row],[Regulated Entity Name
(Step 1) - Manual input]],Tbl_Entities[Entity name],0)),"")</f>
        <v/>
      </c>
      <c r="F1461" s="70"/>
      <c r="G1461" s="70"/>
      <c r="H1461" s="60" t="str">
        <f>IF(Table1[[#This Row],[Reporting
Type
(Step 3) - Manual input]]="","",VLOOKUP(Table1[[#This Row],[Reporting
Type
(Step 3) - Manual input]],'Reference List'!$V$4:$W$10,2,FALSE))</f>
        <v/>
      </c>
      <c r="I1461" s="69"/>
      <c r="J1461" s="59" t="str">
        <f>IFERROR(INDEX(Tbl_LegislationDescrip[Description], MATCH(Table1[[#This Row],[Retail Law/Rules Part/Division/Rules (Version 17)
(Step 4) - Manual input]], Tbl_LegislationDescrip[Rule], 0)), "")</f>
        <v/>
      </c>
      <c r="K1461" s="108"/>
      <c r="L1461" s="90"/>
      <c r="M1461" s="90"/>
      <c r="N1461" s="94"/>
      <c r="O1461" s="95"/>
      <c r="P1461" s="95"/>
      <c r="Q1461" s="90"/>
      <c r="R1461" s="69"/>
      <c r="S1461" s="69"/>
      <c r="T1461" s="100"/>
      <c r="U1461" s="101"/>
      <c r="V1461" s="102"/>
      <c r="W1461" s="93"/>
      <c r="X1461" s="93"/>
      <c r="Y1461" s="94"/>
      <c r="Z1461" s="94"/>
      <c r="AA1461" s="69"/>
      <c r="AB1461" s="90"/>
      <c r="AC1461" s="69"/>
      <c r="AD1461" s="92"/>
      <c r="AE1461" s="47"/>
    </row>
    <row r="1462" spans="1:31" ht="45" customHeight="1" x14ac:dyDescent="0.25">
      <c r="A1462" s="11"/>
      <c r="B1462" s="69"/>
      <c r="C1462" s="70"/>
      <c r="D1462" s="70"/>
      <c r="E1462" s="60" t="str">
        <f>IFERROR(INDEX(Tbl_Entities[Retailer / Distributior?],MATCH(Table1[[#This Row],[Regulated Entity Name
(Step 1) - Manual input]],Tbl_Entities[Entity name],0)),"")</f>
        <v/>
      </c>
      <c r="F1462" s="70"/>
      <c r="G1462" s="70"/>
      <c r="H1462" s="60" t="str">
        <f>IF(Table1[[#This Row],[Reporting
Type
(Step 3) - Manual input]]="","",VLOOKUP(Table1[[#This Row],[Reporting
Type
(Step 3) - Manual input]],'Reference List'!$V$4:$W$10,2,FALSE))</f>
        <v/>
      </c>
      <c r="I1462" s="69"/>
      <c r="J1462" s="59" t="str">
        <f>IFERROR(INDEX(Tbl_LegislationDescrip[Description], MATCH(Table1[[#This Row],[Retail Law/Rules Part/Division/Rules (Version 17)
(Step 4) - Manual input]], Tbl_LegislationDescrip[Rule], 0)), "")</f>
        <v/>
      </c>
      <c r="K1462" s="108"/>
      <c r="L1462" s="90"/>
      <c r="M1462" s="90"/>
      <c r="N1462" s="94"/>
      <c r="O1462" s="95"/>
      <c r="P1462" s="95"/>
      <c r="Q1462" s="90"/>
      <c r="R1462" s="69"/>
      <c r="S1462" s="69"/>
      <c r="T1462" s="100"/>
      <c r="U1462" s="101"/>
      <c r="V1462" s="102"/>
      <c r="W1462" s="93"/>
      <c r="X1462" s="93"/>
      <c r="Y1462" s="94"/>
      <c r="Z1462" s="94"/>
      <c r="AA1462" s="69"/>
      <c r="AB1462" s="90"/>
      <c r="AC1462" s="69"/>
      <c r="AD1462" s="92"/>
      <c r="AE1462" s="47"/>
    </row>
    <row r="1463" spans="1:31" ht="45" customHeight="1" x14ac:dyDescent="0.25">
      <c r="A1463" s="11"/>
      <c r="B1463" s="69"/>
      <c r="C1463" s="70"/>
      <c r="D1463" s="70"/>
      <c r="E1463" s="60" t="str">
        <f>IFERROR(INDEX(Tbl_Entities[Retailer / Distributior?],MATCH(Table1[[#This Row],[Regulated Entity Name
(Step 1) - Manual input]],Tbl_Entities[Entity name],0)),"")</f>
        <v/>
      </c>
      <c r="F1463" s="70"/>
      <c r="G1463" s="70"/>
      <c r="H1463" s="60" t="str">
        <f>IF(Table1[[#This Row],[Reporting
Type
(Step 3) - Manual input]]="","",VLOOKUP(Table1[[#This Row],[Reporting
Type
(Step 3) - Manual input]],'Reference List'!$V$4:$W$10,2,FALSE))</f>
        <v/>
      </c>
      <c r="I1463" s="69"/>
      <c r="J1463" s="59" t="str">
        <f>IFERROR(INDEX(Tbl_LegislationDescrip[Description], MATCH(Table1[[#This Row],[Retail Law/Rules Part/Division/Rules (Version 17)
(Step 4) - Manual input]], Tbl_LegislationDescrip[Rule], 0)), "")</f>
        <v/>
      </c>
      <c r="K1463" s="108"/>
      <c r="L1463" s="90"/>
      <c r="M1463" s="90"/>
      <c r="N1463" s="94"/>
      <c r="O1463" s="95"/>
      <c r="P1463" s="95"/>
      <c r="Q1463" s="90"/>
      <c r="R1463" s="69"/>
      <c r="S1463" s="69"/>
      <c r="T1463" s="100"/>
      <c r="U1463" s="101"/>
      <c r="V1463" s="102"/>
      <c r="W1463" s="93"/>
      <c r="X1463" s="93"/>
      <c r="Y1463" s="94"/>
      <c r="Z1463" s="94"/>
      <c r="AA1463" s="69"/>
      <c r="AB1463" s="90"/>
      <c r="AC1463" s="69"/>
      <c r="AD1463" s="92"/>
      <c r="AE1463" s="47"/>
    </row>
    <row r="1464" spans="1:31" ht="45" customHeight="1" x14ac:dyDescent="0.25">
      <c r="A1464" s="11"/>
      <c r="B1464" s="69"/>
      <c r="C1464" s="70"/>
      <c r="D1464" s="70"/>
      <c r="E1464" s="60" t="str">
        <f>IFERROR(INDEX(Tbl_Entities[Retailer / Distributior?],MATCH(Table1[[#This Row],[Regulated Entity Name
(Step 1) - Manual input]],Tbl_Entities[Entity name],0)),"")</f>
        <v/>
      </c>
      <c r="F1464" s="70"/>
      <c r="G1464" s="70"/>
      <c r="H1464" s="60" t="str">
        <f>IF(Table1[[#This Row],[Reporting
Type
(Step 3) - Manual input]]="","",VLOOKUP(Table1[[#This Row],[Reporting
Type
(Step 3) - Manual input]],'Reference List'!$V$4:$W$10,2,FALSE))</f>
        <v/>
      </c>
      <c r="I1464" s="69"/>
      <c r="J1464" s="59" t="str">
        <f>IFERROR(INDEX(Tbl_LegislationDescrip[Description], MATCH(Table1[[#This Row],[Retail Law/Rules Part/Division/Rules (Version 17)
(Step 4) - Manual input]], Tbl_LegislationDescrip[Rule], 0)), "")</f>
        <v/>
      </c>
      <c r="K1464" s="108"/>
      <c r="L1464" s="90"/>
      <c r="M1464" s="90"/>
      <c r="N1464" s="94"/>
      <c r="O1464" s="95"/>
      <c r="P1464" s="95"/>
      <c r="Q1464" s="90"/>
      <c r="R1464" s="69"/>
      <c r="S1464" s="69"/>
      <c r="T1464" s="100"/>
      <c r="U1464" s="101"/>
      <c r="V1464" s="102"/>
      <c r="W1464" s="93"/>
      <c r="X1464" s="93"/>
      <c r="Y1464" s="94"/>
      <c r="Z1464" s="94"/>
      <c r="AA1464" s="69"/>
      <c r="AB1464" s="90"/>
      <c r="AC1464" s="69"/>
      <c r="AD1464" s="92"/>
      <c r="AE1464" s="47"/>
    </row>
    <row r="1465" spans="1:31" ht="45" customHeight="1" x14ac:dyDescent="0.25">
      <c r="A1465" s="11"/>
      <c r="B1465" s="69"/>
      <c r="C1465" s="70"/>
      <c r="D1465" s="70"/>
      <c r="E1465" s="60" t="str">
        <f>IFERROR(INDEX(Tbl_Entities[Retailer / Distributior?],MATCH(Table1[[#This Row],[Regulated Entity Name
(Step 1) - Manual input]],Tbl_Entities[Entity name],0)),"")</f>
        <v/>
      </c>
      <c r="F1465" s="70"/>
      <c r="G1465" s="70"/>
      <c r="H1465" s="60" t="str">
        <f>IF(Table1[[#This Row],[Reporting
Type
(Step 3) - Manual input]]="","",VLOOKUP(Table1[[#This Row],[Reporting
Type
(Step 3) - Manual input]],'Reference List'!$V$4:$W$10,2,FALSE))</f>
        <v/>
      </c>
      <c r="I1465" s="69"/>
      <c r="J1465" s="59" t="str">
        <f>IFERROR(INDEX(Tbl_LegislationDescrip[Description], MATCH(Table1[[#This Row],[Retail Law/Rules Part/Division/Rules (Version 17)
(Step 4) - Manual input]], Tbl_LegislationDescrip[Rule], 0)), "")</f>
        <v/>
      </c>
      <c r="K1465" s="108"/>
      <c r="L1465" s="90"/>
      <c r="M1465" s="90"/>
      <c r="N1465" s="94"/>
      <c r="O1465" s="95"/>
      <c r="P1465" s="95"/>
      <c r="Q1465" s="90"/>
      <c r="R1465" s="69"/>
      <c r="S1465" s="69"/>
      <c r="T1465" s="100"/>
      <c r="U1465" s="101"/>
      <c r="V1465" s="102"/>
      <c r="W1465" s="93"/>
      <c r="X1465" s="93"/>
      <c r="Y1465" s="94"/>
      <c r="Z1465" s="94"/>
      <c r="AA1465" s="69"/>
      <c r="AB1465" s="90"/>
      <c r="AC1465" s="69"/>
      <c r="AD1465" s="92"/>
      <c r="AE1465" s="47"/>
    </row>
    <row r="1466" spans="1:31" ht="45" customHeight="1" x14ac:dyDescent="0.25">
      <c r="A1466" s="11"/>
      <c r="B1466" s="69"/>
      <c r="C1466" s="70"/>
      <c r="D1466" s="70"/>
      <c r="E1466" s="60" t="str">
        <f>IFERROR(INDEX(Tbl_Entities[Retailer / Distributior?],MATCH(Table1[[#This Row],[Regulated Entity Name
(Step 1) - Manual input]],Tbl_Entities[Entity name],0)),"")</f>
        <v/>
      </c>
      <c r="F1466" s="70"/>
      <c r="G1466" s="70"/>
      <c r="H1466" s="60" t="str">
        <f>IF(Table1[[#This Row],[Reporting
Type
(Step 3) - Manual input]]="","",VLOOKUP(Table1[[#This Row],[Reporting
Type
(Step 3) - Manual input]],'Reference List'!$V$4:$W$10,2,FALSE))</f>
        <v/>
      </c>
      <c r="I1466" s="69"/>
      <c r="J1466" s="59" t="str">
        <f>IFERROR(INDEX(Tbl_LegislationDescrip[Description], MATCH(Table1[[#This Row],[Retail Law/Rules Part/Division/Rules (Version 17)
(Step 4) - Manual input]], Tbl_LegislationDescrip[Rule], 0)), "")</f>
        <v/>
      </c>
      <c r="K1466" s="108"/>
      <c r="L1466" s="90"/>
      <c r="M1466" s="90"/>
      <c r="N1466" s="94"/>
      <c r="O1466" s="95"/>
      <c r="P1466" s="95"/>
      <c r="Q1466" s="90"/>
      <c r="R1466" s="69"/>
      <c r="S1466" s="69"/>
      <c r="T1466" s="100"/>
      <c r="U1466" s="101"/>
      <c r="V1466" s="102"/>
      <c r="W1466" s="93"/>
      <c r="X1466" s="93"/>
      <c r="Y1466" s="94"/>
      <c r="Z1466" s="94"/>
      <c r="AA1466" s="69"/>
      <c r="AB1466" s="90"/>
      <c r="AC1466" s="69"/>
      <c r="AD1466" s="92"/>
      <c r="AE1466" s="47"/>
    </row>
    <row r="1467" spans="1:31" ht="45" customHeight="1" x14ac:dyDescent="0.25">
      <c r="A1467" s="11"/>
      <c r="B1467" s="69"/>
      <c r="C1467" s="70"/>
      <c r="D1467" s="70"/>
      <c r="E1467" s="60" t="str">
        <f>IFERROR(INDEX(Tbl_Entities[Retailer / Distributior?],MATCH(Table1[[#This Row],[Regulated Entity Name
(Step 1) - Manual input]],Tbl_Entities[Entity name],0)),"")</f>
        <v/>
      </c>
      <c r="F1467" s="70"/>
      <c r="G1467" s="70"/>
      <c r="H1467" s="60" t="str">
        <f>IF(Table1[[#This Row],[Reporting
Type
(Step 3) - Manual input]]="","",VLOOKUP(Table1[[#This Row],[Reporting
Type
(Step 3) - Manual input]],'Reference List'!$V$4:$W$10,2,FALSE))</f>
        <v/>
      </c>
      <c r="I1467" s="69"/>
      <c r="J1467" s="59" t="str">
        <f>IFERROR(INDEX(Tbl_LegislationDescrip[Description], MATCH(Table1[[#This Row],[Retail Law/Rules Part/Division/Rules (Version 17)
(Step 4) - Manual input]], Tbl_LegislationDescrip[Rule], 0)), "")</f>
        <v/>
      </c>
      <c r="K1467" s="108"/>
      <c r="L1467" s="90"/>
      <c r="M1467" s="90"/>
      <c r="N1467" s="94"/>
      <c r="O1467" s="95"/>
      <c r="P1467" s="95"/>
      <c r="Q1467" s="90"/>
      <c r="R1467" s="69"/>
      <c r="S1467" s="69"/>
      <c r="T1467" s="100"/>
      <c r="U1467" s="101"/>
      <c r="V1467" s="102"/>
      <c r="W1467" s="93"/>
      <c r="X1467" s="93"/>
      <c r="Y1467" s="94"/>
      <c r="Z1467" s="94"/>
      <c r="AA1467" s="69"/>
      <c r="AB1467" s="90"/>
      <c r="AC1467" s="69"/>
      <c r="AD1467" s="92"/>
      <c r="AE1467" s="47"/>
    </row>
    <row r="1468" spans="1:31" ht="45" customHeight="1" x14ac:dyDescent="0.25">
      <c r="A1468" s="11"/>
      <c r="B1468" s="69"/>
      <c r="C1468" s="70"/>
      <c r="D1468" s="70"/>
      <c r="E1468" s="60" t="str">
        <f>IFERROR(INDEX(Tbl_Entities[Retailer / Distributior?],MATCH(Table1[[#This Row],[Regulated Entity Name
(Step 1) - Manual input]],Tbl_Entities[Entity name],0)),"")</f>
        <v/>
      </c>
      <c r="F1468" s="70"/>
      <c r="G1468" s="70"/>
      <c r="H1468" s="60" t="str">
        <f>IF(Table1[[#This Row],[Reporting
Type
(Step 3) - Manual input]]="","",VLOOKUP(Table1[[#This Row],[Reporting
Type
(Step 3) - Manual input]],'Reference List'!$V$4:$W$10,2,FALSE))</f>
        <v/>
      </c>
      <c r="I1468" s="69"/>
      <c r="J1468" s="59" t="str">
        <f>IFERROR(INDEX(Tbl_LegislationDescrip[Description], MATCH(Table1[[#This Row],[Retail Law/Rules Part/Division/Rules (Version 17)
(Step 4) - Manual input]], Tbl_LegislationDescrip[Rule], 0)), "")</f>
        <v/>
      </c>
      <c r="K1468" s="108"/>
      <c r="L1468" s="90"/>
      <c r="M1468" s="90"/>
      <c r="N1468" s="94"/>
      <c r="O1468" s="95"/>
      <c r="P1468" s="95"/>
      <c r="Q1468" s="90"/>
      <c r="R1468" s="69"/>
      <c r="S1468" s="69"/>
      <c r="T1468" s="100"/>
      <c r="U1468" s="101"/>
      <c r="V1468" s="102"/>
      <c r="W1468" s="93"/>
      <c r="X1468" s="93"/>
      <c r="Y1468" s="94"/>
      <c r="Z1468" s="94"/>
      <c r="AA1468" s="69"/>
      <c r="AB1468" s="90"/>
      <c r="AC1468" s="69"/>
      <c r="AD1468" s="92"/>
      <c r="AE1468" s="47"/>
    </row>
    <row r="1469" spans="1:31" ht="45" customHeight="1" x14ac:dyDescent="0.25">
      <c r="A1469" s="11"/>
      <c r="B1469" s="69"/>
      <c r="C1469" s="70"/>
      <c r="D1469" s="70"/>
      <c r="E1469" s="60" t="str">
        <f>IFERROR(INDEX(Tbl_Entities[Retailer / Distributior?],MATCH(Table1[[#This Row],[Regulated Entity Name
(Step 1) - Manual input]],Tbl_Entities[Entity name],0)),"")</f>
        <v/>
      </c>
      <c r="F1469" s="70"/>
      <c r="G1469" s="70"/>
      <c r="H1469" s="60" t="str">
        <f>IF(Table1[[#This Row],[Reporting
Type
(Step 3) - Manual input]]="","",VLOOKUP(Table1[[#This Row],[Reporting
Type
(Step 3) - Manual input]],'Reference List'!$V$4:$W$10,2,FALSE))</f>
        <v/>
      </c>
      <c r="I1469" s="69"/>
      <c r="J1469" s="59" t="str">
        <f>IFERROR(INDEX(Tbl_LegislationDescrip[Description], MATCH(Table1[[#This Row],[Retail Law/Rules Part/Division/Rules (Version 17)
(Step 4) - Manual input]], Tbl_LegislationDescrip[Rule], 0)), "")</f>
        <v/>
      </c>
      <c r="K1469" s="108"/>
      <c r="L1469" s="90"/>
      <c r="M1469" s="90"/>
      <c r="N1469" s="94"/>
      <c r="O1469" s="95"/>
      <c r="P1469" s="95"/>
      <c r="Q1469" s="90"/>
      <c r="R1469" s="69"/>
      <c r="S1469" s="69"/>
      <c r="T1469" s="100"/>
      <c r="U1469" s="101"/>
      <c r="V1469" s="102"/>
      <c r="W1469" s="93"/>
      <c r="X1469" s="93"/>
      <c r="Y1469" s="94"/>
      <c r="Z1469" s="94"/>
      <c r="AA1469" s="69"/>
      <c r="AB1469" s="90"/>
      <c r="AC1469" s="69"/>
      <c r="AD1469" s="92"/>
      <c r="AE1469" s="47"/>
    </row>
    <row r="1470" spans="1:31" ht="45" customHeight="1" x14ac:dyDescent="0.25">
      <c r="A1470" s="11"/>
      <c r="B1470" s="69"/>
      <c r="C1470" s="70"/>
      <c r="D1470" s="70"/>
      <c r="E1470" s="60" t="str">
        <f>IFERROR(INDEX(Tbl_Entities[Retailer / Distributior?],MATCH(Table1[[#This Row],[Regulated Entity Name
(Step 1) - Manual input]],Tbl_Entities[Entity name],0)),"")</f>
        <v/>
      </c>
      <c r="F1470" s="70"/>
      <c r="G1470" s="70"/>
      <c r="H1470" s="60" t="str">
        <f>IF(Table1[[#This Row],[Reporting
Type
(Step 3) - Manual input]]="","",VLOOKUP(Table1[[#This Row],[Reporting
Type
(Step 3) - Manual input]],'Reference List'!$V$4:$W$10,2,FALSE))</f>
        <v/>
      </c>
      <c r="I1470" s="69"/>
      <c r="J1470" s="59" t="str">
        <f>IFERROR(INDEX(Tbl_LegislationDescrip[Description], MATCH(Table1[[#This Row],[Retail Law/Rules Part/Division/Rules (Version 17)
(Step 4) - Manual input]], Tbl_LegislationDescrip[Rule], 0)), "")</f>
        <v/>
      </c>
      <c r="K1470" s="108"/>
      <c r="L1470" s="90"/>
      <c r="M1470" s="90"/>
      <c r="N1470" s="94"/>
      <c r="O1470" s="95"/>
      <c r="P1470" s="95"/>
      <c r="Q1470" s="90"/>
      <c r="R1470" s="69"/>
      <c r="S1470" s="69"/>
      <c r="T1470" s="100"/>
      <c r="U1470" s="101"/>
      <c r="V1470" s="102"/>
      <c r="W1470" s="93"/>
      <c r="X1470" s="93"/>
      <c r="Y1470" s="94"/>
      <c r="Z1470" s="94"/>
      <c r="AA1470" s="69"/>
      <c r="AB1470" s="90"/>
      <c r="AC1470" s="69"/>
      <c r="AD1470" s="92"/>
      <c r="AE1470" s="47"/>
    </row>
    <row r="1471" spans="1:31" ht="45" customHeight="1" x14ac:dyDescent="0.25">
      <c r="A1471" s="11"/>
      <c r="B1471" s="69"/>
      <c r="C1471" s="70"/>
      <c r="D1471" s="70"/>
      <c r="E1471" s="60" t="str">
        <f>IFERROR(INDEX(Tbl_Entities[Retailer / Distributior?],MATCH(Table1[[#This Row],[Regulated Entity Name
(Step 1) - Manual input]],Tbl_Entities[Entity name],0)),"")</f>
        <v/>
      </c>
      <c r="F1471" s="70"/>
      <c r="G1471" s="70"/>
      <c r="H1471" s="60" t="str">
        <f>IF(Table1[[#This Row],[Reporting
Type
(Step 3) - Manual input]]="","",VLOOKUP(Table1[[#This Row],[Reporting
Type
(Step 3) - Manual input]],'Reference List'!$V$4:$W$10,2,FALSE))</f>
        <v/>
      </c>
      <c r="I1471" s="69"/>
      <c r="J1471" s="59" t="str">
        <f>IFERROR(INDEX(Tbl_LegislationDescrip[Description], MATCH(Table1[[#This Row],[Retail Law/Rules Part/Division/Rules (Version 17)
(Step 4) - Manual input]], Tbl_LegislationDescrip[Rule], 0)), "")</f>
        <v/>
      </c>
      <c r="K1471" s="108"/>
      <c r="L1471" s="90"/>
      <c r="M1471" s="90"/>
      <c r="N1471" s="94"/>
      <c r="O1471" s="95"/>
      <c r="P1471" s="95"/>
      <c r="Q1471" s="90"/>
      <c r="R1471" s="69"/>
      <c r="S1471" s="69"/>
      <c r="T1471" s="100"/>
      <c r="U1471" s="101"/>
      <c r="V1471" s="102"/>
      <c r="W1471" s="93"/>
      <c r="X1471" s="93"/>
      <c r="Y1471" s="94"/>
      <c r="Z1471" s="94"/>
      <c r="AA1471" s="69"/>
      <c r="AB1471" s="90"/>
      <c r="AC1471" s="69"/>
      <c r="AD1471" s="92"/>
      <c r="AE1471" s="47"/>
    </row>
    <row r="1472" spans="1:31" ht="45" customHeight="1" x14ac:dyDescent="0.25">
      <c r="A1472" s="11"/>
      <c r="B1472" s="69"/>
      <c r="C1472" s="70"/>
      <c r="D1472" s="70"/>
      <c r="E1472" s="60" t="str">
        <f>IFERROR(INDEX(Tbl_Entities[Retailer / Distributior?],MATCH(Table1[[#This Row],[Regulated Entity Name
(Step 1) - Manual input]],Tbl_Entities[Entity name],0)),"")</f>
        <v/>
      </c>
      <c r="F1472" s="70"/>
      <c r="G1472" s="70"/>
      <c r="H1472" s="60" t="str">
        <f>IF(Table1[[#This Row],[Reporting
Type
(Step 3) - Manual input]]="","",VLOOKUP(Table1[[#This Row],[Reporting
Type
(Step 3) - Manual input]],'Reference List'!$V$4:$W$10,2,FALSE))</f>
        <v/>
      </c>
      <c r="I1472" s="69"/>
      <c r="J1472" s="59" t="str">
        <f>IFERROR(INDEX(Tbl_LegislationDescrip[Description], MATCH(Table1[[#This Row],[Retail Law/Rules Part/Division/Rules (Version 17)
(Step 4) - Manual input]], Tbl_LegislationDescrip[Rule], 0)), "")</f>
        <v/>
      </c>
      <c r="K1472" s="108"/>
      <c r="L1472" s="90"/>
      <c r="M1472" s="90"/>
      <c r="N1472" s="94"/>
      <c r="O1472" s="95"/>
      <c r="P1472" s="95"/>
      <c r="Q1472" s="90"/>
      <c r="R1472" s="69"/>
      <c r="S1472" s="69"/>
      <c r="T1472" s="100"/>
      <c r="U1472" s="101"/>
      <c r="V1472" s="102"/>
      <c r="W1472" s="93"/>
      <c r="X1472" s="93"/>
      <c r="Y1472" s="94"/>
      <c r="Z1472" s="94"/>
      <c r="AA1472" s="69"/>
      <c r="AB1472" s="90"/>
      <c r="AC1472" s="69"/>
      <c r="AD1472" s="92"/>
      <c r="AE1472" s="47"/>
    </row>
    <row r="1473" spans="1:31" ht="45" customHeight="1" x14ac:dyDescent="0.25">
      <c r="A1473" s="11"/>
      <c r="B1473" s="69"/>
      <c r="C1473" s="70"/>
      <c r="D1473" s="70"/>
      <c r="E1473" s="60" t="str">
        <f>IFERROR(INDEX(Tbl_Entities[Retailer / Distributior?],MATCH(Table1[[#This Row],[Regulated Entity Name
(Step 1) - Manual input]],Tbl_Entities[Entity name],0)),"")</f>
        <v/>
      </c>
      <c r="F1473" s="70"/>
      <c r="G1473" s="70"/>
      <c r="H1473" s="60" t="str">
        <f>IF(Table1[[#This Row],[Reporting
Type
(Step 3) - Manual input]]="","",VLOOKUP(Table1[[#This Row],[Reporting
Type
(Step 3) - Manual input]],'Reference List'!$V$4:$W$10,2,FALSE))</f>
        <v/>
      </c>
      <c r="I1473" s="69"/>
      <c r="J1473" s="59" t="str">
        <f>IFERROR(INDEX(Tbl_LegislationDescrip[Description], MATCH(Table1[[#This Row],[Retail Law/Rules Part/Division/Rules (Version 17)
(Step 4) - Manual input]], Tbl_LegislationDescrip[Rule], 0)), "")</f>
        <v/>
      </c>
      <c r="K1473" s="108"/>
      <c r="L1473" s="90"/>
      <c r="M1473" s="90"/>
      <c r="N1473" s="94"/>
      <c r="O1473" s="95"/>
      <c r="P1473" s="95"/>
      <c r="Q1473" s="90"/>
      <c r="R1473" s="69"/>
      <c r="S1473" s="69"/>
      <c r="T1473" s="100"/>
      <c r="U1473" s="101"/>
      <c r="V1473" s="102"/>
      <c r="W1473" s="93"/>
      <c r="X1473" s="93"/>
      <c r="Y1473" s="94"/>
      <c r="Z1473" s="94"/>
      <c r="AA1473" s="69"/>
      <c r="AB1473" s="90"/>
      <c r="AC1473" s="69"/>
      <c r="AD1473" s="92"/>
      <c r="AE1473" s="47"/>
    </row>
    <row r="1474" spans="1:31" ht="45" customHeight="1" x14ac:dyDescent="0.25">
      <c r="A1474" s="11"/>
      <c r="B1474" s="69"/>
      <c r="C1474" s="70"/>
      <c r="D1474" s="70"/>
      <c r="E1474" s="60" t="str">
        <f>IFERROR(INDEX(Tbl_Entities[Retailer / Distributior?],MATCH(Table1[[#This Row],[Regulated Entity Name
(Step 1) - Manual input]],Tbl_Entities[Entity name],0)),"")</f>
        <v/>
      </c>
      <c r="F1474" s="70"/>
      <c r="G1474" s="70"/>
      <c r="H1474" s="60" t="str">
        <f>IF(Table1[[#This Row],[Reporting
Type
(Step 3) - Manual input]]="","",VLOOKUP(Table1[[#This Row],[Reporting
Type
(Step 3) - Manual input]],'Reference List'!$V$4:$W$10,2,FALSE))</f>
        <v/>
      </c>
      <c r="I1474" s="69"/>
      <c r="J1474" s="59" t="str">
        <f>IFERROR(INDEX(Tbl_LegislationDescrip[Description], MATCH(Table1[[#This Row],[Retail Law/Rules Part/Division/Rules (Version 17)
(Step 4) - Manual input]], Tbl_LegislationDescrip[Rule], 0)), "")</f>
        <v/>
      </c>
      <c r="K1474" s="108"/>
      <c r="L1474" s="90"/>
      <c r="M1474" s="90"/>
      <c r="N1474" s="94"/>
      <c r="O1474" s="95"/>
      <c r="P1474" s="95"/>
      <c r="Q1474" s="90"/>
      <c r="R1474" s="69"/>
      <c r="S1474" s="69"/>
      <c r="T1474" s="100"/>
      <c r="U1474" s="101"/>
      <c r="V1474" s="102"/>
      <c r="W1474" s="93"/>
      <c r="X1474" s="93"/>
      <c r="Y1474" s="94"/>
      <c r="Z1474" s="94"/>
      <c r="AA1474" s="69"/>
      <c r="AB1474" s="90"/>
      <c r="AC1474" s="69"/>
      <c r="AD1474" s="92"/>
      <c r="AE1474" s="47"/>
    </row>
    <row r="1475" spans="1:31" ht="45" customHeight="1" x14ac:dyDescent="0.25">
      <c r="A1475" s="11"/>
      <c r="B1475" s="69"/>
      <c r="C1475" s="70"/>
      <c r="D1475" s="70"/>
      <c r="E1475" s="60" t="str">
        <f>IFERROR(INDEX(Tbl_Entities[Retailer / Distributior?],MATCH(Table1[[#This Row],[Regulated Entity Name
(Step 1) - Manual input]],Tbl_Entities[Entity name],0)),"")</f>
        <v/>
      </c>
      <c r="F1475" s="70"/>
      <c r="G1475" s="70"/>
      <c r="H1475" s="60" t="str">
        <f>IF(Table1[[#This Row],[Reporting
Type
(Step 3) - Manual input]]="","",VLOOKUP(Table1[[#This Row],[Reporting
Type
(Step 3) - Manual input]],'Reference List'!$V$4:$W$10,2,FALSE))</f>
        <v/>
      </c>
      <c r="I1475" s="69"/>
      <c r="J1475" s="59" t="str">
        <f>IFERROR(INDEX(Tbl_LegislationDescrip[Description], MATCH(Table1[[#This Row],[Retail Law/Rules Part/Division/Rules (Version 17)
(Step 4) - Manual input]], Tbl_LegislationDescrip[Rule], 0)), "")</f>
        <v/>
      </c>
      <c r="K1475" s="108"/>
      <c r="L1475" s="90"/>
      <c r="M1475" s="90"/>
      <c r="N1475" s="94"/>
      <c r="O1475" s="95"/>
      <c r="P1475" s="95"/>
      <c r="Q1475" s="90"/>
      <c r="R1475" s="69"/>
      <c r="S1475" s="69"/>
      <c r="T1475" s="100"/>
      <c r="U1475" s="101"/>
      <c r="V1475" s="102"/>
      <c r="W1475" s="93"/>
      <c r="X1475" s="93"/>
      <c r="Y1475" s="94"/>
      <c r="Z1475" s="94"/>
      <c r="AA1475" s="69"/>
      <c r="AB1475" s="90"/>
      <c r="AC1475" s="69"/>
      <c r="AD1475" s="92"/>
      <c r="AE1475" s="47"/>
    </row>
    <row r="1476" spans="1:31" ht="45" customHeight="1" x14ac:dyDescent="0.25">
      <c r="A1476" s="11"/>
      <c r="B1476" s="69"/>
      <c r="C1476" s="70"/>
      <c r="D1476" s="70"/>
      <c r="E1476" s="60" t="str">
        <f>IFERROR(INDEX(Tbl_Entities[Retailer / Distributior?],MATCH(Table1[[#This Row],[Regulated Entity Name
(Step 1) - Manual input]],Tbl_Entities[Entity name],0)),"")</f>
        <v/>
      </c>
      <c r="F1476" s="70"/>
      <c r="G1476" s="70"/>
      <c r="H1476" s="60" t="str">
        <f>IF(Table1[[#This Row],[Reporting
Type
(Step 3) - Manual input]]="","",VLOOKUP(Table1[[#This Row],[Reporting
Type
(Step 3) - Manual input]],'Reference List'!$V$4:$W$10,2,FALSE))</f>
        <v/>
      </c>
      <c r="I1476" s="69"/>
      <c r="J1476" s="59" t="str">
        <f>IFERROR(INDEX(Tbl_LegislationDescrip[Description], MATCH(Table1[[#This Row],[Retail Law/Rules Part/Division/Rules (Version 17)
(Step 4) - Manual input]], Tbl_LegislationDescrip[Rule], 0)), "")</f>
        <v/>
      </c>
      <c r="K1476" s="108"/>
      <c r="L1476" s="90"/>
      <c r="M1476" s="90"/>
      <c r="N1476" s="94"/>
      <c r="O1476" s="95"/>
      <c r="P1476" s="95"/>
      <c r="Q1476" s="90"/>
      <c r="R1476" s="69"/>
      <c r="S1476" s="69"/>
      <c r="T1476" s="100"/>
      <c r="U1476" s="101"/>
      <c r="V1476" s="102"/>
      <c r="W1476" s="93"/>
      <c r="X1476" s="93"/>
      <c r="Y1476" s="94"/>
      <c r="Z1476" s="94"/>
      <c r="AA1476" s="69"/>
      <c r="AB1476" s="90"/>
      <c r="AC1476" s="69"/>
      <c r="AD1476" s="92"/>
      <c r="AE1476" s="47"/>
    </row>
    <row r="1477" spans="1:31" ht="45" customHeight="1" x14ac:dyDescent="0.25">
      <c r="A1477" s="11"/>
      <c r="B1477" s="69"/>
      <c r="C1477" s="70"/>
      <c r="D1477" s="70"/>
      <c r="E1477" s="60" t="str">
        <f>IFERROR(INDEX(Tbl_Entities[Retailer / Distributior?],MATCH(Table1[[#This Row],[Regulated Entity Name
(Step 1) - Manual input]],Tbl_Entities[Entity name],0)),"")</f>
        <v/>
      </c>
      <c r="F1477" s="70"/>
      <c r="G1477" s="70"/>
      <c r="H1477" s="60" t="str">
        <f>IF(Table1[[#This Row],[Reporting
Type
(Step 3) - Manual input]]="","",VLOOKUP(Table1[[#This Row],[Reporting
Type
(Step 3) - Manual input]],'Reference List'!$V$4:$W$10,2,FALSE))</f>
        <v/>
      </c>
      <c r="I1477" s="69"/>
      <c r="J1477" s="59" t="str">
        <f>IFERROR(INDEX(Tbl_LegislationDescrip[Description], MATCH(Table1[[#This Row],[Retail Law/Rules Part/Division/Rules (Version 17)
(Step 4) - Manual input]], Tbl_LegislationDescrip[Rule], 0)), "")</f>
        <v/>
      </c>
      <c r="K1477" s="108"/>
      <c r="L1477" s="90"/>
      <c r="M1477" s="90"/>
      <c r="N1477" s="94"/>
      <c r="O1477" s="95"/>
      <c r="P1477" s="95"/>
      <c r="Q1477" s="90"/>
      <c r="R1477" s="69"/>
      <c r="S1477" s="69"/>
      <c r="T1477" s="100"/>
      <c r="U1477" s="101"/>
      <c r="V1477" s="102"/>
      <c r="W1477" s="93"/>
      <c r="X1477" s="93"/>
      <c r="Y1477" s="94"/>
      <c r="Z1477" s="94"/>
      <c r="AA1477" s="69"/>
      <c r="AB1477" s="90"/>
      <c r="AC1477" s="69"/>
      <c r="AD1477" s="92"/>
      <c r="AE1477" s="47"/>
    </row>
    <row r="1478" spans="1:31" ht="45" customHeight="1" x14ac:dyDescent="0.25">
      <c r="A1478" s="11"/>
      <c r="B1478" s="69"/>
      <c r="C1478" s="70"/>
      <c r="D1478" s="70"/>
      <c r="E1478" s="60" t="str">
        <f>IFERROR(INDEX(Tbl_Entities[Retailer / Distributior?],MATCH(Table1[[#This Row],[Regulated Entity Name
(Step 1) - Manual input]],Tbl_Entities[Entity name],0)),"")</f>
        <v/>
      </c>
      <c r="F1478" s="70"/>
      <c r="G1478" s="70"/>
      <c r="H1478" s="60" t="str">
        <f>IF(Table1[[#This Row],[Reporting
Type
(Step 3) - Manual input]]="","",VLOOKUP(Table1[[#This Row],[Reporting
Type
(Step 3) - Manual input]],'Reference List'!$V$4:$W$10,2,FALSE))</f>
        <v/>
      </c>
      <c r="I1478" s="69"/>
      <c r="J1478" s="59" t="str">
        <f>IFERROR(INDEX(Tbl_LegislationDescrip[Description], MATCH(Table1[[#This Row],[Retail Law/Rules Part/Division/Rules (Version 17)
(Step 4) - Manual input]], Tbl_LegislationDescrip[Rule], 0)), "")</f>
        <v/>
      </c>
      <c r="K1478" s="108"/>
      <c r="L1478" s="90"/>
      <c r="M1478" s="90"/>
      <c r="N1478" s="94"/>
      <c r="O1478" s="95"/>
      <c r="P1478" s="95"/>
      <c r="Q1478" s="90"/>
      <c r="R1478" s="69"/>
      <c r="S1478" s="69"/>
      <c r="T1478" s="100"/>
      <c r="U1478" s="101"/>
      <c r="V1478" s="102"/>
      <c r="W1478" s="93"/>
      <c r="X1478" s="93"/>
      <c r="Y1478" s="94"/>
      <c r="Z1478" s="94"/>
      <c r="AA1478" s="69"/>
      <c r="AB1478" s="90"/>
      <c r="AC1478" s="69"/>
      <c r="AD1478" s="92"/>
      <c r="AE1478" s="47"/>
    </row>
    <row r="1479" spans="1:31" ht="45" customHeight="1" x14ac:dyDescent="0.25">
      <c r="A1479" s="11"/>
      <c r="B1479" s="69"/>
      <c r="C1479" s="70"/>
      <c r="D1479" s="70"/>
      <c r="E1479" s="60" t="str">
        <f>IFERROR(INDEX(Tbl_Entities[Retailer / Distributior?],MATCH(Table1[[#This Row],[Regulated Entity Name
(Step 1) - Manual input]],Tbl_Entities[Entity name],0)),"")</f>
        <v/>
      </c>
      <c r="F1479" s="70"/>
      <c r="G1479" s="70"/>
      <c r="H1479" s="60" t="str">
        <f>IF(Table1[[#This Row],[Reporting
Type
(Step 3) - Manual input]]="","",VLOOKUP(Table1[[#This Row],[Reporting
Type
(Step 3) - Manual input]],'Reference List'!$V$4:$W$10,2,FALSE))</f>
        <v/>
      </c>
      <c r="I1479" s="69"/>
      <c r="J1479" s="59" t="str">
        <f>IFERROR(INDEX(Tbl_LegislationDescrip[Description], MATCH(Table1[[#This Row],[Retail Law/Rules Part/Division/Rules (Version 17)
(Step 4) - Manual input]], Tbl_LegislationDescrip[Rule], 0)), "")</f>
        <v/>
      </c>
      <c r="K1479" s="108"/>
      <c r="L1479" s="90"/>
      <c r="M1479" s="90"/>
      <c r="N1479" s="94"/>
      <c r="O1479" s="95"/>
      <c r="P1479" s="95"/>
      <c r="Q1479" s="90"/>
      <c r="R1479" s="69"/>
      <c r="S1479" s="69"/>
      <c r="T1479" s="100"/>
      <c r="U1479" s="101"/>
      <c r="V1479" s="102"/>
      <c r="W1479" s="93"/>
      <c r="X1479" s="93"/>
      <c r="Y1479" s="94"/>
      <c r="Z1479" s="94"/>
      <c r="AA1479" s="69"/>
      <c r="AB1479" s="90"/>
      <c r="AC1479" s="69"/>
      <c r="AD1479" s="92"/>
      <c r="AE1479" s="47"/>
    </row>
    <row r="1480" spans="1:31" ht="45" customHeight="1" x14ac:dyDescent="0.25">
      <c r="A1480" s="11"/>
      <c r="B1480" s="69"/>
      <c r="C1480" s="70"/>
      <c r="D1480" s="70"/>
      <c r="E1480" s="60" t="str">
        <f>IFERROR(INDEX(Tbl_Entities[Retailer / Distributior?],MATCH(Table1[[#This Row],[Regulated Entity Name
(Step 1) - Manual input]],Tbl_Entities[Entity name],0)),"")</f>
        <v/>
      </c>
      <c r="F1480" s="70"/>
      <c r="G1480" s="70"/>
      <c r="H1480" s="60" t="str">
        <f>IF(Table1[[#This Row],[Reporting
Type
(Step 3) - Manual input]]="","",VLOOKUP(Table1[[#This Row],[Reporting
Type
(Step 3) - Manual input]],'Reference List'!$V$4:$W$10,2,FALSE))</f>
        <v/>
      </c>
      <c r="I1480" s="69"/>
      <c r="J1480" s="59" t="str">
        <f>IFERROR(INDEX(Tbl_LegislationDescrip[Description], MATCH(Table1[[#This Row],[Retail Law/Rules Part/Division/Rules (Version 17)
(Step 4) - Manual input]], Tbl_LegislationDescrip[Rule], 0)), "")</f>
        <v/>
      </c>
      <c r="K1480" s="108"/>
      <c r="L1480" s="90"/>
      <c r="M1480" s="90"/>
      <c r="N1480" s="94"/>
      <c r="O1480" s="95"/>
      <c r="P1480" s="95"/>
      <c r="Q1480" s="90"/>
      <c r="R1480" s="69"/>
      <c r="S1480" s="69"/>
      <c r="T1480" s="100"/>
      <c r="U1480" s="101"/>
      <c r="V1480" s="102"/>
      <c r="W1480" s="93"/>
      <c r="X1480" s="93"/>
      <c r="Y1480" s="94"/>
      <c r="Z1480" s="94"/>
      <c r="AA1480" s="69"/>
      <c r="AB1480" s="90"/>
      <c r="AC1480" s="69"/>
      <c r="AD1480" s="92"/>
      <c r="AE1480" s="47"/>
    </row>
    <row r="1481" spans="1:31" ht="45" customHeight="1" x14ac:dyDescent="0.25">
      <c r="A1481" s="11"/>
      <c r="B1481" s="69"/>
      <c r="C1481" s="70"/>
      <c r="D1481" s="70"/>
      <c r="E1481" s="60" t="str">
        <f>IFERROR(INDEX(Tbl_Entities[Retailer / Distributior?],MATCH(Table1[[#This Row],[Regulated Entity Name
(Step 1) - Manual input]],Tbl_Entities[Entity name],0)),"")</f>
        <v/>
      </c>
      <c r="F1481" s="70"/>
      <c r="G1481" s="70"/>
      <c r="H1481" s="60" t="str">
        <f>IF(Table1[[#This Row],[Reporting
Type
(Step 3) - Manual input]]="","",VLOOKUP(Table1[[#This Row],[Reporting
Type
(Step 3) - Manual input]],'Reference List'!$V$4:$W$10,2,FALSE))</f>
        <v/>
      </c>
      <c r="I1481" s="69"/>
      <c r="J1481" s="59" t="str">
        <f>IFERROR(INDEX(Tbl_LegislationDescrip[Description], MATCH(Table1[[#This Row],[Retail Law/Rules Part/Division/Rules (Version 17)
(Step 4) - Manual input]], Tbl_LegislationDescrip[Rule], 0)), "")</f>
        <v/>
      </c>
      <c r="K1481" s="108"/>
      <c r="L1481" s="90"/>
      <c r="M1481" s="90"/>
      <c r="N1481" s="94"/>
      <c r="O1481" s="95"/>
      <c r="P1481" s="95"/>
      <c r="Q1481" s="90"/>
      <c r="R1481" s="69"/>
      <c r="S1481" s="69"/>
      <c r="T1481" s="100"/>
      <c r="U1481" s="101"/>
      <c r="V1481" s="102"/>
      <c r="W1481" s="93"/>
      <c r="X1481" s="93"/>
      <c r="Y1481" s="94"/>
      <c r="Z1481" s="94"/>
      <c r="AA1481" s="69"/>
      <c r="AB1481" s="90"/>
      <c r="AC1481" s="69"/>
      <c r="AD1481" s="92"/>
      <c r="AE1481" s="47"/>
    </row>
    <row r="1482" spans="1:31" ht="45" customHeight="1" x14ac:dyDescent="0.25">
      <c r="A1482" s="11"/>
      <c r="B1482" s="69"/>
      <c r="C1482" s="70"/>
      <c r="D1482" s="70"/>
      <c r="E1482" s="60" t="str">
        <f>IFERROR(INDEX(Tbl_Entities[Retailer / Distributior?],MATCH(Table1[[#This Row],[Regulated Entity Name
(Step 1) - Manual input]],Tbl_Entities[Entity name],0)),"")</f>
        <v/>
      </c>
      <c r="F1482" s="70"/>
      <c r="G1482" s="70"/>
      <c r="H1482" s="60" t="str">
        <f>IF(Table1[[#This Row],[Reporting
Type
(Step 3) - Manual input]]="","",VLOOKUP(Table1[[#This Row],[Reporting
Type
(Step 3) - Manual input]],'Reference List'!$V$4:$W$10,2,FALSE))</f>
        <v/>
      </c>
      <c r="I1482" s="69"/>
      <c r="J1482" s="59" t="str">
        <f>IFERROR(INDEX(Tbl_LegislationDescrip[Description], MATCH(Table1[[#This Row],[Retail Law/Rules Part/Division/Rules (Version 17)
(Step 4) - Manual input]], Tbl_LegislationDescrip[Rule], 0)), "")</f>
        <v/>
      </c>
      <c r="K1482" s="108"/>
      <c r="L1482" s="90"/>
      <c r="M1482" s="90"/>
      <c r="N1482" s="94"/>
      <c r="O1482" s="95"/>
      <c r="P1482" s="95"/>
      <c r="Q1482" s="90"/>
      <c r="R1482" s="69"/>
      <c r="S1482" s="69"/>
      <c r="T1482" s="100"/>
      <c r="U1482" s="101"/>
      <c r="V1482" s="102"/>
      <c r="W1482" s="93"/>
      <c r="X1482" s="93"/>
      <c r="Y1482" s="94"/>
      <c r="Z1482" s="94"/>
      <c r="AA1482" s="69"/>
      <c r="AB1482" s="90"/>
      <c r="AC1482" s="69"/>
      <c r="AD1482" s="92"/>
      <c r="AE1482" s="47"/>
    </row>
    <row r="1483" spans="1:31" ht="45" customHeight="1" x14ac:dyDescent="0.25">
      <c r="A1483" s="11"/>
      <c r="B1483" s="69"/>
      <c r="C1483" s="70"/>
      <c r="D1483" s="70"/>
      <c r="E1483" s="60" t="str">
        <f>IFERROR(INDEX(Tbl_Entities[Retailer / Distributior?],MATCH(Table1[[#This Row],[Regulated Entity Name
(Step 1) - Manual input]],Tbl_Entities[Entity name],0)),"")</f>
        <v/>
      </c>
      <c r="F1483" s="70"/>
      <c r="G1483" s="70"/>
      <c r="H1483" s="60" t="str">
        <f>IF(Table1[[#This Row],[Reporting
Type
(Step 3) - Manual input]]="","",VLOOKUP(Table1[[#This Row],[Reporting
Type
(Step 3) - Manual input]],'Reference List'!$V$4:$W$10,2,FALSE))</f>
        <v/>
      </c>
      <c r="I1483" s="69"/>
      <c r="J1483" s="59" t="str">
        <f>IFERROR(INDEX(Tbl_LegislationDescrip[Description], MATCH(Table1[[#This Row],[Retail Law/Rules Part/Division/Rules (Version 17)
(Step 4) - Manual input]], Tbl_LegislationDescrip[Rule], 0)), "")</f>
        <v/>
      </c>
      <c r="K1483" s="108"/>
      <c r="L1483" s="90"/>
      <c r="M1483" s="90"/>
      <c r="N1483" s="94"/>
      <c r="O1483" s="95"/>
      <c r="P1483" s="95"/>
      <c r="Q1483" s="90"/>
      <c r="R1483" s="69"/>
      <c r="S1483" s="69"/>
      <c r="T1483" s="100"/>
      <c r="U1483" s="101"/>
      <c r="V1483" s="102"/>
      <c r="W1483" s="93"/>
      <c r="X1483" s="93"/>
      <c r="Y1483" s="94"/>
      <c r="Z1483" s="94"/>
      <c r="AA1483" s="69"/>
      <c r="AB1483" s="90"/>
      <c r="AC1483" s="69"/>
      <c r="AD1483" s="92"/>
      <c r="AE1483" s="47"/>
    </row>
    <row r="1484" spans="1:31" ht="45" customHeight="1" x14ac:dyDescent="0.25">
      <c r="A1484" s="11"/>
      <c r="B1484" s="69"/>
      <c r="C1484" s="70"/>
      <c r="D1484" s="70"/>
      <c r="E1484" s="60" t="str">
        <f>IFERROR(INDEX(Tbl_Entities[Retailer / Distributior?],MATCH(Table1[[#This Row],[Regulated Entity Name
(Step 1) - Manual input]],Tbl_Entities[Entity name],0)),"")</f>
        <v/>
      </c>
      <c r="F1484" s="70"/>
      <c r="G1484" s="70"/>
      <c r="H1484" s="60" t="str">
        <f>IF(Table1[[#This Row],[Reporting
Type
(Step 3) - Manual input]]="","",VLOOKUP(Table1[[#This Row],[Reporting
Type
(Step 3) - Manual input]],'Reference List'!$V$4:$W$10,2,FALSE))</f>
        <v/>
      </c>
      <c r="I1484" s="69"/>
      <c r="J1484" s="59" t="str">
        <f>IFERROR(INDEX(Tbl_LegislationDescrip[Description], MATCH(Table1[[#This Row],[Retail Law/Rules Part/Division/Rules (Version 17)
(Step 4) - Manual input]], Tbl_LegislationDescrip[Rule], 0)), "")</f>
        <v/>
      </c>
      <c r="K1484" s="108"/>
      <c r="L1484" s="90"/>
      <c r="M1484" s="90"/>
      <c r="N1484" s="94"/>
      <c r="O1484" s="95"/>
      <c r="P1484" s="95"/>
      <c r="Q1484" s="90"/>
      <c r="R1484" s="69"/>
      <c r="S1484" s="69"/>
      <c r="T1484" s="100"/>
      <c r="U1484" s="101"/>
      <c r="V1484" s="102"/>
      <c r="W1484" s="93"/>
      <c r="X1484" s="93"/>
      <c r="Y1484" s="94"/>
      <c r="Z1484" s="94"/>
      <c r="AA1484" s="69"/>
      <c r="AB1484" s="90"/>
      <c r="AC1484" s="69"/>
      <c r="AD1484" s="92"/>
      <c r="AE1484" s="47"/>
    </row>
    <row r="1485" spans="1:31" ht="45" customHeight="1" x14ac:dyDescent="0.25">
      <c r="A1485" s="11"/>
      <c r="B1485" s="69"/>
      <c r="C1485" s="70"/>
      <c r="D1485" s="70"/>
      <c r="E1485" s="60" t="str">
        <f>IFERROR(INDEX(Tbl_Entities[Retailer / Distributior?],MATCH(Table1[[#This Row],[Regulated Entity Name
(Step 1) - Manual input]],Tbl_Entities[Entity name],0)),"")</f>
        <v/>
      </c>
      <c r="F1485" s="70"/>
      <c r="G1485" s="70"/>
      <c r="H1485" s="60" t="str">
        <f>IF(Table1[[#This Row],[Reporting
Type
(Step 3) - Manual input]]="","",VLOOKUP(Table1[[#This Row],[Reporting
Type
(Step 3) - Manual input]],'Reference List'!$V$4:$W$10,2,FALSE))</f>
        <v/>
      </c>
      <c r="I1485" s="69"/>
      <c r="J1485" s="59" t="str">
        <f>IFERROR(INDEX(Tbl_LegislationDescrip[Description], MATCH(Table1[[#This Row],[Retail Law/Rules Part/Division/Rules (Version 17)
(Step 4) - Manual input]], Tbl_LegislationDescrip[Rule], 0)), "")</f>
        <v/>
      </c>
      <c r="K1485" s="108"/>
      <c r="L1485" s="90"/>
      <c r="M1485" s="90"/>
      <c r="N1485" s="94"/>
      <c r="O1485" s="95"/>
      <c r="P1485" s="95"/>
      <c r="Q1485" s="90"/>
      <c r="R1485" s="69"/>
      <c r="S1485" s="69"/>
      <c r="T1485" s="100"/>
      <c r="U1485" s="101"/>
      <c r="V1485" s="102"/>
      <c r="W1485" s="93"/>
      <c r="X1485" s="93"/>
      <c r="Y1485" s="94"/>
      <c r="Z1485" s="94"/>
      <c r="AA1485" s="69"/>
      <c r="AB1485" s="90"/>
      <c r="AC1485" s="69"/>
      <c r="AD1485" s="92"/>
      <c r="AE1485" s="47"/>
    </row>
    <row r="1486" spans="1:31" ht="45" customHeight="1" x14ac:dyDescent="0.25">
      <c r="A1486" s="11"/>
      <c r="B1486" s="69"/>
      <c r="C1486" s="70"/>
      <c r="D1486" s="70"/>
      <c r="E1486" s="60" t="str">
        <f>IFERROR(INDEX(Tbl_Entities[Retailer / Distributior?],MATCH(Table1[[#This Row],[Regulated Entity Name
(Step 1) - Manual input]],Tbl_Entities[Entity name],0)),"")</f>
        <v/>
      </c>
      <c r="F1486" s="70"/>
      <c r="G1486" s="70"/>
      <c r="H1486" s="60" t="str">
        <f>IF(Table1[[#This Row],[Reporting
Type
(Step 3) - Manual input]]="","",VLOOKUP(Table1[[#This Row],[Reporting
Type
(Step 3) - Manual input]],'Reference List'!$V$4:$W$10,2,FALSE))</f>
        <v/>
      </c>
      <c r="I1486" s="69"/>
      <c r="J1486" s="59" t="str">
        <f>IFERROR(INDEX(Tbl_LegislationDescrip[Description], MATCH(Table1[[#This Row],[Retail Law/Rules Part/Division/Rules (Version 17)
(Step 4) - Manual input]], Tbl_LegislationDescrip[Rule], 0)), "")</f>
        <v/>
      </c>
      <c r="K1486" s="108"/>
      <c r="L1486" s="90"/>
      <c r="M1486" s="90"/>
      <c r="N1486" s="94"/>
      <c r="O1486" s="95"/>
      <c r="P1486" s="95"/>
      <c r="Q1486" s="90"/>
      <c r="R1486" s="69"/>
      <c r="S1486" s="69"/>
      <c r="T1486" s="100"/>
      <c r="U1486" s="101"/>
      <c r="V1486" s="102"/>
      <c r="W1486" s="93"/>
      <c r="X1486" s="93"/>
      <c r="Y1486" s="94"/>
      <c r="Z1486" s="94"/>
      <c r="AA1486" s="69"/>
      <c r="AB1486" s="90"/>
      <c r="AC1486" s="69"/>
      <c r="AD1486" s="92"/>
      <c r="AE1486" s="47"/>
    </row>
    <row r="1487" spans="1:31" ht="45" customHeight="1" x14ac:dyDescent="0.25">
      <c r="A1487" s="11"/>
      <c r="B1487" s="69"/>
      <c r="C1487" s="70"/>
      <c r="D1487" s="70"/>
      <c r="E1487" s="60" t="str">
        <f>IFERROR(INDEX(Tbl_Entities[Retailer / Distributior?],MATCH(Table1[[#This Row],[Regulated Entity Name
(Step 1) - Manual input]],Tbl_Entities[Entity name],0)),"")</f>
        <v/>
      </c>
      <c r="F1487" s="70"/>
      <c r="G1487" s="70"/>
      <c r="H1487" s="60" t="str">
        <f>IF(Table1[[#This Row],[Reporting
Type
(Step 3) - Manual input]]="","",VLOOKUP(Table1[[#This Row],[Reporting
Type
(Step 3) - Manual input]],'Reference List'!$V$4:$W$10,2,FALSE))</f>
        <v/>
      </c>
      <c r="I1487" s="69"/>
      <c r="J1487" s="59" t="str">
        <f>IFERROR(INDEX(Tbl_LegislationDescrip[Description], MATCH(Table1[[#This Row],[Retail Law/Rules Part/Division/Rules (Version 17)
(Step 4) - Manual input]], Tbl_LegislationDescrip[Rule], 0)), "")</f>
        <v/>
      </c>
      <c r="K1487" s="108"/>
      <c r="L1487" s="90"/>
      <c r="M1487" s="90"/>
      <c r="N1487" s="94"/>
      <c r="O1487" s="95"/>
      <c r="P1487" s="95"/>
      <c r="Q1487" s="90"/>
      <c r="R1487" s="69"/>
      <c r="S1487" s="69"/>
      <c r="T1487" s="100"/>
      <c r="U1487" s="101"/>
      <c r="V1487" s="102"/>
      <c r="W1487" s="93"/>
      <c r="X1487" s="93"/>
      <c r="Y1487" s="94"/>
      <c r="Z1487" s="94"/>
      <c r="AA1487" s="69"/>
      <c r="AB1487" s="90"/>
      <c r="AC1487" s="69"/>
      <c r="AD1487" s="92"/>
      <c r="AE1487" s="47"/>
    </row>
    <row r="1488" spans="1:31" ht="45" customHeight="1" x14ac:dyDescent="0.25">
      <c r="A1488" s="11"/>
      <c r="B1488" s="69"/>
      <c r="C1488" s="70"/>
      <c r="D1488" s="70"/>
      <c r="E1488" s="60" t="str">
        <f>IFERROR(INDEX(Tbl_Entities[Retailer / Distributior?],MATCH(Table1[[#This Row],[Regulated Entity Name
(Step 1) - Manual input]],Tbl_Entities[Entity name],0)),"")</f>
        <v/>
      </c>
      <c r="F1488" s="70"/>
      <c r="G1488" s="70"/>
      <c r="H1488" s="60" t="str">
        <f>IF(Table1[[#This Row],[Reporting
Type
(Step 3) - Manual input]]="","",VLOOKUP(Table1[[#This Row],[Reporting
Type
(Step 3) - Manual input]],'Reference List'!$V$4:$W$10,2,FALSE))</f>
        <v/>
      </c>
      <c r="I1488" s="69"/>
      <c r="J1488" s="59" t="str">
        <f>IFERROR(INDEX(Tbl_LegislationDescrip[Description], MATCH(Table1[[#This Row],[Retail Law/Rules Part/Division/Rules (Version 17)
(Step 4) - Manual input]], Tbl_LegislationDescrip[Rule], 0)), "")</f>
        <v/>
      </c>
      <c r="K1488" s="108"/>
      <c r="L1488" s="90"/>
      <c r="M1488" s="90"/>
      <c r="N1488" s="94"/>
      <c r="O1488" s="95"/>
      <c r="P1488" s="95"/>
      <c r="Q1488" s="90"/>
      <c r="R1488" s="69"/>
      <c r="S1488" s="69"/>
      <c r="T1488" s="100"/>
      <c r="U1488" s="101"/>
      <c r="V1488" s="102"/>
      <c r="W1488" s="93"/>
      <c r="X1488" s="93"/>
      <c r="Y1488" s="94"/>
      <c r="Z1488" s="94"/>
      <c r="AA1488" s="69"/>
      <c r="AB1488" s="90"/>
      <c r="AC1488" s="69"/>
      <c r="AD1488" s="92"/>
      <c r="AE1488" s="47"/>
    </row>
    <row r="1489" spans="1:31" ht="45" customHeight="1" x14ac:dyDescent="0.25">
      <c r="A1489" s="11"/>
      <c r="B1489" s="69"/>
      <c r="C1489" s="70"/>
      <c r="D1489" s="70"/>
      <c r="E1489" s="60" t="str">
        <f>IFERROR(INDEX(Tbl_Entities[Retailer / Distributior?],MATCH(Table1[[#This Row],[Regulated Entity Name
(Step 1) - Manual input]],Tbl_Entities[Entity name],0)),"")</f>
        <v/>
      </c>
      <c r="F1489" s="70"/>
      <c r="G1489" s="70"/>
      <c r="H1489" s="60" t="str">
        <f>IF(Table1[[#This Row],[Reporting
Type
(Step 3) - Manual input]]="","",VLOOKUP(Table1[[#This Row],[Reporting
Type
(Step 3) - Manual input]],'Reference List'!$V$4:$W$10,2,FALSE))</f>
        <v/>
      </c>
      <c r="I1489" s="69"/>
      <c r="J1489" s="59" t="str">
        <f>IFERROR(INDEX(Tbl_LegislationDescrip[Description], MATCH(Table1[[#This Row],[Retail Law/Rules Part/Division/Rules (Version 17)
(Step 4) - Manual input]], Tbl_LegislationDescrip[Rule], 0)), "")</f>
        <v/>
      </c>
      <c r="K1489" s="108"/>
      <c r="L1489" s="90"/>
      <c r="M1489" s="90"/>
      <c r="N1489" s="94"/>
      <c r="O1489" s="95"/>
      <c r="P1489" s="95"/>
      <c r="Q1489" s="90"/>
      <c r="R1489" s="69"/>
      <c r="S1489" s="69"/>
      <c r="T1489" s="100"/>
      <c r="U1489" s="101"/>
      <c r="V1489" s="102"/>
      <c r="W1489" s="93"/>
      <c r="X1489" s="93"/>
      <c r="Y1489" s="94"/>
      <c r="Z1489" s="94"/>
      <c r="AA1489" s="69"/>
      <c r="AB1489" s="90"/>
      <c r="AC1489" s="69"/>
      <c r="AD1489" s="92"/>
      <c r="AE1489" s="47"/>
    </row>
    <row r="1490" spans="1:31" ht="45" customHeight="1" x14ac:dyDescent="0.25">
      <c r="A1490" s="11"/>
      <c r="B1490" s="69"/>
      <c r="C1490" s="70"/>
      <c r="D1490" s="70"/>
      <c r="E1490" s="60" t="str">
        <f>IFERROR(INDEX(Tbl_Entities[Retailer / Distributior?],MATCH(Table1[[#This Row],[Regulated Entity Name
(Step 1) - Manual input]],Tbl_Entities[Entity name],0)),"")</f>
        <v/>
      </c>
      <c r="F1490" s="70"/>
      <c r="G1490" s="70"/>
      <c r="H1490" s="60" t="str">
        <f>IF(Table1[[#This Row],[Reporting
Type
(Step 3) - Manual input]]="","",VLOOKUP(Table1[[#This Row],[Reporting
Type
(Step 3) - Manual input]],'Reference List'!$V$4:$W$10,2,FALSE))</f>
        <v/>
      </c>
      <c r="I1490" s="69"/>
      <c r="J1490" s="59" t="str">
        <f>IFERROR(INDEX(Tbl_LegislationDescrip[Description], MATCH(Table1[[#This Row],[Retail Law/Rules Part/Division/Rules (Version 17)
(Step 4) - Manual input]], Tbl_LegislationDescrip[Rule], 0)), "")</f>
        <v/>
      </c>
      <c r="K1490" s="108"/>
      <c r="L1490" s="90"/>
      <c r="M1490" s="90"/>
      <c r="N1490" s="94"/>
      <c r="O1490" s="95"/>
      <c r="P1490" s="95"/>
      <c r="Q1490" s="90"/>
      <c r="R1490" s="69"/>
      <c r="S1490" s="69"/>
      <c r="T1490" s="100"/>
      <c r="U1490" s="101"/>
      <c r="V1490" s="102"/>
      <c r="W1490" s="93"/>
      <c r="X1490" s="93"/>
      <c r="Y1490" s="94"/>
      <c r="Z1490" s="94"/>
      <c r="AA1490" s="69"/>
      <c r="AB1490" s="90"/>
      <c r="AC1490" s="69"/>
      <c r="AD1490" s="92"/>
      <c r="AE1490" s="47"/>
    </row>
    <row r="1491" spans="1:31" ht="45" customHeight="1" x14ac:dyDescent="0.25">
      <c r="A1491" s="11"/>
      <c r="B1491" s="69"/>
      <c r="C1491" s="70"/>
      <c r="D1491" s="70"/>
      <c r="E1491" s="60" t="str">
        <f>IFERROR(INDEX(Tbl_Entities[Retailer / Distributior?],MATCH(Table1[[#This Row],[Regulated Entity Name
(Step 1) - Manual input]],Tbl_Entities[Entity name],0)),"")</f>
        <v/>
      </c>
      <c r="F1491" s="70"/>
      <c r="G1491" s="70"/>
      <c r="H1491" s="60" t="str">
        <f>IF(Table1[[#This Row],[Reporting
Type
(Step 3) - Manual input]]="","",VLOOKUP(Table1[[#This Row],[Reporting
Type
(Step 3) - Manual input]],'Reference List'!$V$4:$W$10,2,FALSE))</f>
        <v/>
      </c>
      <c r="I1491" s="69"/>
      <c r="J1491" s="59" t="str">
        <f>IFERROR(INDEX(Tbl_LegislationDescrip[Description], MATCH(Table1[[#This Row],[Retail Law/Rules Part/Division/Rules (Version 17)
(Step 4) - Manual input]], Tbl_LegislationDescrip[Rule], 0)), "")</f>
        <v/>
      </c>
      <c r="K1491" s="108"/>
      <c r="L1491" s="90"/>
      <c r="M1491" s="90"/>
      <c r="N1491" s="94"/>
      <c r="O1491" s="95"/>
      <c r="P1491" s="95"/>
      <c r="Q1491" s="90"/>
      <c r="R1491" s="69"/>
      <c r="S1491" s="69"/>
      <c r="T1491" s="100"/>
      <c r="U1491" s="101"/>
      <c r="V1491" s="102"/>
      <c r="W1491" s="93"/>
      <c r="X1491" s="93"/>
      <c r="Y1491" s="94"/>
      <c r="Z1491" s="94"/>
      <c r="AA1491" s="69"/>
      <c r="AB1491" s="90"/>
      <c r="AC1491" s="69"/>
      <c r="AD1491" s="92"/>
      <c r="AE1491" s="47"/>
    </row>
    <row r="1492" spans="1:31" ht="45" customHeight="1" x14ac:dyDescent="0.25">
      <c r="A1492" s="11"/>
      <c r="B1492" s="69"/>
      <c r="C1492" s="70"/>
      <c r="D1492" s="70"/>
      <c r="E1492" s="60" t="str">
        <f>IFERROR(INDEX(Tbl_Entities[Retailer / Distributior?],MATCH(Table1[[#This Row],[Regulated Entity Name
(Step 1) - Manual input]],Tbl_Entities[Entity name],0)),"")</f>
        <v/>
      </c>
      <c r="F1492" s="70"/>
      <c r="G1492" s="70"/>
      <c r="H1492" s="60" t="str">
        <f>IF(Table1[[#This Row],[Reporting
Type
(Step 3) - Manual input]]="","",VLOOKUP(Table1[[#This Row],[Reporting
Type
(Step 3) - Manual input]],'Reference List'!$V$4:$W$10,2,FALSE))</f>
        <v/>
      </c>
      <c r="I1492" s="69"/>
      <c r="J1492" s="59" t="str">
        <f>IFERROR(INDEX(Tbl_LegislationDescrip[Description], MATCH(Table1[[#This Row],[Retail Law/Rules Part/Division/Rules (Version 17)
(Step 4) - Manual input]], Tbl_LegislationDescrip[Rule], 0)), "")</f>
        <v/>
      </c>
      <c r="K1492" s="108"/>
      <c r="L1492" s="90"/>
      <c r="M1492" s="90"/>
      <c r="N1492" s="94"/>
      <c r="O1492" s="95"/>
      <c r="P1492" s="95"/>
      <c r="Q1492" s="90"/>
      <c r="R1492" s="69"/>
      <c r="S1492" s="69"/>
      <c r="T1492" s="100"/>
      <c r="U1492" s="101"/>
      <c r="V1492" s="102"/>
      <c r="W1492" s="93"/>
      <c r="X1492" s="93"/>
      <c r="Y1492" s="94"/>
      <c r="Z1492" s="94"/>
      <c r="AA1492" s="69"/>
      <c r="AB1492" s="90"/>
      <c r="AC1492" s="69"/>
      <c r="AD1492" s="92"/>
      <c r="AE1492" s="47"/>
    </row>
    <row r="1493" spans="1:31" ht="45" customHeight="1" x14ac:dyDescent="0.25">
      <c r="A1493" s="11"/>
      <c r="B1493" s="69"/>
      <c r="C1493" s="70"/>
      <c r="D1493" s="70"/>
      <c r="E1493" s="60" t="str">
        <f>IFERROR(INDEX(Tbl_Entities[Retailer / Distributior?],MATCH(Table1[[#This Row],[Regulated Entity Name
(Step 1) - Manual input]],Tbl_Entities[Entity name],0)),"")</f>
        <v/>
      </c>
      <c r="F1493" s="70"/>
      <c r="G1493" s="70"/>
      <c r="H1493" s="60" t="str">
        <f>IF(Table1[[#This Row],[Reporting
Type
(Step 3) - Manual input]]="","",VLOOKUP(Table1[[#This Row],[Reporting
Type
(Step 3) - Manual input]],'Reference List'!$V$4:$W$10,2,FALSE))</f>
        <v/>
      </c>
      <c r="I1493" s="69"/>
      <c r="J1493" s="59" t="str">
        <f>IFERROR(INDEX(Tbl_LegislationDescrip[Description], MATCH(Table1[[#This Row],[Retail Law/Rules Part/Division/Rules (Version 17)
(Step 4) - Manual input]], Tbl_LegislationDescrip[Rule], 0)), "")</f>
        <v/>
      </c>
      <c r="K1493" s="108"/>
      <c r="L1493" s="90"/>
      <c r="M1493" s="90"/>
      <c r="N1493" s="94"/>
      <c r="O1493" s="95"/>
      <c r="P1493" s="95"/>
      <c r="Q1493" s="90"/>
      <c r="R1493" s="69"/>
      <c r="S1493" s="69"/>
      <c r="T1493" s="100"/>
      <c r="U1493" s="101"/>
      <c r="V1493" s="102"/>
      <c r="W1493" s="93"/>
      <c r="X1493" s="93"/>
      <c r="Y1493" s="94"/>
      <c r="Z1493" s="94"/>
      <c r="AA1493" s="69"/>
      <c r="AB1493" s="90"/>
      <c r="AC1493" s="69"/>
      <c r="AD1493" s="92"/>
      <c r="AE1493" s="47"/>
    </row>
    <row r="1494" spans="1:31" ht="45" customHeight="1" x14ac:dyDescent="0.25">
      <c r="A1494" s="11"/>
      <c r="B1494" s="69"/>
      <c r="C1494" s="70"/>
      <c r="D1494" s="70"/>
      <c r="E1494" s="60" t="str">
        <f>IFERROR(INDEX(Tbl_Entities[Retailer / Distributior?],MATCH(Table1[[#This Row],[Regulated Entity Name
(Step 1) - Manual input]],Tbl_Entities[Entity name],0)),"")</f>
        <v/>
      </c>
      <c r="F1494" s="70"/>
      <c r="G1494" s="70"/>
      <c r="H1494" s="60" t="str">
        <f>IF(Table1[[#This Row],[Reporting
Type
(Step 3) - Manual input]]="","",VLOOKUP(Table1[[#This Row],[Reporting
Type
(Step 3) - Manual input]],'Reference List'!$V$4:$W$10,2,FALSE))</f>
        <v/>
      </c>
      <c r="I1494" s="69"/>
      <c r="J1494" s="59" t="str">
        <f>IFERROR(INDEX(Tbl_LegislationDescrip[Description], MATCH(Table1[[#This Row],[Retail Law/Rules Part/Division/Rules (Version 17)
(Step 4) - Manual input]], Tbl_LegislationDescrip[Rule], 0)), "")</f>
        <v/>
      </c>
      <c r="K1494" s="108"/>
      <c r="L1494" s="90"/>
      <c r="M1494" s="90"/>
      <c r="N1494" s="94"/>
      <c r="O1494" s="95"/>
      <c r="P1494" s="95"/>
      <c r="Q1494" s="90"/>
      <c r="R1494" s="69"/>
      <c r="S1494" s="69"/>
      <c r="T1494" s="100"/>
      <c r="U1494" s="101"/>
      <c r="V1494" s="102"/>
      <c r="W1494" s="93"/>
      <c r="X1494" s="93"/>
      <c r="Y1494" s="94"/>
      <c r="Z1494" s="94"/>
      <c r="AA1494" s="69"/>
      <c r="AB1494" s="90"/>
      <c r="AC1494" s="69"/>
      <c r="AD1494" s="92"/>
      <c r="AE1494" s="47"/>
    </row>
    <row r="1495" spans="1:31" ht="45" customHeight="1" x14ac:dyDescent="0.25">
      <c r="A1495" s="11"/>
      <c r="B1495" s="69"/>
      <c r="C1495" s="70"/>
      <c r="D1495" s="70"/>
      <c r="E1495" s="60" t="str">
        <f>IFERROR(INDEX(Tbl_Entities[Retailer / Distributior?],MATCH(Table1[[#This Row],[Regulated Entity Name
(Step 1) - Manual input]],Tbl_Entities[Entity name],0)),"")</f>
        <v/>
      </c>
      <c r="F1495" s="70"/>
      <c r="G1495" s="70"/>
      <c r="H1495" s="60" t="str">
        <f>IF(Table1[[#This Row],[Reporting
Type
(Step 3) - Manual input]]="","",VLOOKUP(Table1[[#This Row],[Reporting
Type
(Step 3) - Manual input]],'Reference List'!$V$4:$W$10,2,FALSE))</f>
        <v/>
      </c>
      <c r="I1495" s="69"/>
      <c r="J1495" s="59" t="str">
        <f>IFERROR(INDEX(Tbl_LegislationDescrip[Description], MATCH(Table1[[#This Row],[Retail Law/Rules Part/Division/Rules (Version 17)
(Step 4) - Manual input]], Tbl_LegislationDescrip[Rule], 0)), "")</f>
        <v/>
      </c>
      <c r="K1495" s="108"/>
      <c r="L1495" s="90"/>
      <c r="M1495" s="90"/>
      <c r="N1495" s="94"/>
      <c r="O1495" s="95"/>
      <c r="P1495" s="95"/>
      <c r="Q1495" s="90"/>
      <c r="R1495" s="69"/>
      <c r="S1495" s="69"/>
      <c r="T1495" s="100"/>
      <c r="U1495" s="101"/>
      <c r="V1495" s="102"/>
      <c r="W1495" s="93"/>
      <c r="X1495" s="93"/>
      <c r="Y1495" s="94"/>
      <c r="Z1495" s="94"/>
      <c r="AA1495" s="69"/>
      <c r="AB1495" s="90"/>
      <c r="AC1495" s="69"/>
      <c r="AD1495" s="92"/>
      <c r="AE1495" s="47"/>
    </row>
    <row r="1496" spans="1:31" ht="45" customHeight="1" x14ac:dyDescent="0.25">
      <c r="A1496" s="11"/>
      <c r="B1496" s="69"/>
      <c r="C1496" s="70"/>
      <c r="D1496" s="70"/>
      <c r="E1496" s="60" t="str">
        <f>IFERROR(INDEX(Tbl_Entities[Retailer / Distributior?],MATCH(Table1[[#This Row],[Regulated Entity Name
(Step 1) - Manual input]],Tbl_Entities[Entity name],0)),"")</f>
        <v/>
      </c>
      <c r="F1496" s="70"/>
      <c r="G1496" s="70"/>
      <c r="H1496" s="60" t="str">
        <f>IF(Table1[[#This Row],[Reporting
Type
(Step 3) - Manual input]]="","",VLOOKUP(Table1[[#This Row],[Reporting
Type
(Step 3) - Manual input]],'Reference List'!$V$4:$W$10,2,FALSE))</f>
        <v/>
      </c>
      <c r="I1496" s="69"/>
      <c r="J1496" s="59" t="str">
        <f>IFERROR(INDEX(Tbl_LegislationDescrip[Description], MATCH(Table1[[#This Row],[Retail Law/Rules Part/Division/Rules (Version 17)
(Step 4) - Manual input]], Tbl_LegislationDescrip[Rule], 0)), "")</f>
        <v/>
      </c>
      <c r="K1496" s="108"/>
      <c r="L1496" s="90"/>
      <c r="M1496" s="90"/>
      <c r="N1496" s="94"/>
      <c r="O1496" s="95"/>
      <c r="P1496" s="95"/>
      <c r="Q1496" s="90"/>
      <c r="R1496" s="69"/>
      <c r="S1496" s="69"/>
      <c r="T1496" s="100"/>
      <c r="U1496" s="101"/>
      <c r="V1496" s="102"/>
      <c r="W1496" s="93"/>
      <c r="X1496" s="93"/>
      <c r="Y1496" s="94"/>
      <c r="Z1496" s="94"/>
      <c r="AA1496" s="69"/>
      <c r="AB1496" s="90"/>
      <c r="AC1496" s="69"/>
      <c r="AD1496" s="92"/>
      <c r="AE1496" s="47"/>
    </row>
    <row r="1497" spans="1:31" ht="45" customHeight="1" x14ac:dyDescent="0.25">
      <c r="A1497" s="11"/>
      <c r="B1497" s="69"/>
      <c r="C1497" s="70"/>
      <c r="D1497" s="70"/>
      <c r="E1497" s="60" t="str">
        <f>IFERROR(INDEX(Tbl_Entities[Retailer / Distributior?],MATCH(Table1[[#This Row],[Regulated Entity Name
(Step 1) - Manual input]],Tbl_Entities[Entity name],0)),"")</f>
        <v/>
      </c>
      <c r="F1497" s="70"/>
      <c r="G1497" s="70"/>
      <c r="H1497" s="60" t="str">
        <f>IF(Table1[[#This Row],[Reporting
Type
(Step 3) - Manual input]]="","",VLOOKUP(Table1[[#This Row],[Reporting
Type
(Step 3) - Manual input]],'Reference List'!$V$4:$W$10,2,FALSE))</f>
        <v/>
      </c>
      <c r="I1497" s="69"/>
      <c r="J1497" s="59" t="str">
        <f>IFERROR(INDEX(Tbl_LegislationDescrip[Description], MATCH(Table1[[#This Row],[Retail Law/Rules Part/Division/Rules (Version 17)
(Step 4) - Manual input]], Tbl_LegislationDescrip[Rule], 0)), "")</f>
        <v/>
      </c>
      <c r="K1497" s="108"/>
      <c r="L1497" s="90"/>
      <c r="M1497" s="90"/>
      <c r="N1497" s="94"/>
      <c r="O1497" s="95"/>
      <c r="P1497" s="95"/>
      <c r="Q1497" s="90"/>
      <c r="R1497" s="69"/>
      <c r="S1497" s="69"/>
      <c r="T1497" s="100"/>
      <c r="U1497" s="101"/>
      <c r="V1497" s="102"/>
      <c r="W1497" s="93"/>
      <c r="X1497" s="93"/>
      <c r="Y1497" s="94"/>
      <c r="Z1497" s="94"/>
      <c r="AA1497" s="69"/>
      <c r="AB1497" s="90"/>
      <c r="AC1497" s="69"/>
      <c r="AD1497" s="92"/>
      <c r="AE1497" s="47"/>
    </row>
    <row r="1498" spans="1:31" ht="45" customHeight="1" x14ac:dyDescent="0.25">
      <c r="A1498" s="11"/>
      <c r="B1498" s="69"/>
      <c r="C1498" s="70"/>
      <c r="D1498" s="70"/>
      <c r="E1498" s="60" t="str">
        <f>IFERROR(INDEX(Tbl_Entities[Retailer / Distributior?],MATCH(Table1[[#This Row],[Regulated Entity Name
(Step 1) - Manual input]],Tbl_Entities[Entity name],0)),"")</f>
        <v/>
      </c>
      <c r="F1498" s="70"/>
      <c r="G1498" s="70"/>
      <c r="H1498" s="60" t="str">
        <f>IF(Table1[[#This Row],[Reporting
Type
(Step 3) - Manual input]]="","",VLOOKUP(Table1[[#This Row],[Reporting
Type
(Step 3) - Manual input]],'Reference List'!$V$4:$W$10,2,FALSE))</f>
        <v/>
      </c>
      <c r="I1498" s="69"/>
      <c r="J1498" s="59" t="str">
        <f>IFERROR(INDEX(Tbl_LegislationDescrip[Description], MATCH(Table1[[#This Row],[Retail Law/Rules Part/Division/Rules (Version 17)
(Step 4) - Manual input]], Tbl_LegislationDescrip[Rule], 0)), "")</f>
        <v/>
      </c>
      <c r="K1498" s="108"/>
      <c r="L1498" s="90"/>
      <c r="M1498" s="90"/>
      <c r="N1498" s="94"/>
      <c r="O1498" s="95"/>
      <c r="P1498" s="95"/>
      <c r="Q1498" s="90"/>
      <c r="R1498" s="69"/>
      <c r="S1498" s="69"/>
      <c r="T1498" s="100"/>
      <c r="U1498" s="101"/>
      <c r="V1498" s="102"/>
      <c r="W1498" s="93"/>
      <c r="X1498" s="93"/>
      <c r="Y1498" s="94"/>
      <c r="Z1498" s="94"/>
      <c r="AA1498" s="69"/>
      <c r="AB1498" s="90"/>
      <c r="AC1498" s="69"/>
      <c r="AD1498" s="92"/>
      <c r="AE1498" s="47"/>
    </row>
    <row r="1499" spans="1:31" ht="45" customHeight="1" x14ac:dyDescent="0.25">
      <c r="A1499" s="11"/>
      <c r="B1499" s="69"/>
      <c r="C1499" s="70"/>
      <c r="D1499" s="70"/>
      <c r="E1499" s="60" t="str">
        <f>IFERROR(INDEX(Tbl_Entities[Retailer / Distributior?],MATCH(Table1[[#This Row],[Regulated Entity Name
(Step 1) - Manual input]],Tbl_Entities[Entity name],0)),"")</f>
        <v/>
      </c>
      <c r="F1499" s="70"/>
      <c r="G1499" s="70"/>
      <c r="H1499" s="60" t="str">
        <f>IF(Table1[[#This Row],[Reporting
Type
(Step 3) - Manual input]]="","",VLOOKUP(Table1[[#This Row],[Reporting
Type
(Step 3) - Manual input]],'Reference List'!$V$4:$W$10,2,FALSE))</f>
        <v/>
      </c>
      <c r="I1499" s="69"/>
      <c r="J1499" s="59" t="str">
        <f>IFERROR(INDEX(Tbl_LegislationDescrip[Description], MATCH(Table1[[#This Row],[Retail Law/Rules Part/Division/Rules (Version 17)
(Step 4) - Manual input]], Tbl_LegislationDescrip[Rule], 0)), "")</f>
        <v/>
      </c>
      <c r="K1499" s="108"/>
      <c r="L1499" s="90"/>
      <c r="M1499" s="90"/>
      <c r="N1499" s="94"/>
      <c r="O1499" s="95"/>
      <c r="P1499" s="95"/>
      <c r="Q1499" s="90"/>
      <c r="R1499" s="69"/>
      <c r="S1499" s="69"/>
      <c r="T1499" s="100"/>
      <c r="U1499" s="101"/>
      <c r="V1499" s="102"/>
      <c r="W1499" s="93"/>
      <c r="X1499" s="93"/>
      <c r="Y1499" s="94"/>
      <c r="Z1499" s="94"/>
      <c r="AA1499" s="69"/>
      <c r="AB1499" s="90"/>
      <c r="AC1499" s="69"/>
      <c r="AD1499" s="92"/>
      <c r="AE1499" s="47"/>
    </row>
    <row r="1500" spans="1:31" ht="45" customHeight="1" x14ac:dyDescent="0.25">
      <c r="A1500" s="11"/>
      <c r="B1500" s="69"/>
      <c r="C1500" s="70"/>
      <c r="D1500" s="70"/>
      <c r="E1500" s="60" t="str">
        <f>IFERROR(INDEX(Tbl_Entities[Retailer / Distributior?],MATCH(Table1[[#This Row],[Regulated Entity Name
(Step 1) - Manual input]],Tbl_Entities[Entity name],0)),"")</f>
        <v/>
      </c>
      <c r="F1500" s="70"/>
      <c r="G1500" s="70"/>
      <c r="H1500" s="60" t="str">
        <f>IF(Table1[[#This Row],[Reporting
Type
(Step 3) - Manual input]]="","",VLOOKUP(Table1[[#This Row],[Reporting
Type
(Step 3) - Manual input]],'Reference List'!$V$4:$W$10,2,FALSE))</f>
        <v/>
      </c>
      <c r="I1500" s="69"/>
      <c r="J1500" s="59" t="str">
        <f>IFERROR(INDEX(Tbl_LegislationDescrip[Description], MATCH(Table1[[#This Row],[Retail Law/Rules Part/Division/Rules (Version 17)
(Step 4) - Manual input]], Tbl_LegislationDescrip[Rule], 0)), "")</f>
        <v/>
      </c>
      <c r="K1500" s="108"/>
      <c r="L1500" s="90"/>
      <c r="M1500" s="90"/>
      <c r="N1500" s="94"/>
      <c r="O1500" s="95"/>
      <c r="P1500" s="95"/>
      <c r="Q1500" s="90"/>
      <c r="R1500" s="69"/>
      <c r="S1500" s="69"/>
      <c r="T1500" s="100"/>
      <c r="U1500" s="101"/>
      <c r="V1500" s="102"/>
      <c r="W1500" s="93"/>
      <c r="X1500" s="93"/>
      <c r="Y1500" s="94"/>
      <c r="Z1500" s="94"/>
      <c r="AA1500" s="69"/>
      <c r="AB1500" s="90"/>
      <c r="AC1500" s="69"/>
      <c r="AD1500" s="92"/>
      <c r="AE1500" s="47"/>
    </row>
    <row r="1501" spans="1:31" ht="45" customHeight="1" x14ac:dyDescent="0.25">
      <c r="A1501" s="11"/>
      <c r="B1501" s="69"/>
      <c r="C1501" s="70"/>
      <c r="D1501" s="70"/>
      <c r="E1501" s="60" t="str">
        <f>IFERROR(INDEX(Tbl_Entities[Retailer / Distributior?],MATCH(Table1[[#This Row],[Regulated Entity Name
(Step 1) - Manual input]],Tbl_Entities[Entity name],0)),"")</f>
        <v/>
      </c>
      <c r="F1501" s="70"/>
      <c r="G1501" s="70"/>
      <c r="H1501" s="60" t="str">
        <f>IF(Table1[[#This Row],[Reporting
Type
(Step 3) - Manual input]]="","",VLOOKUP(Table1[[#This Row],[Reporting
Type
(Step 3) - Manual input]],'Reference List'!$V$4:$W$10,2,FALSE))</f>
        <v/>
      </c>
      <c r="I1501" s="69"/>
      <c r="J1501" s="59" t="str">
        <f>IFERROR(INDEX(Tbl_LegislationDescrip[Description], MATCH(Table1[[#This Row],[Retail Law/Rules Part/Division/Rules (Version 17)
(Step 4) - Manual input]], Tbl_LegislationDescrip[Rule], 0)), "")</f>
        <v/>
      </c>
      <c r="K1501" s="108"/>
      <c r="L1501" s="90"/>
      <c r="M1501" s="90"/>
      <c r="N1501" s="94"/>
      <c r="O1501" s="95"/>
      <c r="P1501" s="95"/>
      <c r="Q1501" s="90"/>
      <c r="R1501" s="69"/>
      <c r="S1501" s="69"/>
      <c r="T1501" s="100"/>
      <c r="U1501" s="101"/>
      <c r="V1501" s="102"/>
      <c r="W1501" s="93"/>
      <c r="X1501" s="93"/>
      <c r="Y1501" s="94"/>
      <c r="Z1501" s="94"/>
      <c r="AA1501" s="69"/>
      <c r="AB1501" s="90"/>
      <c r="AC1501" s="69"/>
      <c r="AD1501" s="92"/>
      <c r="AE1501" s="47"/>
    </row>
    <row r="1502" spans="1:31" ht="45" customHeight="1" x14ac:dyDescent="0.25">
      <c r="A1502" s="11"/>
      <c r="B1502" s="69"/>
      <c r="C1502" s="70"/>
      <c r="D1502" s="70"/>
      <c r="E1502" s="60" t="str">
        <f>IFERROR(INDEX(Tbl_Entities[Retailer / Distributior?],MATCH(Table1[[#This Row],[Regulated Entity Name
(Step 1) - Manual input]],Tbl_Entities[Entity name],0)),"")</f>
        <v/>
      </c>
      <c r="F1502" s="70"/>
      <c r="G1502" s="70"/>
      <c r="H1502" s="60" t="str">
        <f>IF(Table1[[#This Row],[Reporting
Type
(Step 3) - Manual input]]="","",VLOOKUP(Table1[[#This Row],[Reporting
Type
(Step 3) - Manual input]],'Reference List'!$V$4:$W$10,2,FALSE))</f>
        <v/>
      </c>
      <c r="I1502" s="69"/>
      <c r="J1502" s="59" t="str">
        <f>IFERROR(INDEX(Tbl_LegislationDescrip[Description], MATCH(Table1[[#This Row],[Retail Law/Rules Part/Division/Rules (Version 17)
(Step 4) - Manual input]], Tbl_LegislationDescrip[Rule], 0)), "")</f>
        <v/>
      </c>
      <c r="K1502" s="108"/>
      <c r="L1502" s="90"/>
      <c r="M1502" s="90"/>
      <c r="N1502" s="94"/>
      <c r="O1502" s="95"/>
      <c r="P1502" s="95"/>
      <c r="Q1502" s="90"/>
      <c r="R1502" s="69"/>
      <c r="S1502" s="69"/>
      <c r="T1502" s="100"/>
      <c r="U1502" s="101"/>
      <c r="V1502" s="102"/>
      <c r="W1502" s="93"/>
      <c r="X1502" s="93"/>
      <c r="Y1502" s="94"/>
      <c r="Z1502" s="94"/>
      <c r="AA1502" s="69"/>
      <c r="AB1502" s="90"/>
      <c r="AC1502" s="69"/>
      <c r="AD1502" s="92"/>
      <c r="AE1502" s="47"/>
    </row>
    <row r="1503" spans="1:31" ht="45" customHeight="1" x14ac:dyDescent="0.25">
      <c r="A1503" s="11"/>
      <c r="B1503" s="69"/>
      <c r="C1503" s="70"/>
      <c r="D1503" s="70"/>
      <c r="E1503" s="60" t="str">
        <f>IFERROR(INDEX(Tbl_Entities[Retailer / Distributior?],MATCH(Table1[[#This Row],[Regulated Entity Name
(Step 1) - Manual input]],Tbl_Entities[Entity name],0)),"")</f>
        <v/>
      </c>
      <c r="F1503" s="70"/>
      <c r="G1503" s="70"/>
      <c r="H1503" s="60" t="str">
        <f>IF(Table1[[#This Row],[Reporting
Type
(Step 3) - Manual input]]="","",VLOOKUP(Table1[[#This Row],[Reporting
Type
(Step 3) - Manual input]],'Reference List'!$V$4:$W$10,2,FALSE))</f>
        <v/>
      </c>
      <c r="I1503" s="69"/>
      <c r="J1503" s="59" t="str">
        <f>IFERROR(INDEX(Tbl_LegislationDescrip[Description], MATCH(Table1[[#This Row],[Retail Law/Rules Part/Division/Rules (Version 17)
(Step 4) - Manual input]], Tbl_LegislationDescrip[Rule], 0)), "")</f>
        <v/>
      </c>
      <c r="K1503" s="108"/>
      <c r="L1503" s="90"/>
      <c r="M1503" s="90"/>
      <c r="N1503" s="94"/>
      <c r="O1503" s="95"/>
      <c r="P1503" s="95"/>
      <c r="Q1503" s="90"/>
      <c r="R1503" s="69"/>
      <c r="S1503" s="69"/>
      <c r="T1503" s="100"/>
      <c r="U1503" s="101"/>
      <c r="V1503" s="102"/>
      <c r="W1503" s="93"/>
      <c r="X1503" s="93"/>
      <c r="Y1503" s="94"/>
      <c r="Z1503" s="94"/>
      <c r="AA1503" s="69"/>
      <c r="AB1503" s="90"/>
      <c r="AC1503" s="69"/>
      <c r="AD1503" s="92"/>
      <c r="AE1503" s="47"/>
    </row>
    <row r="1504" spans="1:31" ht="45" customHeight="1" x14ac:dyDescent="0.25">
      <c r="A1504" s="11"/>
      <c r="B1504" s="69"/>
      <c r="C1504" s="70"/>
      <c r="D1504" s="70"/>
      <c r="E1504" s="60" t="str">
        <f>IFERROR(INDEX(Tbl_Entities[Retailer / Distributior?],MATCH(Table1[[#This Row],[Regulated Entity Name
(Step 1) - Manual input]],Tbl_Entities[Entity name],0)),"")</f>
        <v/>
      </c>
      <c r="F1504" s="70"/>
      <c r="G1504" s="70"/>
      <c r="H1504" s="60" t="str">
        <f>IF(Table1[[#This Row],[Reporting
Type
(Step 3) - Manual input]]="","",VLOOKUP(Table1[[#This Row],[Reporting
Type
(Step 3) - Manual input]],'Reference List'!$V$4:$W$10,2,FALSE))</f>
        <v/>
      </c>
      <c r="I1504" s="69"/>
      <c r="J1504" s="59" t="str">
        <f>IFERROR(INDEX(Tbl_LegislationDescrip[Description], MATCH(Table1[[#This Row],[Retail Law/Rules Part/Division/Rules (Version 17)
(Step 4) - Manual input]], Tbl_LegislationDescrip[Rule], 0)), "")</f>
        <v/>
      </c>
      <c r="K1504" s="108"/>
      <c r="L1504" s="90"/>
      <c r="M1504" s="90"/>
      <c r="N1504" s="94"/>
      <c r="O1504" s="95"/>
      <c r="P1504" s="95"/>
      <c r="Q1504" s="90"/>
      <c r="R1504" s="69"/>
      <c r="S1504" s="69"/>
      <c r="T1504" s="100"/>
      <c r="U1504" s="101"/>
      <c r="V1504" s="102"/>
      <c r="W1504" s="93"/>
      <c r="X1504" s="93"/>
      <c r="Y1504" s="94"/>
      <c r="Z1504" s="94"/>
      <c r="AA1504" s="69"/>
      <c r="AB1504" s="90"/>
      <c r="AC1504" s="69"/>
      <c r="AD1504" s="92"/>
      <c r="AE1504" s="47"/>
    </row>
    <row r="1505" spans="1:31" ht="45" customHeight="1" x14ac:dyDescent="0.25">
      <c r="A1505" s="11"/>
      <c r="B1505" s="69"/>
      <c r="C1505" s="70"/>
      <c r="D1505" s="70"/>
      <c r="E1505" s="60" t="str">
        <f>IFERROR(INDEX(Tbl_Entities[Retailer / Distributior?],MATCH(Table1[[#This Row],[Regulated Entity Name
(Step 1) - Manual input]],Tbl_Entities[Entity name],0)),"")</f>
        <v/>
      </c>
      <c r="F1505" s="70"/>
      <c r="G1505" s="70"/>
      <c r="H1505" s="60" t="str">
        <f>IF(Table1[[#This Row],[Reporting
Type
(Step 3) - Manual input]]="","",VLOOKUP(Table1[[#This Row],[Reporting
Type
(Step 3) - Manual input]],'Reference List'!$V$4:$W$10,2,FALSE))</f>
        <v/>
      </c>
      <c r="I1505" s="69"/>
      <c r="J1505" s="59" t="str">
        <f>IFERROR(INDEX(Tbl_LegislationDescrip[Description], MATCH(Table1[[#This Row],[Retail Law/Rules Part/Division/Rules (Version 17)
(Step 4) - Manual input]], Tbl_LegislationDescrip[Rule], 0)), "")</f>
        <v/>
      </c>
      <c r="K1505" s="108"/>
      <c r="L1505" s="90"/>
      <c r="M1505" s="90"/>
      <c r="N1505" s="94"/>
      <c r="O1505" s="95"/>
      <c r="P1505" s="95"/>
      <c r="Q1505" s="90"/>
      <c r="R1505" s="69"/>
      <c r="S1505" s="69"/>
      <c r="T1505" s="100"/>
      <c r="U1505" s="101"/>
      <c r="V1505" s="102"/>
      <c r="W1505" s="93"/>
      <c r="X1505" s="93"/>
      <c r="Y1505" s="94"/>
      <c r="Z1505" s="94"/>
      <c r="AA1505" s="69"/>
      <c r="AB1505" s="90"/>
      <c r="AC1505" s="69"/>
      <c r="AD1505" s="92"/>
      <c r="AE1505" s="47"/>
    </row>
    <row r="1506" spans="1:31" ht="45" customHeight="1" x14ac:dyDescent="0.25">
      <c r="A1506" s="11"/>
      <c r="B1506" s="69"/>
      <c r="C1506" s="70"/>
      <c r="D1506" s="70"/>
      <c r="E1506" s="60" t="str">
        <f>IFERROR(INDEX(Tbl_Entities[Retailer / Distributior?],MATCH(Table1[[#This Row],[Regulated Entity Name
(Step 1) - Manual input]],Tbl_Entities[Entity name],0)),"")</f>
        <v/>
      </c>
      <c r="F1506" s="70"/>
      <c r="G1506" s="70"/>
      <c r="H1506" s="60" t="str">
        <f>IF(Table1[[#This Row],[Reporting
Type
(Step 3) - Manual input]]="","",VLOOKUP(Table1[[#This Row],[Reporting
Type
(Step 3) - Manual input]],'Reference List'!$V$4:$W$10,2,FALSE))</f>
        <v/>
      </c>
      <c r="I1506" s="69"/>
      <c r="J1506" s="59" t="str">
        <f>IFERROR(INDEX(Tbl_LegislationDescrip[Description], MATCH(Table1[[#This Row],[Retail Law/Rules Part/Division/Rules (Version 17)
(Step 4) - Manual input]], Tbl_LegislationDescrip[Rule], 0)), "")</f>
        <v/>
      </c>
      <c r="K1506" s="108"/>
      <c r="L1506" s="90"/>
      <c r="M1506" s="90"/>
      <c r="N1506" s="94"/>
      <c r="O1506" s="95"/>
      <c r="P1506" s="95"/>
      <c r="Q1506" s="90"/>
      <c r="R1506" s="69"/>
      <c r="S1506" s="69"/>
      <c r="T1506" s="100"/>
      <c r="U1506" s="101"/>
      <c r="V1506" s="102"/>
      <c r="W1506" s="93"/>
      <c r="X1506" s="93"/>
      <c r="Y1506" s="94"/>
      <c r="Z1506" s="94"/>
      <c r="AA1506" s="69"/>
      <c r="AB1506" s="90"/>
      <c r="AC1506" s="69"/>
      <c r="AD1506" s="92"/>
      <c r="AE1506" s="47"/>
    </row>
    <row r="1507" spans="1:31" ht="45" customHeight="1" x14ac:dyDescent="0.25">
      <c r="A1507" s="11"/>
      <c r="B1507" s="69"/>
      <c r="C1507" s="70"/>
      <c r="D1507" s="70"/>
      <c r="E1507" s="60" t="str">
        <f>IFERROR(INDEX(Tbl_Entities[Retailer / Distributior?],MATCH(Table1[[#This Row],[Regulated Entity Name
(Step 1) - Manual input]],Tbl_Entities[Entity name],0)),"")</f>
        <v/>
      </c>
      <c r="F1507" s="70"/>
      <c r="G1507" s="70"/>
      <c r="H1507" s="60" t="str">
        <f>IF(Table1[[#This Row],[Reporting
Type
(Step 3) - Manual input]]="","",VLOOKUP(Table1[[#This Row],[Reporting
Type
(Step 3) - Manual input]],'Reference List'!$V$4:$W$10,2,FALSE))</f>
        <v/>
      </c>
      <c r="I1507" s="69"/>
      <c r="J1507" s="59" t="str">
        <f>IFERROR(INDEX(Tbl_LegislationDescrip[Description], MATCH(Table1[[#This Row],[Retail Law/Rules Part/Division/Rules (Version 17)
(Step 4) - Manual input]], Tbl_LegislationDescrip[Rule], 0)), "")</f>
        <v/>
      </c>
      <c r="K1507" s="108"/>
      <c r="L1507" s="90"/>
      <c r="M1507" s="90"/>
      <c r="N1507" s="94"/>
      <c r="O1507" s="95"/>
      <c r="P1507" s="95"/>
      <c r="Q1507" s="90"/>
      <c r="R1507" s="69"/>
      <c r="S1507" s="69"/>
      <c r="T1507" s="100"/>
      <c r="U1507" s="101"/>
      <c r="V1507" s="102"/>
      <c r="W1507" s="93"/>
      <c r="X1507" s="93"/>
      <c r="Y1507" s="94"/>
      <c r="Z1507" s="94"/>
      <c r="AA1507" s="69"/>
      <c r="AB1507" s="90"/>
      <c r="AC1507" s="69"/>
      <c r="AD1507" s="92"/>
      <c r="AE1507" s="47"/>
    </row>
    <row r="1508" spans="1:31" ht="45" customHeight="1" x14ac:dyDescent="0.25">
      <c r="A1508" s="11"/>
      <c r="B1508" s="69"/>
      <c r="C1508" s="70"/>
      <c r="D1508" s="70"/>
      <c r="E1508" s="60" t="str">
        <f>IFERROR(INDEX(Tbl_Entities[Retailer / Distributior?],MATCH(Table1[[#This Row],[Regulated Entity Name
(Step 1) - Manual input]],Tbl_Entities[Entity name],0)),"")</f>
        <v/>
      </c>
      <c r="F1508" s="70"/>
      <c r="G1508" s="70"/>
      <c r="H1508" s="60" t="str">
        <f>IF(Table1[[#This Row],[Reporting
Type
(Step 3) - Manual input]]="","",VLOOKUP(Table1[[#This Row],[Reporting
Type
(Step 3) - Manual input]],'Reference List'!$V$4:$W$10,2,FALSE))</f>
        <v/>
      </c>
      <c r="I1508" s="69"/>
      <c r="J1508" s="59" t="str">
        <f>IFERROR(INDEX(Tbl_LegislationDescrip[Description], MATCH(Table1[[#This Row],[Retail Law/Rules Part/Division/Rules (Version 17)
(Step 4) - Manual input]], Tbl_LegislationDescrip[Rule], 0)), "")</f>
        <v/>
      </c>
      <c r="K1508" s="108"/>
      <c r="L1508" s="90"/>
      <c r="M1508" s="90"/>
      <c r="N1508" s="94"/>
      <c r="O1508" s="95"/>
      <c r="P1508" s="95"/>
      <c r="Q1508" s="90"/>
      <c r="R1508" s="69"/>
      <c r="S1508" s="69"/>
      <c r="T1508" s="100"/>
      <c r="U1508" s="101"/>
      <c r="V1508" s="102"/>
      <c r="W1508" s="93"/>
      <c r="X1508" s="93"/>
      <c r="Y1508" s="94"/>
      <c r="Z1508" s="94"/>
      <c r="AA1508" s="69"/>
      <c r="AB1508" s="90"/>
      <c r="AC1508" s="69"/>
      <c r="AD1508" s="92"/>
      <c r="AE1508" s="47"/>
    </row>
    <row r="1509" spans="1:31" ht="45" customHeight="1" x14ac:dyDescent="0.25">
      <c r="A1509" s="11"/>
      <c r="B1509" s="69"/>
      <c r="C1509" s="70"/>
      <c r="D1509" s="70"/>
      <c r="E1509" s="60" t="str">
        <f>IFERROR(INDEX(Tbl_Entities[Retailer / Distributior?],MATCH(Table1[[#This Row],[Regulated Entity Name
(Step 1) - Manual input]],Tbl_Entities[Entity name],0)),"")</f>
        <v/>
      </c>
      <c r="F1509" s="70"/>
      <c r="G1509" s="70"/>
      <c r="H1509" s="60" t="str">
        <f>IF(Table1[[#This Row],[Reporting
Type
(Step 3) - Manual input]]="","",VLOOKUP(Table1[[#This Row],[Reporting
Type
(Step 3) - Manual input]],'Reference List'!$V$4:$W$10,2,FALSE))</f>
        <v/>
      </c>
      <c r="I1509" s="69"/>
      <c r="J1509" s="59" t="str">
        <f>IFERROR(INDEX(Tbl_LegislationDescrip[Description], MATCH(Table1[[#This Row],[Retail Law/Rules Part/Division/Rules (Version 17)
(Step 4) - Manual input]], Tbl_LegislationDescrip[Rule], 0)), "")</f>
        <v/>
      </c>
      <c r="K1509" s="108"/>
      <c r="L1509" s="90"/>
      <c r="M1509" s="90"/>
      <c r="N1509" s="94"/>
      <c r="O1509" s="95"/>
      <c r="P1509" s="95"/>
      <c r="Q1509" s="90"/>
      <c r="R1509" s="69"/>
      <c r="S1509" s="69"/>
      <c r="T1509" s="100"/>
      <c r="U1509" s="101"/>
      <c r="V1509" s="102"/>
      <c r="W1509" s="93"/>
      <c r="X1509" s="93"/>
      <c r="Y1509" s="94"/>
      <c r="Z1509" s="94"/>
      <c r="AA1509" s="69"/>
      <c r="AB1509" s="90"/>
      <c r="AC1509" s="69"/>
      <c r="AD1509" s="92"/>
      <c r="AE1509" s="47"/>
    </row>
    <row r="1510" spans="1:31" ht="45" customHeight="1" x14ac:dyDescent="0.25">
      <c r="A1510" s="11"/>
      <c r="B1510" s="69"/>
      <c r="C1510" s="70"/>
      <c r="D1510" s="70"/>
      <c r="E1510" s="60" t="str">
        <f>IFERROR(INDEX(Tbl_Entities[Retailer / Distributior?],MATCH(Table1[[#This Row],[Regulated Entity Name
(Step 1) - Manual input]],Tbl_Entities[Entity name],0)),"")</f>
        <v/>
      </c>
      <c r="F1510" s="70"/>
      <c r="G1510" s="70"/>
      <c r="H1510" s="60" t="str">
        <f>IF(Table1[[#This Row],[Reporting
Type
(Step 3) - Manual input]]="","",VLOOKUP(Table1[[#This Row],[Reporting
Type
(Step 3) - Manual input]],'Reference List'!$V$4:$W$10,2,FALSE))</f>
        <v/>
      </c>
      <c r="I1510" s="69"/>
      <c r="J1510" s="59" t="str">
        <f>IFERROR(INDEX(Tbl_LegislationDescrip[Description], MATCH(Table1[[#This Row],[Retail Law/Rules Part/Division/Rules (Version 17)
(Step 4) - Manual input]], Tbl_LegislationDescrip[Rule], 0)), "")</f>
        <v/>
      </c>
      <c r="K1510" s="108"/>
      <c r="L1510" s="90"/>
      <c r="M1510" s="90"/>
      <c r="N1510" s="94"/>
      <c r="O1510" s="95"/>
      <c r="P1510" s="95"/>
      <c r="Q1510" s="90"/>
      <c r="R1510" s="69"/>
      <c r="S1510" s="69"/>
      <c r="T1510" s="100"/>
      <c r="U1510" s="101"/>
      <c r="V1510" s="102"/>
      <c r="W1510" s="93"/>
      <c r="X1510" s="93"/>
      <c r="Y1510" s="94"/>
      <c r="Z1510" s="94"/>
      <c r="AA1510" s="69"/>
      <c r="AB1510" s="90"/>
      <c r="AC1510" s="69"/>
      <c r="AD1510" s="92"/>
      <c r="AE1510" s="47"/>
    </row>
    <row r="1511" spans="1:31" ht="45" customHeight="1" x14ac:dyDescent="0.25">
      <c r="A1511" s="11"/>
      <c r="B1511" s="69"/>
      <c r="C1511" s="70"/>
      <c r="D1511" s="70"/>
      <c r="E1511" s="60" t="str">
        <f>IFERROR(INDEX(Tbl_Entities[Retailer / Distributior?],MATCH(Table1[[#This Row],[Regulated Entity Name
(Step 1) - Manual input]],Tbl_Entities[Entity name],0)),"")</f>
        <v/>
      </c>
      <c r="F1511" s="70"/>
      <c r="G1511" s="70"/>
      <c r="H1511" s="60" t="str">
        <f>IF(Table1[[#This Row],[Reporting
Type
(Step 3) - Manual input]]="","",VLOOKUP(Table1[[#This Row],[Reporting
Type
(Step 3) - Manual input]],'Reference List'!$V$4:$W$10,2,FALSE))</f>
        <v/>
      </c>
      <c r="I1511" s="69"/>
      <c r="J1511" s="59" t="str">
        <f>IFERROR(INDEX(Tbl_LegislationDescrip[Description], MATCH(Table1[[#This Row],[Retail Law/Rules Part/Division/Rules (Version 17)
(Step 4) - Manual input]], Tbl_LegislationDescrip[Rule], 0)), "")</f>
        <v/>
      </c>
      <c r="K1511" s="108"/>
      <c r="L1511" s="90"/>
      <c r="M1511" s="90"/>
      <c r="N1511" s="94"/>
      <c r="O1511" s="95"/>
      <c r="P1511" s="95"/>
      <c r="Q1511" s="90"/>
      <c r="R1511" s="69"/>
      <c r="S1511" s="69"/>
      <c r="T1511" s="100"/>
      <c r="U1511" s="101"/>
      <c r="V1511" s="102"/>
      <c r="W1511" s="93"/>
      <c r="X1511" s="93"/>
      <c r="Y1511" s="94"/>
      <c r="Z1511" s="94"/>
      <c r="AA1511" s="69"/>
      <c r="AB1511" s="90"/>
      <c r="AC1511" s="69"/>
      <c r="AD1511" s="92"/>
      <c r="AE1511" s="47"/>
    </row>
    <row r="1512" spans="1:31" ht="45" customHeight="1" x14ac:dyDescent="0.25">
      <c r="A1512" s="11"/>
      <c r="B1512" s="69"/>
      <c r="C1512" s="70"/>
      <c r="D1512" s="70"/>
      <c r="E1512" s="60" t="str">
        <f>IFERROR(INDEX(Tbl_Entities[Retailer / Distributior?],MATCH(Table1[[#This Row],[Regulated Entity Name
(Step 1) - Manual input]],Tbl_Entities[Entity name],0)),"")</f>
        <v/>
      </c>
      <c r="F1512" s="70"/>
      <c r="G1512" s="70"/>
      <c r="H1512" s="60" t="str">
        <f>IF(Table1[[#This Row],[Reporting
Type
(Step 3) - Manual input]]="","",VLOOKUP(Table1[[#This Row],[Reporting
Type
(Step 3) - Manual input]],'Reference List'!$V$4:$W$10,2,FALSE))</f>
        <v/>
      </c>
      <c r="I1512" s="69"/>
      <c r="J1512" s="59" t="str">
        <f>IFERROR(INDEX(Tbl_LegislationDescrip[Description], MATCH(Table1[[#This Row],[Retail Law/Rules Part/Division/Rules (Version 17)
(Step 4) - Manual input]], Tbl_LegislationDescrip[Rule], 0)), "")</f>
        <v/>
      </c>
      <c r="K1512" s="108"/>
      <c r="L1512" s="90"/>
      <c r="M1512" s="90"/>
      <c r="N1512" s="94"/>
      <c r="O1512" s="95"/>
      <c r="P1512" s="95"/>
      <c r="Q1512" s="90"/>
      <c r="R1512" s="69"/>
      <c r="S1512" s="69"/>
      <c r="T1512" s="100"/>
      <c r="U1512" s="101"/>
      <c r="V1512" s="102"/>
      <c r="W1512" s="93"/>
      <c r="X1512" s="93"/>
      <c r="Y1512" s="94"/>
      <c r="Z1512" s="94"/>
      <c r="AA1512" s="69"/>
      <c r="AB1512" s="90"/>
      <c r="AC1512" s="69"/>
      <c r="AD1512" s="92"/>
      <c r="AE1512" s="47"/>
    </row>
    <row r="1513" spans="1:31" ht="45" customHeight="1" x14ac:dyDescent="0.25">
      <c r="A1513" s="11"/>
      <c r="B1513" s="69"/>
      <c r="C1513" s="70"/>
      <c r="D1513" s="70"/>
      <c r="E1513" s="60" t="str">
        <f>IFERROR(INDEX(Tbl_Entities[Retailer / Distributior?],MATCH(Table1[[#This Row],[Regulated Entity Name
(Step 1) - Manual input]],Tbl_Entities[Entity name],0)),"")</f>
        <v/>
      </c>
      <c r="F1513" s="70"/>
      <c r="G1513" s="70"/>
      <c r="H1513" s="60" t="str">
        <f>IF(Table1[[#This Row],[Reporting
Type
(Step 3) - Manual input]]="","",VLOOKUP(Table1[[#This Row],[Reporting
Type
(Step 3) - Manual input]],'Reference List'!$V$4:$W$10,2,FALSE))</f>
        <v/>
      </c>
      <c r="I1513" s="69"/>
      <c r="J1513" s="59" t="str">
        <f>IFERROR(INDEX(Tbl_LegislationDescrip[Description], MATCH(Table1[[#This Row],[Retail Law/Rules Part/Division/Rules (Version 17)
(Step 4) - Manual input]], Tbl_LegislationDescrip[Rule], 0)), "")</f>
        <v/>
      </c>
      <c r="K1513" s="108"/>
      <c r="L1513" s="90"/>
      <c r="M1513" s="90"/>
      <c r="N1513" s="94"/>
      <c r="O1513" s="95"/>
      <c r="P1513" s="95"/>
      <c r="Q1513" s="90"/>
      <c r="R1513" s="69"/>
      <c r="S1513" s="69"/>
      <c r="T1513" s="100"/>
      <c r="U1513" s="101"/>
      <c r="V1513" s="102"/>
      <c r="W1513" s="93"/>
      <c r="X1513" s="93"/>
      <c r="Y1513" s="94"/>
      <c r="Z1513" s="94"/>
      <c r="AA1513" s="69"/>
      <c r="AB1513" s="90"/>
      <c r="AC1513" s="69"/>
      <c r="AD1513" s="92"/>
      <c r="AE1513" s="47"/>
    </row>
    <row r="1514" spans="1:31" ht="45" customHeight="1" x14ac:dyDescent="0.25">
      <c r="A1514" s="11"/>
      <c r="B1514" s="69"/>
      <c r="C1514" s="70"/>
      <c r="D1514" s="70"/>
      <c r="E1514" s="60" t="str">
        <f>IFERROR(INDEX(Tbl_Entities[Retailer / Distributior?],MATCH(Table1[[#This Row],[Regulated Entity Name
(Step 1) - Manual input]],Tbl_Entities[Entity name],0)),"")</f>
        <v/>
      </c>
      <c r="F1514" s="70"/>
      <c r="G1514" s="70"/>
      <c r="H1514" s="60" t="str">
        <f>IF(Table1[[#This Row],[Reporting
Type
(Step 3) - Manual input]]="","",VLOOKUP(Table1[[#This Row],[Reporting
Type
(Step 3) - Manual input]],'Reference List'!$V$4:$W$10,2,FALSE))</f>
        <v/>
      </c>
      <c r="I1514" s="69"/>
      <c r="J1514" s="59" t="str">
        <f>IFERROR(INDEX(Tbl_LegislationDescrip[Description], MATCH(Table1[[#This Row],[Retail Law/Rules Part/Division/Rules (Version 17)
(Step 4) - Manual input]], Tbl_LegislationDescrip[Rule], 0)), "")</f>
        <v/>
      </c>
      <c r="K1514" s="108"/>
      <c r="L1514" s="90"/>
      <c r="M1514" s="90"/>
      <c r="N1514" s="94"/>
      <c r="O1514" s="95"/>
      <c r="P1514" s="95"/>
      <c r="Q1514" s="90"/>
      <c r="R1514" s="69"/>
      <c r="S1514" s="69"/>
      <c r="T1514" s="100"/>
      <c r="U1514" s="101"/>
      <c r="V1514" s="102"/>
      <c r="W1514" s="93"/>
      <c r="X1514" s="93"/>
      <c r="Y1514" s="94"/>
      <c r="Z1514" s="94"/>
      <c r="AA1514" s="69"/>
      <c r="AB1514" s="90"/>
      <c r="AC1514" s="69"/>
      <c r="AD1514" s="92"/>
      <c r="AE1514" s="47"/>
    </row>
    <row r="1515" spans="1:31" ht="45" customHeight="1" x14ac:dyDescent="0.25">
      <c r="A1515" s="11"/>
      <c r="B1515" s="69"/>
      <c r="C1515" s="70"/>
      <c r="D1515" s="70"/>
      <c r="E1515" s="60" t="str">
        <f>IFERROR(INDEX(Tbl_Entities[Retailer / Distributior?],MATCH(Table1[[#This Row],[Regulated Entity Name
(Step 1) - Manual input]],Tbl_Entities[Entity name],0)),"")</f>
        <v/>
      </c>
      <c r="F1515" s="70"/>
      <c r="G1515" s="70"/>
      <c r="H1515" s="60" t="str">
        <f>IF(Table1[[#This Row],[Reporting
Type
(Step 3) - Manual input]]="","",VLOOKUP(Table1[[#This Row],[Reporting
Type
(Step 3) - Manual input]],'Reference List'!$V$4:$W$10,2,FALSE))</f>
        <v/>
      </c>
      <c r="I1515" s="69"/>
      <c r="J1515" s="59" t="str">
        <f>IFERROR(INDEX(Tbl_LegislationDescrip[Description], MATCH(Table1[[#This Row],[Retail Law/Rules Part/Division/Rules (Version 17)
(Step 4) - Manual input]], Tbl_LegislationDescrip[Rule], 0)), "")</f>
        <v/>
      </c>
      <c r="K1515" s="108"/>
      <c r="L1515" s="90"/>
      <c r="M1515" s="90"/>
      <c r="N1515" s="94"/>
      <c r="O1515" s="95"/>
      <c r="P1515" s="95"/>
      <c r="Q1515" s="90"/>
      <c r="R1515" s="69"/>
      <c r="S1515" s="69"/>
      <c r="T1515" s="100"/>
      <c r="U1515" s="101"/>
      <c r="V1515" s="102"/>
      <c r="W1515" s="93"/>
      <c r="X1515" s="93"/>
      <c r="Y1515" s="94"/>
      <c r="Z1515" s="94"/>
      <c r="AA1515" s="69"/>
      <c r="AB1515" s="90"/>
      <c r="AC1515" s="69"/>
      <c r="AD1515" s="92"/>
      <c r="AE1515" s="47"/>
    </row>
    <row r="1516" spans="1:31" ht="45" customHeight="1" x14ac:dyDescent="0.25">
      <c r="A1516" s="11"/>
      <c r="B1516" s="69"/>
      <c r="C1516" s="70"/>
      <c r="D1516" s="70"/>
      <c r="E1516" s="60" t="str">
        <f>IFERROR(INDEX(Tbl_Entities[Retailer / Distributior?],MATCH(Table1[[#This Row],[Regulated Entity Name
(Step 1) - Manual input]],Tbl_Entities[Entity name],0)),"")</f>
        <v/>
      </c>
      <c r="F1516" s="70"/>
      <c r="G1516" s="70"/>
      <c r="H1516" s="60" t="str">
        <f>IF(Table1[[#This Row],[Reporting
Type
(Step 3) - Manual input]]="","",VLOOKUP(Table1[[#This Row],[Reporting
Type
(Step 3) - Manual input]],'Reference List'!$V$4:$W$10,2,FALSE))</f>
        <v/>
      </c>
      <c r="I1516" s="69"/>
      <c r="J1516" s="59" t="str">
        <f>IFERROR(INDEX(Tbl_LegislationDescrip[Description], MATCH(Table1[[#This Row],[Retail Law/Rules Part/Division/Rules (Version 17)
(Step 4) - Manual input]], Tbl_LegislationDescrip[Rule], 0)), "")</f>
        <v/>
      </c>
      <c r="K1516" s="108"/>
      <c r="L1516" s="90"/>
      <c r="M1516" s="90"/>
      <c r="N1516" s="94"/>
      <c r="O1516" s="95"/>
      <c r="P1516" s="95"/>
      <c r="Q1516" s="90"/>
      <c r="R1516" s="69"/>
      <c r="S1516" s="69"/>
      <c r="T1516" s="100"/>
      <c r="U1516" s="101"/>
      <c r="V1516" s="102"/>
      <c r="W1516" s="93"/>
      <c r="X1516" s="93"/>
      <c r="Y1516" s="94"/>
      <c r="Z1516" s="94"/>
      <c r="AA1516" s="69"/>
      <c r="AB1516" s="90"/>
      <c r="AC1516" s="69"/>
      <c r="AD1516" s="92"/>
      <c r="AE1516" s="47"/>
    </row>
    <row r="1517" spans="1:31" ht="45" customHeight="1" x14ac:dyDescent="0.25">
      <c r="A1517" s="11"/>
      <c r="B1517" s="69"/>
      <c r="C1517" s="70"/>
      <c r="D1517" s="70"/>
      <c r="E1517" s="60" t="str">
        <f>IFERROR(INDEX(Tbl_Entities[Retailer / Distributior?],MATCH(Table1[[#This Row],[Regulated Entity Name
(Step 1) - Manual input]],Tbl_Entities[Entity name],0)),"")</f>
        <v/>
      </c>
      <c r="F1517" s="70"/>
      <c r="G1517" s="70"/>
      <c r="H1517" s="60" t="str">
        <f>IF(Table1[[#This Row],[Reporting
Type
(Step 3) - Manual input]]="","",VLOOKUP(Table1[[#This Row],[Reporting
Type
(Step 3) - Manual input]],'Reference List'!$V$4:$W$10,2,FALSE))</f>
        <v/>
      </c>
      <c r="I1517" s="69"/>
      <c r="J1517" s="59" t="str">
        <f>IFERROR(INDEX(Tbl_LegislationDescrip[Description], MATCH(Table1[[#This Row],[Retail Law/Rules Part/Division/Rules (Version 17)
(Step 4) - Manual input]], Tbl_LegislationDescrip[Rule], 0)), "")</f>
        <v/>
      </c>
      <c r="K1517" s="108"/>
      <c r="L1517" s="90"/>
      <c r="M1517" s="90"/>
      <c r="N1517" s="94"/>
      <c r="O1517" s="95"/>
      <c r="P1517" s="95"/>
      <c r="Q1517" s="90"/>
      <c r="R1517" s="69"/>
      <c r="S1517" s="69"/>
      <c r="T1517" s="100"/>
      <c r="U1517" s="101"/>
      <c r="V1517" s="102"/>
      <c r="W1517" s="93"/>
      <c r="X1517" s="93"/>
      <c r="Y1517" s="94"/>
      <c r="Z1517" s="94"/>
      <c r="AA1517" s="69"/>
      <c r="AB1517" s="90"/>
      <c r="AC1517" s="69"/>
      <c r="AD1517" s="92"/>
      <c r="AE1517" s="47"/>
    </row>
    <row r="1518" spans="1:31" ht="45" customHeight="1" x14ac:dyDescent="0.25">
      <c r="A1518" s="11"/>
      <c r="B1518" s="69"/>
      <c r="C1518" s="70"/>
      <c r="D1518" s="70"/>
      <c r="E1518" s="60" t="str">
        <f>IFERROR(INDEX(Tbl_Entities[Retailer / Distributior?],MATCH(Table1[[#This Row],[Regulated Entity Name
(Step 1) - Manual input]],Tbl_Entities[Entity name],0)),"")</f>
        <v/>
      </c>
      <c r="F1518" s="70"/>
      <c r="G1518" s="70"/>
      <c r="H1518" s="60" t="str">
        <f>IF(Table1[[#This Row],[Reporting
Type
(Step 3) - Manual input]]="","",VLOOKUP(Table1[[#This Row],[Reporting
Type
(Step 3) - Manual input]],'Reference List'!$V$4:$W$10,2,FALSE))</f>
        <v/>
      </c>
      <c r="I1518" s="69"/>
      <c r="J1518" s="59" t="str">
        <f>IFERROR(INDEX(Tbl_LegislationDescrip[Description], MATCH(Table1[[#This Row],[Retail Law/Rules Part/Division/Rules (Version 17)
(Step 4) - Manual input]], Tbl_LegislationDescrip[Rule], 0)), "")</f>
        <v/>
      </c>
      <c r="K1518" s="108"/>
      <c r="L1518" s="90"/>
      <c r="M1518" s="90"/>
      <c r="N1518" s="94"/>
      <c r="O1518" s="95"/>
      <c r="P1518" s="95"/>
      <c r="Q1518" s="90"/>
      <c r="R1518" s="69"/>
      <c r="S1518" s="69"/>
      <c r="T1518" s="100"/>
      <c r="U1518" s="101"/>
      <c r="V1518" s="102"/>
      <c r="W1518" s="93"/>
      <c r="X1518" s="93"/>
      <c r="Y1518" s="94"/>
      <c r="Z1518" s="94"/>
      <c r="AA1518" s="69"/>
      <c r="AB1518" s="90"/>
      <c r="AC1518" s="69"/>
      <c r="AD1518" s="92"/>
      <c r="AE1518" s="47"/>
    </row>
    <row r="1519" spans="1:31" ht="45" customHeight="1" x14ac:dyDescent="0.25">
      <c r="A1519" s="11"/>
      <c r="B1519" s="69"/>
      <c r="C1519" s="70"/>
      <c r="D1519" s="70"/>
      <c r="E1519" s="60" t="str">
        <f>IFERROR(INDEX(Tbl_Entities[Retailer / Distributior?],MATCH(Table1[[#This Row],[Regulated Entity Name
(Step 1) - Manual input]],Tbl_Entities[Entity name],0)),"")</f>
        <v/>
      </c>
      <c r="F1519" s="70"/>
      <c r="G1519" s="70"/>
      <c r="H1519" s="60" t="str">
        <f>IF(Table1[[#This Row],[Reporting
Type
(Step 3) - Manual input]]="","",VLOOKUP(Table1[[#This Row],[Reporting
Type
(Step 3) - Manual input]],'Reference List'!$V$4:$W$10,2,FALSE))</f>
        <v/>
      </c>
      <c r="I1519" s="69"/>
      <c r="J1519" s="59" t="str">
        <f>IFERROR(INDEX(Tbl_LegislationDescrip[Description], MATCH(Table1[[#This Row],[Retail Law/Rules Part/Division/Rules (Version 17)
(Step 4) - Manual input]], Tbl_LegislationDescrip[Rule], 0)), "")</f>
        <v/>
      </c>
      <c r="K1519" s="108"/>
      <c r="L1519" s="90"/>
      <c r="M1519" s="90"/>
      <c r="N1519" s="94"/>
      <c r="O1519" s="95"/>
      <c r="P1519" s="95"/>
      <c r="Q1519" s="90"/>
      <c r="R1519" s="69"/>
      <c r="S1519" s="69"/>
      <c r="T1519" s="100"/>
      <c r="U1519" s="101"/>
      <c r="V1519" s="102"/>
      <c r="W1519" s="93"/>
      <c r="X1519" s="93"/>
      <c r="Y1519" s="94"/>
      <c r="Z1519" s="94"/>
      <c r="AA1519" s="69"/>
      <c r="AB1519" s="90"/>
      <c r="AC1519" s="69"/>
      <c r="AD1519" s="92"/>
      <c r="AE1519" s="47"/>
    </row>
    <row r="1520" spans="1:31" ht="45" customHeight="1" x14ac:dyDescent="0.25">
      <c r="A1520" s="11"/>
      <c r="B1520" s="69"/>
      <c r="C1520" s="70"/>
      <c r="D1520" s="70"/>
      <c r="E1520" s="60" t="str">
        <f>IFERROR(INDEX(Tbl_Entities[Retailer / Distributior?],MATCH(Table1[[#This Row],[Regulated Entity Name
(Step 1) - Manual input]],Tbl_Entities[Entity name],0)),"")</f>
        <v/>
      </c>
      <c r="F1520" s="70"/>
      <c r="G1520" s="70"/>
      <c r="H1520" s="60" t="str">
        <f>IF(Table1[[#This Row],[Reporting
Type
(Step 3) - Manual input]]="","",VLOOKUP(Table1[[#This Row],[Reporting
Type
(Step 3) - Manual input]],'Reference List'!$V$4:$W$10,2,FALSE))</f>
        <v/>
      </c>
      <c r="I1520" s="69"/>
      <c r="J1520" s="59" t="str">
        <f>IFERROR(INDEX(Tbl_LegislationDescrip[Description], MATCH(Table1[[#This Row],[Retail Law/Rules Part/Division/Rules (Version 17)
(Step 4) - Manual input]], Tbl_LegislationDescrip[Rule], 0)), "")</f>
        <v/>
      </c>
      <c r="K1520" s="108"/>
      <c r="L1520" s="90"/>
      <c r="M1520" s="90"/>
      <c r="N1520" s="94"/>
      <c r="O1520" s="95"/>
      <c r="P1520" s="95"/>
      <c r="Q1520" s="90"/>
      <c r="R1520" s="69"/>
      <c r="S1520" s="69"/>
      <c r="T1520" s="100"/>
      <c r="U1520" s="101"/>
      <c r="V1520" s="102"/>
      <c r="W1520" s="93"/>
      <c r="X1520" s="93"/>
      <c r="Y1520" s="94"/>
      <c r="Z1520" s="94"/>
      <c r="AA1520" s="69"/>
      <c r="AB1520" s="90"/>
      <c r="AC1520" s="69"/>
      <c r="AD1520" s="92"/>
      <c r="AE1520" s="47"/>
    </row>
    <row r="1521" spans="1:31" ht="45" customHeight="1" x14ac:dyDescent="0.25">
      <c r="A1521" s="11"/>
      <c r="B1521" s="69"/>
      <c r="C1521" s="70"/>
      <c r="D1521" s="70"/>
      <c r="E1521" s="60" t="str">
        <f>IFERROR(INDEX(Tbl_Entities[Retailer / Distributior?],MATCH(Table1[[#This Row],[Regulated Entity Name
(Step 1) - Manual input]],Tbl_Entities[Entity name],0)),"")</f>
        <v/>
      </c>
      <c r="F1521" s="70"/>
      <c r="G1521" s="70"/>
      <c r="H1521" s="60" t="str">
        <f>IF(Table1[[#This Row],[Reporting
Type
(Step 3) - Manual input]]="","",VLOOKUP(Table1[[#This Row],[Reporting
Type
(Step 3) - Manual input]],'Reference List'!$V$4:$W$10,2,FALSE))</f>
        <v/>
      </c>
      <c r="I1521" s="69"/>
      <c r="J1521" s="59" t="str">
        <f>IFERROR(INDEX(Tbl_LegislationDescrip[Description], MATCH(Table1[[#This Row],[Retail Law/Rules Part/Division/Rules (Version 17)
(Step 4) - Manual input]], Tbl_LegislationDescrip[Rule], 0)), "")</f>
        <v/>
      </c>
      <c r="K1521" s="108"/>
      <c r="L1521" s="90"/>
      <c r="M1521" s="90"/>
      <c r="N1521" s="94"/>
      <c r="O1521" s="95"/>
      <c r="P1521" s="95"/>
      <c r="Q1521" s="90"/>
      <c r="R1521" s="69"/>
      <c r="S1521" s="69"/>
      <c r="T1521" s="100"/>
      <c r="U1521" s="101"/>
      <c r="V1521" s="102"/>
      <c r="W1521" s="93"/>
      <c r="X1521" s="93"/>
      <c r="Y1521" s="94"/>
      <c r="Z1521" s="94"/>
      <c r="AA1521" s="69"/>
      <c r="AB1521" s="90"/>
      <c r="AC1521" s="69"/>
      <c r="AD1521" s="92"/>
      <c r="AE1521" s="47"/>
    </row>
    <row r="1522" spans="1:31" ht="45" customHeight="1" x14ac:dyDescent="0.25">
      <c r="A1522" s="11"/>
      <c r="B1522" s="69"/>
      <c r="C1522" s="70"/>
      <c r="D1522" s="70"/>
      <c r="E1522" s="60" t="str">
        <f>IFERROR(INDEX(Tbl_Entities[Retailer / Distributior?],MATCH(Table1[[#This Row],[Regulated Entity Name
(Step 1) - Manual input]],Tbl_Entities[Entity name],0)),"")</f>
        <v/>
      </c>
      <c r="F1522" s="70"/>
      <c r="G1522" s="70"/>
      <c r="H1522" s="60" t="str">
        <f>IF(Table1[[#This Row],[Reporting
Type
(Step 3) - Manual input]]="","",VLOOKUP(Table1[[#This Row],[Reporting
Type
(Step 3) - Manual input]],'Reference List'!$V$4:$W$10,2,FALSE))</f>
        <v/>
      </c>
      <c r="I1522" s="69"/>
      <c r="J1522" s="59" t="str">
        <f>IFERROR(INDEX(Tbl_LegislationDescrip[Description], MATCH(Table1[[#This Row],[Retail Law/Rules Part/Division/Rules (Version 17)
(Step 4) - Manual input]], Tbl_LegislationDescrip[Rule], 0)), "")</f>
        <v/>
      </c>
      <c r="K1522" s="108"/>
      <c r="L1522" s="90"/>
      <c r="M1522" s="90"/>
      <c r="N1522" s="94"/>
      <c r="O1522" s="95"/>
      <c r="P1522" s="95"/>
      <c r="Q1522" s="90"/>
      <c r="R1522" s="69"/>
      <c r="S1522" s="69"/>
      <c r="T1522" s="100"/>
      <c r="U1522" s="101"/>
      <c r="V1522" s="102"/>
      <c r="W1522" s="93"/>
      <c r="X1522" s="93"/>
      <c r="Y1522" s="94"/>
      <c r="Z1522" s="94"/>
      <c r="AA1522" s="69"/>
      <c r="AB1522" s="90"/>
      <c r="AC1522" s="69"/>
      <c r="AD1522" s="92"/>
      <c r="AE1522" s="47"/>
    </row>
    <row r="1523" spans="1:31" ht="45" customHeight="1" x14ac:dyDescent="0.25">
      <c r="A1523" s="11"/>
      <c r="B1523" s="69"/>
      <c r="C1523" s="70"/>
      <c r="D1523" s="70"/>
      <c r="E1523" s="60" t="str">
        <f>IFERROR(INDEX(Tbl_Entities[Retailer / Distributior?],MATCH(Table1[[#This Row],[Regulated Entity Name
(Step 1) - Manual input]],Tbl_Entities[Entity name],0)),"")</f>
        <v/>
      </c>
      <c r="F1523" s="70"/>
      <c r="G1523" s="70"/>
      <c r="H1523" s="60" t="str">
        <f>IF(Table1[[#This Row],[Reporting
Type
(Step 3) - Manual input]]="","",VLOOKUP(Table1[[#This Row],[Reporting
Type
(Step 3) - Manual input]],'Reference List'!$V$4:$W$10,2,FALSE))</f>
        <v/>
      </c>
      <c r="I1523" s="69"/>
      <c r="J1523" s="59" t="str">
        <f>IFERROR(INDEX(Tbl_LegislationDescrip[Description], MATCH(Table1[[#This Row],[Retail Law/Rules Part/Division/Rules (Version 17)
(Step 4) - Manual input]], Tbl_LegislationDescrip[Rule], 0)), "")</f>
        <v/>
      </c>
      <c r="K1523" s="108"/>
      <c r="L1523" s="90"/>
      <c r="M1523" s="90"/>
      <c r="N1523" s="94"/>
      <c r="O1523" s="95"/>
      <c r="P1523" s="95"/>
      <c r="Q1523" s="90"/>
      <c r="R1523" s="69"/>
      <c r="S1523" s="69"/>
      <c r="T1523" s="100"/>
      <c r="U1523" s="101"/>
      <c r="V1523" s="102"/>
      <c r="W1523" s="93"/>
      <c r="X1523" s="93"/>
      <c r="Y1523" s="94"/>
      <c r="Z1523" s="94"/>
      <c r="AA1523" s="69"/>
      <c r="AB1523" s="90"/>
      <c r="AC1523" s="69"/>
      <c r="AD1523" s="92"/>
      <c r="AE1523" s="47"/>
    </row>
    <row r="1524" spans="1:31" ht="45" customHeight="1" x14ac:dyDescent="0.25">
      <c r="A1524" s="11"/>
      <c r="B1524" s="69"/>
      <c r="C1524" s="70"/>
      <c r="D1524" s="70"/>
      <c r="E1524" s="60" t="str">
        <f>IFERROR(INDEX(Tbl_Entities[Retailer / Distributior?],MATCH(Table1[[#This Row],[Regulated Entity Name
(Step 1) - Manual input]],Tbl_Entities[Entity name],0)),"")</f>
        <v/>
      </c>
      <c r="F1524" s="70"/>
      <c r="G1524" s="70"/>
      <c r="H1524" s="60" t="str">
        <f>IF(Table1[[#This Row],[Reporting
Type
(Step 3) - Manual input]]="","",VLOOKUP(Table1[[#This Row],[Reporting
Type
(Step 3) - Manual input]],'Reference List'!$V$4:$W$10,2,FALSE))</f>
        <v/>
      </c>
      <c r="I1524" s="69"/>
      <c r="J1524" s="59" t="str">
        <f>IFERROR(INDEX(Tbl_LegislationDescrip[Description], MATCH(Table1[[#This Row],[Retail Law/Rules Part/Division/Rules (Version 17)
(Step 4) - Manual input]], Tbl_LegislationDescrip[Rule], 0)), "")</f>
        <v/>
      </c>
      <c r="K1524" s="108"/>
      <c r="L1524" s="90"/>
      <c r="M1524" s="90"/>
      <c r="N1524" s="94"/>
      <c r="O1524" s="95"/>
      <c r="P1524" s="95"/>
      <c r="Q1524" s="90"/>
      <c r="R1524" s="69"/>
      <c r="S1524" s="69"/>
      <c r="T1524" s="100"/>
      <c r="U1524" s="101"/>
      <c r="V1524" s="102"/>
      <c r="W1524" s="93"/>
      <c r="X1524" s="93"/>
      <c r="Y1524" s="94"/>
      <c r="Z1524" s="94"/>
      <c r="AA1524" s="69"/>
      <c r="AB1524" s="90"/>
      <c r="AC1524" s="69"/>
      <c r="AD1524" s="92"/>
      <c r="AE1524" s="47"/>
    </row>
    <row r="1525" spans="1:31" ht="45" customHeight="1" x14ac:dyDescent="0.25">
      <c r="A1525" s="11"/>
      <c r="B1525" s="69"/>
      <c r="C1525" s="70"/>
      <c r="D1525" s="70"/>
      <c r="E1525" s="60" t="str">
        <f>IFERROR(INDEX(Tbl_Entities[Retailer / Distributior?],MATCH(Table1[[#This Row],[Regulated Entity Name
(Step 1) - Manual input]],Tbl_Entities[Entity name],0)),"")</f>
        <v/>
      </c>
      <c r="F1525" s="70"/>
      <c r="G1525" s="70"/>
      <c r="H1525" s="60" t="str">
        <f>IF(Table1[[#This Row],[Reporting
Type
(Step 3) - Manual input]]="","",VLOOKUP(Table1[[#This Row],[Reporting
Type
(Step 3) - Manual input]],'Reference List'!$V$4:$W$10,2,FALSE))</f>
        <v/>
      </c>
      <c r="I1525" s="69"/>
      <c r="J1525" s="59" t="str">
        <f>IFERROR(INDEX(Tbl_LegislationDescrip[Description], MATCH(Table1[[#This Row],[Retail Law/Rules Part/Division/Rules (Version 17)
(Step 4) - Manual input]], Tbl_LegislationDescrip[Rule], 0)), "")</f>
        <v/>
      </c>
      <c r="K1525" s="108"/>
      <c r="L1525" s="90"/>
      <c r="M1525" s="90"/>
      <c r="N1525" s="94"/>
      <c r="O1525" s="95"/>
      <c r="P1525" s="95"/>
      <c r="Q1525" s="90"/>
      <c r="R1525" s="69"/>
      <c r="S1525" s="69"/>
      <c r="T1525" s="100"/>
      <c r="U1525" s="101"/>
      <c r="V1525" s="102"/>
      <c r="W1525" s="93"/>
      <c r="X1525" s="93"/>
      <c r="Y1525" s="94"/>
      <c r="Z1525" s="94"/>
      <c r="AA1525" s="69"/>
      <c r="AB1525" s="90"/>
      <c r="AC1525" s="69"/>
      <c r="AD1525" s="92"/>
      <c r="AE1525" s="47"/>
    </row>
    <row r="1526" spans="1:31" ht="45" customHeight="1" x14ac:dyDescent="0.25">
      <c r="A1526" s="11"/>
      <c r="B1526" s="69"/>
      <c r="C1526" s="70"/>
      <c r="D1526" s="70"/>
      <c r="E1526" s="60" t="str">
        <f>IFERROR(INDEX(Tbl_Entities[Retailer / Distributior?],MATCH(Table1[[#This Row],[Regulated Entity Name
(Step 1) - Manual input]],Tbl_Entities[Entity name],0)),"")</f>
        <v/>
      </c>
      <c r="F1526" s="70"/>
      <c r="G1526" s="70"/>
      <c r="H1526" s="60" t="str">
        <f>IF(Table1[[#This Row],[Reporting
Type
(Step 3) - Manual input]]="","",VLOOKUP(Table1[[#This Row],[Reporting
Type
(Step 3) - Manual input]],'Reference List'!$V$4:$W$10,2,FALSE))</f>
        <v/>
      </c>
      <c r="I1526" s="69"/>
      <c r="J1526" s="59" t="str">
        <f>IFERROR(INDEX(Tbl_LegislationDescrip[Description], MATCH(Table1[[#This Row],[Retail Law/Rules Part/Division/Rules (Version 17)
(Step 4) - Manual input]], Tbl_LegislationDescrip[Rule], 0)), "")</f>
        <v/>
      </c>
      <c r="K1526" s="108"/>
      <c r="L1526" s="90"/>
      <c r="M1526" s="90"/>
      <c r="N1526" s="94"/>
      <c r="O1526" s="95"/>
      <c r="P1526" s="95"/>
      <c r="Q1526" s="90"/>
      <c r="R1526" s="69"/>
      <c r="S1526" s="69"/>
      <c r="T1526" s="100"/>
      <c r="U1526" s="101"/>
      <c r="V1526" s="102"/>
      <c r="W1526" s="93"/>
      <c r="X1526" s="93"/>
      <c r="Y1526" s="94"/>
      <c r="Z1526" s="94"/>
      <c r="AA1526" s="69"/>
      <c r="AB1526" s="90"/>
      <c r="AC1526" s="69"/>
      <c r="AD1526" s="92"/>
      <c r="AE1526" s="47"/>
    </row>
    <row r="1527" spans="1:31" ht="45" customHeight="1" x14ac:dyDescent="0.25">
      <c r="A1527" s="11"/>
      <c r="B1527" s="69"/>
      <c r="C1527" s="70"/>
      <c r="D1527" s="70"/>
      <c r="E1527" s="60" t="str">
        <f>IFERROR(INDEX(Tbl_Entities[Retailer / Distributior?],MATCH(Table1[[#This Row],[Regulated Entity Name
(Step 1) - Manual input]],Tbl_Entities[Entity name],0)),"")</f>
        <v/>
      </c>
      <c r="F1527" s="70"/>
      <c r="G1527" s="70"/>
      <c r="H1527" s="60" t="str">
        <f>IF(Table1[[#This Row],[Reporting
Type
(Step 3) - Manual input]]="","",VLOOKUP(Table1[[#This Row],[Reporting
Type
(Step 3) - Manual input]],'Reference List'!$V$4:$W$10,2,FALSE))</f>
        <v/>
      </c>
      <c r="I1527" s="69"/>
      <c r="J1527" s="59" t="str">
        <f>IFERROR(INDEX(Tbl_LegislationDescrip[Description], MATCH(Table1[[#This Row],[Retail Law/Rules Part/Division/Rules (Version 17)
(Step 4) - Manual input]], Tbl_LegislationDescrip[Rule], 0)), "")</f>
        <v/>
      </c>
      <c r="K1527" s="108"/>
      <c r="L1527" s="90"/>
      <c r="M1527" s="90"/>
      <c r="N1527" s="94"/>
      <c r="O1527" s="95"/>
      <c r="P1527" s="95"/>
      <c r="Q1527" s="90"/>
      <c r="R1527" s="69"/>
      <c r="S1527" s="69"/>
      <c r="T1527" s="100"/>
      <c r="U1527" s="101"/>
      <c r="V1527" s="102"/>
      <c r="W1527" s="93"/>
      <c r="X1527" s="93"/>
      <c r="Y1527" s="94"/>
      <c r="Z1527" s="94"/>
      <c r="AA1527" s="69"/>
      <c r="AB1527" s="90"/>
      <c r="AC1527" s="69"/>
      <c r="AD1527" s="92"/>
      <c r="AE1527" s="47"/>
    </row>
    <row r="1528" spans="1:31" ht="45" customHeight="1" x14ac:dyDescent="0.25">
      <c r="A1528" s="11"/>
      <c r="B1528" s="69"/>
      <c r="C1528" s="70"/>
      <c r="D1528" s="70"/>
      <c r="E1528" s="60" t="str">
        <f>IFERROR(INDEX(Tbl_Entities[Retailer / Distributior?],MATCH(Table1[[#This Row],[Regulated Entity Name
(Step 1) - Manual input]],Tbl_Entities[Entity name],0)),"")</f>
        <v/>
      </c>
      <c r="F1528" s="70"/>
      <c r="G1528" s="70"/>
      <c r="H1528" s="60" t="str">
        <f>IF(Table1[[#This Row],[Reporting
Type
(Step 3) - Manual input]]="","",VLOOKUP(Table1[[#This Row],[Reporting
Type
(Step 3) - Manual input]],'Reference List'!$V$4:$W$10,2,FALSE))</f>
        <v/>
      </c>
      <c r="I1528" s="69"/>
      <c r="J1528" s="59" t="str">
        <f>IFERROR(INDEX(Tbl_LegislationDescrip[Description], MATCH(Table1[[#This Row],[Retail Law/Rules Part/Division/Rules (Version 17)
(Step 4) - Manual input]], Tbl_LegislationDescrip[Rule], 0)), "")</f>
        <v/>
      </c>
      <c r="K1528" s="108"/>
      <c r="L1528" s="90"/>
      <c r="M1528" s="90"/>
      <c r="N1528" s="94"/>
      <c r="O1528" s="95"/>
      <c r="P1528" s="95"/>
      <c r="Q1528" s="90"/>
      <c r="R1528" s="69"/>
      <c r="S1528" s="69"/>
      <c r="T1528" s="100"/>
      <c r="U1528" s="101"/>
      <c r="V1528" s="102"/>
      <c r="W1528" s="93"/>
      <c r="X1528" s="93"/>
      <c r="Y1528" s="94"/>
      <c r="Z1528" s="94"/>
      <c r="AA1528" s="69"/>
      <c r="AB1528" s="90"/>
      <c r="AC1528" s="69"/>
      <c r="AD1528" s="92"/>
      <c r="AE1528" s="47"/>
    </row>
    <row r="1529" spans="1:31" ht="45" customHeight="1" x14ac:dyDescent="0.25">
      <c r="A1529" s="11"/>
      <c r="B1529" s="69"/>
      <c r="C1529" s="70"/>
      <c r="D1529" s="70"/>
      <c r="E1529" s="60" t="str">
        <f>IFERROR(INDEX(Tbl_Entities[Retailer / Distributior?],MATCH(Table1[[#This Row],[Regulated Entity Name
(Step 1) - Manual input]],Tbl_Entities[Entity name],0)),"")</f>
        <v/>
      </c>
      <c r="F1529" s="70"/>
      <c r="G1529" s="70"/>
      <c r="H1529" s="60" t="str">
        <f>IF(Table1[[#This Row],[Reporting
Type
(Step 3) - Manual input]]="","",VLOOKUP(Table1[[#This Row],[Reporting
Type
(Step 3) - Manual input]],'Reference List'!$V$4:$W$10,2,FALSE))</f>
        <v/>
      </c>
      <c r="I1529" s="69"/>
      <c r="J1529" s="59" t="str">
        <f>IFERROR(INDEX(Tbl_LegislationDescrip[Description], MATCH(Table1[[#This Row],[Retail Law/Rules Part/Division/Rules (Version 17)
(Step 4) - Manual input]], Tbl_LegislationDescrip[Rule], 0)), "")</f>
        <v/>
      </c>
      <c r="K1529" s="108"/>
      <c r="L1529" s="90"/>
      <c r="M1529" s="90"/>
      <c r="N1529" s="94"/>
      <c r="O1529" s="95"/>
      <c r="P1529" s="95"/>
      <c r="Q1529" s="90"/>
      <c r="R1529" s="69"/>
      <c r="S1529" s="69"/>
      <c r="T1529" s="100"/>
      <c r="U1529" s="101"/>
      <c r="V1529" s="102"/>
      <c r="W1529" s="93"/>
      <c r="X1529" s="93"/>
      <c r="Y1529" s="94"/>
      <c r="Z1529" s="94"/>
      <c r="AA1529" s="69"/>
      <c r="AB1529" s="90"/>
      <c r="AC1529" s="69"/>
      <c r="AD1529" s="92"/>
      <c r="AE1529" s="47"/>
    </row>
    <row r="1530" spans="1:31" ht="45" customHeight="1" x14ac:dyDescent="0.25">
      <c r="A1530" s="11"/>
      <c r="B1530" s="69"/>
      <c r="C1530" s="70"/>
      <c r="D1530" s="70"/>
      <c r="E1530" s="60" t="str">
        <f>IFERROR(INDEX(Tbl_Entities[Retailer / Distributior?],MATCH(Table1[[#This Row],[Regulated Entity Name
(Step 1) - Manual input]],Tbl_Entities[Entity name],0)),"")</f>
        <v/>
      </c>
      <c r="F1530" s="70"/>
      <c r="G1530" s="70"/>
      <c r="H1530" s="60" t="str">
        <f>IF(Table1[[#This Row],[Reporting
Type
(Step 3) - Manual input]]="","",VLOOKUP(Table1[[#This Row],[Reporting
Type
(Step 3) - Manual input]],'Reference List'!$V$4:$W$10,2,FALSE))</f>
        <v/>
      </c>
      <c r="I1530" s="69"/>
      <c r="J1530" s="59" t="str">
        <f>IFERROR(INDEX(Tbl_LegislationDescrip[Description], MATCH(Table1[[#This Row],[Retail Law/Rules Part/Division/Rules (Version 17)
(Step 4) - Manual input]], Tbl_LegislationDescrip[Rule], 0)), "")</f>
        <v/>
      </c>
      <c r="K1530" s="108"/>
      <c r="L1530" s="90"/>
      <c r="M1530" s="90"/>
      <c r="N1530" s="94"/>
      <c r="O1530" s="95"/>
      <c r="P1530" s="95"/>
      <c r="Q1530" s="90"/>
      <c r="R1530" s="69"/>
      <c r="S1530" s="69"/>
      <c r="T1530" s="100"/>
      <c r="U1530" s="101"/>
      <c r="V1530" s="102"/>
      <c r="W1530" s="93"/>
      <c r="X1530" s="93"/>
      <c r="Y1530" s="94"/>
      <c r="Z1530" s="94"/>
      <c r="AA1530" s="69"/>
      <c r="AB1530" s="90"/>
      <c r="AC1530" s="69"/>
      <c r="AD1530" s="92"/>
      <c r="AE1530" s="47"/>
    </row>
    <row r="1531" spans="1:31" ht="45" customHeight="1" x14ac:dyDescent="0.25">
      <c r="A1531" s="11"/>
      <c r="B1531" s="69"/>
      <c r="C1531" s="70"/>
      <c r="D1531" s="70"/>
      <c r="E1531" s="60" t="str">
        <f>IFERROR(INDEX(Tbl_Entities[Retailer / Distributior?],MATCH(Table1[[#This Row],[Regulated Entity Name
(Step 1) - Manual input]],Tbl_Entities[Entity name],0)),"")</f>
        <v/>
      </c>
      <c r="F1531" s="70"/>
      <c r="G1531" s="70"/>
      <c r="H1531" s="60" t="str">
        <f>IF(Table1[[#This Row],[Reporting
Type
(Step 3) - Manual input]]="","",VLOOKUP(Table1[[#This Row],[Reporting
Type
(Step 3) - Manual input]],'Reference List'!$V$4:$W$10,2,FALSE))</f>
        <v/>
      </c>
      <c r="I1531" s="69"/>
      <c r="J1531" s="59" t="str">
        <f>IFERROR(INDEX(Tbl_LegislationDescrip[Description], MATCH(Table1[[#This Row],[Retail Law/Rules Part/Division/Rules (Version 17)
(Step 4) - Manual input]], Tbl_LegislationDescrip[Rule], 0)), "")</f>
        <v/>
      </c>
      <c r="K1531" s="108"/>
      <c r="L1531" s="90"/>
      <c r="M1531" s="90"/>
      <c r="N1531" s="94"/>
      <c r="O1531" s="95"/>
      <c r="P1531" s="95"/>
      <c r="Q1531" s="90"/>
      <c r="R1531" s="69"/>
      <c r="S1531" s="69"/>
      <c r="T1531" s="100"/>
      <c r="U1531" s="101"/>
      <c r="V1531" s="102"/>
      <c r="W1531" s="93"/>
      <c r="X1531" s="93"/>
      <c r="Y1531" s="94"/>
      <c r="Z1531" s="94"/>
      <c r="AA1531" s="69"/>
      <c r="AB1531" s="90"/>
      <c r="AC1531" s="69"/>
      <c r="AD1531" s="92"/>
      <c r="AE1531" s="47"/>
    </row>
    <row r="1532" spans="1:31" ht="45" customHeight="1" x14ac:dyDescent="0.25">
      <c r="A1532" s="11"/>
      <c r="B1532" s="69"/>
      <c r="C1532" s="70"/>
      <c r="D1532" s="70"/>
      <c r="E1532" s="60" t="str">
        <f>IFERROR(INDEX(Tbl_Entities[Retailer / Distributior?],MATCH(Table1[[#This Row],[Regulated Entity Name
(Step 1) - Manual input]],Tbl_Entities[Entity name],0)),"")</f>
        <v/>
      </c>
      <c r="F1532" s="70"/>
      <c r="G1532" s="70"/>
      <c r="H1532" s="60" t="str">
        <f>IF(Table1[[#This Row],[Reporting
Type
(Step 3) - Manual input]]="","",VLOOKUP(Table1[[#This Row],[Reporting
Type
(Step 3) - Manual input]],'Reference List'!$V$4:$W$10,2,FALSE))</f>
        <v/>
      </c>
      <c r="I1532" s="69"/>
      <c r="J1532" s="59" t="str">
        <f>IFERROR(INDEX(Tbl_LegislationDescrip[Description], MATCH(Table1[[#This Row],[Retail Law/Rules Part/Division/Rules (Version 17)
(Step 4) - Manual input]], Tbl_LegislationDescrip[Rule], 0)), "")</f>
        <v/>
      </c>
      <c r="K1532" s="108"/>
      <c r="L1532" s="90"/>
      <c r="M1532" s="90"/>
      <c r="N1532" s="94"/>
      <c r="O1532" s="95"/>
      <c r="P1532" s="95"/>
      <c r="Q1532" s="90"/>
      <c r="R1532" s="69"/>
      <c r="S1532" s="69"/>
      <c r="T1532" s="100"/>
      <c r="U1532" s="101"/>
      <c r="V1532" s="102"/>
      <c r="W1532" s="93"/>
      <c r="X1532" s="93"/>
      <c r="Y1532" s="94"/>
      <c r="Z1532" s="94"/>
      <c r="AA1532" s="69"/>
      <c r="AB1532" s="90"/>
      <c r="AC1532" s="69"/>
      <c r="AD1532" s="92"/>
      <c r="AE1532" s="47"/>
    </row>
    <row r="1533" spans="1:31" ht="45" customHeight="1" x14ac:dyDescent="0.25">
      <c r="A1533" s="11"/>
      <c r="B1533" s="69"/>
      <c r="C1533" s="70"/>
      <c r="D1533" s="70"/>
      <c r="E1533" s="60" t="str">
        <f>IFERROR(INDEX(Tbl_Entities[Retailer / Distributior?],MATCH(Table1[[#This Row],[Regulated Entity Name
(Step 1) - Manual input]],Tbl_Entities[Entity name],0)),"")</f>
        <v/>
      </c>
      <c r="F1533" s="70"/>
      <c r="G1533" s="70"/>
      <c r="H1533" s="60" t="str">
        <f>IF(Table1[[#This Row],[Reporting
Type
(Step 3) - Manual input]]="","",VLOOKUP(Table1[[#This Row],[Reporting
Type
(Step 3) - Manual input]],'Reference List'!$V$4:$W$10,2,FALSE))</f>
        <v/>
      </c>
      <c r="I1533" s="69"/>
      <c r="J1533" s="59" t="str">
        <f>IFERROR(INDEX(Tbl_LegislationDescrip[Description], MATCH(Table1[[#This Row],[Retail Law/Rules Part/Division/Rules (Version 17)
(Step 4) - Manual input]], Tbl_LegislationDescrip[Rule], 0)), "")</f>
        <v/>
      </c>
      <c r="K1533" s="108"/>
      <c r="L1533" s="90"/>
      <c r="M1533" s="90"/>
      <c r="N1533" s="94"/>
      <c r="O1533" s="95"/>
      <c r="P1533" s="95"/>
      <c r="Q1533" s="90"/>
      <c r="R1533" s="69"/>
      <c r="S1533" s="69"/>
      <c r="T1533" s="100"/>
      <c r="U1533" s="101"/>
      <c r="V1533" s="102"/>
      <c r="W1533" s="93"/>
      <c r="X1533" s="93"/>
      <c r="Y1533" s="94"/>
      <c r="Z1533" s="94"/>
      <c r="AA1533" s="69"/>
      <c r="AB1533" s="90"/>
      <c r="AC1533" s="69"/>
      <c r="AD1533" s="92"/>
      <c r="AE1533" s="47"/>
    </row>
    <row r="1534" spans="1:31" ht="45" customHeight="1" x14ac:dyDescent="0.25">
      <c r="A1534" s="11"/>
      <c r="B1534" s="69"/>
      <c r="C1534" s="70"/>
      <c r="D1534" s="70"/>
      <c r="E1534" s="60" t="str">
        <f>IFERROR(INDEX(Tbl_Entities[Retailer / Distributior?],MATCH(Table1[[#This Row],[Regulated Entity Name
(Step 1) - Manual input]],Tbl_Entities[Entity name],0)),"")</f>
        <v/>
      </c>
      <c r="F1534" s="70"/>
      <c r="G1534" s="70"/>
      <c r="H1534" s="60" t="str">
        <f>IF(Table1[[#This Row],[Reporting
Type
(Step 3) - Manual input]]="","",VLOOKUP(Table1[[#This Row],[Reporting
Type
(Step 3) - Manual input]],'Reference List'!$V$4:$W$10,2,FALSE))</f>
        <v/>
      </c>
      <c r="I1534" s="69"/>
      <c r="J1534" s="59" t="str">
        <f>IFERROR(INDEX(Tbl_LegislationDescrip[Description], MATCH(Table1[[#This Row],[Retail Law/Rules Part/Division/Rules (Version 17)
(Step 4) - Manual input]], Tbl_LegislationDescrip[Rule], 0)), "")</f>
        <v/>
      </c>
      <c r="K1534" s="108"/>
      <c r="L1534" s="90"/>
      <c r="M1534" s="90"/>
      <c r="N1534" s="94"/>
      <c r="O1534" s="95"/>
      <c r="P1534" s="95"/>
      <c r="Q1534" s="90"/>
      <c r="R1534" s="69"/>
      <c r="S1534" s="69"/>
      <c r="T1534" s="100"/>
      <c r="U1534" s="101"/>
      <c r="V1534" s="102"/>
      <c r="W1534" s="93"/>
      <c r="X1534" s="93"/>
      <c r="Y1534" s="94"/>
      <c r="Z1534" s="94"/>
      <c r="AA1534" s="69"/>
      <c r="AB1534" s="90"/>
      <c r="AC1534" s="69"/>
      <c r="AD1534" s="92"/>
      <c r="AE1534" s="47"/>
    </row>
    <row r="1535" spans="1:31" ht="45" customHeight="1" x14ac:dyDescent="0.25">
      <c r="A1535" s="11"/>
      <c r="B1535" s="69"/>
      <c r="C1535" s="70"/>
      <c r="D1535" s="70"/>
      <c r="E1535" s="60" t="str">
        <f>IFERROR(INDEX(Tbl_Entities[Retailer / Distributior?],MATCH(Table1[[#This Row],[Regulated Entity Name
(Step 1) - Manual input]],Tbl_Entities[Entity name],0)),"")</f>
        <v/>
      </c>
      <c r="F1535" s="70"/>
      <c r="G1535" s="70"/>
      <c r="H1535" s="60" t="str">
        <f>IF(Table1[[#This Row],[Reporting
Type
(Step 3) - Manual input]]="","",VLOOKUP(Table1[[#This Row],[Reporting
Type
(Step 3) - Manual input]],'Reference List'!$V$4:$W$10,2,FALSE))</f>
        <v/>
      </c>
      <c r="I1535" s="69"/>
      <c r="J1535" s="59" t="str">
        <f>IFERROR(INDEX(Tbl_LegislationDescrip[Description], MATCH(Table1[[#This Row],[Retail Law/Rules Part/Division/Rules (Version 17)
(Step 4) - Manual input]], Tbl_LegislationDescrip[Rule], 0)), "")</f>
        <v/>
      </c>
      <c r="K1535" s="108"/>
      <c r="L1535" s="90"/>
      <c r="M1535" s="90"/>
      <c r="N1535" s="94"/>
      <c r="O1535" s="95"/>
      <c r="P1535" s="95"/>
      <c r="Q1535" s="90"/>
      <c r="R1535" s="69"/>
      <c r="S1535" s="69"/>
      <c r="T1535" s="100"/>
      <c r="U1535" s="101"/>
      <c r="V1535" s="102"/>
      <c r="W1535" s="93"/>
      <c r="X1535" s="93"/>
      <c r="Y1535" s="94"/>
      <c r="Z1535" s="94"/>
      <c r="AA1535" s="69"/>
      <c r="AB1535" s="90"/>
      <c r="AC1535" s="69"/>
      <c r="AD1535" s="92"/>
      <c r="AE1535" s="47"/>
    </row>
    <row r="1536" spans="1:31" ht="45" customHeight="1" x14ac:dyDescent="0.25">
      <c r="A1536" s="11"/>
      <c r="B1536" s="69"/>
      <c r="C1536" s="70"/>
      <c r="D1536" s="70"/>
      <c r="E1536" s="60" t="str">
        <f>IFERROR(INDEX(Tbl_Entities[Retailer / Distributior?],MATCH(Table1[[#This Row],[Regulated Entity Name
(Step 1) - Manual input]],Tbl_Entities[Entity name],0)),"")</f>
        <v/>
      </c>
      <c r="F1536" s="70"/>
      <c r="G1536" s="70"/>
      <c r="H1536" s="60" t="str">
        <f>IF(Table1[[#This Row],[Reporting
Type
(Step 3) - Manual input]]="","",VLOOKUP(Table1[[#This Row],[Reporting
Type
(Step 3) - Manual input]],'Reference List'!$V$4:$W$10,2,FALSE))</f>
        <v/>
      </c>
      <c r="I1536" s="69"/>
      <c r="J1536" s="59" t="str">
        <f>IFERROR(INDEX(Tbl_LegislationDescrip[Description], MATCH(Table1[[#This Row],[Retail Law/Rules Part/Division/Rules (Version 17)
(Step 4) - Manual input]], Tbl_LegislationDescrip[Rule], 0)), "")</f>
        <v/>
      </c>
      <c r="K1536" s="108"/>
      <c r="L1536" s="90"/>
      <c r="M1536" s="90"/>
      <c r="N1536" s="94"/>
      <c r="O1536" s="95"/>
      <c r="P1536" s="95"/>
      <c r="Q1536" s="90"/>
      <c r="R1536" s="69"/>
      <c r="S1536" s="69"/>
      <c r="T1536" s="100"/>
      <c r="U1536" s="101"/>
      <c r="V1536" s="102"/>
      <c r="W1536" s="93"/>
      <c r="X1536" s="93"/>
      <c r="Y1536" s="94"/>
      <c r="Z1536" s="94"/>
      <c r="AA1536" s="69"/>
      <c r="AB1536" s="90"/>
      <c r="AC1536" s="69"/>
      <c r="AD1536" s="92"/>
      <c r="AE1536" s="47"/>
    </row>
    <row r="1537" spans="1:31" ht="45" customHeight="1" x14ac:dyDescent="0.25">
      <c r="A1537" s="11"/>
      <c r="B1537" s="69"/>
      <c r="C1537" s="70"/>
      <c r="D1537" s="70"/>
      <c r="E1537" s="60" t="str">
        <f>IFERROR(INDEX(Tbl_Entities[Retailer / Distributior?],MATCH(Table1[[#This Row],[Regulated Entity Name
(Step 1) - Manual input]],Tbl_Entities[Entity name],0)),"")</f>
        <v/>
      </c>
      <c r="F1537" s="70"/>
      <c r="G1537" s="70"/>
      <c r="H1537" s="60" t="str">
        <f>IF(Table1[[#This Row],[Reporting
Type
(Step 3) - Manual input]]="","",VLOOKUP(Table1[[#This Row],[Reporting
Type
(Step 3) - Manual input]],'Reference List'!$V$4:$W$10,2,FALSE))</f>
        <v/>
      </c>
      <c r="I1537" s="69"/>
      <c r="J1537" s="59" t="str">
        <f>IFERROR(INDEX(Tbl_LegislationDescrip[Description], MATCH(Table1[[#This Row],[Retail Law/Rules Part/Division/Rules (Version 17)
(Step 4) - Manual input]], Tbl_LegislationDescrip[Rule], 0)), "")</f>
        <v/>
      </c>
      <c r="K1537" s="108"/>
      <c r="L1537" s="90"/>
      <c r="M1537" s="90"/>
      <c r="N1537" s="94"/>
      <c r="O1537" s="95"/>
      <c r="P1537" s="95"/>
      <c r="Q1537" s="90"/>
      <c r="R1537" s="69"/>
      <c r="S1537" s="69"/>
      <c r="T1537" s="100"/>
      <c r="U1537" s="101"/>
      <c r="V1537" s="102"/>
      <c r="W1537" s="93"/>
      <c r="X1537" s="93"/>
      <c r="Y1537" s="94"/>
      <c r="Z1537" s="94"/>
      <c r="AA1537" s="69"/>
      <c r="AB1537" s="90"/>
      <c r="AC1537" s="69"/>
      <c r="AD1537" s="92"/>
      <c r="AE1537" s="47"/>
    </row>
    <row r="1538" spans="1:31" ht="45" customHeight="1" x14ac:dyDescent="0.25">
      <c r="A1538" s="11"/>
      <c r="B1538" s="69"/>
      <c r="C1538" s="70"/>
      <c r="D1538" s="70"/>
      <c r="E1538" s="60" t="str">
        <f>IFERROR(INDEX(Tbl_Entities[Retailer / Distributior?],MATCH(Table1[[#This Row],[Regulated Entity Name
(Step 1) - Manual input]],Tbl_Entities[Entity name],0)),"")</f>
        <v/>
      </c>
      <c r="F1538" s="70"/>
      <c r="G1538" s="70"/>
      <c r="H1538" s="60" t="str">
        <f>IF(Table1[[#This Row],[Reporting
Type
(Step 3) - Manual input]]="","",VLOOKUP(Table1[[#This Row],[Reporting
Type
(Step 3) - Manual input]],'Reference List'!$V$4:$W$10,2,FALSE))</f>
        <v/>
      </c>
      <c r="I1538" s="69"/>
      <c r="J1538" s="59" t="str">
        <f>IFERROR(INDEX(Tbl_LegislationDescrip[Description], MATCH(Table1[[#This Row],[Retail Law/Rules Part/Division/Rules (Version 17)
(Step 4) - Manual input]], Tbl_LegislationDescrip[Rule], 0)), "")</f>
        <v/>
      </c>
      <c r="K1538" s="108"/>
      <c r="L1538" s="90"/>
      <c r="M1538" s="90"/>
      <c r="N1538" s="94"/>
      <c r="O1538" s="95"/>
      <c r="P1538" s="95"/>
      <c r="Q1538" s="90"/>
      <c r="R1538" s="69"/>
      <c r="S1538" s="69"/>
      <c r="T1538" s="100"/>
      <c r="U1538" s="101"/>
      <c r="V1538" s="102"/>
      <c r="W1538" s="93"/>
      <c r="X1538" s="93"/>
      <c r="Y1538" s="94"/>
      <c r="Z1538" s="94"/>
      <c r="AA1538" s="69"/>
      <c r="AB1538" s="90"/>
      <c r="AC1538" s="69"/>
      <c r="AD1538" s="92"/>
      <c r="AE1538" s="47"/>
    </row>
    <row r="1539" spans="1:31" ht="45" customHeight="1" x14ac:dyDescent="0.25">
      <c r="A1539" s="11"/>
      <c r="B1539" s="69"/>
      <c r="C1539" s="70"/>
      <c r="D1539" s="70"/>
      <c r="E1539" s="60" t="str">
        <f>IFERROR(INDEX(Tbl_Entities[Retailer / Distributior?],MATCH(Table1[[#This Row],[Regulated Entity Name
(Step 1) - Manual input]],Tbl_Entities[Entity name],0)),"")</f>
        <v/>
      </c>
      <c r="F1539" s="70"/>
      <c r="G1539" s="70"/>
      <c r="H1539" s="60" t="str">
        <f>IF(Table1[[#This Row],[Reporting
Type
(Step 3) - Manual input]]="","",VLOOKUP(Table1[[#This Row],[Reporting
Type
(Step 3) - Manual input]],'Reference List'!$V$4:$W$10,2,FALSE))</f>
        <v/>
      </c>
      <c r="I1539" s="69"/>
      <c r="J1539" s="59" t="str">
        <f>IFERROR(INDEX(Tbl_LegislationDescrip[Description], MATCH(Table1[[#This Row],[Retail Law/Rules Part/Division/Rules (Version 17)
(Step 4) - Manual input]], Tbl_LegislationDescrip[Rule], 0)), "")</f>
        <v/>
      </c>
      <c r="K1539" s="108"/>
      <c r="L1539" s="90"/>
      <c r="M1539" s="90"/>
      <c r="N1539" s="94"/>
      <c r="O1539" s="95"/>
      <c r="P1539" s="95"/>
      <c r="Q1539" s="90"/>
      <c r="R1539" s="69"/>
      <c r="S1539" s="69"/>
      <c r="T1539" s="100"/>
      <c r="U1539" s="101"/>
      <c r="V1539" s="102"/>
      <c r="W1539" s="93"/>
      <c r="X1539" s="93"/>
      <c r="Y1539" s="94"/>
      <c r="Z1539" s="94"/>
      <c r="AA1539" s="69"/>
      <c r="AB1539" s="90"/>
      <c r="AC1539" s="69"/>
      <c r="AD1539" s="92"/>
      <c r="AE1539" s="47"/>
    </row>
    <row r="1540" spans="1:31" ht="45" customHeight="1" x14ac:dyDescent="0.25">
      <c r="A1540" s="11"/>
      <c r="B1540" s="69"/>
      <c r="C1540" s="70"/>
      <c r="D1540" s="70"/>
      <c r="E1540" s="60" t="str">
        <f>IFERROR(INDEX(Tbl_Entities[Retailer / Distributior?],MATCH(Table1[[#This Row],[Regulated Entity Name
(Step 1) - Manual input]],Tbl_Entities[Entity name],0)),"")</f>
        <v/>
      </c>
      <c r="F1540" s="70"/>
      <c r="G1540" s="70"/>
      <c r="H1540" s="60" t="str">
        <f>IF(Table1[[#This Row],[Reporting
Type
(Step 3) - Manual input]]="","",VLOOKUP(Table1[[#This Row],[Reporting
Type
(Step 3) - Manual input]],'Reference List'!$V$4:$W$10,2,FALSE))</f>
        <v/>
      </c>
      <c r="I1540" s="69"/>
      <c r="J1540" s="59" t="str">
        <f>IFERROR(INDEX(Tbl_LegislationDescrip[Description], MATCH(Table1[[#This Row],[Retail Law/Rules Part/Division/Rules (Version 17)
(Step 4) - Manual input]], Tbl_LegislationDescrip[Rule], 0)), "")</f>
        <v/>
      </c>
      <c r="K1540" s="108"/>
      <c r="L1540" s="90"/>
      <c r="M1540" s="90"/>
      <c r="N1540" s="94"/>
      <c r="O1540" s="95"/>
      <c r="P1540" s="95"/>
      <c r="Q1540" s="90"/>
      <c r="R1540" s="69"/>
      <c r="S1540" s="69"/>
      <c r="T1540" s="100"/>
      <c r="U1540" s="101"/>
      <c r="V1540" s="102"/>
      <c r="W1540" s="93"/>
      <c r="X1540" s="93"/>
      <c r="Y1540" s="94"/>
      <c r="Z1540" s="94"/>
      <c r="AA1540" s="69"/>
      <c r="AB1540" s="90"/>
      <c r="AC1540" s="69"/>
      <c r="AD1540" s="92"/>
      <c r="AE1540" s="47"/>
    </row>
    <row r="1541" spans="1:31" ht="45" customHeight="1" x14ac:dyDescent="0.25">
      <c r="A1541" s="11"/>
      <c r="B1541" s="69"/>
      <c r="C1541" s="70"/>
      <c r="D1541" s="70"/>
      <c r="E1541" s="60" t="str">
        <f>IFERROR(INDEX(Tbl_Entities[Retailer / Distributior?],MATCH(Table1[[#This Row],[Regulated Entity Name
(Step 1) - Manual input]],Tbl_Entities[Entity name],0)),"")</f>
        <v/>
      </c>
      <c r="F1541" s="70"/>
      <c r="G1541" s="70"/>
      <c r="H1541" s="60" t="str">
        <f>IF(Table1[[#This Row],[Reporting
Type
(Step 3) - Manual input]]="","",VLOOKUP(Table1[[#This Row],[Reporting
Type
(Step 3) - Manual input]],'Reference List'!$V$4:$W$10,2,FALSE))</f>
        <v/>
      </c>
      <c r="I1541" s="69"/>
      <c r="J1541" s="59" t="str">
        <f>IFERROR(INDEX(Tbl_LegislationDescrip[Description], MATCH(Table1[[#This Row],[Retail Law/Rules Part/Division/Rules (Version 17)
(Step 4) - Manual input]], Tbl_LegislationDescrip[Rule], 0)), "")</f>
        <v/>
      </c>
      <c r="K1541" s="108"/>
      <c r="L1541" s="90"/>
      <c r="M1541" s="90"/>
      <c r="N1541" s="94"/>
      <c r="O1541" s="95"/>
      <c r="P1541" s="95"/>
      <c r="Q1541" s="90"/>
      <c r="R1541" s="69"/>
      <c r="S1541" s="69"/>
      <c r="T1541" s="100"/>
      <c r="U1541" s="101"/>
      <c r="V1541" s="102"/>
      <c r="W1541" s="93"/>
      <c r="X1541" s="93"/>
      <c r="Y1541" s="94"/>
      <c r="Z1541" s="94"/>
      <c r="AA1541" s="69"/>
      <c r="AB1541" s="90"/>
      <c r="AC1541" s="69"/>
      <c r="AD1541" s="92"/>
      <c r="AE1541" s="47"/>
    </row>
    <row r="1542" spans="1:31" ht="45" customHeight="1" x14ac:dyDescent="0.25">
      <c r="A1542" s="11"/>
      <c r="B1542" s="69"/>
      <c r="C1542" s="70"/>
      <c r="D1542" s="70"/>
      <c r="E1542" s="60" t="str">
        <f>IFERROR(INDEX(Tbl_Entities[Retailer / Distributior?],MATCH(Table1[[#This Row],[Regulated Entity Name
(Step 1) - Manual input]],Tbl_Entities[Entity name],0)),"")</f>
        <v/>
      </c>
      <c r="F1542" s="70"/>
      <c r="G1542" s="70"/>
      <c r="H1542" s="60" t="str">
        <f>IF(Table1[[#This Row],[Reporting
Type
(Step 3) - Manual input]]="","",VLOOKUP(Table1[[#This Row],[Reporting
Type
(Step 3) - Manual input]],'Reference List'!$V$4:$W$10,2,FALSE))</f>
        <v/>
      </c>
      <c r="I1542" s="69"/>
      <c r="J1542" s="59" t="str">
        <f>IFERROR(INDEX(Tbl_LegislationDescrip[Description], MATCH(Table1[[#This Row],[Retail Law/Rules Part/Division/Rules (Version 17)
(Step 4) - Manual input]], Tbl_LegislationDescrip[Rule], 0)), "")</f>
        <v/>
      </c>
      <c r="K1542" s="108"/>
      <c r="L1542" s="90"/>
      <c r="M1542" s="90"/>
      <c r="N1542" s="94"/>
      <c r="O1542" s="95"/>
      <c r="P1542" s="95"/>
      <c r="Q1542" s="90"/>
      <c r="R1542" s="69"/>
      <c r="S1542" s="69"/>
      <c r="T1542" s="100"/>
      <c r="U1542" s="101"/>
      <c r="V1542" s="102"/>
      <c r="W1542" s="93"/>
      <c r="X1542" s="93"/>
      <c r="Y1542" s="94"/>
      <c r="Z1542" s="94"/>
      <c r="AA1542" s="69"/>
      <c r="AB1542" s="90"/>
      <c r="AC1542" s="69"/>
      <c r="AD1542" s="92"/>
      <c r="AE1542" s="47"/>
    </row>
    <row r="1543" spans="1:31" ht="45" customHeight="1" x14ac:dyDescent="0.25">
      <c r="A1543" s="11"/>
      <c r="B1543" s="69"/>
      <c r="C1543" s="70"/>
      <c r="D1543" s="70"/>
      <c r="E1543" s="60" t="str">
        <f>IFERROR(INDEX(Tbl_Entities[Retailer / Distributior?],MATCH(Table1[[#This Row],[Regulated Entity Name
(Step 1) - Manual input]],Tbl_Entities[Entity name],0)),"")</f>
        <v/>
      </c>
      <c r="F1543" s="70"/>
      <c r="G1543" s="70"/>
      <c r="H1543" s="60" t="str">
        <f>IF(Table1[[#This Row],[Reporting
Type
(Step 3) - Manual input]]="","",VLOOKUP(Table1[[#This Row],[Reporting
Type
(Step 3) - Manual input]],'Reference List'!$V$4:$W$10,2,FALSE))</f>
        <v/>
      </c>
      <c r="I1543" s="69"/>
      <c r="J1543" s="59" t="str">
        <f>IFERROR(INDEX(Tbl_LegislationDescrip[Description], MATCH(Table1[[#This Row],[Retail Law/Rules Part/Division/Rules (Version 17)
(Step 4) - Manual input]], Tbl_LegislationDescrip[Rule], 0)), "")</f>
        <v/>
      </c>
      <c r="K1543" s="108"/>
      <c r="L1543" s="90"/>
      <c r="M1543" s="90"/>
      <c r="N1543" s="94"/>
      <c r="O1543" s="95"/>
      <c r="P1543" s="95"/>
      <c r="Q1543" s="90"/>
      <c r="R1543" s="69"/>
      <c r="S1543" s="69"/>
      <c r="T1543" s="100"/>
      <c r="U1543" s="101"/>
      <c r="V1543" s="102"/>
      <c r="W1543" s="93"/>
      <c r="X1543" s="93"/>
      <c r="Y1543" s="94"/>
      <c r="Z1543" s="94"/>
      <c r="AA1543" s="69"/>
      <c r="AB1543" s="90"/>
      <c r="AC1543" s="69"/>
      <c r="AD1543" s="92"/>
      <c r="AE1543" s="47"/>
    </row>
    <row r="1544" spans="1:31" ht="45" customHeight="1" x14ac:dyDescent="0.25">
      <c r="A1544" s="11"/>
      <c r="B1544" s="69"/>
      <c r="C1544" s="70"/>
      <c r="D1544" s="70"/>
      <c r="E1544" s="60" t="str">
        <f>IFERROR(INDEX(Tbl_Entities[Retailer / Distributior?],MATCH(Table1[[#This Row],[Regulated Entity Name
(Step 1) - Manual input]],Tbl_Entities[Entity name],0)),"")</f>
        <v/>
      </c>
      <c r="F1544" s="70"/>
      <c r="G1544" s="70"/>
      <c r="H1544" s="60" t="str">
        <f>IF(Table1[[#This Row],[Reporting
Type
(Step 3) - Manual input]]="","",VLOOKUP(Table1[[#This Row],[Reporting
Type
(Step 3) - Manual input]],'Reference List'!$V$4:$W$10,2,FALSE))</f>
        <v/>
      </c>
      <c r="I1544" s="69"/>
      <c r="J1544" s="59" t="str">
        <f>IFERROR(INDEX(Tbl_LegislationDescrip[Description], MATCH(Table1[[#This Row],[Retail Law/Rules Part/Division/Rules (Version 17)
(Step 4) - Manual input]], Tbl_LegislationDescrip[Rule], 0)), "")</f>
        <v/>
      </c>
      <c r="K1544" s="108"/>
      <c r="L1544" s="90"/>
      <c r="M1544" s="90"/>
      <c r="N1544" s="94"/>
      <c r="O1544" s="95"/>
      <c r="P1544" s="95"/>
      <c r="Q1544" s="90"/>
      <c r="R1544" s="69"/>
      <c r="S1544" s="69"/>
      <c r="T1544" s="100"/>
      <c r="U1544" s="101"/>
      <c r="V1544" s="102"/>
      <c r="W1544" s="93"/>
      <c r="X1544" s="93"/>
      <c r="Y1544" s="94"/>
      <c r="Z1544" s="94"/>
      <c r="AA1544" s="69"/>
      <c r="AB1544" s="90"/>
      <c r="AC1544" s="69"/>
      <c r="AD1544" s="92"/>
      <c r="AE1544" s="47"/>
    </row>
    <row r="1545" spans="1:31" ht="45" customHeight="1" x14ac:dyDescent="0.25">
      <c r="A1545" s="11"/>
      <c r="B1545" s="69"/>
      <c r="C1545" s="70"/>
      <c r="D1545" s="70"/>
      <c r="E1545" s="60" t="str">
        <f>IFERROR(INDEX(Tbl_Entities[Retailer / Distributior?],MATCH(Table1[[#This Row],[Regulated Entity Name
(Step 1) - Manual input]],Tbl_Entities[Entity name],0)),"")</f>
        <v/>
      </c>
      <c r="F1545" s="70"/>
      <c r="G1545" s="70"/>
      <c r="H1545" s="60" t="str">
        <f>IF(Table1[[#This Row],[Reporting
Type
(Step 3) - Manual input]]="","",VLOOKUP(Table1[[#This Row],[Reporting
Type
(Step 3) - Manual input]],'Reference List'!$V$4:$W$10,2,FALSE))</f>
        <v/>
      </c>
      <c r="I1545" s="69"/>
      <c r="J1545" s="59" t="str">
        <f>IFERROR(INDEX(Tbl_LegislationDescrip[Description], MATCH(Table1[[#This Row],[Retail Law/Rules Part/Division/Rules (Version 17)
(Step 4) - Manual input]], Tbl_LegislationDescrip[Rule], 0)), "")</f>
        <v/>
      </c>
      <c r="K1545" s="108"/>
      <c r="L1545" s="90"/>
      <c r="M1545" s="90"/>
      <c r="N1545" s="94"/>
      <c r="O1545" s="95"/>
      <c r="P1545" s="95"/>
      <c r="Q1545" s="90"/>
      <c r="R1545" s="69"/>
      <c r="S1545" s="69"/>
      <c r="T1545" s="100"/>
      <c r="U1545" s="101"/>
      <c r="V1545" s="102"/>
      <c r="W1545" s="93"/>
      <c r="X1545" s="93"/>
      <c r="Y1545" s="94"/>
      <c r="Z1545" s="94"/>
      <c r="AA1545" s="69"/>
      <c r="AB1545" s="90"/>
      <c r="AC1545" s="69"/>
      <c r="AD1545" s="92"/>
      <c r="AE1545" s="47"/>
    </row>
    <row r="1546" spans="1:31" ht="45" customHeight="1" x14ac:dyDescent="0.25">
      <c r="A1546" s="11"/>
      <c r="B1546" s="69"/>
      <c r="C1546" s="70"/>
      <c r="D1546" s="70"/>
      <c r="E1546" s="60" t="str">
        <f>IFERROR(INDEX(Tbl_Entities[Retailer / Distributior?],MATCH(Table1[[#This Row],[Regulated Entity Name
(Step 1) - Manual input]],Tbl_Entities[Entity name],0)),"")</f>
        <v/>
      </c>
      <c r="F1546" s="70"/>
      <c r="G1546" s="70"/>
      <c r="H1546" s="60" t="str">
        <f>IF(Table1[[#This Row],[Reporting
Type
(Step 3) - Manual input]]="","",VLOOKUP(Table1[[#This Row],[Reporting
Type
(Step 3) - Manual input]],'Reference List'!$V$4:$W$10,2,FALSE))</f>
        <v/>
      </c>
      <c r="I1546" s="69"/>
      <c r="J1546" s="59" t="str">
        <f>IFERROR(INDEX(Tbl_LegislationDescrip[Description], MATCH(Table1[[#This Row],[Retail Law/Rules Part/Division/Rules (Version 17)
(Step 4) - Manual input]], Tbl_LegislationDescrip[Rule], 0)), "")</f>
        <v/>
      </c>
      <c r="K1546" s="108"/>
      <c r="L1546" s="90"/>
      <c r="M1546" s="90"/>
      <c r="N1546" s="94"/>
      <c r="O1546" s="95"/>
      <c r="P1546" s="95"/>
      <c r="Q1546" s="90"/>
      <c r="R1546" s="69"/>
      <c r="S1546" s="69"/>
      <c r="T1546" s="100"/>
      <c r="U1546" s="101"/>
      <c r="V1546" s="102"/>
      <c r="W1546" s="93"/>
      <c r="X1546" s="93"/>
      <c r="Y1546" s="94"/>
      <c r="Z1546" s="94"/>
      <c r="AA1546" s="69"/>
      <c r="AB1546" s="90"/>
      <c r="AC1546" s="69"/>
      <c r="AD1546" s="92"/>
      <c r="AE1546" s="47"/>
    </row>
    <row r="1547" spans="1:31" ht="45" customHeight="1" x14ac:dyDescent="0.25">
      <c r="A1547" s="11"/>
      <c r="B1547" s="69"/>
      <c r="C1547" s="70"/>
      <c r="D1547" s="70"/>
      <c r="E1547" s="60" t="str">
        <f>IFERROR(INDEX(Tbl_Entities[Retailer / Distributior?],MATCH(Table1[[#This Row],[Regulated Entity Name
(Step 1) - Manual input]],Tbl_Entities[Entity name],0)),"")</f>
        <v/>
      </c>
      <c r="F1547" s="70"/>
      <c r="G1547" s="70"/>
      <c r="H1547" s="60" t="str">
        <f>IF(Table1[[#This Row],[Reporting
Type
(Step 3) - Manual input]]="","",VLOOKUP(Table1[[#This Row],[Reporting
Type
(Step 3) - Manual input]],'Reference List'!$V$4:$W$10,2,FALSE))</f>
        <v/>
      </c>
      <c r="I1547" s="69"/>
      <c r="J1547" s="59" t="str">
        <f>IFERROR(INDEX(Tbl_LegislationDescrip[Description], MATCH(Table1[[#This Row],[Retail Law/Rules Part/Division/Rules (Version 17)
(Step 4) - Manual input]], Tbl_LegislationDescrip[Rule], 0)), "")</f>
        <v/>
      </c>
      <c r="K1547" s="108"/>
      <c r="L1547" s="90"/>
      <c r="M1547" s="90"/>
      <c r="N1547" s="94"/>
      <c r="O1547" s="95"/>
      <c r="P1547" s="95"/>
      <c r="Q1547" s="90"/>
      <c r="R1547" s="69"/>
      <c r="S1547" s="69"/>
      <c r="T1547" s="100"/>
      <c r="U1547" s="101"/>
      <c r="V1547" s="102"/>
      <c r="W1547" s="93"/>
      <c r="X1547" s="93"/>
      <c r="Y1547" s="94"/>
      <c r="Z1547" s="94"/>
      <c r="AA1547" s="69"/>
      <c r="AB1547" s="90"/>
      <c r="AC1547" s="69"/>
      <c r="AD1547" s="92"/>
      <c r="AE1547" s="47"/>
    </row>
    <row r="1548" spans="1:31" ht="45" customHeight="1" x14ac:dyDescent="0.25">
      <c r="A1548" s="11"/>
      <c r="B1548" s="69"/>
      <c r="C1548" s="70"/>
      <c r="D1548" s="70"/>
      <c r="E1548" s="60" t="str">
        <f>IFERROR(INDEX(Tbl_Entities[Retailer / Distributior?],MATCH(Table1[[#This Row],[Regulated Entity Name
(Step 1) - Manual input]],Tbl_Entities[Entity name],0)),"")</f>
        <v/>
      </c>
      <c r="F1548" s="70"/>
      <c r="G1548" s="70"/>
      <c r="H1548" s="60" t="str">
        <f>IF(Table1[[#This Row],[Reporting
Type
(Step 3) - Manual input]]="","",VLOOKUP(Table1[[#This Row],[Reporting
Type
(Step 3) - Manual input]],'Reference List'!$V$4:$W$10,2,FALSE))</f>
        <v/>
      </c>
      <c r="I1548" s="69"/>
      <c r="J1548" s="59" t="str">
        <f>IFERROR(INDEX(Tbl_LegislationDescrip[Description], MATCH(Table1[[#This Row],[Retail Law/Rules Part/Division/Rules (Version 17)
(Step 4) - Manual input]], Tbl_LegislationDescrip[Rule], 0)), "")</f>
        <v/>
      </c>
      <c r="K1548" s="108"/>
      <c r="L1548" s="90"/>
      <c r="M1548" s="90"/>
      <c r="N1548" s="94"/>
      <c r="O1548" s="95"/>
      <c r="P1548" s="95"/>
      <c r="Q1548" s="90"/>
      <c r="R1548" s="69"/>
      <c r="S1548" s="69"/>
      <c r="T1548" s="100"/>
      <c r="U1548" s="101"/>
      <c r="V1548" s="102"/>
      <c r="W1548" s="93"/>
      <c r="X1548" s="93"/>
      <c r="Y1548" s="94"/>
      <c r="Z1548" s="94"/>
      <c r="AA1548" s="69"/>
      <c r="AB1548" s="90"/>
      <c r="AC1548" s="69"/>
      <c r="AD1548" s="92"/>
      <c r="AE1548" s="47"/>
    </row>
    <row r="1549" spans="1:31" ht="45" customHeight="1" x14ac:dyDescent="0.25">
      <c r="A1549" s="11"/>
      <c r="B1549" s="69"/>
      <c r="C1549" s="70"/>
      <c r="D1549" s="70"/>
      <c r="E1549" s="60" t="str">
        <f>IFERROR(INDEX(Tbl_Entities[Retailer / Distributior?],MATCH(Table1[[#This Row],[Regulated Entity Name
(Step 1) - Manual input]],Tbl_Entities[Entity name],0)),"")</f>
        <v/>
      </c>
      <c r="F1549" s="70"/>
      <c r="G1549" s="70"/>
      <c r="H1549" s="60" t="str">
        <f>IF(Table1[[#This Row],[Reporting
Type
(Step 3) - Manual input]]="","",VLOOKUP(Table1[[#This Row],[Reporting
Type
(Step 3) - Manual input]],'Reference List'!$V$4:$W$10,2,FALSE))</f>
        <v/>
      </c>
      <c r="I1549" s="69"/>
      <c r="J1549" s="59" t="str">
        <f>IFERROR(INDEX(Tbl_LegislationDescrip[Description], MATCH(Table1[[#This Row],[Retail Law/Rules Part/Division/Rules (Version 17)
(Step 4) - Manual input]], Tbl_LegislationDescrip[Rule], 0)), "")</f>
        <v/>
      </c>
      <c r="K1549" s="108"/>
      <c r="L1549" s="90"/>
      <c r="M1549" s="90"/>
      <c r="N1549" s="94"/>
      <c r="O1549" s="95"/>
      <c r="P1549" s="95"/>
      <c r="Q1549" s="90"/>
      <c r="R1549" s="69"/>
      <c r="S1549" s="69"/>
      <c r="T1549" s="100"/>
      <c r="U1549" s="101"/>
      <c r="V1549" s="102"/>
      <c r="W1549" s="93"/>
      <c r="X1549" s="93"/>
      <c r="Y1549" s="94"/>
      <c r="Z1549" s="94"/>
      <c r="AA1549" s="69"/>
      <c r="AB1549" s="90"/>
      <c r="AC1549" s="69"/>
      <c r="AD1549" s="92"/>
      <c r="AE1549" s="47"/>
    </row>
    <row r="1550" spans="1:31" ht="45" customHeight="1" x14ac:dyDescent="0.25">
      <c r="A1550" s="11"/>
      <c r="B1550" s="69"/>
      <c r="C1550" s="70"/>
      <c r="D1550" s="70"/>
      <c r="E1550" s="60" t="str">
        <f>IFERROR(INDEX(Tbl_Entities[Retailer / Distributior?],MATCH(Table1[[#This Row],[Regulated Entity Name
(Step 1) - Manual input]],Tbl_Entities[Entity name],0)),"")</f>
        <v/>
      </c>
      <c r="F1550" s="70"/>
      <c r="G1550" s="70"/>
      <c r="H1550" s="60" t="str">
        <f>IF(Table1[[#This Row],[Reporting
Type
(Step 3) - Manual input]]="","",VLOOKUP(Table1[[#This Row],[Reporting
Type
(Step 3) - Manual input]],'Reference List'!$V$4:$W$10,2,FALSE))</f>
        <v/>
      </c>
      <c r="I1550" s="69"/>
      <c r="J1550" s="59" t="str">
        <f>IFERROR(INDEX(Tbl_LegislationDescrip[Description], MATCH(Table1[[#This Row],[Retail Law/Rules Part/Division/Rules (Version 17)
(Step 4) - Manual input]], Tbl_LegislationDescrip[Rule], 0)), "")</f>
        <v/>
      </c>
      <c r="K1550" s="108"/>
      <c r="L1550" s="90"/>
      <c r="M1550" s="90"/>
      <c r="N1550" s="94"/>
      <c r="O1550" s="95"/>
      <c r="P1550" s="95"/>
      <c r="Q1550" s="90"/>
      <c r="R1550" s="69"/>
      <c r="S1550" s="69"/>
      <c r="T1550" s="100"/>
      <c r="U1550" s="101"/>
      <c r="V1550" s="102"/>
      <c r="W1550" s="93"/>
      <c r="X1550" s="93"/>
      <c r="Y1550" s="94"/>
      <c r="Z1550" s="94"/>
      <c r="AA1550" s="69"/>
      <c r="AB1550" s="90"/>
      <c r="AC1550" s="69"/>
      <c r="AD1550" s="92"/>
      <c r="AE1550" s="47"/>
    </row>
    <row r="1551" spans="1:31" ht="45" customHeight="1" x14ac:dyDescent="0.25">
      <c r="A1551" s="11"/>
      <c r="B1551" s="69"/>
      <c r="C1551" s="70"/>
      <c r="D1551" s="70"/>
      <c r="E1551" s="60" t="str">
        <f>IFERROR(INDEX(Tbl_Entities[Retailer / Distributior?],MATCH(Table1[[#This Row],[Regulated Entity Name
(Step 1) - Manual input]],Tbl_Entities[Entity name],0)),"")</f>
        <v/>
      </c>
      <c r="F1551" s="70"/>
      <c r="G1551" s="70"/>
      <c r="H1551" s="60" t="str">
        <f>IF(Table1[[#This Row],[Reporting
Type
(Step 3) - Manual input]]="","",VLOOKUP(Table1[[#This Row],[Reporting
Type
(Step 3) - Manual input]],'Reference List'!$V$4:$W$10,2,FALSE))</f>
        <v/>
      </c>
      <c r="I1551" s="69"/>
      <c r="J1551" s="59" t="str">
        <f>IFERROR(INDEX(Tbl_LegislationDescrip[Description], MATCH(Table1[[#This Row],[Retail Law/Rules Part/Division/Rules (Version 17)
(Step 4) - Manual input]], Tbl_LegislationDescrip[Rule], 0)), "")</f>
        <v/>
      </c>
      <c r="K1551" s="108"/>
      <c r="L1551" s="90"/>
      <c r="M1551" s="90"/>
      <c r="N1551" s="94"/>
      <c r="O1551" s="95"/>
      <c r="P1551" s="95"/>
      <c r="Q1551" s="90"/>
      <c r="R1551" s="69"/>
      <c r="S1551" s="69"/>
      <c r="T1551" s="100"/>
      <c r="U1551" s="101"/>
      <c r="V1551" s="102"/>
      <c r="W1551" s="93"/>
      <c r="X1551" s="93"/>
      <c r="Y1551" s="94"/>
      <c r="Z1551" s="94"/>
      <c r="AA1551" s="69"/>
      <c r="AB1551" s="90"/>
      <c r="AC1551" s="69"/>
      <c r="AD1551" s="92"/>
      <c r="AE1551" s="47"/>
    </row>
    <row r="1552" spans="1:31" ht="45" customHeight="1" x14ac:dyDescent="0.25">
      <c r="A1552" s="11"/>
      <c r="B1552" s="69"/>
      <c r="C1552" s="70"/>
      <c r="D1552" s="70"/>
      <c r="E1552" s="60" t="str">
        <f>IFERROR(INDEX(Tbl_Entities[Retailer / Distributior?],MATCH(Table1[[#This Row],[Regulated Entity Name
(Step 1) - Manual input]],Tbl_Entities[Entity name],0)),"")</f>
        <v/>
      </c>
      <c r="F1552" s="70"/>
      <c r="G1552" s="70"/>
      <c r="H1552" s="60" t="str">
        <f>IF(Table1[[#This Row],[Reporting
Type
(Step 3) - Manual input]]="","",VLOOKUP(Table1[[#This Row],[Reporting
Type
(Step 3) - Manual input]],'Reference List'!$V$4:$W$10,2,FALSE))</f>
        <v/>
      </c>
      <c r="I1552" s="69"/>
      <c r="J1552" s="59" t="str">
        <f>IFERROR(INDEX(Tbl_LegislationDescrip[Description], MATCH(Table1[[#This Row],[Retail Law/Rules Part/Division/Rules (Version 17)
(Step 4) - Manual input]], Tbl_LegislationDescrip[Rule], 0)), "")</f>
        <v/>
      </c>
      <c r="K1552" s="108"/>
      <c r="L1552" s="90"/>
      <c r="M1552" s="90"/>
      <c r="N1552" s="94"/>
      <c r="O1552" s="95"/>
      <c r="P1552" s="95"/>
      <c r="Q1552" s="90"/>
      <c r="R1552" s="69"/>
      <c r="S1552" s="69"/>
      <c r="T1552" s="100"/>
      <c r="U1552" s="101"/>
      <c r="V1552" s="102"/>
      <c r="W1552" s="93"/>
      <c r="X1552" s="93"/>
      <c r="Y1552" s="94"/>
      <c r="Z1552" s="94"/>
      <c r="AA1552" s="69"/>
      <c r="AB1552" s="90"/>
      <c r="AC1552" s="69"/>
      <c r="AD1552" s="92"/>
      <c r="AE1552" s="47"/>
    </row>
    <row r="1553" spans="1:31" ht="45" customHeight="1" x14ac:dyDescent="0.25">
      <c r="A1553" s="11"/>
      <c r="B1553" s="69"/>
      <c r="C1553" s="70"/>
      <c r="D1553" s="70"/>
      <c r="E1553" s="60" t="str">
        <f>IFERROR(INDEX(Tbl_Entities[Retailer / Distributior?],MATCH(Table1[[#This Row],[Regulated Entity Name
(Step 1) - Manual input]],Tbl_Entities[Entity name],0)),"")</f>
        <v/>
      </c>
      <c r="F1553" s="70"/>
      <c r="G1553" s="70"/>
      <c r="H1553" s="60" t="str">
        <f>IF(Table1[[#This Row],[Reporting
Type
(Step 3) - Manual input]]="","",VLOOKUP(Table1[[#This Row],[Reporting
Type
(Step 3) - Manual input]],'Reference List'!$V$4:$W$10,2,FALSE))</f>
        <v/>
      </c>
      <c r="I1553" s="69"/>
      <c r="J1553" s="59" t="str">
        <f>IFERROR(INDEX(Tbl_LegislationDescrip[Description], MATCH(Table1[[#This Row],[Retail Law/Rules Part/Division/Rules (Version 17)
(Step 4) - Manual input]], Tbl_LegislationDescrip[Rule], 0)), "")</f>
        <v/>
      </c>
      <c r="K1553" s="108"/>
      <c r="L1553" s="90"/>
      <c r="M1553" s="90"/>
      <c r="N1553" s="94"/>
      <c r="O1553" s="95"/>
      <c r="P1553" s="95"/>
      <c r="Q1553" s="90"/>
      <c r="R1553" s="69"/>
      <c r="S1553" s="69"/>
      <c r="T1553" s="100"/>
      <c r="U1553" s="101"/>
      <c r="V1553" s="102"/>
      <c r="W1553" s="93"/>
      <c r="X1553" s="93"/>
      <c r="Y1553" s="94"/>
      <c r="Z1553" s="94"/>
      <c r="AA1553" s="69"/>
      <c r="AB1553" s="90"/>
      <c r="AC1553" s="69"/>
      <c r="AD1553" s="92"/>
      <c r="AE1553" s="47"/>
    </row>
    <row r="1554" spans="1:31" ht="45" customHeight="1" x14ac:dyDescent="0.25">
      <c r="A1554" s="11"/>
      <c r="B1554" s="69"/>
      <c r="C1554" s="70"/>
      <c r="D1554" s="70"/>
      <c r="E1554" s="60" t="str">
        <f>IFERROR(INDEX(Tbl_Entities[Retailer / Distributior?],MATCH(Table1[[#This Row],[Regulated Entity Name
(Step 1) - Manual input]],Tbl_Entities[Entity name],0)),"")</f>
        <v/>
      </c>
      <c r="F1554" s="70"/>
      <c r="G1554" s="70"/>
      <c r="H1554" s="60" t="str">
        <f>IF(Table1[[#This Row],[Reporting
Type
(Step 3) - Manual input]]="","",VLOOKUP(Table1[[#This Row],[Reporting
Type
(Step 3) - Manual input]],'Reference List'!$V$4:$W$10,2,FALSE))</f>
        <v/>
      </c>
      <c r="I1554" s="69"/>
      <c r="J1554" s="59" t="str">
        <f>IFERROR(INDEX(Tbl_LegislationDescrip[Description], MATCH(Table1[[#This Row],[Retail Law/Rules Part/Division/Rules (Version 17)
(Step 4) - Manual input]], Tbl_LegislationDescrip[Rule], 0)), "")</f>
        <v/>
      </c>
      <c r="K1554" s="108"/>
      <c r="L1554" s="90"/>
      <c r="M1554" s="90"/>
      <c r="N1554" s="94"/>
      <c r="O1554" s="95"/>
      <c r="P1554" s="95"/>
      <c r="Q1554" s="90"/>
      <c r="R1554" s="69"/>
      <c r="S1554" s="69"/>
      <c r="T1554" s="100"/>
      <c r="U1554" s="101"/>
      <c r="V1554" s="102"/>
      <c r="W1554" s="93"/>
      <c r="X1554" s="93"/>
      <c r="Y1554" s="94"/>
      <c r="Z1554" s="94"/>
      <c r="AA1554" s="69"/>
      <c r="AB1554" s="90"/>
      <c r="AC1554" s="69"/>
      <c r="AD1554" s="92"/>
      <c r="AE1554" s="47"/>
    </row>
    <row r="1555" spans="1:31" ht="45" customHeight="1" x14ac:dyDescent="0.25">
      <c r="A1555" s="11"/>
      <c r="B1555" s="69"/>
      <c r="C1555" s="70"/>
      <c r="D1555" s="70"/>
      <c r="E1555" s="60" t="str">
        <f>IFERROR(INDEX(Tbl_Entities[Retailer / Distributior?],MATCH(Table1[[#This Row],[Regulated Entity Name
(Step 1) - Manual input]],Tbl_Entities[Entity name],0)),"")</f>
        <v/>
      </c>
      <c r="F1555" s="70"/>
      <c r="G1555" s="70"/>
      <c r="H1555" s="60" t="str">
        <f>IF(Table1[[#This Row],[Reporting
Type
(Step 3) - Manual input]]="","",VLOOKUP(Table1[[#This Row],[Reporting
Type
(Step 3) - Manual input]],'Reference List'!$V$4:$W$10,2,FALSE))</f>
        <v/>
      </c>
      <c r="I1555" s="69"/>
      <c r="J1555" s="59" t="str">
        <f>IFERROR(INDEX(Tbl_LegislationDescrip[Description], MATCH(Table1[[#This Row],[Retail Law/Rules Part/Division/Rules (Version 17)
(Step 4) - Manual input]], Tbl_LegislationDescrip[Rule], 0)), "")</f>
        <v/>
      </c>
      <c r="K1555" s="108"/>
      <c r="L1555" s="90"/>
      <c r="M1555" s="90"/>
      <c r="N1555" s="94"/>
      <c r="O1555" s="95"/>
      <c r="P1555" s="95"/>
      <c r="Q1555" s="90"/>
      <c r="R1555" s="69"/>
      <c r="S1555" s="69"/>
      <c r="T1555" s="100"/>
      <c r="U1555" s="101"/>
      <c r="V1555" s="102"/>
      <c r="W1555" s="93"/>
      <c r="X1555" s="93"/>
      <c r="Y1555" s="94"/>
      <c r="Z1555" s="94"/>
      <c r="AA1555" s="69"/>
      <c r="AB1555" s="90"/>
      <c r="AC1555" s="69"/>
      <c r="AD1555" s="92"/>
      <c r="AE1555" s="47"/>
    </row>
    <row r="1556" spans="1:31" ht="45" customHeight="1" x14ac:dyDescent="0.25">
      <c r="A1556" s="11"/>
      <c r="B1556" s="69"/>
      <c r="C1556" s="70"/>
      <c r="D1556" s="70"/>
      <c r="E1556" s="60" t="str">
        <f>IFERROR(INDEX(Tbl_Entities[Retailer / Distributior?],MATCH(Table1[[#This Row],[Regulated Entity Name
(Step 1) - Manual input]],Tbl_Entities[Entity name],0)),"")</f>
        <v/>
      </c>
      <c r="F1556" s="70"/>
      <c r="G1556" s="70"/>
      <c r="H1556" s="60" t="str">
        <f>IF(Table1[[#This Row],[Reporting
Type
(Step 3) - Manual input]]="","",VLOOKUP(Table1[[#This Row],[Reporting
Type
(Step 3) - Manual input]],'Reference List'!$V$4:$W$10,2,FALSE))</f>
        <v/>
      </c>
      <c r="I1556" s="69"/>
      <c r="J1556" s="59" t="str">
        <f>IFERROR(INDEX(Tbl_LegislationDescrip[Description], MATCH(Table1[[#This Row],[Retail Law/Rules Part/Division/Rules (Version 17)
(Step 4) - Manual input]], Tbl_LegislationDescrip[Rule], 0)), "")</f>
        <v/>
      </c>
      <c r="K1556" s="108"/>
      <c r="L1556" s="90"/>
      <c r="M1556" s="90"/>
      <c r="N1556" s="94"/>
      <c r="O1556" s="95"/>
      <c r="P1556" s="95"/>
      <c r="Q1556" s="90"/>
      <c r="R1556" s="69"/>
      <c r="S1556" s="69"/>
      <c r="T1556" s="100"/>
      <c r="U1556" s="101"/>
      <c r="V1556" s="102"/>
      <c r="W1556" s="93"/>
      <c r="X1556" s="93"/>
      <c r="Y1556" s="94"/>
      <c r="Z1556" s="94"/>
      <c r="AA1556" s="69"/>
      <c r="AB1556" s="90"/>
      <c r="AC1556" s="69"/>
      <c r="AD1556" s="92"/>
      <c r="AE1556" s="47"/>
    </row>
    <row r="1557" spans="1:31" ht="45" customHeight="1" x14ac:dyDescent="0.25">
      <c r="A1557" s="11"/>
      <c r="B1557" s="69"/>
      <c r="C1557" s="70"/>
      <c r="D1557" s="70"/>
      <c r="E1557" s="60" t="str">
        <f>IFERROR(INDEX(Tbl_Entities[Retailer / Distributior?],MATCH(Table1[[#This Row],[Regulated Entity Name
(Step 1) - Manual input]],Tbl_Entities[Entity name],0)),"")</f>
        <v/>
      </c>
      <c r="F1557" s="70"/>
      <c r="G1557" s="70"/>
      <c r="H1557" s="60" t="str">
        <f>IF(Table1[[#This Row],[Reporting
Type
(Step 3) - Manual input]]="","",VLOOKUP(Table1[[#This Row],[Reporting
Type
(Step 3) - Manual input]],'Reference List'!$V$4:$W$10,2,FALSE))</f>
        <v/>
      </c>
      <c r="I1557" s="69"/>
      <c r="J1557" s="59" t="str">
        <f>IFERROR(INDEX(Tbl_LegislationDescrip[Description], MATCH(Table1[[#This Row],[Retail Law/Rules Part/Division/Rules (Version 17)
(Step 4) - Manual input]], Tbl_LegislationDescrip[Rule], 0)), "")</f>
        <v/>
      </c>
      <c r="K1557" s="108"/>
      <c r="L1557" s="90"/>
      <c r="M1557" s="90"/>
      <c r="N1557" s="94"/>
      <c r="O1557" s="95"/>
      <c r="P1557" s="95"/>
      <c r="Q1557" s="90"/>
      <c r="R1557" s="69"/>
      <c r="S1557" s="69"/>
      <c r="T1557" s="100"/>
      <c r="U1557" s="101"/>
      <c r="V1557" s="102"/>
      <c r="W1557" s="93"/>
      <c r="X1557" s="93"/>
      <c r="Y1557" s="94"/>
      <c r="Z1557" s="94"/>
      <c r="AA1557" s="69"/>
      <c r="AB1557" s="90"/>
      <c r="AC1557" s="69"/>
      <c r="AD1557" s="92"/>
      <c r="AE1557" s="47"/>
    </row>
    <row r="1558" spans="1:31" ht="45" customHeight="1" x14ac:dyDescent="0.25">
      <c r="A1558" s="11"/>
      <c r="B1558" s="69"/>
      <c r="C1558" s="70"/>
      <c r="D1558" s="70"/>
      <c r="E1558" s="60" t="str">
        <f>IFERROR(INDEX(Tbl_Entities[Retailer / Distributior?],MATCH(Table1[[#This Row],[Regulated Entity Name
(Step 1) - Manual input]],Tbl_Entities[Entity name],0)),"")</f>
        <v/>
      </c>
      <c r="F1558" s="70"/>
      <c r="G1558" s="70"/>
      <c r="H1558" s="60" t="str">
        <f>IF(Table1[[#This Row],[Reporting
Type
(Step 3) - Manual input]]="","",VLOOKUP(Table1[[#This Row],[Reporting
Type
(Step 3) - Manual input]],'Reference List'!$V$4:$W$10,2,FALSE))</f>
        <v/>
      </c>
      <c r="I1558" s="69"/>
      <c r="J1558" s="59" t="str">
        <f>IFERROR(INDEX(Tbl_LegislationDescrip[Description], MATCH(Table1[[#This Row],[Retail Law/Rules Part/Division/Rules (Version 17)
(Step 4) - Manual input]], Tbl_LegislationDescrip[Rule], 0)), "")</f>
        <v/>
      </c>
      <c r="K1558" s="108"/>
      <c r="L1558" s="90"/>
      <c r="M1558" s="90"/>
      <c r="N1558" s="94"/>
      <c r="O1558" s="95"/>
      <c r="P1558" s="95"/>
      <c r="Q1558" s="90"/>
      <c r="R1558" s="69"/>
      <c r="S1558" s="69"/>
      <c r="T1558" s="100"/>
      <c r="U1558" s="101"/>
      <c r="V1558" s="102"/>
      <c r="W1558" s="93"/>
      <c r="X1558" s="93"/>
      <c r="Y1558" s="94"/>
      <c r="Z1558" s="94"/>
      <c r="AA1558" s="69"/>
      <c r="AB1558" s="90"/>
      <c r="AC1558" s="69"/>
      <c r="AD1558" s="92"/>
      <c r="AE1558" s="47"/>
    </row>
    <row r="1559" spans="1:31" ht="45" customHeight="1" x14ac:dyDescent="0.25">
      <c r="A1559" s="11"/>
      <c r="B1559" s="69"/>
      <c r="C1559" s="70"/>
      <c r="D1559" s="70"/>
      <c r="E1559" s="60" t="str">
        <f>IFERROR(INDEX(Tbl_Entities[Retailer / Distributior?],MATCH(Table1[[#This Row],[Regulated Entity Name
(Step 1) - Manual input]],Tbl_Entities[Entity name],0)),"")</f>
        <v/>
      </c>
      <c r="F1559" s="70"/>
      <c r="G1559" s="70"/>
      <c r="H1559" s="60" t="str">
        <f>IF(Table1[[#This Row],[Reporting
Type
(Step 3) - Manual input]]="","",VLOOKUP(Table1[[#This Row],[Reporting
Type
(Step 3) - Manual input]],'Reference List'!$V$4:$W$10,2,FALSE))</f>
        <v/>
      </c>
      <c r="I1559" s="69"/>
      <c r="J1559" s="59" t="str">
        <f>IFERROR(INDEX(Tbl_LegislationDescrip[Description], MATCH(Table1[[#This Row],[Retail Law/Rules Part/Division/Rules (Version 17)
(Step 4) - Manual input]], Tbl_LegislationDescrip[Rule], 0)), "")</f>
        <v/>
      </c>
      <c r="K1559" s="108"/>
      <c r="L1559" s="90"/>
      <c r="M1559" s="90"/>
      <c r="N1559" s="94"/>
      <c r="O1559" s="95"/>
      <c r="P1559" s="95"/>
      <c r="Q1559" s="90"/>
      <c r="R1559" s="69"/>
      <c r="S1559" s="69"/>
      <c r="T1559" s="100"/>
      <c r="U1559" s="101"/>
      <c r="V1559" s="102"/>
      <c r="W1559" s="93"/>
      <c r="X1559" s="93"/>
      <c r="Y1559" s="94"/>
      <c r="Z1559" s="94"/>
      <c r="AA1559" s="69"/>
      <c r="AB1559" s="90"/>
      <c r="AC1559" s="69"/>
      <c r="AD1559" s="92"/>
      <c r="AE1559" s="47"/>
    </row>
    <row r="1560" spans="1:31" ht="45" customHeight="1" x14ac:dyDescent="0.25">
      <c r="A1560" s="11"/>
      <c r="B1560" s="69"/>
      <c r="C1560" s="70"/>
      <c r="D1560" s="70"/>
      <c r="E1560" s="60" t="str">
        <f>IFERROR(INDEX(Tbl_Entities[Retailer / Distributior?],MATCH(Table1[[#This Row],[Regulated Entity Name
(Step 1) - Manual input]],Tbl_Entities[Entity name],0)),"")</f>
        <v/>
      </c>
      <c r="F1560" s="70"/>
      <c r="G1560" s="70"/>
      <c r="H1560" s="60" t="str">
        <f>IF(Table1[[#This Row],[Reporting
Type
(Step 3) - Manual input]]="","",VLOOKUP(Table1[[#This Row],[Reporting
Type
(Step 3) - Manual input]],'Reference List'!$V$4:$W$10,2,FALSE))</f>
        <v/>
      </c>
      <c r="I1560" s="69"/>
      <c r="J1560" s="59" t="str">
        <f>IFERROR(INDEX(Tbl_LegislationDescrip[Description], MATCH(Table1[[#This Row],[Retail Law/Rules Part/Division/Rules (Version 17)
(Step 4) - Manual input]], Tbl_LegislationDescrip[Rule], 0)), "")</f>
        <v/>
      </c>
      <c r="K1560" s="108"/>
      <c r="L1560" s="90"/>
      <c r="M1560" s="90"/>
      <c r="N1560" s="94"/>
      <c r="O1560" s="95"/>
      <c r="P1560" s="95"/>
      <c r="Q1560" s="90"/>
      <c r="R1560" s="69"/>
      <c r="S1560" s="69"/>
      <c r="T1560" s="100"/>
      <c r="U1560" s="101"/>
      <c r="V1560" s="102"/>
      <c r="W1560" s="93"/>
      <c r="X1560" s="93"/>
      <c r="Y1560" s="94"/>
      <c r="Z1560" s="94"/>
      <c r="AA1560" s="69"/>
      <c r="AB1560" s="90"/>
      <c r="AC1560" s="69"/>
      <c r="AD1560" s="92"/>
      <c r="AE1560" s="47"/>
    </row>
    <row r="1561" spans="1:31" ht="45" customHeight="1" x14ac:dyDescent="0.25">
      <c r="A1561" s="11"/>
      <c r="B1561" s="69"/>
      <c r="C1561" s="70"/>
      <c r="D1561" s="70"/>
      <c r="E1561" s="60" t="str">
        <f>IFERROR(INDEX(Tbl_Entities[Retailer / Distributior?],MATCH(Table1[[#This Row],[Regulated Entity Name
(Step 1) - Manual input]],Tbl_Entities[Entity name],0)),"")</f>
        <v/>
      </c>
      <c r="F1561" s="70"/>
      <c r="G1561" s="70"/>
      <c r="H1561" s="60" t="str">
        <f>IF(Table1[[#This Row],[Reporting
Type
(Step 3) - Manual input]]="","",VLOOKUP(Table1[[#This Row],[Reporting
Type
(Step 3) - Manual input]],'Reference List'!$V$4:$W$10,2,FALSE))</f>
        <v/>
      </c>
      <c r="I1561" s="69"/>
      <c r="J1561" s="59" t="str">
        <f>IFERROR(INDEX(Tbl_LegislationDescrip[Description], MATCH(Table1[[#This Row],[Retail Law/Rules Part/Division/Rules (Version 17)
(Step 4) - Manual input]], Tbl_LegislationDescrip[Rule], 0)), "")</f>
        <v/>
      </c>
      <c r="K1561" s="108"/>
      <c r="L1561" s="90"/>
      <c r="M1561" s="90"/>
      <c r="N1561" s="94"/>
      <c r="O1561" s="95"/>
      <c r="P1561" s="95"/>
      <c r="Q1561" s="90"/>
      <c r="R1561" s="69"/>
      <c r="S1561" s="69"/>
      <c r="T1561" s="100"/>
      <c r="U1561" s="101"/>
      <c r="V1561" s="102"/>
      <c r="W1561" s="93"/>
      <c r="X1561" s="93"/>
      <c r="Y1561" s="94"/>
      <c r="Z1561" s="94"/>
      <c r="AA1561" s="69"/>
      <c r="AB1561" s="90"/>
      <c r="AC1561" s="69"/>
      <c r="AD1561" s="92"/>
      <c r="AE1561" s="47"/>
    </row>
    <row r="1562" spans="1:31" ht="45" customHeight="1" x14ac:dyDescent="0.25">
      <c r="A1562" s="11"/>
      <c r="B1562" s="69"/>
      <c r="C1562" s="70"/>
      <c r="D1562" s="70"/>
      <c r="E1562" s="60" t="str">
        <f>IFERROR(INDEX(Tbl_Entities[Retailer / Distributior?],MATCH(Table1[[#This Row],[Regulated Entity Name
(Step 1) - Manual input]],Tbl_Entities[Entity name],0)),"")</f>
        <v/>
      </c>
      <c r="F1562" s="70"/>
      <c r="G1562" s="70"/>
      <c r="H1562" s="60" t="str">
        <f>IF(Table1[[#This Row],[Reporting
Type
(Step 3) - Manual input]]="","",VLOOKUP(Table1[[#This Row],[Reporting
Type
(Step 3) - Manual input]],'Reference List'!$V$4:$W$10,2,FALSE))</f>
        <v/>
      </c>
      <c r="I1562" s="69"/>
      <c r="J1562" s="59" t="str">
        <f>IFERROR(INDEX(Tbl_LegislationDescrip[Description], MATCH(Table1[[#This Row],[Retail Law/Rules Part/Division/Rules (Version 17)
(Step 4) - Manual input]], Tbl_LegislationDescrip[Rule], 0)), "")</f>
        <v/>
      </c>
      <c r="K1562" s="108"/>
      <c r="L1562" s="90"/>
      <c r="M1562" s="90"/>
      <c r="N1562" s="94"/>
      <c r="O1562" s="95"/>
      <c r="P1562" s="95"/>
      <c r="Q1562" s="90"/>
      <c r="R1562" s="69"/>
      <c r="S1562" s="69"/>
      <c r="T1562" s="100"/>
      <c r="U1562" s="101"/>
      <c r="V1562" s="102"/>
      <c r="W1562" s="93"/>
      <c r="X1562" s="93"/>
      <c r="Y1562" s="94"/>
      <c r="Z1562" s="94"/>
      <c r="AA1562" s="69"/>
      <c r="AB1562" s="90"/>
      <c r="AC1562" s="69"/>
      <c r="AD1562" s="92"/>
      <c r="AE1562" s="47"/>
    </row>
    <row r="1563" spans="1:31" ht="45" customHeight="1" x14ac:dyDescent="0.25">
      <c r="A1563" s="11"/>
      <c r="B1563" s="69"/>
      <c r="C1563" s="70"/>
      <c r="D1563" s="70"/>
      <c r="E1563" s="60" t="str">
        <f>IFERROR(INDEX(Tbl_Entities[Retailer / Distributior?],MATCH(Table1[[#This Row],[Regulated Entity Name
(Step 1) - Manual input]],Tbl_Entities[Entity name],0)),"")</f>
        <v/>
      </c>
      <c r="F1563" s="70"/>
      <c r="G1563" s="70"/>
      <c r="H1563" s="60" t="str">
        <f>IF(Table1[[#This Row],[Reporting
Type
(Step 3) - Manual input]]="","",VLOOKUP(Table1[[#This Row],[Reporting
Type
(Step 3) - Manual input]],'Reference List'!$V$4:$W$10,2,FALSE))</f>
        <v/>
      </c>
      <c r="I1563" s="69"/>
      <c r="J1563" s="59" t="str">
        <f>IFERROR(INDEX(Tbl_LegislationDescrip[Description], MATCH(Table1[[#This Row],[Retail Law/Rules Part/Division/Rules (Version 17)
(Step 4) - Manual input]], Tbl_LegislationDescrip[Rule], 0)), "")</f>
        <v/>
      </c>
      <c r="K1563" s="108"/>
      <c r="L1563" s="90"/>
      <c r="M1563" s="90"/>
      <c r="N1563" s="94"/>
      <c r="O1563" s="95"/>
      <c r="P1563" s="95"/>
      <c r="Q1563" s="90"/>
      <c r="R1563" s="69"/>
      <c r="S1563" s="69"/>
      <c r="T1563" s="100"/>
      <c r="U1563" s="101"/>
      <c r="V1563" s="102"/>
      <c r="W1563" s="93"/>
      <c r="X1563" s="93"/>
      <c r="Y1563" s="94"/>
      <c r="Z1563" s="94"/>
      <c r="AA1563" s="69"/>
      <c r="AB1563" s="90"/>
      <c r="AC1563" s="69"/>
      <c r="AD1563" s="92"/>
      <c r="AE1563" s="47"/>
    </row>
    <row r="1564" spans="1:31" ht="45" customHeight="1" x14ac:dyDescent="0.25">
      <c r="A1564" s="11"/>
      <c r="B1564" s="69"/>
      <c r="C1564" s="70"/>
      <c r="D1564" s="70"/>
      <c r="E1564" s="60" t="str">
        <f>IFERROR(INDEX(Tbl_Entities[Retailer / Distributior?],MATCH(Table1[[#This Row],[Regulated Entity Name
(Step 1) - Manual input]],Tbl_Entities[Entity name],0)),"")</f>
        <v/>
      </c>
      <c r="F1564" s="70"/>
      <c r="G1564" s="70"/>
      <c r="H1564" s="60" t="str">
        <f>IF(Table1[[#This Row],[Reporting
Type
(Step 3) - Manual input]]="","",VLOOKUP(Table1[[#This Row],[Reporting
Type
(Step 3) - Manual input]],'Reference List'!$V$4:$W$10,2,FALSE))</f>
        <v/>
      </c>
      <c r="I1564" s="69"/>
      <c r="J1564" s="59" t="str">
        <f>IFERROR(INDEX(Tbl_LegislationDescrip[Description], MATCH(Table1[[#This Row],[Retail Law/Rules Part/Division/Rules (Version 17)
(Step 4) - Manual input]], Tbl_LegislationDescrip[Rule], 0)), "")</f>
        <v/>
      </c>
      <c r="K1564" s="108"/>
      <c r="L1564" s="90"/>
      <c r="M1564" s="90"/>
      <c r="N1564" s="94"/>
      <c r="O1564" s="95"/>
      <c r="P1564" s="95"/>
      <c r="Q1564" s="90"/>
      <c r="R1564" s="69"/>
      <c r="S1564" s="69"/>
      <c r="T1564" s="100"/>
      <c r="U1564" s="101"/>
      <c r="V1564" s="102"/>
      <c r="W1564" s="93"/>
      <c r="X1564" s="93"/>
      <c r="Y1564" s="94"/>
      <c r="Z1564" s="94"/>
      <c r="AA1564" s="69"/>
      <c r="AB1564" s="90"/>
      <c r="AC1564" s="69"/>
      <c r="AD1564" s="92"/>
      <c r="AE1564" s="47"/>
    </row>
    <row r="1565" spans="1:31" ht="45" customHeight="1" x14ac:dyDescent="0.25">
      <c r="A1565" s="11"/>
      <c r="B1565" s="69"/>
      <c r="C1565" s="70"/>
      <c r="D1565" s="70"/>
      <c r="E1565" s="60" t="str">
        <f>IFERROR(INDEX(Tbl_Entities[Retailer / Distributior?],MATCH(Table1[[#This Row],[Regulated Entity Name
(Step 1) - Manual input]],Tbl_Entities[Entity name],0)),"")</f>
        <v/>
      </c>
      <c r="F1565" s="70"/>
      <c r="G1565" s="70"/>
      <c r="H1565" s="60" t="str">
        <f>IF(Table1[[#This Row],[Reporting
Type
(Step 3) - Manual input]]="","",VLOOKUP(Table1[[#This Row],[Reporting
Type
(Step 3) - Manual input]],'Reference List'!$V$4:$W$10,2,FALSE))</f>
        <v/>
      </c>
      <c r="I1565" s="69"/>
      <c r="J1565" s="59" t="str">
        <f>IFERROR(INDEX(Tbl_LegislationDescrip[Description], MATCH(Table1[[#This Row],[Retail Law/Rules Part/Division/Rules (Version 17)
(Step 4) - Manual input]], Tbl_LegislationDescrip[Rule], 0)), "")</f>
        <v/>
      </c>
      <c r="K1565" s="108"/>
      <c r="L1565" s="90"/>
      <c r="M1565" s="90"/>
      <c r="N1565" s="94"/>
      <c r="O1565" s="95"/>
      <c r="P1565" s="95"/>
      <c r="Q1565" s="90"/>
      <c r="R1565" s="69"/>
      <c r="S1565" s="69"/>
      <c r="T1565" s="100"/>
      <c r="U1565" s="101"/>
      <c r="V1565" s="102"/>
      <c r="W1565" s="93"/>
      <c r="X1565" s="93"/>
      <c r="Y1565" s="94"/>
      <c r="Z1565" s="94"/>
      <c r="AA1565" s="69"/>
      <c r="AB1565" s="90"/>
      <c r="AC1565" s="69"/>
      <c r="AD1565" s="92"/>
      <c r="AE1565" s="47"/>
    </row>
    <row r="1566" spans="1:31" ht="45" customHeight="1" x14ac:dyDescent="0.25">
      <c r="A1566" s="11"/>
      <c r="B1566" s="69"/>
      <c r="C1566" s="70"/>
      <c r="D1566" s="70"/>
      <c r="E1566" s="60" t="str">
        <f>IFERROR(INDEX(Tbl_Entities[Retailer / Distributior?],MATCH(Table1[[#This Row],[Regulated Entity Name
(Step 1) - Manual input]],Tbl_Entities[Entity name],0)),"")</f>
        <v/>
      </c>
      <c r="F1566" s="70"/>
      <c r="G1566" s="70"/>
      <c r="H1566" s="60" t="str">
        <f>IF(Table1[[#This Row],[Reporting
Type
(Step 3) - Manual input]]="","",VLOOKUP(Table1[[#This Row],[Reporting
Type
(Step 3) - Manual input]],'Reference List'!$V$4:$W$10,2,FALSE))</f>
        <v/>
      </c>
      <c r="I1566" s="69"/>
      <c r="J1566" s="59" t="str">
        <f>IFERROR(INDEX(Tbl_LegislationDescrip[Description], MATCH(Table1[[#This Row],[Retail Law/Rules Part/Division/Rules (Version 17)
(Step 4) - Manual input]], Tbl_LegislationDescrip[Rule], 0)), "")</f>
        <v/>
      </c>
      <c r="K1566" s="108"/>
      <c r="L1566" s="90"/>
      <c r="M1566" s="90"/>
      <c r="N1566" s="94"/>
      <c r="O1566" s="95"/>
      <c r="P1566" s="95"/>
      <c r="Q1566" s="90"/>
      <c r="R1566" s="69"/>
      <c r="S1566" s="69"/>
      <c r="T1566" s="100"/>
      <c r="U1566" s="101"/>
      <c r="V1566" s="102"/>
      <c r="W1566" s="93"/>
      <c r="X1566" s="93"/>
      <c r="Y1566" s="94"/>
      <c r="Z1566" s="94"/>
      <c r="AA1566" s="69"/>
      <c r="AB1566" s="90"/>
      <c r="AC1566" s="69"/>
      <c r="AD1566" s="92"/>
      <c r="AE1566" s="47"/>
    </row>
    <row r="1567" spans="1:31" ht="45" customHeight="1" x14ac:dyDescent="0.25">
      <c r="A1567" s="11"/>
      <c r="B1567" s="69"/>
      <c r="C1567" s="70"/>
      <c r="D1567" s="70"/>
      <c r="E1567" s="60" t="str">
        <f>IFERROR(INDEX(Tbl_Entities[Retailer / Distributior?],MATCH(Table1[[#This Row],[Regulated Entity Name
(Step 1) - Manual input]],Tbl_Entities[Entity name],0)),"")</f>
        <v/>
      </c>
      <c r="F1567" s="70"/>
      <c r="G1567" s="70"/>
      <c r="H1567" s="60" t="str">
        <f>IF(Table1[[#This Row],[Reporting
Type
(Step 3) - Manual input]]="","",VLOOKUP(Table1[[#This Row],[Reporting
Type
(Step 3) - Manual input]],'Reference List'!$V$4:$W$10,2,FALSE))</f>
        <v/>
      </c>
      <c r="I1567" s="69"/>
      <c r="J1567" s="59" t="str">
        <f>IFERROR(INDEX(Tbl_LegislationDescrip[Description], MATCH(Table1[[#This Row],[Retail Law/Rules Part/Division/Rules (Version 17)
(Step 4) - Manual input]], Tbl_LegislationDescrip[Rule], 0)), "")</f>
        <v/>
      </c>
      <c r="K1567" s="108"/>
      <c r="L1567" s="90"/>
      <c r="M1567" s="90"/>
      <c r="N1567" s="94"/>
      <c r="O1567" s="95"/>
      <c r="P1567" s="95"/>
      <c r="Q1567" s="90"/>
      <c r="R1567" s="69"/>
      <c r="S1567" s="69"/>
      <c r="T1567" s="100"/>
      <c r="U1567" s="101"/>
      <c r="V1567" s="102"/>
      <c r="W1567" s="93"/>
      <c r="X1567" s="93"/>
      <c r="Y1567" s="94"/>
      <c r="Z1567" s="94"/>
      <c r="AA1567" s="69"/>
      <c r="AB1567" s="90"/>
      <c r="AC1567" s="69"/>
      <c r="AD1567" s="92"/>
      <c r="AE1567" s="47"/>
    </row>
    <row r="1568" spans="1:31" ht="45" customHeight="1" x14ac:dyDescent="0.25">
      <c r="A1568" s="11"/>
      <c r="B1568" s="69"/>
      <c r="C1568" s="70"/>
      <c r="D1568" s="70"/>
      <c r="E1568" s="60" t="str">
        <f>IFERROR(INDEX(Tbl_Entities[Retailer / Distributior?],MATCH(Table1[[#This Row],[Regulated Entity Name
(Step 1) - Manual input]],Tbl_Entities[Entity name],0)),"")</f>
        <v/>
      </c>
      <c r="F1568" s="70"/>
      <c r="G1568" s="70"/>
      <c r="H1568" s="60" t="str">
        <f>IF(Table1[[#This Row],[Reporting
Type
(Step 3) - Manual input]]="","",VLOOKUP(Table1[[#This Row],[Reporting
Type
(Step 3) - Manual input]],'Reference List'!$V$4:$W$10,2,FALSE))</f>
        <v/>
      </c>
      <c r="I1568" s="69"/>
      <c r="J1568" s="59" t="str">
        <f>IFERROR(INDEX(Tbl_LegislationDescrip[Description], MATCH(Table1[[#This Row],[Retail Law/Rules Part/Division/Rules (Version 17)
(Step 4) - Manual input]], Tbl_LegislationDescrip[Rule], 0)), "")</f>
        <v/>
      </c>
      <c r="K1568" s="108"/>
      <c r="L1568" s="90"/>
      <c r="M1568" s="90"/>
      <c r="N1568" s="94"/>
      <c r="O1568" s="95"/>
      <c r="P1568" s="95"/>
      <c r="Q1568" s="90"/>
      <c r="R1568" s="69"/>
      <c r="S1568" s="69"/>
      <c r="T1568" s="100"/>
      <c r="U1568" s="101"/>
      <c r="V1568" s="102"/>
      <c r="W1568" s="93"/>
      <c r="X1568" s="93"/>
      <c r="Y1568" s="94"/>
      <c r="Z1568" s="94"/>
      <c r="AA1568" s="69"/>
      <c r="AB1568" s="90"/>
      <c r="AC1568" s="69"/>
      <c r="AD1568" s="92"/>
      <c r="AE1568" s="47"/>
    </row>
    <row r="1569" spans="1:31" ht="45" customHeight="1" x14ac:dyDescent="0.25">
      <c r="A1569" s="11"/>
      <c r="B1569" s="69"/>
      <c r="C1569" s="70"/>
      <c r="D1569" s="70"/>
      <c r="E1569" s="60" t="str">
        <f>IFERROR(INDEX(Tbl_Entities[Retailer / Distributior?],MATCH(Table1[[#This Row],[Regulated Entity Name
(Step 1) - Manual input]],Tbl_Entities[Entity name],0)),"")</f>
        <v/>
      </c>
      <c r="F1569" s="70"/>
      <c r="G1569" s="70"/>
      <c r="H1569" s="60" t="str">
        <f>IF(Table1[[#This Row],[Reporting
Type
(Step 3) - Manual input]]="","",VLOOKUP(Table1[[#This Row],[Reporting
Type
(Step 3) - Manual input]],'Reference List'!$V$4:$W$10,2,FALSE))</f>
        <v/>
      </c>
      <c r="I1569" s="69"/>
      <c r="J1569" s="59" t="str">
        <f>IFERROR(INDEX(Tbl_LegislationDescrip[Description], MATCH(Table1[[#This Row],[Retail Law/Rules Part/Division/Rules (Version 17)
(Step 4) - Manual input]], Tbl_LegislationDescrip[Rule], 0)), "")</f>
        <v/>
      </c>
      <c r="K1569" s="108"/>
      <c r="L1569" s="90"/>
      <c r="M1569" s="90"/>
      <c r="N1569" s="94"/>
      <c r="O1569" s="95"/>
      <c r="P1569" s="95"/>
      <c r="Q1569" s="90"/>
      <c r="R1569" s="69"/>
      <c r="S1569" s="69"/>
      <c r="T1569" s="100"/>
      <c r="U1569" s="101"/>
      <c r="V1569" s="102"/>
      <c r="W1569" s="93"/>
      <c r="X1569" s="93"/>
      <c r="Y1569" s="94"/>
      <c r="Z1569" s="94"/>
      <c r="AA1569" s="69"/>
      <c r="AB1569" s="90"/>
      <c r="AC1569" s="69"/>
      <c r="AD1569" s="92"/>
      <c r="AE1569" s="47"/>
    </row>
    <row r="1570" spans="1:31" ht="45" customHeight="1" x14ac:dyDescent="0.25">
      <c r="A1570" s="11"/>
      <c r="B1570" s="69"/>
      <c r="C1570" s="70"/>
      <c r="D1570" s="70"/>
      <c r="E1570" s="60" t="str">
        <f>IFERROR(INDEX(Tbl_Entities[Retailer / Distributior?],MATCH(Table1[[#This Row],[Regulated Entity Name
(Step 1) - Manual input]],Tbl_Entities[Entity name],0)),"")</f>
        <v/>
      </c>
      <c r="F1570" s="70"/>
      <c r="G1570" s="70"/>
      <c r="H1570" s="60" t="str">
        <f>IF(Table1[[#This Row],[Reporting
Type
(Step 3) - Manual input]]="","",VLOOKUP(Table1[[#This Row],[Reporting
Type
(Step 3) - Manual input]],'Reference List'!$V$4:$W$10,2,FALSE))</f>
        <v/>
      </c>
      <c r="I1570" s="69"/>
      <c r="J1570" s="59" t="str">
        <f>IFERROR(INDEX(Tbl_LegislationDescrip[Description], MATCH(Table1[[#This Row],[Retail Law/Rules Part/Division/Rules (Version 17)
(Step 4) - Manual input]], Tbl_LegislationDescrip[Rule], 0)), "")</f>
        <v/>
      </c>
      <c r="K1570" s="108"/>
      <c r="L1570" s="90"/>
      <c r="M1570" s="90"/>
      <c r="N1570" s="94"/>
      <c r="O1570" s="95"/>
      <c r="P1570" s="95"/>
      <c r="Q1570" s="90"/>
      <c r="R1570" s="69"/>
      <c r="S1570" s="69"/>
      <c r="T1570" s="100"/>
      <c r="U1570" s="101"/>
      <c r="V1570" s="102"/>
      <c r="W1570" s="93"/>
      <c r="X1570" s="93"/>
      <c r="Y1570" s="94"/>
      <c r="Z1570" s="94"/>
      <c r="AA1570" s="69"/>
      <c r="AB1570" s="90"/>
      <c r="AC1570" s="69"/>
      <c r="AD1570" s="92"/>
      <c r="AE1570" s="47"/>
    </row>
    <row r="1571" spans="1:31" ht="45" customHeight="1" x14ac:dyDescent="0.25">
      <c r="A1571" s="11"/>
      <c r="B1571" s="69"/>
      <c r="C1571" s="70"/>
      <c r="D1571" s="70"/>
      <c r="E1571" s="60" t="str">
        <f>IFERROR(INDEX(Tbl_Entities[Retailer / Distributior?],MATCH(Table1[[#This Row],[Regulated Entity Name
(Step 1) - Manual input]],Tbl_Entities[Entity name],0)),"")</f>
        <v/>
      </c>
      <c r="F1571" s="70"/>
      <c r="G1571" s="70"/>
      <c r="H1571" s="60" t="str">
        <f>IF(Table1[[#This Row],[Reporting
Type
(Step 3) - Manual input]]="","",VLOOKUP(Table1[[#This Row],[Reporting
Type
(Step 3) - Manual input]],'Reference List'!$V$4:$W$10,2,FALSE))</f>
        <v/>
      </c>
      <c r="I1571" s="69"/>
      <c r="J1571" s="59" t="str">
        <f>IFERROR(INDEX(Tbl_LegislationDescrip[Description], MATCH(Table1[[#This Row],[Retail Law/Rules Part/Division/Rules (Version 17)
(Step 4) - Manual input]], Tbl_LegislationDescrip[Rule], 0)), "")</f>
        <v/>
      </c>
      <c r="K1571" s="108"/>
      <c r="L1571" s="90"/>
      <c r="M1571" s="90"/>
      <c r="N1571" s="94"/>
      <c r="O1571" s="95"/>
      <c r="P1571" s="95"/>
      <c r="Q1571" s="90"/>
      <c r="R1571" s="69"/>
      <c r="S1571" s="69"/>
      <c r="T1571" s="100"/>
      <c r="U1571" s="101"/>
      <c r="V1571" s="102"/>
      <c r="W1571" s="93"/>
      <c r="X1571" s="93"/>
      <c r="Y1571" s="94"/>
      <c r="Z1571" s="94"/>
      <c r="AA1571" s="69"/>
      <c r="AB1571" s="90"/>
      <c r="AC1571" s="69"/>
      <c r="AD1571" s="92"/>
      <c r="AE1571" s="47"/>
    </row>
    <row r="1572" spans="1:31" ht="45" customHeight="1" x14ac:dyDescent="0.25">
      <c r="A1572" s="11"/>
      <c r="B1572" s="69"/>
      <c r="C1572" s="70"/>
      <c r="D1572" s="70"/>
      <c r="E1572" s="60" t="str">
        <f>IFERROR(INDEX(Tbl_Entities[Retailer / Distributior?],MATCH(Table1[[#This Row],[Regulated Entity Name
(Step 1) - Manual input]],Tbl_Entities[Entity name],0)),"")</f>
        <v/>
      </c>
      <c r="F1572" s="70"/>
      <c r="G1572" s="70"/>
      <c r="H1572" s="60" t="str">
        <f>IF(Table1[[#This Row],[Reporting
Type
(Step 3) - Manual input]]="","",VLOOKUP(Table1[[#This Row],[Reporting
Type
(Step 3) - Manual input]],'Reference List'!$V$4:$W$10,2,FALSE))</f>
        <v/>
      </c>
      <c r="I1572" s="69"/>
      <c r="J1572" s="59" t="str">
        <f>IFERROR(INDEX(Tbl_LegislationDescrip[Description], MATCH(Table1[[#This Row],[Retail Law/Rules Part/Division/Rules (Version 17)
(Step 4) - Manual input]], Tbl_LegislationDescrip[Rule], 0)), "")</f>
        <v/>
      </c>
      <c r="K1572" s="108"/>
      <c r="L1572" s="90"/>
      <c r="M1572" s="90"/>
      <c r="N1572" s="94"/>
      <c r="O1572" s="95"/>
      <c r="P1572" s="95"/>
      <c r="Q1572" s="90"/>
      <c r="R1572" s="69"/>
      <c r="S1572" s="69"/>
      <c r="T1572" s="100"/>
      <c r="U1572" s="101"/>
      <c r="V1572" s="102"/>
      <c r="W1572" s="93"/>
      <c r="X1572" s="93"/>
      <c r="Y1572" s="94"/>
      <c r="Z1572" s="94"/>
      <c r="AA1572" s="69"/>
      <c r="AB1572" s="90"/>
      <c r="AC1572" s="69"/>
      <c r="AD1572" s="92"/>
      <c r="AE1572" s="47"/>
    </row>
    <row r="1573" spans="1:31" ht="45" customHeight="1" x14ac:dyDescent="0.25">
      <c r="A1573" s="11"/>
      <c r="B1573" s="69"/>
      <c r="C1573" s="70"/>
      <c r="D1573" s="70"/>
      <c r="E1573" s="60" t="str">
        <f>IFERROR(INDEX(Tbl_Entities[Retailer / Distributior?],MATCH(Table1[[#This Row],[Regulated Entity Name
(Step 1) - Manual input]],Tbl_Entities[Entity name],0)),"")</f>
        <v/>
      </c>
      <c r="F1573" s="70"/>
      <c r="G1573" s="70"/>
      <c r="H1573" s="60" t="str">
        <f>IF(Table1[[#This Row],[Reporting
Type
(Step 3) - Manual input]]="","",VLOOKUP(Table1[[#This Row],[Reporting
Type
(Step 3) - Manual input]],'Reference List'!$V$4:$W$10,2,FALSE))</f>
        <v/>
      </c>
      <c r="I1573" s="69"/>
      <c r="J1573" s="59" t="str">
        <f>IFERROR(INDEX(Tbl_LegislationDescrip[Description], MATCH(Table1[[#This Row],[Retail Law/Rules Part/Division/Rules (Version 17)
(Step 4) - Manual input]], Tbl_LegislationDescrip[Rule], 0)), "")</f>
        <v/>
      </c>
      <c r="K1573" s="108"/>
      <c r="L1573" s="90"/>
      <c r="M1573" s="90"/>
      <c r="N1573" s="94"/>
      <c r="O1573" s="95"/>
      <c r="P1573" s="95"/>
      <c r="Q1573" s="90"/>
      <c r="R1573" s="69"/>
      <c r="S1573" s="69"/>
      <c r="T1573" s="100"/>
      <c r="U1573" s="101"/>
      <c r="V1573" s="102"/>
      <c r="W1573" s="93"/>
      <c r="X1573" s="93"/>
      <c r="Y1573" s="94"/>
      <c r="Z1573" s="94"/>
      <c r="AA1573" s="69"/>
      <c r="AB1573" s="90"/>
      <c r="AC1573" s="69"/>
      <c r="AD1573" s="92"/>
      <c r="AE1573" s="47"/>
    </row>
    <row r="1574" spans="1:31" ht="45" customHeight="1" x14ac:dyDescent="0.25">
      <c r="A1574" s="11"/>
      <c r="B1574" s="69"/>
      <c r="C1574" s="70"/>
      <c r="D1574" s="70"/>
      <c r="E1574" s="60" t="str">
        <f>IFERROR(INDEX(Tbl_Entities[Retailer / Distributior?],MATCH(Table1[[#This Row],[Regulated Entity Name
(Step 1) - Manual input]],Tbl_Entities[Entity name],0)),"")</f>
        <v/>
      </c>
      <c r="F1574" s="70"/>
      <c r="G1574" s="70"/>
      <c r="H1574" s="60" t="str">
        <f>IF(Table1[[#This Row],[Reporting
Type
(Step 3) - Manual input]]="","",VLOOKUP(Table1[[#This Row],[Reporting
Type
(Step 3) - Manual input]],'Reference List'!$V$4:$W$10,2,FALSE))</f>
        <v/>
      </c>
      <c r="I1574" s="69"/>
      <c r="J1574" s="59" t="str">
        <f>IFERROR(INDEX(Tbl_LegislationDescrip[Description], MATCH(Table1[[#This Row],[Retail Law/Rules Part/Division/Rules (Version 17)
(Step 4) - Manual input]], Tbl_LegislationDescrip[Rule], 0)), "")</f>
        <v/>
      </c>
      <c r="K1574" s="108"/>
      <c r="L1574" s="90"/>
      <c r="M1574" s="90"/>
      <c r="N1574" s="94"/>
      <c r="O1574" s="95"/>
      <c r="P1574" s="95"/>
      <c r="Q1574" s="90"/>
      <c r="R1574" s="69"/>
      <c r="S1574" s="69"/>
      <c r="T1574" s="100"/>
      <c r="U1574" s="101"/>
      <c r="V1574" s="102"/>
      <c r="W1574" s="93"/>
      <c r="X1574" s="93"/>
      <c r="Y1574" s="94"/>
      <c r="Z1574" s="94"/>
      <c r="AA1574" s="69"/>
      <c r="AB1574" s="90"/>
      <c r="AC1574" s="69"/>
      <c r="AD1574" s="92"/>
      <c r="AE1574" s="47"/>
    </row>
    <row r="1575" spans="1:31" ht="45" customHeight="1" x14ac:dyDescent="0.25">
      <c r="A1575" s="11"/>
      <c r="B1575" s="69"/>
      <c r="C1575" s="70"/>
      <c r="D1575" s="70"/>
      <c r="E1575" s="60" t="str">
        <f>IFERROR(INDEX(Tbl_Entities[Retailer / Distributior?],MATCH(Table1[[#This Row],[Regulated Entity Name
(Step 1) - Manual input]],Tbl_Entities[Entity name],0)),"")</f>
        <v/>
      </c>
      <c r="F1575" s="70"/>
      <c r="G1575" s="70"/>
      <c r="H1575" s="60" t="str">
        <f>IF(Table1[[#This Row],[Reporting
Type
(Step 3) - Manual input]]="","",VLOOKUP(Table1[[#This Row],[Reporting
Type
(Step 3) - Manual input]],'Reference List'!$V$4:$W$10,2,FALSE))</f>
        <v/>
      </c>
      <c r="I1575" s="69"/>
      <c r="J1575" s="59" t="str">
        <f>IFERROR(INDEX(Tbl_LegislationDescrip[Description], MATCH(Table1[[#This Row],[Retail Law/Rules Part/Division/Rules (Version 17)
(Step 4) - Manual input]], Tbl_LegislationDescrip[Rule], 0)), "")</f>
        <v/>
      </c>
      <c r="K1575" s="108"/>
      <c r="L1575" s="90"/>
      <c r="M1575" s="90"/>
      <c r="N1575" s="94"/>
      <c r="O1575" s="95"/>
      <c r="P1575" s="95"/>
      <c r="Q1575" s="90"/>
      <c r="R1575" s="69"/>
      <c r="S1575" s="69"/>
      <c r="T1575" s="100"/>
      <c r="U1575" s="101"/>
      <c r="V1575" s="102"/>
      <c r="W1575" s="93"/>
      <c r="X1575" s="93"/>
      <c r="Y1575" s="94"/>
      <c r="Z1575" s="94"/>
      <c r="AA1575" s="69"/>
      <c r="AB1575" s="90"/>
      <c r="AC1575" s="69"/>
      <c r="AD1575" s="92"/>
      <c r="AE1575" s="47"/>
    </row>
    <row r="1576" spans="1:31" ht="45" customHeight="1" x14ac:dyDescent="0.25">
      <c r="A1576" s="11"/>
      <c r="B1576" s="69"/>
      <c r="C1576" s="70"/>
      <c r="D1576" s="70"/>
      <c r="E1576" s="60" t="str">
        <f>IFERROR(INDEX(Tbl_Entities[Retailer / Distributior?],MATCH(Table1[[#This Row],[Regulated Entity Name
(Step 1) - Manual input]],Tbl_Entities[Entity name],0)),"")</f>
        <v/>
      </c>
      <c r="F1576" s="70"/>
      <c r="G1576" s="70"/>
      <c r="H1576" s="60" t="str">
        <f>IF(Table1[[#This Row],[Reporting
Type
(Step 3) - Manual input]]="","",VLOOKUP(Table1[[#This Row],[Reporting
Type
(Step 3) - Manual input]],'Reference List'!$V$4:$W$10,2,FALSE))</f>
        <v/>
      </c>
      <c r="I1576" s="69"/>
      <c r="J1576" s="59" t="str">
        <f>IFERROR(INDEX(Tbl_LegislationDescrip[Description], MATCH(Table1[[#This Row],[Retail Law/Rules Part/Division/Rules (Version 17)
(Step 4) - Manual input]], Tbl_LegislationDescrip[Rule], 0)), "")</f>
        <v/>
      </c>
      <c r="K1576" s="108"/>
      <c r="L1576" s="90"/>
      <c r="M1576" s="90"/>
      <c r="N1576" s="94"/>
      <c r="O1576" s="95"/>
      <c r="P1576" s="95"/>
      <c r="Q1576" s="90"/>
      <c r="R1576" s="69"/>
      <c r="S1576" s="69"/>
      <c r="T1576" s="100"/>
      <c r="U1576" s="101"/>
      <c r="V1576" s="102"/>
      <c r="W1576" s="93"/>
      <c r="X1576" s="93"/>
      <c r="Y1576" s="94"/>
      <c r="Z1576" s="94"/>
      <c r="AA1576" s="69"/>
      <c r="AB1576" s="90"/>
      <c r="AC1576" s="69"/>
      <c r="AD1576" s="92"/>
      <c r="AE1576" s="47"/>
    </row>
    <row r="1577" spans="1:31" ht="45" customHeight="1" x14ac:dyDescent="0.25">
      <c r="A1577" s="11"/>
      <c r="B1577" s="69"/>
      <c r="C1577" s="70"/>
      <c r="D1577" s="70"/>
      <c r="E1577" s="60" t="str">
        <f>IFERROR(INDEX(Tbl_Entities[Retailer / Distributior?],MATCH(Table1[[#This Row],[Regulated Entity Name
(Step 1) - Manual input]],Tbl_Entities[Entity name],0)),"")</f>
        <v/>
      </c>
      <c r="F1577" s="70"/>
      <c r="G1577" s="70"/>
      <c r="H1577" s="60" t="str">
        <f>IF(Table1[[#This Row],[Reporting
Type
(Step 3) - Manual input]]="","",VLOOKUP(Table1[[#This Row],[Reporting
Type
(Step 3) - Manual input]],'Reference List'!$V$4:$W$10,2,FALSE))</f>
        <v/>
      </c>
      <c r="I1577" s="69"/>
      <c r="J1577" s="59" t="str">
        <f>IFERROR(INDEX(Tbl_LegislationDescrip[Description], MATCH(Table1[[#This Row],[Retail Law/Rules Part/Division/Rules (Version 17)
(Step 4) - Manual input]], Tbl_LegislationDescrip[Rule], 0)), "")</f>
        <v/>
      </c>
      <c r="K1577" s="108"/>
      <c r="L1577" s="90"/>
      <c r="M1577" s="90"/>
      <c r="N1577" s="94"/>
      <c r="O1577" s="95"/>
      <c r="P1577" s="95"/>
      <c r="Q1577" s="90"/>
      <c r="R1577" s="69"/>
      <c r="S1577" s="69"/>
      <c r="T1577" s="100"/>
      <c r="U1577" s="101"/>
      <c r="V1577" s="102"/>
      <c r="W1577" s="93"/>
      <c r="X1577" s="93"/>
      <c r="Y1577" s="94"/>
      <c r="Z1577" s="94"/>
      <c r="AA1577" s="69"/>
      <c r="AB1577" s="90"/>
      <c r="AC1577" s="69"/>
      <c r="AD1577" s="92"/>
      <c r="AE1577" s="47"/>
    </row>
    <row r="1578" spans="1:31" ht="45" customHeight="1" x14ac:dyDescent="0.25">
      <c r="A1578" s="11"/>
      <c r="B1578" s="69"/>
      <c r="C1578" s="70"/>
      <c r="D1578" s="70"/>
      <c r="E1578" s="60" t="str">
        <f>IFERROR(INDEX(Tbl_Entities[Retailer / Distributior?],MATCH(Table1[[#This Row],[Regulated Entity Name
(Step 1) - Manual input]],Tbl_Entities[Entity name],0)),"")</f>
        <v/>
      </c>
      <c r="F1578" s="70"/>
      <c r="G1578" s="70"/>
      <c r="H1578" s="60" t="str">
        <f>IF(Table1[[#This Row],[Reporting
Type
(Step 3) - Manual input]]="","",VLOOKUP(Table1[[#This Row],[Reporting
Type
(Step 3) - Manual input]],'Reference List'!$V$4:$W$10,2,FALSE))</f>
        <v/>
      </c>
      <c r="I1578" s="69"/>
      <c r="J1578" s="59" t="str">
        <f>IFERROR(INDEX(Tbl_LegislationDescrip[Description], MATCH(Table1[[#This Row],[Retail Law/Rules Part/Division/Rules (Version 17)
(Step 4) - Manual input]], Tbl_LegislationDescrip[Rule], 0)), "")</f>
        <v/>
      </c>
      <c r="K1578" s="108"/>
      <c r="L1578" s="90"/>
      <c r="M1578" s="90"/>
      <c r="N1578" s="94"/>
      <c r="O1578" s="95"/>
      <c r="P1578" s="95"/>
      <c r="Q1578" s="90"/>
      <c r="R1578" s="69"/>
      <c r="S1578" s="69"/>
      <c r="T1578" s="100"/>
      <c r="U1578" s="101"/>
      <c r="V1578" s="102"/>
      <c r="W1578" s="93"/>
      <c r="X1578" s="93"/>
      <c r="Y1578" s="94"/>
      <c r="Z1578" s="94"/>
      <c r="AA1578" s="69"/>
      <c r="AB1578" s="90"/>
      <c r="AC1578" s="69"/>
      <c r="AD1578" s="92"/>
      <c r="AE1578" s="47"/>
    </row>
    <row r="1579" spans="1:31" ht="45" customHeight="1" x14ac:dyDescent="0.25">
      <c r="A1579" s="11"/>
      <c r="B1579" s="69"/>
      <c r="C1579" s="70"/>
      <c r="D1579" s="70"/>
      <c r="E1579" s="60" t="str">
        <f>IFERROR(INDEX(Tbl_Entities[Retailer / Distributior?],MATCH(Table1[[#This Row],[Regulated Entity Name
(Step 1) - Manual input]],Tbl_Entities[Entity name],0)),"")</f>
        <v/>
      </c>
      <c r="F1579" s="70"/>
      <c r="G1579" s="70"/>
      <c r="H1579" s="60" t="str">
        <f>IF(Table1[[#This Row],[Reporting
Type
(Step 3) - Manual input]]="","",VLOOKUP(Table1[[#This Row],[Reporting
Type
(Step 3) - Manual input]],'Reference List'!$V$4:$W$10,2,FALSE))</f>
        <v/>
      </c>
      <c r="I1579" s="69"/>
      <c r="J1579" s="59" t="str">
        <f>IFERROR(INDEX(Tbl_LegislationDescrip[Description], MATCH(Table1[[#This Row],[Retail Law/Rules Part/Division/Rules (Version 17)
(Step 4) - Manual input]], Tbl_LegislationDescrip[Rule], 0)), "")</f>
        <v/>
      </c>
      <c r="K1579" s="108"/>
      <c r="L1579" s="90"/>
      <c r="M1579" s="90"/>
      <c r="N1579" s="94"/>
      <c r="O1579" s="95"/>
      <c r="P1579" s="95"/>
      <c r="Q1579" s="90"/>
      <c r="R1579" s="69"/>
      <c r="S1579" s="69"/>
      <c r="T1579" s="100"/>
      <c r="U1579" s="101"/>
      <c r="V1579" s="102"/>
      <c r="W1579" s="93"/>
      <c r="X1579" s="93"/>
      <c r="Y1579" s="94"/>
      <c r="Z1579" s="94"/>
      <c r="AA1579" s="69"/>
      <c r="AB1579" s="90"/>
      <c r="AC1579" s="69"/>
      <c r="AD1579" s="92"/>
      <c r="AE1579" s="47"/>
    </row>
    <row r="1580" spans="1:31" ht="45" customHeight="1" x14ac:dyDescent="0.25">
      <c r="A1580" s="11"/>
      <c r="B1580" s="69"/>
      <c r="C1580" s="70"/>
      <c r="D1580" s="70"/>
      <c r="E1580" s="60" t="str">
        <f>IFERROR(INDEX(Tbl_Entities[Retailer / Distributior?],MATCH(Table1[[#This Row],[Regulated Entity Name
(Step 1) - Manual input]],Tbl_Entities[Entity name],0)),"")</f>
        <v/>
      </c>
      <c r="F1580" s="70"/>
      <c r="G1580" s="70"/>
      <c r="H1580" s="60" t="str">
        <f>IF(Table1[[#This Row],[Reporting
Type
(Step 3) - Manual input]]="","",VLOOKUP(Table1[[#This Row],[Reporting
Type
(Step 3) - Manual input]],'Reference List'!$V$4:$W$10,2,FALSE))</f>
        <v/>
      </c>
      <c r="I1580" s="69"/>
      <c r="J1580" s="59" t="str">
        <f>IFERROR(INDEX(Tbl_LegislationDescrip[Description], MATCH(Table1[[#This Row],[Retail Law/Rules Part/Division/Rules (Version 17)
(Step 4) - Manual input]], Tbl_LegislationDescrip[Rule], 0)), "")</f>
        <v/>
      </c>
      <c r="K1580" s="108"/>
      <c r="L1580" s="90"/>
      <c r="M1580" s="90"/>
      <c r="N1580" s="94"/>
      <c r="O1580" s="95"/>
      <c r="P1580" s="95"/>
      <c r="Q1580" s="90"/>
      <c r="R1580" s="69"/>
      <c r="S1580" s="69"/>
      <c r="T1580" s="100"/>
      <c r="U1580" s="101"/>
      <c r="V1580" s="102"/>
      <c r="W1580" s="93"/>
      <c r="X1580" s="93"/>
      <c r="Y1580" s="94"/>
      <c r="Z1580" s="94"/>
      <c r="AA1580" s="69"/>
      <c r="AB1580" s="90"/>
      <c r="AC1580" s="69"/>
      <c r="AD1580" s="92"/>
      <c r="AE1580" s="47"/>
    </row>
    <row r="1581" spans="1:31" ht="45" customHeight="1" x14ac:dyDescent="0.25">
      <c r="A1581" s="11"/>
      <c r="B1581" s="69"/>
      <c r="C1581" s="70"/>
      <c r="D1581" s="70"/>
      <c r="E1581" s="60" t="str">
        <f>IFERROR(INDEX(Tbl_Entities[Retailer / Distributior?],MATCH(Table1[[#This Row],[Regulated Entity Name
(Step 1) - Manual input]],Tbl_Entities[Entity name],0)),"")</f>
        <v/>
      </c>
      <c r="F1581" s="70"/>
      <c r="G1581" s="70"/>
      <c r="H1581" s="60" t="str">
        <f>IF(Table1[[#This Row],[Reporting
Type
(Step 3) - Manual input]]="","",VLOOKUP(Table1[[#This Row],[Reporting
Type
(Step 3) - Manual input]],'Reference List'!$V$4:$W$10,2,FALSE))</f>
        <v/>
      </c>
      <c r="I1581" s="69"/>
      <c r="J1581" s="59" t="str">
        <f>IFERROR(INDEX(Tbl_LegislationDescrip[Description], MATCH(Table1[[#This Row],[Retail Law/Rules Part/Division/Rules (Version 17)
(Step 4) - Manual input]], Tbl_LegislationDescrip[Rule], 0)), "")</f>
        <v/>
      </c>
      <c r="K1581" s="108"/>
      <c r="L1581" s="90"/>
      <c r="M1581" s="90"/>
      <c r="N1581" s="94"/>
      <c r="O1581" s="95"/>
      <c r="P1581" s="95"/>
      <c r="Q1581" s="90"/>
      <c r="R1581" s="69"/>
      <c r="S1581" s="69"/>
      <c r="T1581" s="100"/>
      <c r="U1581" s="101"/>
      <c r="V1581" s="102"/>
      <c r="W1581" s="93"/>
      <c r="X1581" s="93"/>
      <c r="Y1581" s="94"/>
      <c r="Z1581" s="94"/>
      <c r="AA1581" s="69"/>
      <c r="AB1581" s="90"/>
      <c r="AC1581" s="69"/>
      <c r="AD1581" s="92"/>
      <c r="AE1581" s="47"/>
    </row>
    <row r="1582" spans="1:31" ht="45" customHeight="1" x14ac:dyDescent="0.25">
      <c r="A1582" s="11"/>
      <c r="B1582" s="69"/>
      <c r="C1582" s="70"/>
      <c r="D1582" s="70"/>
      <c r="E1582" s="60" t="str">
        <f>IFERROR(INDEX(Tbl_Entities[Retailer / Distributior?],MATCH(Table1[[#This Row],[Regulated Entity Name
(Step 1) - Manual input]],Tbl_Entities[Entity name],0)),"")</f>
        <v/>
      </c>
      <c r="F1582" s="70"/>
      <c r="G1582" s="70"/>
      <c r="H1582" s="60" t="str">
        <f>IF(Table1[[#This Row],[Reporting
Type
(Step 3) - Manual input]]="","",VLOOKUP(Table1[[#This Row],[Reporting
Type
(Step 3) - Manual input]],'Reference List'!$V$4:$W$10,2,FALSE))</f>
        <v/>
      </c>
      <c r="I1582" s="69"/>
      <c r="J1582" s="59" t="str">
        <f>IFERROR(INDEX(Tbl_LegislationDescrip[Description], MATCH(Table1[[#This Row],[Retail Law/Rules Part/Division/Rules (Version 17)
(Step 4) - Manual input]], Tbl_LegislationDescrip[Rule], 0)), "")</f>
        <v/>
      </c>
      <c r="K1582" s="108"/>
      <c r="L1582" s="90"/>
      <c r="M1582" s="90"/>
      <c r="N1582" s="94"/>
      <c r="O1582" s="95"/>
      <c r="P1582" s="95"/>
      <c r="Q1582" s="90"/>
      <c r="R1582" s="69"/>
      <c r="S1582" s="69"/>
      <c r="T1582" s="100"/>
      <c r="U1582" s="101"/>
      <c r="V1582" s="102"/>
      <c r="W1582" s="93"/>
      <c r="X1582" s="93"/>
      <c r="Y1582" s="94"/>
      <c r="Z1582" s="94"/>
      <c r="AA1582" s="69"/>
      <c r="AB1582" s="90"/>
      <c r="AC1582" s="69"/>
      <c r="AD1582" s="92"/>
      <c r="AE1582" s="47"/>
    </row>
    <row r="1583" spans="1:31" ht="45" customHeight="1" x14ac:dyDescent="0.25">
      <c r="A1583" s="11"/>
      <c r="B1583" s="69"/>
      <c r="C1583" s="70"/>
      <c r="D1583" s="70"/>
      <c r="E1583" s="60" t="str">
        <f>IFERROR(INDEX(Tbl_Entities[Retailer / Distributior?],MATCH(Table1[[#This Row],[Regulated Entity Name
(Step 1) - Manual input]],Tbl_Entities[Entity name],0)),"")</f>
        <v/>
      </c>
      <c r="F1583" s="70"/>
      <c r="G1583" s="70"/>
      <c r="H1583" s="60" t="str">
        <f>IF(Table1[[#This Row],[Reporting
Type
(Step 3) - Manual input]]="","",VLOOKUP(Table1[[#This Row],[Reporting
Type
(Step 3) - Manual input]],'Reference List'!$V$4:$W$10,2,FALSE))</f>
        <v/>
      </c>
      <c r="I1583" s="69"/>
      <c r="J1583" s="59" t="str">
        <f>IFERROR(INDEX(Tbl_LegislationDescrip[Description], MATCH(Table1[[#This Row],[Retail Law/Rules Part/Division/Rules (Version 17)
(Step 4) - Manual input]], Tbl_LegislationDescrip[Rule], 0)), "")</f>
        <v/>
      </c>
      <c r="K1583" s="108"/>
      <c r="L1583" s="90"/>
      <c r="M1583" s="90"/>
      <c r="N1583" s="94"/>
      <c r="O1583" s="95"/>
      <c r="P1583" s="95"/>
      <c r="Q1583" s="90"/>
      <c r="R1583" s="69"/>
      <c r="S1583" s="69"/>
      <c r="T1583" s="100"/>
      <c r="U1583" s="101"/>
      <c r="V1583" s="102"/>
      <c r="W1583" s="93"/>
      <c r="X1583" s="93"/>
      <c r="Y1583" s="94"/>
      <c r="Z1583" s="94"/>
      <c r="AA1583" s="69"/>
      <c r="AB1583" s="90"/>
      <c r="AC1583" s="69"/>
      <c r="AD1583" s="92"/>
      <c r="AE1583" s="47"/>
    </row>
    <row r="1584" spans="1:31" ht="45" customHeight="1" x14ac:dyDescent="0.25">
      <c r="A1584" s="11"/>
      <c r="B1584" s="69"/>
      <c r="C1584" s="70"/>
      <c r="D1584" s="70"/>
      <c r="E1584" s="60" t="str">
        <f>IFERROR(INDEX(Tbl_Entities[Retailer / Distributior?],MATCH(Table1[[#This Row],[Regulated Entity Name
(Step 1) - Manual input]],Tbl_Entities[Entity name],0)),"")</f>
        <v/>
      </c>
      <c r="F1584" s="70"/>
      <c r="G1584" s="70"/>
      <c r="H1584" s="60" t="str">
        <f>IF(Table1[[#This Row],[Reporting
Type
(Step 3) - Manual input]]="","",VLOOKUP(Table1[[#This Row],[Reporting
Type
(Step 3) - Manual input]],'Reference List'!$V$4:$W$10,2,FALSE))</f>
        <v/>
      </c>
      <c r="I1584" s="69"/>
      <c r="J1584" s="59" t="str">
        <f>IFERROR(INDEX(Tbl_LegislationDescrip[Description], MATCH(Table1[[#This Row],[Retail Law/Rules Part/Division/Rules (Version 17)
(Step 4) - Manual input]], Tbl_LegislationDescrip[Rule], 0)), "")</f>
        <v/>
      </c>
      <c r="K1584" s="108"/>
      <c r="L1584" s="90"/>
      <c r="M1584" s="90"/>
      <c r="N1584" s="94"/>
      <c r="O1584" s="95"/>
      <c r="P1584" s="95"/>
      <c r="Q1584" s="90"/>
      <c r="R1584" s="69"/>
      <c r="S1584" s="69"/>
      <c r="T1584" s="100"/>
      <c r="U1584" s="101"/>
      <c r="V1584" s="102"/>
      <c r="W1584" s="93"/>
      <c r="X1584" s="93"/>
      <c r="Y1584" s="94"/>
      <c r="Z1584" s="94"/>
      <c r="AA1584" s="69"/>
      <c r="AB1584" s="90"/>
      <c r="AC1584" s="69"/>
      <c r="AD1584" s="92"/>
      <c r="AE1584" s="47"/>
    </row>
    <row r="1585" spans="1:31" ht="45" customHeight="1" x14ac:dyDescent="0.25">
      <c r="A1585" s="11"/>
      <c r="B1585" s="69"/>
      <c r="C1585" s="70"/>
      <c r="D1585" s="70"/>
      <c r="E1585" s="60" t="str">
        <f>IFERROR(INDEX(Tbl_Entities[Retailer / Distributior?],MATCH(Table1[[#This Row],[Regulated Entity Name
(Step 1) - Manual input]],Tbl_Entities[Entity name],0)),"")</f>
        <v/>
      </c>
      <c r="F1585" s="70"/>
      <c r="G1585" s="70"/>
      <c r="H1585" s="60" t="str">
        <f>IF(Table1[[#This Row],[Reporting
Type
(Step 3) - Manual input]]="","",VLOOKUP(Table1[[#This Row],[Reporting
Type
(Step 3) - Manual input]],'Reference List'!$V$4:$W$10,2,FALSE))</f>
        <v/>
      </c>
      <c r="I1585" s="69"/>
      <c r="J1585" s="59" t="str">
        <f>IFERROR(INDEX(Tbl_LegislationDescrip[Description], MATCH(Table1[[#This Row],[Retail Law/Rules Part/Division/Rules (Version 17)
(Step 4) - Manual input]], Tbl_LegislationDescrip[Rule], 0)), "")</f>
        <v/>
      </c>
      <c r="K1585" s="108"/>
      <c r="L1585" s="90"/>
      <c r="M1585" s="90"/>
      <c r="N1585" s="94"/>
      <c r="O1585" s="95"/>
      <c r="P1585" s="95"/>
      <c r="Q1585" s="90"/>
      <c r="R1585" s="69"/>
      <c r="S1585" s="69"/>
      <c r="T1585" s="100"/>
      <c r="U1585" s="101"/>
      <c r="V1585" s="102"/>
      <c r="W1585" s="93"/>
      <c r="X1585" s="93"/>
      <c r="Y1585" s="94"/>
      <c r="Z1585" s="94"/>
      <c r="AA1585" s="69"/>
      <c r="AB1585" s="90"/>
      <c r="AC1585" s="69"/>
      <c r="AD1585" s="92"/>
      <c r="AE1585" s="47"/>
    </row>
    <row r="1586" spans="1:31" ht="45" customHeight="1" x14ac:dyDescent="0.25">
      <c r="A1586" s="11"/>
      <c r="B1586" s="69"/>
      <c r="C1586" s="70"/>
      <c r="D1586" s="70"/>
      <c r="E1586" s="60" t="str">
        <f>IFERROR(INDEX(Tbl_Entities[Retailer / Distributior?],MATCH(Table1[[#This Row],[Regulated Entity Name
(Step 1) - Manual input]],Tbl_Entities[Entity name],0)),"")</f>
        <v/>
      </c>
      <c r="F1586" s="70"/>
      <c r="G1586" s="70"/>
      <c r="H1586" s="60" t="str">
        <f>IF(Table1[[#This Row],[Reporting
Type
(Step 3) - Manual input]]="","",VLOOKUP(Table1[[#This Row],[Reporting
Type
(Step 3) - Manual input]],'Reference List'!$V$4:$W$10,2,FALSE))</f>
        <v/>
      </c>
      <c r="I1586" s="69"/>
      <c r="J1586" s="59" t="str">
        <f>IFERROR(INDEX(Tbl_LegislationDescrip[Description], MATCH(Table1[[#This Row],[Retail Law/Rules Part/Division/Rules (Version 17)
(Step 4) - Manual input]], Tbl_LegislationDescrip[Rule], 0)), "")</f>
        <v/>
      </c>
      <c r="K1586" s="108"/>
      <c r="L1586" s="90"/>
      <c r="M1586" s="90"/>
      <c r="N1586" s="94"/>
      <c r="O1586" s="95"/>
      <c r="P1586" s="95"/>
      <c r="Q1586" s="90"/>
      <c r="R1586" s="69"/>
      <c r="S1586" s="69"/>
      <c r="T1586" s="100"/>
      <c r="U1586" s="101"/>
      <c r="V1586" s="102"/>
      <c r="W1586" s="93"/>
      <c r="X1586" s="93"/>
      <c r="Y1586" s="94"/>
      <c r="Z1586" s="94"/>
      <c r="AA1586" s="69"/>
      <c r="AB1586" s="90"/>
      <c r="AC1586" s="69"/>
      <c r="AD1586" s="92"/>
      <c r="AE1586" s="47"/>
    </row>
    <row r="1587" spans="1:31" ht="45" customHeight="1" x14ac:dyDescent="0.25">
      <c r="A1587" s="11"/>
      <c r="B1587" s="69"/>
      <c r="C1587" s="70"/>
      <c r="D1587" s="70"/>
      <c r="E1587" s="60" t="str">
        <f>IFERROR(INDEX(Tbl_Entities[Retailer / Distributior?],MATCH(Table1[[#This Row],[Regulated Entity Name
(Step 1) - Manual input]],Tbl_Entities[Entity name],0)),"")</f>
        <v/>
      </c>
      <c r="F1587" s="70"/>
      <c r="G1587" s="70"/>
      <c r="H1587" s="60" t="str">
        <f>IF(Table1[[#This Row],[Reporting
Type
(Step 3) - Manual input]]="","",VLOOKUP(Table1[[#This Row],[Reporting
Type
(Step 3) - Manual input]],'Reference List'!$V$4:$W$10,2,FALSE))</f>
        <v/>
      </c>
      <c r="I1587" s="69"/>
      <c r="J1587" s="59" t="str">
        <f>IFERROR(INDEX(Tbl_LegislationDescrip[Description], MATCH(Table1[[#This Row],[Retail Law/Rules Part/Division/Rules (Version 17)
(Step 4) - Manual input]], Tbl_LegislationDescrip[Rule], 0)), "")</f>
        <v/>
      </c>
      <c r="K1587" s="108"/>
      <c r="L1587" s="90"/>
      <c r="M1587" s="90"/>
      <c r="N1587" s="94"/>
      <c r="O1587" s="95"/>
      <c r="P1587" s="95"/>
      <c r="Q1587" s="90"/>
      <c r="R1587" s="69"/>
      <c r="S1587" s="69"/>
      <c r="T1587" s="100"/>
      <c r="U1587" s="101"/>
      <c r="V1587" s="102"/>
      <c r="W1587" s="93"/>
      <c r="X1587" s="93"/>
      <c r="Y1587" s="94"/>
      <c r="Z1587" s="94"/>
      <c r="AA1587" s="69"/>
      <c r="AB1587" s="90"/>
      <c r="AC1587" s="69"/>
      <c r="AD1587" s="92"/>
      <c r="AE1587" s="47"/>
    </row>
    <row r="1588" spans="1:31" ht="45" customHeight="1" x14ac:dyDescent="0.25">
      <c r="A1588" s="11"/>
      <c r="B1588" s="69"/>
      <c r="C1588" s="70"/>
      <c r="D1588" s="70"/>
      <c r="E1588" s="60" t="str">
        <f>IFERROR(INDEX(Tbl_Entities[Retailer / Distributior?],MATCH(Table1[[#This Row],[Regulated Entity Name
(Step 1) - Manual input]],Tbl_Entities[Entity name],0)),"")</f>
        <v/>
      </c>
      <c r="F1588" s="70"/>
      <c r="G1588" s="70"/>
      <c r="H1588" s="60" t="str">
        <f>IF(Table1[[#This Row],[Reporting
Type
(Step 3) - Manual input]]="","",VLOOKUP(Table1[[#This Row],[Reporting
Type
(Step 3) - Manual input]],'Reference List'!$V$4:$W$10,2,FALSE))</f>
        <v/>
      </c>
      <c r="I1588" s="69"/>
      <c r="J1588" s="59" t="str">
        <f>IFERROR(INDEX(Tbl_LegislationDescrip[Description], MATCH(Table1[[#This Row],[Retail Law/Rules Part/Division/Rules (Version 17)
(Step 4) - Manual input]], Tbl_LegislationDescrip[Rule], 0)), "")</f>
        <v/>
      </c>
      <c r="K1588" s="108"/>
      <c r="L1588" s="90"/>
      <c r="M1588" s="90"/>
      <c r="N1588" s="94"/>
      <c r="O1588" s="95"/>
      <c r="P1588" s="95"/>
      <c r="Q1588" s="90"/>
      <c r="R1588" s="69"/>
      <c r="S1588" s="69"/>
      <c r="T1588" s="100"/>
      <c r="U1588" s="101"/>
      <c r="V1588" s="102"/>
      <c r="W1588" s="93"/>
      <c r="X1588" s="93"/>
      <c r="Y1588" s="94"/>
      <c r="Z1588" s="94"/>
      <c r="AA1588" s="69"/>
      <c r="AB1588" s="90"/>
      <c r="AC1588" s="69"/>
      <c r="AD1588" s="92"/>
      <c r="AE1588" s="47"/>
    </row>
    <row r="1589" spans="1:31" ht="45" customHeight="1" x14ac:dyDescent="0.25">
      <c r="A1589" s="11"/>
      <c r="B1589" s="69"/>
      <c r="C1589" s="70"/>
      <c r="D1589" s="70"/>
      <c r="E1589" s="60" t="str">
        <f>IFERROR(INDEX(Tbl_Entities[Retailer / Distributior?],MATCH(Table1[[#This Row],[Regulated Entity Name
(Step 1) - Manual input]],Tbl_Entities[Entity name],0)),"")</f>
        <v/>
      </c>
      <c r="F1589" s="70"/>
      <c r="G1589" s="70"/>
      <c r="H1589" s="60" t="str">
        <f>IF(Table1[[#This Row],[Reporting
Type
(Step 3) - Manual input]]="","",VLOOKUP(Table1[[#This Row],[Reporting
Type
(Step 3) - Manual input]],'Reference List'!$V$4:$W$10,2,FALSE))</f>
        <v/>
      </c>
      <c r="I1589" s="69"/>
      <c r="J1589" s="59" t="str">
        <f>IFERROR(INDEX(Tbl_LegislationDescrip[Description], MATCH(Table1[[#This Row],[Retail Law/Rules Part/Division/Rules (Version 17)
(Step 4) - Manual input]], Tbl_LegislationDescrip[Rule], 0)), "")</f>
        <v/>
      </c>
      <c r="K1589" s="108"/>
      <c r="L1589" s="90"/>
      <c r="M1589" s="90"/>
      <c r="N1589" s="94"/>
      <c r="O1589" s="95"/>
      <c r="P1589" s="95"/>
      <c r="Q1589" s="90"/>
      <c r="R1589" s="69"/>
      <c r="S1589" s="69"/>
      <c r="T1589" s="100"/>
      <c r="U1589" s="101"/>
      <c r="V1589" s="102"/>
      <c r="W1589" s="93"/>
      <c r="X1589" s="93"/>
      <c r="Y1589" s="94"/>
      <c r="Z1589" s="94"/>
      <c r="AA1589" s="69"/>
      <c r="AB1589" s="90"/>
      <c r="AC1589" s="69"/>
      <c r="AD1589" s="92"/>
      <c r="AE1589" s="47"/>
    </row>
    <row r="1590" spans="1:31" ht="45" customHeight="1" x14ac:dyDescent="0.25">
      <c r="A1590" s="11"/>
      <c r="B1590" s="69"/>
      <c r="C1590" s="70"/>
      <c r="D1590" s="70"/>
      <c r="E1590" s="60" t="str">
        <f>IFERROR(INDEX(Tbl_Entities[Retailer / Distributior?],MATCH(Table1[[#This Row],[Regulated Entity Name
(Step 1) - Manual input]],Tbl_Entities[Entity name],0)),"")</f>
        <v/>
      </c>
      <c r="F1590" s="70"/>
      <c r="G1590" s="70"/>
      <c r="H1590" s="60" t="str">
        <f>IF(Table1[[#This Row],[Reporting
Type
(Step 3) - Manual input]]="","",VLOOKUP(Table1[[#This Row],[Reporting
Type
(Step 3) - Manual input]],'Reference List'!$V$4:$W$10,2,FALSE))</f>
        <v/>
      </c>
      <c r="I1590" s="69"/>
      <c r="J1590" s="59" t="str">
        <f>IFERROR(INDEX(Tbl_LegislationDescrip[Description], MATCH(Table1[[#This Row],[Retail Law/Rules Part/Division/Rules (Version 17)
(Step 4) - Manual input]], Tbl_LegislationDescrip[Rule], 0)), "")</f>
        <v/>
      </c>
      <c r="K1590" s="108"/>
      <c r="L1590" s="90"/>
      <c r="M1590" s="90"/>
      <c r="N1590" s="94"/>
      <c r="O1590" s="95"/>
      <c r="P1590" s="95"/>
      <c r="Q1590" s="90"/>
      <c r="R1590" s="69"/>
      <c r="S1590" s="69"/>
      <c r="T1590" s="100"/>
      <c r="U1590" s="101"/>
      <c r="V1590" s="102"/>
      <c r="W1590" s="93"/>
      <c r="X1590" s="93"/>
      <c r="Y1590" s="94"/>
      <c r="Z1590" s="94"/>
      <c r="AA1590" s="69"/>
      <c r="AB1590" s="90"/>
      <c r="AC1590" s="69"/>
      <c r="AD1590" s="92"/>
      <c r="AE1590" s="47"/>
    </row>
    <row r="1591" spans="1:31" ht="45" customHeight="1" x14ac:dyDescent="0.25">
      <c r="A1591" s="11"/>
      <c r="B1591" s="69"/>
      <c r="C1591" s="70"/>
      <c r="D1591" s="70"/>
      <c r="E1591" s="60" t="str">
        <f>IFERROR(INDEX(Tbl_Entities[Retailer / Distributior?],MATCH(Table1[[#This Row],[Regulated Entity Name
(Step 1) - Manual input]],Tbl_Entities[Entity name],0)),"")</f>
        <v/>
      </c>
      <c r="F1591" s="70"/>
      <c r="G1591" s="70"/>
      <c r="H1591" s="60" t="str">
        <f>IF(Table1[[#This Row],[Reporting
Type
(Step 3) - Manual input]]="","",VLOOKUP(Table1[[#This Row],[Reporting
Type
(Step 3) - Manual input]],'Reference List'!$V$4:$W$10,2,FALSE))</f>
        <v/>
      </c>
      <c r="I1591" s="69"/>
      <c r="J1591" s="59" t="str">
        <f>IFERROR(INDEX(Tbl_LegislationDescrip[Description], MATCH(Table1[[#This Row],[Retail Law/Rules Part/Division/Rules (Version 17)
(Step 4) - Manual input]], Tbl_LegislationDescrip[Rule], 0)), "")</f>
        <v/>
      </c>
      <c r="K1591" s="108"/>
      <c r="L1591" s="90"/>
      <c r="M1591" s="90"/>
      <c r="N1591" s="94"/>
      <c r="O1591" s="95"/>
      <c r="P1591" s="95"/>
      <c r="Q1591" s="90"/>
      <c r="R1591" s="69"/>
      <c r="S1591" s="69"/>
      <c r="T1591" s="100"/>
      <c r="U1591" s="101"/>
      <c r="V1591" s="102"/>
      <c r="W1591" s="93"/>
      <c r="X1591" s="93"/>
      <c r="Y1591" s="94"/>
      <c r="Z1591" s="94"/>
      <c r="AA1591" s="69"/>
      <c r="AB1591" s="90"/>
      <c r="AC1591" s="69"/>
      <c r="AD1591" s="92"/>
      <c r="AE1591" s="47"/>
    </row>
    <row r="1592" spans="1:31" ht="45" customHeight="1" x14ac:dyDescent="0.25">
      <c r="A1592" s="11"/>
      <c r="B1592" s="69"/>
      <c r="C1592" s="70"/>
      <c r="D1592" s="70"/>
      <c r="E1592" s="60" t="str">
        <f>IFERROR(INDEX(Tbl_Entities[Retailer / Distributior?],MATCH(Table1[[#This Row],[Regulated Entity Name
(Step 1) - Manual input]],Tbl_Entities[Entity name],0)),"")</f>
        <v/>
      </c>
      <c r="F1592" s="70"/>
      <c r="G1592" s="70"/>
      <c r="H1592" s="60" t="str">
        <f>IF(Table1[[#This Row],[Reporting
Type
(Step 3) - Manual input]]="","",VLOOKUP(Table1[[#This Row],[Reporting
Type
(Step 3) - Manual input]],'Reference List'!$V$4:$W$10,2,FALSE))</f>
        <v/>
      </c>
      <c r="I1592" s="69"/>
      <c r="J1592" s="59" t="str">
        <f>IFERROR(INDEX(Tbl_LegislationDescrip[Description], MATCH(Table1[[#This Row],[Retail Law/Rules Part/Division/Rules (Version 17)
(Step 4) - Manual input]], Tbl_LegislationDescrip[Rule], 0)), "")</f>
        <v/>
      </c>
      <c r="K1592" s="108"/>
      <c r="L1592" s="90"/>
      <c r="M1592" s="90"/>
      <c r="N1592" s="94"/>
      <c r="O1592" s="95"/>
      <c r="P1592" s="95"/>
      <c r="Q1592" s="90"/>
      <c r="R1592" s="69"/>
      <c r="S1592" s="69"/>
      <c r="T1592" s="100"/>
      <c r="U1592" s="101"/>
      <c r="V1592" s="102"/>
      <c r="W1592" s="93"/>
      <c r="X1592" s="93"/>
      <c r="Y1592" s="94"/>
      <c r="Z1592" s="94"/>
      <c r="AA1592" s="69"/>
      <c r="AB1592" s="90"/>
      <c r="AC1592" s="69"/>
      <c r="AD1592" s="92"/>
      <c r="AE1592" s="47"/>
    </row>
    <row r="1593" spans="1:31" ht="45" customHeight="1" x14ac:dyDescent="0.25">
      <c r="A1593" s="11"/>
      <c r="B1593" s="69"/>
      <c r="C1593" s="70"/>
      <c r="D1593" s="70"/>
      <c r="E1593" s="60" t="str">
        <f>IFERROR(INDEX(Tbl_Entities[Retailer / Distributior?],MATCH(Table1[[#This Row],[Regulated Entity Name
(Step 1) - Manual input]],Tbl_Entities[Entity name],0)),"")</f>
        <v/>
      </c>
      <c r="F1593" s="70"/>
      <c r="G1593" s="70"/>
      <c r="H1593" s="60" t="str">
        <f>IF(Table1[[#This Row],[Reporting
Type
(Step 3) - Manual input]]="","",VLOOKUP(Table1[[#This Row],[Reporting
Type
(Step 3) - Manual input]],'Reference List'!$V$4:$W$10,2,FALSE))</f>
        <v/>
      </c>
      <c r="I1593" s="69"/>
      <c r="J1593" s="59" t="str">
        <f>IFERROR(INDEX(Tbl_LegislationDescrip[Description], MATCH(Table1[[#This Row],[Retail Law/Rules Part/Division/Rules (Version 17)
(Step 4) - Manual input]], Tbl_LegislationDescrip[Rule], 0)), "")</f>
        <v/>
      </c>
      <c r="K1593" s="108"/>
      <c r="L1593" s="90"/>
      <c r="M1593" s="90"/>
      <c r="N1593" s="94"/>
      <c r="O1593" s="95"/>
      <c r="P1593" s="95"/>
      <c r="Q1593" s="90"/>
      <c r="R1593" s="69"/>
      <c r="S1593" s="69"/>
      <c r="T1593" s="100"/>
      <c r="U1593" s="101"/>
      <c r="V1593" s="102"/>
      <c r="W1593" s="93"/>
      <c r="X1593" s="93"/>
      <c r="Y1593" s="94"/>
      <c r="Z1593" s="94"/>
      <c r="AA1593" s="69"/>
      <c r="AB1593" s="90"/>
      <c r="AC1593" s="69"/>
      <c r="AD1593" s="92"/>
      <c r="AE1593" s="47"/>
    </row>
    <row r="1594" spans="1:31" ht="45" customHeight="1" x14ac:dyDescent="0.25">
      <c r="A1594" s="11"/>
      <c r="B1594" s="69"/>
      <c r="C1594" s="70"/>
      <c r="D1594" s="70"/>
      <c r="E1594" s="60" t="str">
        <f>IFERROR(INDEX(Tbl_Entities[Retailer / Distributior?],MATCH(Table1[[#This Row],[Regulated Entity Name
(Step 1) - Manual input]],Tbl_Entities[Entity name],0)),"")</f>
        <v/>
      </c>
      <c r="F1594" s="70"/>
      <c r="G1594" s="70"/>
      <c r="H1594" s="60" t="str">
        <f>IF(Table1[[#This Row],[Reporting
Type
(Step 3) - Manual input]]="","",VLOOKUP(Table1[[#This Row],[Reporting
Type
(Step 3) - Manual input]],'Reference List'!$V$4:$W$10,2,FALSE))</f>
        <v/>
      </c>
      <c r="I1594" s="69"/>
      <c r="J1594" s="59" t="str">
        <f>IFERROR(INDEX(Tbl_LegislationDescrip[Description], MATCH(Table1[[#This Row],[Retail Law/Rules Part/Division/Rules (Version 17)
(Step 4) - Manual input]], Tbl_LegislationDescrip[Rule], 0)), "")</f>
        <v/>
      </c>
      <c r="K1594" s="108"/>
      <c r="L1594" s="90"/>
      <c r="M1594" s="90"/>
      <c r="N1594" s="94"/>
      <c r="O1594" s="95"/>
      <c r="P1594" s="95"/>
      <c r="Q1594" s="90"/>
      <c r="R1594" s="69"/>
      <c r="S1594" s="69"/>
      <c r="T1594" s="100"/>
      <c r="U1594" s="101"/>
      <c r="V1594" s="102"/>
      <c r="W1594" s="93"/>
      <c r="X1594" s="93"/>
      <c r="Y1594" s="94"/>
      <c r="Z1594" s="94"/>
      <c r="AA1594" s="69"/>
      <c r="AB1594" s="90"/>
      <c r="AC1594" s="69"/>
      <c r="AD1594" s="92"/>
      <c r="AE1594" s="47"/>
    </row>
    <row r="1595" spans="1:31" ht="45" customHeight="1" x14ac:dyDescent="0.25">
      <c r="A1595" s="11"/>
      <c r="B1595" s="69"/>
      <c r="C1595" s="70"/>
      <c r="D1595" s="70"/>
      <c r="E1595" s="60" t="str">
        <f>IFERROR(INDEX(Tbl_Entities[Retailer / Distributior?],MATCH(Table1[[#This Row],[Regulated Entity Name
(Step 1) - Manual input]],Tbl_Entities[Entity name],0)),"")</f>
        <v/>
      </c>
      <c r="F1595" s="70"/>
      <c r="G1595" s="70"/>
      <c r="H1595" s="60" t="str">
        <f>IF(Table1[[#This Row],[Reporting
Type
(Step 3) - Manual input]]="","",VLOOKUP(Table1[[#This Row],[Reporting
Type
(Step 3) - Manual input]],'Reference List'!$V$4:$W$10,2,FALSE))</f>
        <v/>
      </c>
      <c r="I1595" s="69"/>
      <c r="J1595" s="59" t="str">
        <f>IFERROR(INDEX(Tbl_LegislationDescrip[Description], MATCH(Table1[[#This Row],[Retail Law/Rules Part/Division/Rules (Version 17)
(Step 4) - Manual input]], Tbl_LegislationDescrip[Rule], 0)), "")</f>
        <v/>
      </c>
      <c r="K1595" s="108"/>
      <c r="L1595" s="90"/>
      <c r="M1595" s="90"/>
      <c r="N1595" s="94"/>
      <c r="O1595" s="95"/>
      <c r="P1595" s="95"/>
      <c r="Q1595" s="90"/>
      <c r="R1595" s="69"/>
      <c r="S1595" s="69"/>
      <c r="T1595" s="100"/>
      <c r="U1595" s="101"/>
      <c r="V1595" s="102"/>
      <c r="W1595" s="93"/>
      <c r="X1595" s="93"/>
      <c r="Y1595" s="94"/>
      <c r="Z1595" s="94"/>
      <c r="AA1595" s="69"/>
      <c r="AB1595" s="90"/>
      <c r="AC1595" s="69"/>
      <c r="AD1595" s="92"/>
      <c r="AE1595" s="47"/>
    </row>
    <row r="1596" spans="1:31" ht="45" customHeight="1" x14ac:dyDescent="0.25">
      <c r="A1596" s="11"/>
      <c r="B1596" s="69"/>
      <c r="C1596" s="70"/>
      <c r="D1596" s="70"/>
      <c r="E1596" s="60" t="str">
        <f>IFERROR(INDEX(Tbl_Entities[Retailer / Distributior?],MATCH(Table1[[#This Row],[Regulated Entity Name
(Step 1) - Manual input]],Tbl_Entities[Entity name],0)),"")</f>
        <v/>
      </c>
      <c r="F1596" s="70"/>
      <c r="G1596" s="70"/>
      <c r="H1596" s="60" t="str">
        <f>IF(Table1[[#This Row],[Reporting
Type
(Step 3) - Manual input]]="","",VLOOKUP(Table1[[#This Row],[Reporting
Type
(Step 3) - Manual input]],'Reference List'!$V$4:$W$10,2,FALSE))</f>
        <v/>
      </c>
      <c r="I1596" s="69"/>
      <c r="J1596" s="59" t="str">
        <f>IFERROR(INDEX(Tbl_LegislationDescrip[Description], MATCH(Table1[[#This Row],[Retail Law/Rules Part/Division/Rules (Version 17)
(Step 4) - Manual input]], Tbl_LegislationDescrip[Rule], 0)), "")</f>
        <v/>
      </c>
      <c r="K1596" s="108"/>
      <c r="L1596" s="90"/>
      <c r="M1596" s="90"/>
      <c r="N1596" s="94"/>
      <c r="O1596" s="95"/>
      <c r="P1596" s="95"/>
      <c r="Q1596" s="90"/>
      <c r="R1596" s="69"/>
      <c r="S1596" s="69"/>
      <c r="T1596" s="100"/>
      <c r="U1596" s="101"/>
      <c r="V1596" s="102"/>
      <c r="W1596" s="93"/>
      <c r="X1596" s="93"/>
      <c r="Y1596" s="94"/>
      <c r="Z1596" s="94"/>
      <c r="AA1596" s="69"/>
      <c r="AB1596" s="90"/>
      <c r="AC1596" s="69"/>
      <c r="AD1596" s="92"/>
      <c r="AE1596" s="47"/>
    </row>
    <row r="1597" spans="1:31" ht="45" customHeight="1" x14ac:dyDescent="0.25">
      <c r="A1597" s="11"/>
      <c r="B1597" s="69"/>
      <c r="C1597" s="70"/>
      <c r="D1597" s="70"/>
      <c r="E1597" s="60" t="str">
        <f>IFERROR(INDEX(Tbl_Entities[Retailer / Distributior?],MATCH(Table1[[#This Row],[Regulated Entity Name
(Step 1) - Manual input]],Tbl_Entities[Entity name],0)),"")</f>
        <v/>
      </c>
      <c r="F1597" s="70"/>
      <c r="G1597" s="70"/>
      <c r="H1597" s="60" t="str">
        <f>IF(Table1[[#This Row],[Reporting
Type
(Step 3) - Manual input]]="","",VLOOKUP(Table1[[#This Row],[Reporting
Type
(Step 3) - Manual input]],'Reference List'!$V$4:$W$10,2,FALSE))</f>
        <v/>
      </c>
      <c r="I1597" s="69"/>
      <c r="J1597" s="59" t="str">
        <f>IFERROR(INDEX(Tbl_LegislationDescrip[Description], MATCH(Table1[[#This Row],[Retail Law/Rules Part/Division/Rules (Version 17)
(Step 4) - Manual input]], Tbl_LegislationDescrip[Rule], 0)), "")</f>
        <v/>
      </c>
      <c r="K1597" s="108"/>
      <c r="L1597" s="90"/>
      <c r="M1597" s="90"/>
      <c r="N1597" s="94"/>
      <c r="O1597" s="95"/>
      <c r="P1597" s="95"/>
      <c r="Q1597" s="90"/>
      <c r="R1597" s="69"/>
      <c r="S1597" s="69"/>
      <c r="T1597" s="100"/>
      <c r="U1597" s="101"/>
      <c r="V1597" s="102"/>
      <c r="W1597" s="93"/>
      <c r="X1597" s="93"/>
      <c r="Y1597" s="94"/>
      <c r="Z1597" s="94"/>
      <c r="AA1597" s="69"/>
      <c r="AB1597" s="90"/>
      <c r="AC1597" s="69"/>
      <c r="AD1597" s="92"/>
      <c r="AE1597" s="47"/>
    </row>
    <row r="1598" spans="1:31" ht="45" customHeight="1" x14ac:dyDescent="0.25">
      <c r="A1598" s="11"/>
      <c r="B1598" s="69"/>
      <c r="C1598" s="70"/>
      <c r="D1598" s="70"/>
      <c r="E1598" s="60" t="str">
        <f>IFERROR(INDEX(Tbl_Entities[Retailer / Distributior?],MATCH(Table1[[#This Row],[Regulated Entity Name
(Step 1) - Manual input]],Tbl_Entities[Entity name],0)),"")</f>
        <v/>
      </c>
      <c r="F1598" s="70"/>
      <c r="G1598" s="70"/>
      <c r="H1598" s="60" t="str">
        <f>IF(Table1[[#This Row],[Reporting
Type
(Step 3) - Manual input]]="","",VLOOKUP(Table1[[#This Row],[Reporting
Type
(Step 3) - Manual input]],'Reference List'!$V$4:$W$10,2,FALSE))</f>
        <v/>
      </c>
      <c r="I1598" s="69"/>
      <c r="J1598" s="59" t="str">
        <f>IFERROR(INDEX(Tbl_LegislationDescrip[Description], MATCH(Table1[[#This Row],[Retail Law/Rules Part/Division/Rules (Version 17)
(Step 4) - Manual input]], Tbl_LegislationDescrip[Rule], 0)), "")</f>
        <v/>
      </c>
      <c r="K1598" s="108"/>
      <c r="L1598" s="90"/>
      <c r="M1598" s="90"/>
      <c r="N1598" s="94"/>
      <c r="O1598" s="95"/>
      <c r="P1598" s="95"/>
      <c r="Q1598" s="90"/>
      <c r="R1598" s="69"/>
      <c r="S1598" s="69"/>
      <c r="T1598" s="100"/>
      <c r="U1598" s="101"/>
      <c r="V1598" s="102"/>
      <c r="W1598" s="93"/>
      <c r="X1598" s="93"/>
      <c r="Y1598" s="94"/>
      <c r="Z1598" s="94"/>
      <c r="AA1598" s="69"/>
      <c r="AB1598" s="90"/>
      <c r="AC1598" s="69"/>
      <c r="AD1598" s="92"/>
      <c r="AE1598" s="47"/>
    </row>
    <row r="1599" spans="1:31" ht="45" customHeight="1" x14ac:dyDescent="0.25">
      <c r="A1599" s="11"/>
      <c r="B1599" s="69"/>
      <c r="C1599" s="70"/>
      <c r="D1599" s="70"/>
      <c r="E1599" s="60" t="str">
        <f>IFERROR(INDEX(Tbl_Entities[Retailer / Distributior?],MATCH(Table1[[#This Row],[Regulated Entity Name
(Step 1) - Manual input]],Tbl_Entities[Entity name],0)),"")</f>
        <v/>
      </c>
      <c r="F1599" s="70"/>
      <c r="G1599" s="70"/>
      <c r="H1599" s="60" t="str">
        <f>IF(Table1[[#This Row],[Reporting
Type
(Step 3) - Manual input]]="","",VLOOKUP(Table1[[#This Row],[Reporting
Type
(Step 3) - Manual input]],'Reference List'!$V$4:$W$10,2,FALSE))</f>
        <v/>
      </c>
      <c r="I1599" s="69"/>
      <c r="J1599" s="59" t="str">
        <f>IFERROR(INDEX(Tbl_LegislationDescrip[Description], MATCH(Table1[[#This Row],[Retail Law/Rules Part/Division/Rules (Version 17)
(Step 4) - Manual input]], Tbl_LegislationDescrip[Rule], 0)), "")</f>
        <v/>
      </c>
      <c r="K1599" s="108"/>
      <c r="L1599" s="90"/>
      <c r="M1599" s="90"/>
      <c r="N1599" s="94"/>
      <c r="O1599" s="95"/>
      <c r="P1599" s="95"/>
      <c r="Q1599" s="90"/>
      <c r="R1599" s="69"/>
      <c r="S1599" s="69"/>
      <c r="T1599" s="100"/>
      <c r="U1599" s="101"/>
      <c r="V1599" s="102"/>
      <c r="W1599" s="93"/>
      <c r="X1599" s="93"/>
      <c r="Y1599" s="94"/>
      <c r="Z1599" s="94"/>
      <c r="AA1599" s="69"/>
      <c r="AB1599" s="90"/>
      <c r="AC1599" s="69"/>
      <c r="AD1599" s="92"/>
      <c r="AE1599" s="47"/>
    </row>
    <row r="1600" spans="1:31" ht="45" customHeight="1" x14ac:dyDescent="0.25">
      <c r="A1600" s="11"/>
      <c r="B1600" s="69"/>
      <c r="C1600" s="70"/>
      <c r="D1600" s="70"/>
      <c r="E1600" s="60" t="str">
        <f>IFERROR(INDEX(Tbl_Entities[Retailer / Distributior?],MATCH(Table1[[#This Row],[Regulated Entity Name
(Step 1) - Manual input]],Tbl_Entities[Entity name],0)),"")</f>
        <v/>
      </c>
      <c r="F1600" s="70"/>
      <c r="G1600" s="70"/>
      <c r="H1600" s="60" t="str">
        <f>IF(Table1[[#This Row],[Reporting
Type
(Step 3) - Manual input]]="","",VLOOKUP(Table1[[#This Row],[Reporting
Type
(Step 3) - Manual input]],'Reference List'!$V$4:$W$10,2,FALSE))</f>
        <v/>
      </c>
      <c r="I1600" s="69"/>
      <c r="J1600" s="59" t="str">
        <f>IFERROR(INDEX(Tbl_LegislationDescrip[Description], MATCH(Table1[[#This Row],[Retail Law/Rules Part/Division/Rules (Version 17)
(Step 4) - Manual input]], Tbl_LegislationDescrip[Rule], 0)), "")</f>
        <v/>
      </c>
      <c r="K1600" s="108"/>
      <c r="L1600" s="90"/>
      <c r="M1600" s="90"/>
      <c r="N1600" s="94"/>
      <c r="O1600" s="95"/>
      <c r="P1600" s="95"/>
      <c r="Q1600" s="90"/>
      <c r="R1600" s="69"/>
      <c r="S1600" s="69"/>
      <c r="T1600" s="100"/>
      <c r="U1600" s="101"/>
      <c r="V1600" s="102"/>
      <c r="W1600" s="93"/>
      <c r="X1600" s="93"/>
      <c r="Y1600" s="94"/>
      <c r="Z1600" s="94"/>
      <c r="AA1600" s="69"/>
      <c r="AB1600" s="90"/>
      <c r="AC1600" s="69"/>
      <c r="AD1600" s="92"/>
      <c r="AE1600" s="47"/>
    </row>
    <row r="1601" spans="1:31" ht="45" customHeight="1" x14ac:dyDescent="0.25">
      <c r="A1601" s="11"/>
      <c r="B1601" s="69"/>
      <c r="C1601" s="70"/>
      <c r="D1601" s="70"/>
      <c r="E1601" s="60" t="str">
        <f>IFERROR(INDEX(Tbl_Entities[Retailer / Distributior?],MATCH(Table1[[#This Row],[Regulated Entity Name
(Step 1) - Manual input]],Tbl_Entities[Entity name],0)),"")</f>
        <v/>
      </c>
      <c r="F1601" s="70"/>
      <c r="G1601" s="70"/>
      <c r="H1601" s="60" t="str">
        <f>IF(Table1[[#This Row],[Reporting
Type
(Step 3) - Manual input]]="","",VLOOKUP(Table1[[#This Row],[Reporting
Type
(Step 3) - Manual input]],'Reference List'!$V$4:$W$10,2,FALSE))</f>
        <v/>
      </c>
      <c r="I1601" s="69"/>
      <c r="J1601" s="59" t="str">
        <f>IFERROR(INDEX(Tbl_LegislationDescrip[Description], MATCH(Table1[[#This Row],[Retail Law/Rules Part/Division/Rules (Version 17)
(Step 4) - Manual input]], Tbl_LegislationDescrip[Rule], 0)), "")</f>
        <v/>
      </c>
      <c r="K1601" s="108"/>
      <c r="L1601" s="90"/>
      <c r="M1601" s="90"/>
      <c r="N1601" s="94"/>
      <c r="O1601" s="95"/>
      <c r="P1601" s="95"/>
      <c r="Q1601" s="90"/>
      <c r="R1601" s="69"/>
      <c r="S1601" s="69"/>
      <c r="T1601" s="100"/>
      <c r="U1601" s="101"/>
      <c r="V1601" s="102"/>
      <c r="W1601" s="93"/>
      <c r="X1601" s="93"/>
      <c r="Y1601" s="94"/>
      <c r="Z1601" s="94"/>
      <c r="AA1601" s="69"/>
      <c r="AB1601" s="90"/>
      <c r="AC1601" s="69"/>
      <c r="AD1601" s="92"/>
      <c r="AE1601" s="47"/>
    </row>
    <row r="1602" spans="1:31" ht="45" customHeight="1" x14ac:dyDescent="0.25">
      <c r="A1602" s="11"/>
      <c r="B1602" s="69"/>
      <c r="C1602" s="70"/>
      <c r="D1602" s="70"/>
      <c r="E1602" s="60" t="str">
        <f>IFERROR(INDEX(Tbl_Entities[Retailer / Distributior?],MATCH(Table1[[#This Row],[Regulated Entity Name
(Step 1) - Manual input]],Tbl_Entities[Entity name],0)),"")</f>
        <v/>
      </c>
      <c r="F1602" s="70"/>
      <c r="G1602" s="70"/>
      <c r="H1602" s="60" t="str">
        <f>IF(Table1[[#This Row],[Reporting
Type
(Step 3) - Manual input]]="","",VLOOKUP(Table1[[#This Row],[Reporting
Type
(Step 3) - Manual input]],'Reference List'!$V$4:$W$10,2,FALSE))</f>
        <v/>
      </c>
      <c r="I1602" s="69"/>
      <c r="J1602" s="59" t="str">
        <f>IFERROR(INDEX(Tbl_LegislationDescrip[Description], MATCH(Table1[[#This Row],[Retail Law/Rules Part/Division/Rules (Version 17)
(Step 4) - Manual input]], Tbl_LegislationDescrip[Rule], 0)), "")</f>
        <v/>
      </c>
      <c r="K1602" s="108"/>
      <c r="L1602" s="90"/>
      <c r="M1602" s="90"/>
      <c r="N1602" s="94"/>
      <c r="O1602" s="95"/>
      <c r="P1602" s="95"/>
      <c r="Q1602" s="90"/>
      <c r="R1602" s="69"/>
      <c r="S1602" s="69"/>
      <c r="T1602" s="100"/>
      <c r="U1602" s="101"/>
      <c r="V1602" s="102"/>
      <c r="W1602" s="93"/>
      <c r="X1602" s="93"/>
      <c r="Y1602" s="94"/>
      <c r="Z1602" s="94"/>
      <c r="AA1602" s="69"/>
      <c r="AB1602" s="90"/>
      <c r="AC1602" s="69"/>
      <c r="AD1602" s="92"/>
      <c r="AE1602" s="47"/>
    </row>
    <row r="1603" spans="1:31" ht="45" customHeight="1" x14ac:dyDescent="0.25">
      <c r="A1603" s="11"/>
      <c r="B1603" s="69"/>
      <c r="C1603" s="70"/>
      <c r="D1603" s="70"/>
      <c r="E1603" s="60" t="str">
        <f>IFERROR(INDEX(Tbl_Entities[Retailer / Distributior?],MATCH(Table1[[#This Row],[Regulated Entity Name
(Step 1) - Manual input]],Tbl_Entities[Entity name],0)),"")</f>
        <v/>
      </c>
      <c r="F1603" s="70"/>
      <c r="G1603" s="70"/>
      <c r="H1603" s="60" t="str">
        <f>IF(Table1[[#This Row],[Reporting
Type
(Step 3) - Manual input]]="","",VLOOKUP(Table1[[#This Row],[Reporting
Type
(Step 3) - Manual input]],'Reference List'!$V$4:$W$10,2,FALSE))</f>
        <v/>
      </c>
      <c r="I1603" s="69"/>
      <c r="J1603" s="59" t="str">
        <f>IFERROR(INDEX(Tbl_LegislationDescrip[Description], MATCH(Table1[[#This Row],[Retail Law/Rules Part/Division/Rules (Version 17)
(Step 4) - Manual input]], Tbl_LegislationDescrip[Rule], 0)), "")</f>
        <v/>
      </c>
      <c r="K1603" s="108"/>
      <c r="L1603" s="90"/>
      <c r="M1603" s="90"/>
      <c r="N1603" s="94"/>
      <c r="O1603" s="95"/>
      <c r="P1603" s="95"/>
      <c r="Q1603" s="90"/>
      <c r="R1603" s="69"/>
      <c r="S1603" s="69"/>
      <c r="T1603" s="100"/>
      <c r="U1603" s="101"/>
      <c r="V1603" s="102"/>
      <c r="W1603" s="93"/>
      <c r="X1603" s="93"/>
      <c r="Y1603" s="94"/>
      <c r="Z1603" s="94"/>
      <c r="AA1603" s="69"/>
      <c r="AB1603" s="90"/>
      <c r="AC1603" s="69"/>
      <c r="AD1603" s="92"/>
      <c r="AE1603" s="47"/>
    </row>
    <row r="1604" spans="1:31" ht="45" customHeight="1" x14ac:dyDescent="0.25">
      <c r="A1604" s="11"/>
      <c r="B1604" s="69"/>
      <c r="C1604" s="70"/>
      <c r="D1604" s="70"/>
      <c r="E1604" s="60" t="str">
        <f>IFERROR(INDEX(Tbl_Entities[Retailer / Distributior?],MATCH(Table1[[#This Row],[Regulated Entity Name
(Step 1) - Manual input]],Tbl_Entities[Entity name],0)),"")</f>
        <v/>
      </c>
      <c r="F1604" s="70"/>
      <c r="G1604" s="70"/>
      <c r="H1604" s="60" t="str">
        <f>IF(Table1[[#This Row],[Reporting
Type
(Step 3) - Manual input]]="","",VLOOKUP(Table1[[#This Row],[Reporting
Type
(Step 3) - Manual input]],'Reference List'!$V$4:$W$10,2,FALSE))</f>
        <v/>
      </c>
      <c r="I1604" s="69"/>
      <c r="J1604" s="59" t="str">
        <f>IFERROR(INDEX(Tbl_LegislationDescrip[Description], MATCH(Table1[[#This Row],[Retail Law/Rules Part/Division/Rules (Version 17)
(Step 4) - Manual input]], Tbl_LegislationDescrip[Rule], 0)), "")</f>
        <v/>
      </c>
      <c r="K1604" s="108"/>
      <c r="L1604" s="90"/>
      <c r="M1604" s="90"/>
      <c r="N1604" s="94"/>
      <c r="O1604" s="95"/>
      <c r="P1604" s="95"/>
      <c r="Q1604" s="90"/>
      <c r="R1604" s="69"/>
      <c r="S1604" s="69"/>
      <c r="T1604" s="100"/>
      <c r="U1604" s="101"/>
      <c r="V1604" s="102"/>
      <c r="W1604" s="93"/>
      <c r="X1604" s="93"/>
      <c r="Y1604" s="94"/>
      <c r="Z1604" s="94"/>
      <c r="AA1604" s="69"/>
      <c r="AB1604" s="90"/>
      <c r="AC1604" s="69"/>
      <c r="AD1604" s="92"/>
      <c r="AE1604" s="47"/>
    </row>
    <row r="1605" spans="1:31" ht="45" customHeight="1" x14ac:dyDescent="0.25">
      <c r="A1605" s="11"/>
      <c r="B1605" s="69"/>
      <c r="C1605" s="70"/>
      <c r="D1605" s="70"/>
      <c r="E1605" s="60" t="str">
        <f>IFERROR(INDEX(Tbl_Entities[Retailer / Distributior?],MATCH(Table1[[#This Row],[Regulated Entity Name
(Step 1) - Manual input]],Tbl_Entities[Entity name],0)),"")</f>
        <v/>
      </c>
      <c r="F1605" s="70"/>
      <c r="G1605" s="70"/>
      <c r="H1605" s="60" t="str">
        <f>IF(Table1[[#This Row],[Reporting
Type
(Step 3) - Manual input]]="","",VLOOKUP(Table1[[#This Row],[Reporting
Type
(Step 3) - Manual input]],'Reference List'!$V$4:$W$10,2,FALSE))</f>
        <v/>
      </c>
      <c r="I1605" s="69"/>
      <c r="J1605" s="59" t="str">
        <f>IFERROR(INDEX(Tbl_LegislationDescrip[Description], MATCH(Table1[[#This Row],[Retail Law/Rules Part/Division/Rules (Version 17)
(Step 4) - Manual input]], Tbl_LegislationDescrip[Rule], 0)), "")</f>
        <v/>
      </c>
      <c r="K1605" s="108"/>
      <c r="L1605" s="90"/>
      <c r="M1605" s="90"/>
      <c r="N1605" s="94"/>
      <c r="O1605" s="95"/>
      <c r="P1605" s="95"/>
      <c r="Q1605" s="90"/>
      <c r="R1605" s="69"/>
      <c r="S1605" s="69"/>
      <c r="T1605" s="100"/>
      <c r="U1605" s="101"/>
      <c r="V1605" s="102"/>
      <c r="W1605" s="93"/>
      <c r="X1605" s="93"/>
      <c r="Y1605" s="94"/>
      <c r="Z1605" s="94"/>
      <c r="AA1605" s="69"/>
      <c r="AB1605" s="90"/>
      <c r="AC1605" s="69"/>
      <c r="AD1605" s="92"/>
      <c r="AE1605" s="47"/>
    </row>
    <row r="1606" spans="1:31" ht="45" customHeight="1" x14ac:dyDescent="0.25">
      <c r="A1606" s="11"/>
      <c r="B1606" s="69"/>
      <c r="C1606" s="70"/>
      <c r="D1606" s="70"/>
      <c r="E1606" s="60" t="str">
        <f>IFERROR(INDEX(Tbl_Entities[Retailer / Distributior?],MATCH(Table1[[#This Row],[Regulated Entity Name
(Step 1) - Manual input]],Tbl_Entities[Entity name],0)),"")</f>
        <v/>
      </c>
      <c r="F1606" s="70"/>
      <c r="G1606" s="70"/>
      <c r="H1606" s="60" t="str">
        <f>IF(Table1[[#This Row],[Reporting
Type
(Step 3) - Manual input]]="","",VLOOKUP(Table1[[#This Row],[Reporting
Type
(Step 3) - Manual input]],'Reference List'!$V$4:$W$10,2,FALSE))</f>
        <v/>
      </c>
      <c r="I1606" s="69"/>
      <c r="J1606" s="59" t="str">
        <f>IFERROR(INDEX(Tbl_LegislationDescrip[Description], MATCH(Table1[[#This Row],[Retail Law/Rules Part/Division/Rules (Version 17)
(Step 4) - Manual input]], Tbl_LegislationDescrip[Rule], 0)), "")</f>
        <v/>
      </c>
      <c r="K1606" s="108"/>
      <c r="L1606" s="90"/>
      <c r="M1606" s="90"/>
      <c r="N1606" s="94"/>
      <c r="O1606" s="95"/>
      <c r="P1606" s="95"/>
      <c r="Q1606" s="90"/>
      <c r="R1606" s="69"/>
      <c r="S1606" s="69"/>
      <c r="T1606" s="100"/>
      <c r="U1606" s="101"/>
      <c r="V1606" s="102"/>
      <c r="W1606" s="93"/>
      <c r="X1606" s="93"/>
      <c r="Y1606" s="94"/>
      <c r="Z1606" s="94"/>
      <c r="AA1606" s="69"/>
      <c r="AB1606" s="90"/>
      <c r="AC1606" s="69"/>
      <c r="AD1606" s="92"/>
      <c r="AE1606" s="47"/>
    </row>
    <row r="1607" spans="1:31" ht="45" customHeight="1" x14ac:dyDescent="0.25">
      <c r="A1607" s="11"/>
      <c r="B1607" s="69"/>
      <c r="C1607" s="70"/>
      <c r="D1607" s="70"/>
      <c r="E1607" s="60" t="str">
        <f>IFERROR(INDEX(Tbl_Entities[Retailer / Distributior?],MATCH(Table1[[#This Row],[Regulated Entity Name
(Step 1) - Manual input]],Tbl_Entities[Entity name],0)),"")</f>
        <v/>
      </c>
      <c r="F1607" s="70"/>
      <c r="G1607" s="70"/>
      <c r="H1607" s="60" t="str">
        <f>IF(Table1[[#This Row],[Reporting
Type
(Step 3) - Manual input]]="","",VLOOKUP(Table1[[#This Row],[Reporting
Type
(Step 3) - Manual input]],'Reference List'!$V$4:$W$10,2,FALSE))</f>
        <v/>
      </c>
      <c r="I1607" s="69"/>
      <c r="J1607" s="59" t="str">
        <f>IFERROR(INDEX(Tbl_LegislationDescrip[Description], MATCH(Table1[[#This Row],[Retail Law/Rules Part/Division/Rules (Version 17)
(Step 4) - Manual input]], Tbl_LegislationDescrip[Rule], 0)), "")</f>
        <v/>
      </c>
      <c r="K1607" s="108"/>
      <c r="L1607" s="90"/>
      <c r="M1607" s="90"/>
      <c r="N1607" s="94"/>
      <c r="O1607" s="95"/>
      <c r="P1607" s="95"/>
      <c r="Q1607" s="90"/>
      <c r="R1607" s="69"/>
      <c r="S1607" s="69"/>
      <c r="T1607" s="100"/>
      <c r="U1607" s="101"/>
      <c r="V1607" s="102"/>
      <c r="W1607" s="93"/>
      <c r="X1607" s="93"/>
      <c r="Y1607" s="94"/>
      <c r="Z1607" s="94"/>
      <c r="AA1607" s="69"/>
      <c r="AB1607" s="90"/>
      <c r="AC1607" s="69"/>
      <c r="AD1607" s="92"/>
      <c r="AE1607" s="47"/>
    </row>
    <row r="1608" spans="1:31" ht="45" customHeight="1" x14ac:dyDescent="0.25">
      <c r="A1608" s="11"/>
      <c r="B1608" s="69"/>
      <c r="C1608" s="70"/>
      <c r="D1608" s="70"/>
      <c r="E1608" s="60" t="str">
        <f>IFERROR(INDEX(Tbl_Entities[Retailer / Distributior?],MATCH(Table1[[#This Row],[Regulated Entity Name
(Step 1) - Manual input]],Tbl_Entities[Entity name],0)),"")</f>
        <v/>
      </c>
      <c r="F1608" s="70"/>
      <c r="G1608" s="70"/>
      <c r="H1608" s="60" t="str">
        <f>IF(Table1[[#This Row],[Reporting
Type
(Step 3) - Manual input]]="","",VLOOKUP(Table1[[#This Row],[Reporting
Type
(Step 3) - Manual input]],'Reference List'!$V$4:$W$10,2,FALSE))</f>
        <v/>
      </c>
      <c r="I1608" s="69"/>
      <c r="J1608" s="59" t="str">
        <f>IFERROR(INDEX(Tbl_LegislationDescrip[Description], MATCH(Table1[[#This Row],[Retail Law/Rules Part/Division/Rules (Version 17)
(Step 4) - Manual input]], Tbl_LegislationDescrip[Rule], 0)), "")</f>
        <v/>
      </c>
      <c r="K1608" s="108"/>
      <c r="L1608" s="90"/>
      <c r="M1608" s="90"/>
      <c r="N1608" s="94"/>
      <c r="O1608" s="95"/>
      <c r="P1608" s="95"/>
      <c r="Q1608" s="90"/>
      <c r="R1608" s="69"/>
      <c r="S1608" s="69"/>
      <c r="T1608" s="100"/>
      <c r="U1608" s="101"/>
      <c r="V1608" s="102"/>
      <c r="W1608" s="93"/>
      <c r="X1608" s="93"/>
      <c r="Y1608" s="94"/>
      <c r="Z1608" s="94"/>
      <c r="AA1608" s="69"/>
      <c r="AB1608" s="90"/>
      <c r="AC1608" s="69"/>
      <c r="AD1608" s="92"/>
      <c r="AE1608" s="47"/>
    </row>
    <row r="1609" spans="1:31" ht="45" customHeight="1" x14ac:dyDescent="0.25">
      <c r="A1609" s="11"/>
      <c r="B1609" s="69"/>
      <c r="C1609" s="70"/>
      <c r="D1609" s="70"/>
      <c r="E1609" s="60" t="str">
        <f>IFERROR(INDEX(Tbl_Entities[Retailer / Distributior?],MATCH(Table1[[#This Row],[Regulated Entity Name
(Step 1) - Manual input]],Tbl_Entities[Entity name],0)),"")</f>
        <v/>
      </c>
      <c r="F1609" s="70"/>
      <c r="G1609" s="70"/>
      <c r="H1609" s="60" t="str">
        <f>IF(Table1[[#This Row],[Reporting
Type
(Step 3) - Manual input]]="","",VLOOKUP(Table1[[#This Row],[Reporting
Type
(Step 3) - Manual input]],'Reference List'!$V$4:$W$10,2,FALSE))</f>
        <v/>
      </c>
      <c r="I1609" s="69"/>
      <c r="J1609" s="59" t="str">
        <f>IFERROR(INDEX(Tbl_LegislationDescrip[Description], MATCH(Table1[[#This Row],[Retail Law/Rules Part/Division/Rules (Version 17)
(Step 4) - Manual input]], Tbl_LegislationDescrip[Rule], 0)), "")</f>
        <v/>
      </c>
      <c r="K1609" s="108"/>
      <c r="L1609" s="90"/>
      <c r="M1609" s="90"/>
      <c r="N1609" s="94"/>
      <c r="O1609" s="95"/>
      <c r="P1609" s="95"/>
      <c r="Q1609" s="90"/>
      <c r="R1609" s="69"/>
      <c r="S1609" s="69"/>
      <c r="T1609" s="100"/>
      <c r="U1609" s="101"/>
      <c r="V1609" s="102"/>
      <c r="W1609" s="93"/>
      <c r="X1609" s="93"/>
      <c r="Y1609" s="94"/>
      <c r="Z1609" s="94"/>
      <c r="AA1609" s="69"/>
      <c r="AB1609" s="90"/>
      <c r="AC1609" s="69"/>
      <c r="AD1609" s="92"/>
      <c r="AE1609" s="47"/>
    </row>
    <row r="1610" spans="1:31" ht="45" customHeight="1" x14ac:dyDescent="0.25">
      <c r="A1610" s="11"/>
      <c r="B1610" s="69"/>
      <c r="C1610" s="70"/>
      <c r="D1610" s="70"/>
      <c r="E1610" s="60" t="str">
        <f>IFERROR(INDEX(Tbl_Entities[Retailer / Distributior?],MATCH(Table1[[#This Row],[Regulated Entity Name
(Step 1) - Manual input]],Tbl_Entities[Entity name],0)),"")</f>
        <v/>
      </c>
      <c r="F1610" s="70"/>
      <c r="G1610" s="70"/>
      <c r="H1610" s="60" t="str">
        <f>IF(Table1[[#This Row],[Reporting
Type
(Step 3) - Manual input]]="","",VLOOKUP(Table1[[#This Row],[Reporting
Type
(Step 3) - Manual input]],'Reference List'!$V$4:$W$10,2,FALSE))</f>
        <v/>
      </c>
      <c r="I1610" s="69"/>
      <c r="J1610" s="59" t="str">
        <f>IFERROR(INDEX(Tbl_LegislationDescrip[Description], MATCH(Table1[[#This Row],[Retail Law/Rules Part/Division/Rules (Version 17)
(Step 4) - Manual input]], Tbl_LegislationDescrip[Rule], 0)), "")</f>
        <v/>
      </c>
      <c r="K1610" s="108"/>
      <c r="L1610" s="90"/>
      <c r="M1610" s="90"/>
      <c r="N1610" s="94"/>
      <c r="O1610" s="95"/>
      <c r="P1610" s="95"/>
      <c r="Q1610" s="90"/>
      <c r="R1610" s="69"/>
      <c r="S1610" s="69"/>
      <c r="T1610" s="100"/>
      <c r="U1610" s="101"/>
      <c r="V1610" s="102"/>
      <c r="W1610" s="93"/>
      <c r="X1610" s="93"/>
      <c r="Y1610" s="94"/>
      <c r="Z1610" s="94"/>
      <c r="AA1610" s="69"/>
      <c r="AB1610" s="90"/>
      <c r="AC1610" s="69"/>
      <c r="AD1610" s="92"/>
      <c r="AE1610" s="47"/>
    </row>
    <row r="1611" spans="1:31" ht="45" customHeight="1" x14ac:dyDescent="0.25">
      <c r="A1611" s="11"/>
      <c r="B1611" s="69"/>
      <c r="C1611" s="70"/>
      <c r="D1611" s="70"/>
      <c r="E1611" s="60" t="str">
        <f>IFERROR(INDEX(Tbl_Entities[Retailer / Distributior?],MATCH(Table1[[#This Row],[Regulated Entity Name
(Step 1) - Manual input]],Tbl_Entities[Entity name],0)),"")</f>
        <v/>
      </c>
      <c r="F1611" s="70"/>
      <c r="G1611" s="70"/>
      <c r="H1611" s="60" t="str">
        <f>IF(Table1[[#This Row],[Reporting
Type
(Step 3) - Manual input]]="","",VLOOKUP(Table1[[#This Row],[Reporting
Type
(Step 3) - Manual input]],'Reference List'!$V$4:$W$10,2,FALSE))</f>
        <v/>
      </c>
      <c r="I1611" s="69"/>
      <c r="J1611" s="59" t="str">
        <f>IFERROR(INDEX(Tbl_LegislationDescrip[Description], MATCH(Table1[[#This Row],[Retail Law/Rules Part/Division/Rules (Version 17)
(Step 4) - Manual input]], Tbl_LegislationDescrip[Rule], 0)), "")</f>
        <v/>
      </c>
      <c r="K1611" s="108"/>
      <c r="L1611" s="90"/>
      <c r="M1611" s="90"/>
      <c r="N1611" s="94"/>
      <c r="O1611" s="95"/>
      <c r="P1611" s="95"/>
      <c r="Q1611" s="90"/>
      <c r="R1611" s="69"/>
      <c r="S1611" s="69"/>
      <c r="T1611" s="100"/>
      <c r="U1611" s="101"/>
      <c r="V1611" s="102"/>
      <c r="W1611" s="93"/>
      <c r="X1611" s="93"/>
      <c r="Y1611" s="94"/>
      <c r="Z1611" s="94"/>
      <c r="AA1611" s="69"/>
      <c r="AB1611" s="90"/>
      <c r="AC1611" s="69"/>
      <c r="AD1611" s="92"/>
      <c r="AE1611" s="47"/>
    </row>
    <row r="1612" spans="1:31" ht="45" customHeight="1" x14ac:dyDescent="0.25">
      <c r="A1612" s="11"/>
      <c r="B1612" s="69"/>
      <c r="C1612" s="70"/>
      <c r="D1612" s="70"/>
      <c r="E1612" s="60" t="str">
        <f>IFERROR(INDEX(Tbl_Entities[Retailer / Distributior?],MATCH(Table1[[#This Row],[Regulated Entity Name
(Step 1) - Manual input]],Tbl_Entities[Entity name],0)),"")</f>
        <v/>
      </c>
      <c r="F1612" s="70"/>
      <c r="G1612" s="70"/>
      <c r="H1612" s="60" t="str">
        <f>IF(Table1[[#This Row],[Reporting
Type
(Step 3) - Manual input]]="","",VLOOKUP(Table1[[#This Row],[Reporting
Type
(Step 3) - Manual input]],'Reference List'!$V$4:$W$10,2,FALSE))</f>
        <v/>
      </c>
      <c r="I1612" s="69"/>
      <c r="J1612" s="59" t="str">
        <f>IFERROR(INDEX(Tbl_LegislationDescrip[Description], MATCH(Table1[[#This Row],[Retail Law/Rules Part/Division/Rules (Version 17)
(Step 4) - Manual input]], Tbl_LegislationDescrip[Rule], 0)), "")</f>
        <v/>
      </c>
      <c r="K1612" s="108"/>
      <c r="L1612" s="90"/>
      <c r="M1612" s="90"/>
      <c r="N1612" s="94"/>
      <c r="O1612" s="95"/>
      <c r="P1612" s="95"/>
      <c r="Q1612" s="90"/>
      <c r="R1612" s="69"/>
      <c r="S1612" s="69"/>
      <c r="T1612" s="100"/>
      <c r="U1612" s="101"/>
      <c r="V1612" s="102"/>
      <c r="W1612" s="93"/>
      <c r="X1612" s="93"/>
      <c r="Y1612" s="94"/>
      <c r="Z1612" s="94"/>
      <c r="AA1612" s="69"/>
      <c r="AB1612" s="90"/>
      <c r="AC1612" s="69"/>
      <c r="AD1612" s="92"/>
      <c r="AE1612" s="47"/>
    </row>
    <row r="1613" spans="1:31" ht="45" customHeight="1" x14ac:dyDescent="0.25">
      <c r="A1613" s="11"/>
      <c r="B1613" s="69"/>
      <c r="C1613" s="70"/>
      <c r="D1613" s="70"/>
      <c r="E1613" s="60" t="str">
        <f>IFERROR(INDEX(Tbl_Entities[Retailer / Distributior?],MATCH(Table1[[#This Row],[Regulated Entity Name
(Step 1) - Manual input]],Tbl_Entities[Entity name],0)),"")</f>
        <v/>
      </c>
      <c r="F1613" s="70"/>
      <c r="G1613" s="70"/>
      <c r="H1613" s="60" t="str">
        <f>IF(Table1[[#This Row],[Reporting
Type
(Step 3) - Manual input]]="","",VLOOKUP(Table1[[#This Row],[Reporting
Type
(Step 3) - Manual input]],'Reference List'!$V$4:$W$10,2,FALSE))</f>
        <v/>
      </c>
      <c r="I1613" s="69"/>
      <c r="J1613" s="59" t="str">
        <f>IFERROR(INDEX(Tbl_LegislationDescrip[Description], MATCH(Table1[[#This Row],[Retail Law/Rules Part/Division/Rules (Version 17)
(Step 4) - Manual input]], Tbl_LegislationDescrip[Rule], 0)), "")</f>
        <v/>
      </c>
      <c r="K1613" s="108"/>
      <c r="L1613" s="90"/>
      <c r="M1613" s="90"/>
      <c r="N1613" s="94"/>
      <c r="O1613" s="95"/>
      <c r="P1613" s="95"/>
      <c r="Q1613" s="90"/>
      <c r="R1613" s="69"/>
      <c r="S1613" s="69"/>
      <c r="T1613" s="100"/>
      <c r="U1613" s="101"/>
      <c r="V1613" s="102"/>
      <c r="W1613" s="93"/>
      <c r="X1613" s="93"/>
      <c r="Y1613" s="94"/>
      <c r="Z1613" s="94"/>
      <c r="AA1613" s="69"/>
      <c r="AB1613" s="90"/>
      <c r="AC1613" s="69"/>
      <c r="AD1613" s="92"/>
      <c r="AE1613" s="47"/>
    </row>
    <row r="1614" spans="1:31" ht="45" customHeight="1" x14ac:dyDescent="0.25">
      <c r="A1614" s="11"/>
      <c r="B1614" s="69"/>
      <c r="C1614" s="70"/>
      <c r="D1614" s="70"/>
      <c r="E1614" s="60" t="str">
        <f>IFERROR(INDEX(Tbl_Entities[Retailer / Distributior?],MATCH(Table1[[#This Row],[Regulated Entity Name
(Step 1) - Manual input]],Tbl_Entities[Entity name],0)),"")</f>
        <v/>
      </c>
      <c r="F1614" s="70"/>
      <c r="G1614" s="70"/>
      <c r="H1614" s="60" t="str">
        <f>IF(Table1[[#This Row],[Reporting
Type
(Step 3) - Manual input]]="","",VLOOKUP(Table1[[#This Row],[Reporting
Type
(Step 3) - Manual input]],'Reference List'!$V$4:$W$10,2,FALSE))</f>
        <v/>
      </c>
      <c r="I1614" s="69"/>
      <c r="J1614" s="59" t="str">
        <f>IFERROR(INDEX(Tbl_LegislationDescrip[Description], MATCH(Table1[[#This Row],[Retail Law/Rules Part/Division/Rules (Version 17)
(Step 4) - Manual input]], Tbl_LegislationDescrip[Rule], 0)), "")</f>
        <v/>
      </c>
      <c r="K1614" s="108"/>
      <c r="L1614" s="90"/>
      <c r="M1614" s="90"/>
      <c r="N1614" s="94"/>
      <c r="O1614" s="95"/>
      <c r="P1614" s="95"/>
      <c r="Q1614" s="90"/>
      <c r="R1614" s="69"/>
      <c r="S1614" s="69"/>
      <c r="T1614" s="100"/>
      <c r="U1614" s="101"/>
      <c r="V1614" s="102"/>
      <c r="W1614" s="93"/>
      <c r="X1614" s="93"/>
      <c r="Y1614" s="94"/>
      <c r="Z1614" s="94"/>
      <c r="AA1614" s="69"/>
      <c r="AB1614" s="90"/>
      <c r="AC1614" s="69"/>
      <c r="AD1614" s="92"/>
      <c r="AE1614" s="47"/>
    </row>
    <row r="1615" spans="1:31" ht="45" customHeight="1" x14ac:dyDescent="0.25">
      <c r="A1615" s="11"/>
      <c r="B1615" s="69"/>
      <c r="C1615" s="70"/>
      <c r="D1615" s="70"/>
      <c r="E1615" s="60" t="str">
        <f>IFERROR(INDEX(Tbl_Entities[Retailer / Distributior?],MATCH(Table1[[#This Row],[Regulated Entity Name
(Step 1) - Manual input]],Tbl_Entities[Entity name],0)),"")</f>
        <v/>
      </c>
      <c r="F1615" s="70"/>
      <c r="G1615" s="70"/>
      <c r="H1615" s="60" t="str">
        <f>IF(Table1[[#This Row],[Reporting
Type
(Step 3) - Manual input]]="","",VLOOKUP(Table1[[#This Row],[Reporting
Type
(Step 3) - Manual input]],'Reference List'!$V$4:$W$10,2,FALSE))</f>
        <v/>
      </c>
      <c r="I1615" s="69"/>
      <c r="J1615" s="59" t="str">
        <f>IFERROR(INDEX(Tbl_LegislationDescrip[Description], MATCH(Table1[[#This Row],[Retail Law/Rules Part/Division/Rules (Version 17)
(Step 4) - Manual input]], Tbl_LegislationDescrip[Rule], 0)), "")</f>
        <v/>
      </c>
      <c r="K1615" s="108"/>
      <c r="L1615" s="90"/>
      <c r="M1615" s="90"/>
      <c r="N1615" s="94"/>
      <c r="O1615" s="95"/>
      <c r="P1615" s="95"/>
      <c r="Q1615" s="90"/>
      <c r="R1615" s="69"/>
      <c r="S1615" s="69"/>
      <c r="T1615" s="100"/>
      <c r="U1615" s="101"/>
      <c r="V1615" s="102"/>
      <c r="W1615" s="93"/>
      <c r="X1615" s="93"/>
      <c r="Y1615" s="94"/>
      <c r="Z1615" s="94"/>
      <c r="AA1615" s="69"/>
      <c r="AB1615" s="90"/>
      <c r="AC1615" s="69"/>
      <c r="AD1615" s="92"/>
      <c r="AE1615" s="47"/>
    </row>
    <row r="1616" spans="1:31" ht="45" customHeight="1" x14ac:dyDescent="0.25">
      <c r="A1616" s="11"/>
      <c r="B1616" s="69"/>
      <c r="C1616" s="70"/>
      <c r="D1616" s="70"/>
      <c r="E1616" s="60" t="str">
        <f>IFERROR(INDEX(Tbl_Entities[Retailer / Distributior?],MATCH(Table1[[#This Row],[Regulated Entity Name
(Step 1) - Manual input]],Tbl_Entities[Entity name],0)),"")</f>
        <v/>
      </c>
      <c r="F1616" s="70"/>
      <c r="G1616" s="70"/>
      <c r="H1616" s="60" t="str">
        <f>IF(Table1[[#This Row],[Reporting
Type
(Step 3) - Manual input]]="","",VLOOKUP(Table1[[#This Row],[Reporting
Type
(Step 3) - Manual input]],'Reference List'!$V$4:$W$10,2,FALSE))</f>
        <v/>
      </c>
      <c r="I1616" s="69"/>
      <c r="J1616" s="59" t="str">
        <f>IFERROR(INDEX(Tbl_LegislationDescrip[Description], MATCH(Table1[[#This Row],[Retail Law/Rules Part/Division/Rules (Version 17)
(Step 4) - Manual input]], Tbl_LegislationDescrip[Rule], 0)), "")</f>
        <v/>
      </c>
      <c r="K1616" s="108"/>
      <c r="L1616" s="90"/>
      <c r="M1616" s="90"/>
      <c r="N1616" s="94"/>
      <c r="O1616" s="95"/>
      <c r="P1616" s="95"/>
      <c r="Q1616" s="90"/>
      <c r="R1616" s="69"/>
      <c r="S1616" s="69"/>
      <c r="T1616" s="100"/>
      <c r="U1616" s="101"/>
      <c r="V1616" s="102"/>
      <c r="W1616" s="93"/>
      <c r="X1616" s="93"/>
      <c r="Y1616" s="94"/>
      <c r="Z1616" s="94"/>
      <c r="AA1616" s="69"/>
      <c r="AB1616" s="90"/>
      <c r="AC1616" s="69"/>
      <c r="AD1616" s="92"/>
      <c r="AE1616" s="47"/>
    </row>
    <row r="1617" spans="1:31" ht="45" customHeight="1" x14ac:dyDescent="0.25">
      <c r="A1617" s="11"/>
      <c r="B1617" s="69"/>
      <c r="C1617" s="70"/>
      <c r="D1617" s="70"/>
      <c r="E1617" s="60" t="str">
        <f>IFERROR(INDEX(Tbl_Entities[Retailer / Distributior?],MATCH(Table1[[#This Row],[Regulated Entity Name
(Step 1) - Manual input]],Tbl_Entities[Entity name],0)),"")</f>
        <v/>
      </c>
      <c r="F1617" s="70"/>
      <c r="G1617" s="70"/>
      <c r="H1617" s="60" t="str">
        <f>IF(Table1[[#This Row],[Reporting
Type
(Step 3) - Manual input]]="","",VLOOKUP(Table1[[#This Row],[Reporting
Type
(Step 3) - Manual input]],'Reference List'!$V$4:$W$10,2,FALSE))</f>
        <v/>
      </c>
      <c r="I1617" s="69"/>
      <c r="J1617" s="59" t="str">
        <f>IFERROR(INDEX(Tbl_LegislationDescrip[Description], MATCH(Table1[[#This Row],[Retail Law/Rules Part/Division/Rules (Version 17)
(Step 4) - Manual input]], Tbl_LegislationDescrip[Rule], 0)), "")</f>
        <v/>
      </c>
      <c r="K1617" s="108"/>
      <c r="L1617" s="90"/>
      <c r="M1617" s="90"/>
      <c r="N1617" s="94"/>
      <c r="O1617" s="95"/>
      <c r="P1617" s="95"/>
      <c r="Q1617" s="90"/>
      <c r="R1617" s="69"/>
      <c r="S1617" s="69"/>
      <c r="T1617" s="100"/>
      <c r="U1617" s="101"/>
      <c r="V1617" s="102"/>
      <c r="W1617" s="93"/>
      <c r="X1617" s="93"/>
      <c r="Y1617" s="94"/>
      <c r="Z1617" s="94"/>
      <c r="AA1617" s="69"/>
      <c r="AB1617" s="90"/>
      <c r="AC1617" s="69"/>
      <c r="AD1617" s="92"/>
      <c r="AE1617" s="47"/>
    </row>
    <row r="1618" spans="1:31" ht="45" customHeight="1" x14ac:dyDescent="0.25">
      <c r="A1618" s="11"/>
      <c r="B1618" s="69"/>
      <c r="C1618" s="70"/>
      <c r="D1618" s="70"/>
      <c r="E1618" s="60" t="str">
        <f>IFERROR(INDEX(Tbl_Entities[Retailer / Distributior?],MATCH(Table1[[#This Row],[Regulated Entity Name
(Step 1) - Manual input]],Tbl_Entities[Entity name],0)),"")</f>
        <v/>
      </c>
      <c r="F1618" s="70"/>
      <c r="G1618" s="70"/>
      <c r="H1618" s="60" t="str">
        <f>IF(Table1[[#This Row],[Reporting
Type
(Step 3) - Manual input]]="","",VLOOKUP(Table1[[#This Row],[Reporting
Type
(Step 3) - Manual input]],'Reference List'!$V$4:$W$10,2,FALSE))</f>
        <v/>
      </c>
      <c r="I1618" s="69"/>
      <c r="J1618" s="59" t="str">
        <f>IFERROR(INDEX(Tbl_LegislationDescrip[Description], MATCH(Table1[[#This Row],[Retail Law/Rules Part/Division/Rules (Version 17)
(Step 4) - Manual input]], Tbl_LegislationDescrip[Rule], 0)), "")</f>
        <v/>
      </c>
      <c r="K1618" s="108"/>
      <c r="L1618" s="90"/>
      <c r="M1618" s="90"/>
      <c r="N1618" s="94"/>
      <c r="O1618" s="95"/>
      <c r="P1618" s="95"/>
      <c r="Q1618" s="90"/>
      <c r="R1618" s="69"/>
      <c r="S1618" s="69"/>
      <c r="T1618" s="100"/>
      <c r="U1618" s="101"/>
      <c r="V1618" s="102"/>
      <c r="W1618" s="93"/>
      <c r="X1618" s="93"/>
      <c r="Y1618" s="94"/>
      <c r="Z1618" s="94"/>
      <c r="AA1618" s="69"/>
      <c r="AB1618" s="90"/>
      <c r="AC1618" s="69"/>
      <c r="AD1618" s="92"/>
      <c r="AE1618" s="47"/>
    </row>
    <row r="1619" spans="1:31" ht="45" customHeight="1" x14ac:dyDescent="0.25">
      <c r="A1619" s="11"/>
      <c r="B1619" s="69"/>
      <c r="C1619" s="70"/>
      <c r="D1619" s="70"/>
      <c r="E1619" s="60" t="str">
        <f>IFERROR(INDEX(Tbl_Entities[Retailer / Distributior?],MATCH(Table1[[#This Row],[Regulated Entity Name
(Step 1) - Manual input]],Tbl_Entities[Entity name],0)),"")</f>
        <v/>
      </c>
      <c r="F1619" s="70"/>
      <c r="G1619" s="70"/>
      <c r="H1619" s="60" t="str">
        <f>IF(Table1[[#This Row],[Reporting
Type
(Step 3) - Manual input]]="","",VLOOKUP(Table1[[#This Row],[Reporting
Type
(Step 3) - Manual input]],'Reference List'!$V$4:$W$10,2,FALSE))</f>
        <v/>
      </c>
      <c r="I1619" s="69"/>
      <c r="J1619" s="59" t="str">
        <f>IFERROR(INDEX(Tbl_LegislationDescrip[Description], MATCH(Table1[[#This Row],[Retail Law/Rules Part/Division/Rules (Version 17)
(Step 4) - Manual input]], Tbl_LegislationDescrip[Rule], 0)), "")</f>
        <v/>
      </c>
      <c r="K1619" s="108"/>
      <c r="L1619" s="90"/>
      <c r="M1619" s="90"/>
      <c r="N1619" s="94"/>
      <c r="O1619" s="95"/>
      <c r="P1619" s="95"/>
      <c r="Q1619" s="90"/>
      <c r="R1619" s="69"/>
      <c r="S1619" s="69"/>
      <c r="T1619" s="100"/>
      <c r="U1619" s="101"/>
      <c r="V1619" s="102"/>
      <c r="W1619" s="93"/>
      <c r="X1619" s="93"/>
      <c r="Y1619" s="94"/>
      <c r="Z1619" s="94"/>
      <c r="AA1619" s="69"/>
      <c r="AB1619" s="90"/>
      <c r="AC1619" s="69"/>
      <c r="AD1619" s="92"/>
      <c r="AE1619" s="47"/>
    </row>
    <row r="1620" spans="1:31" ht="45" customHeight="1" x14ac:dyDescent="0.25">
      <c r="A1620" s="11"/>
      <c r="B1620" s="69"/>
      <c r="C1620" s="70"/>
      <c r="D1620" s="70"/>
      <c r="E1620" s="60" t="str">
        <f>IFERROR(INDEX(Tbl_Entities[Retailer / Distributior?],MATCH(Table1[[#This Row],[Regulated Entity Name
(Step 1) - Manual input]],Tbl_Entities[Entity name],0)),"")</f>
        <v/>
      </c>
      <c r="F1620" s="70"/>
      <c r="G1620" s="70"/>
      <c r="H1620" s="60" t="str">
        <f>IF(Table1[[#This Row],[Reporting
Type
(Step 3) - Manual input]]="","",VLOOKUP(Table1[[#This Row],[Reporting
Type
(Step 3) - Manual input]],'Reference List'!$V$4:$W$10,2,FALSE))</f>
        <v/>
      </c>
      <c r="I1620" s="69"/>
      <c r="J1620" s="59" t="str">
        <f>IFERROR(INDEX(Tbl_LegislationDescrip[Description], MATCH(Table1[[#This Row],[Retail Law/Rules Part/Division/Rules (Version 17)
(Step 4) - Manual input]], Tbl_LegislationDescrip[Rule], 0)), "")</f>
        <v/>
      </c>
      <c r="K1620" s="108"/>
      <c r="L1620" s="90"/>
      <c r="M1620" s="90"/>
      <c r="N1620" s="94"/>
      <c r="O1620" s="95"/>
      <c r="P1620" s="95"/>
      <c r="Q1620" s="90"/>
      <c r="R1620" s="69"/>
      <c r="S1620" s="69"/>
      <c r="T1620" s="100"/>
      <c r="U1620" s="101"/>
      <c r="V1620" s="102"/>
      <c r="W1620" s="93"/>
      <c r="X1620" s="93"/>
      <c r="Y1620" s="94"/>
      <c r="Z1620" s="94"/>
      <c r="AA1620" s="69"/>
      <c r="AB1620" s="90"/>
      <c r="AC1620" s="69"/>
      <c r="AD1620" s="92"/>
      <c r="AE1620" s="47"/>
    </row>
    <row r="1621" spans="1:31" ht="45" customHeight="1" x14ac:dyDescent="0.25">
      <c r="A1621" s="11"/>
      <c r="B1621" s="69"/>
      <c r="C1621" s="70"/>
      <c r="D1621" s="70"/>
      <c r="E1621" s="60" t="str">
        <f>IFERROR(INDEX(Tbl_Entities[Retailer / Distributior?],MATCH(Table1[[#This Row],[Regulated Entity Name
(Step 1) - Manual input]],Tbl_Entities[Entity name],0)),"")</f>
        <v/>
      </c>
      <c r="F1621" s="70"/>
      <c r="G1621" s="70"/>
      <c r="H1621" s="60" t="str">
        <f>IF(Table1[[#This Row],[Reporting
Type
(Step 3) - Manual input]]="","",VLOOKUP(Table1[[#This Row],[Reporting
Type
(Step 3) - Manual input]],'Reference List'!$V$4:$W$10,2,FALSE))</f>
        <v/>
      </c>
      <c r="I1621" s="69"/>
      <c r="J1621" s="59" t="str">
        <f>IFERROR(INDEX(Tbl_LegislationDescrip[Description], MATCH(Table1[[#This Row],[Retail Law/Rules Part/Division/Rules (Version 17)
(Step 4) - Manual input]], Tbl_LegislationDescrip[Rule], 0)), "")</f>
        <v/>
      </c>
      <c r="K1621" s="108"/>
      <c r="L1621" s="90"/>
      <c r="M1621" s="90"/>
      <c r="N1621" s="94"/>
      <c r="O1621" s="95"/>
      <c r="P1621" s="95"/>
      <c r="Q1621" s="90"/>
      <c r="R1621" s="69"/>
      <c r="S1621" s="69"/>
      <c r="T1621" s="100"/>
      <c r="U1621" s="101"/>
      <c r="V1621" s="102"/>
      <c r="W1621" s="93"/>
      <c r="X1621" s="93"/>
      <c r="Y1621" s="94"/>
      <c r="Z1621" s="94"/>
      <c r="AA1621" s="69"/>
      <c r="AB1621" s="90"/>
      <c r="AC1621" s="69"/>
      <c r="AD1621" s="92"/>
      <c r="AE1621" s="47"/>
    </row>
    <row r="1622" spans="1:31" ht="45" customHeight="1" x14ac:dyDescent="0.25">
      <c r="A1622" s="11"/>
      <c r="B1622" s="69"/>
      <c r="C1622" s="70"/>
      <c r="D1622" s="70"/>
      <c r="E1622" s="60" t="str">
        <f>IFERROR(INDEX(Tbl_Entities[Retailer / Distributior?],MATCH(Table1[[#This Row],[Regulated Entity Name
(Step 1) - Manual input]],Tbl_Entities[Entity name],0)),"")</f>
        <v/>
      </c>
      <c r="F1622" s="70"/>
      <c r="G1622" s="70"/>
      <c r="H1622" s="60" t="str">
        <f>IF(Table1[[#This Row],[Reporting
Type
(Step 3) - Manual input]]="","",VLOOKUP(Table1[[#This Row],[Reporting
Type
(Step 3) - Manual input]],'Reference List'!$V$4:$W$10,2,FALSE))</f>
        <v/>
      </c>
      <c r="I1622" s="69"/>
      <c r="J1622" s="59" t="str">
        <f>IFERROR(INDEX(Tbl_LegislationDescrip[Description], MATCH(Table1[[#This Row],[Retail Law/Rules Part/Division/Rules (Version 17)
(Step 4) - Manual input]], Tbl_LegislationDescrip[Rule], 0)), "")</f>
        <v/>
      </c>
      <c r="K1622" s="108"/>
      <c r="L1622" s="90"/>
      <c r="M1622" s="90"/>
      <c r="N1622" s="94"/>
      <c r="O1622" s="95"/>
      <c r="P1622" s="95"/>
      <c r="Q1622" s="90"/>
      <c r="R1622" s="69"/>
      <c r="S1622" s="69"/>
      <c r="T1622" s="100"/>
      <c r="U1622" s="101"/>
      <c r="V1622" s="102"/>
      <c r="W1622" s="93"/>
      <c r="X1622" s="93"/>
      <c r="Y1622" s="94"/>
      <c r="Z1622" s="94"/>
      <c r="AA1622" s="69"/>
      <c r="AB1622" s="90"/>
      <c r="AC1622" s="69"/>
      <c r="AD1622" s="92"/>
      <c r="AE1622" s="47"/>
    </row>
    <row r="1623" spans="1:31" ht="45" customHeight="1" x14ac:dyDescent="0.25">
      <c r="A1623" s="11"/>
      <c r="B1623" s="69"/>
      <c r="C1623" s="70"/>
      <c r="D1623" s="70"/>
      <c r="E1623" s="60" t="str">
        <f>IFERROR(INDEX(Tbl_Entities[Retailer / Distributior?],MATCH(Table1[[#This Row],[Regulated Entity Name
(Step 1) - Manual input]],Tbl_Entities[Entity name],0)),"")</f>
        <v/>
      </c>
      <c r="F1623" s="70"/>
      <c r="G1623" s="70"/>
      <c r="H1623" s="60" t="str">
        <f>IF(Table1[[#This Row],[Reporting
Type
(Step 3) - Manual input]]="","",VLOOKUP(Table1[[#This Row],[Reporting
Type
(Step 3) - Manual input]],'Reference List'!$V$4:$W$10,2,FALSE))</f>
        <v/>
      </c>
      <c r="I1623" s="69"/>
      <c r="J1623" s="59" t="str">
        <f>IFERROR(INDEX(Tbl_LegislationDescrip[Description], MATCH(Table1[[#This Row],[Retail Law/Rules Part/Division/Rules (Version 17)
(Step 4) - Manual input]], Tbl_LegislationDescrip[Rule], 0)), "")</f>
        <v/>
      </c>
      <c r="K1623" s="108"/>
      <c r="L1623" s="90"/>
      <c r="M1623" s="90"/>
      <c r="N1623" s="94"/>
      <c r="O1623" s="95"/>
      <c r="P1623" s="95"/>
      <c r="Q1623" s="90"/>
      <c r="R1623" s="69"/>
      <c r="S1623" s="69"/>
      <c r="T1623" s="100"/>
      <c r="U1623" s="101"/>
      <c r="V1623" s="102"/>
      <c r="W1623" s="93"/>
      <c r="X1623" s="93"/>
      <c r="Y1623" s="94"/>
      <c r="Z1623" s="94"/>
      <c r="AA1623" s="69"/>
      <c r="AB1623" s="90"/>
      <c r="AC1623" s="69"/>
      <c r="AD1623" s="92"/>
      <c r="AE1623" s="47"/>
    </row>
    <row r="1624" spans="1:31" ht="45" customHeight="1" x14ac:dyDescent="0.25">
      <c r="A1624" s="11"/>
      <c r="B1624" s="69"/>
      <c r="C1624" s="70"/>
      <c r="D1624" s="70"/>
      <c r="E1624" s="60" t="str">
        <f>IFERROR(INDEX(Tbl_Entities[Retailer / Distributior?],MATCH(Table1[[#This Row],[Regulated Entity Name
(Step 1) - Manual input]],Tbl_Entities[Entity name],0)),"")</f>
        <v/>
      </c>
      <c r="F1624" s="70"/>
      <c r="G1624" s="70"/>
      <c r="H1624" s="60" t="str">
        <f>IF(Table1[[#This Row],[Reporting
Type
(Step 3) - Manual input]]="","",VLOOKUP(Table1[[#This Row],[Reporting
Type
(Step 3) - Manual input]],'Reference List'!$V$4:$W$10,2,FALSE))</f>
        <v/>
      </c>
      <c r="I1624" s="69"/>
      <c r="J1624" s="59" t="str">
        <f>IFERROR(INDEX(Tbl_LegislationDescrip[Description], MATCH(Table1[[#This Row],[Retail Law/Rules Part/Division/Rules (Version 17)
(Step 4) - Manual input]], Tbl_LegislationDescrip[Rule], 0)), "")</f>
        <v/>
      </c>
      <c r="K1624" s="108"/>
      <c r="L1624" s="90"/>
      <c r="M1624" s="90"/>
      <c r="N1624" s="94"/>
      <c r="O1624" s="95"/>
      <c r="P1624" s="95"/>
      <c r="Q1624" s="90"/>
      <c r="R1624" s="69"/>
      <c r="S1624" s="69"/>
      <c r="T1624" s="100"/>
      <c r="U1624" s="101"/>
      <c r="V1624" s="102"/>
      <c r="W1624" s="93"/>
      <c r="X1624" s="93"/>
      <c r="Y1624" s="94"/>
      <c r="Z1624" s="94"/>
      <c r="AA1624" s="69"/>
      <c r="AB1624" s="90"/>
      <c r="AC1624" s="69"/>
      <c r="AD1624" s="92"/>
      <c r="AE1624" s="47"/>
    </row>
    <row r="1625" spans="1:31" ht="45" customHeight="1" x14ac:dyDescent="0.25">
      <c r="A1625" s="11"/>
      <c r="B1625" s="69"/>
      <c r="C1625" s="70"/>
      <c r="D1625" s="70"/>
      <c r="E1625" s="60" t="str">
        <f>IFERROR(INDEX(Tbl_Entities[Retailer / Distributior?],MATCH(Table1[[#This Row],[Regulated Entity Name
(Step 1) - Manual input]],Tbl_Entities[Entity name],0)),"")</f>
        <v/>
      </c>
      <c r="F1625" s="70"/>
      <c r="G1625" s="70"/>
      <c r="H1625" s="60" t="str">
        <f>IF(Table1[[#This Row],[Reporting
Type
(Step 3) - Manual input]]="","",VLOOKUP(Table1[[#This Row],[Reporting
Type
(Step 3) - Manual input]],'Reference List'!$V$4:$W$10,2,FALSE))</f>
        <v/>
      </c>
      <c r="I1625" s="69"/>
      <c r="J1625" s="59" t="str">
        <f>IFERROR(INDEX(Tbl_LegislationDescrip[Description], MATCH(Table1[[#This Row],[Retail Law/Rules Part/Division/Rules (Version 17)
(Step 4) - Manual input]], Tbl_LegislationDescrip[Rule], 0)), "")</f>
        <v/>
      </c>
      <c r="K1625" s="108"/>
      <c r="L1625" s="90"/>
      <c r="M1625" s="90"/>
      <c r="N1625" s="94"/>
      <c r="O1625" s="95"/>
      <c r="P1625" s="95"/>
      <c r="Q1625" s="90"/>
      <c r="R1625" s="69"/>
      <c r="S1625" s="69"/>
      <c r="T1625" s="100"/>
      <c r="U1625" s="101"/>
      <c r="V1625" s="102"/>
      <c r="W1625" s="93"/>
      <c r="X1625" s="93"/>
      <c r="Y1625" s="94"/>
      <c r="Z1625" s="94"/>
      <c r="AA1625" s="69"/>
      <c r="AB1625" s="90"/>
      <c r="AC1625" s="69"/>
      <c r="AD1625" s="92"/>
      <c r="AE1625" s="47"/>
    </row>
    <row r="1626" spans="1:31" ht="45" customHeight="1" x14ac:dyDescent="0.25">
      <c r="A1626" s="11"/>
      <c r="B1626" s="69"/>
      <c r="C1626" s="70"/>
      <c r="D1626" s="70"/>
      <c r="E1626" s="60" t="str">
        <f>IFERROR(INDEX(Tbl_Entities[Retailer / Distributior?],MATCH(Table1[[#This Row],[Regulated Entity Name
(Step 1) - Manual input]],Tbl_Entities[Entity name],0)),"")</f>
        <v/>
      </c>
      <c r="F1626" s="70"/>
      <c r="G1626" s="70"/>
      <c r="H1626" s="60" t="str">
        <f>IF(Table1[[#This Row],[Reporting
Type
(Step 3) - Manual input]]="","",VLOOKUP(Table1[[#This Row],[Reporting
Type
(Step 3) - Manual input]],'Reference List'!$V$4:$W$10,2,FALSE))</f>
        <v/>
      </c>
      <c r="I1626" s="69"/>
      <c r="J1626" s="59" t="str">
        <f>IFERROR(INDEX(Tbl_LegislationDescrip[Description], MATCH(Table1[[#This Row],[Retail Law/Rules Part/Division/Rules (Version 17)
(Step 4) - Manual input]], Tbl_LegislationDescrip[Rule], 0)), "")</f>
        <v/>
      </c>
      <c r="K1626" s="108"/>
      <c r="L1626" s="90"/>
      <c r="M1626" s="90"/>
      <c r="N1626" s="94"/>
      <c r="O1626" s="95"/>
      <c r="P1626" s="95"/>
      <c r="Q1626" s="90"/>
      <c r="R1626" s="69"/>
      <c r="S1626" s="69"/>
      <c r="T1626" s="100"/>
      <c r="U1626" s="101"/>
      <c r="V1626" s="102"/>
      <c r="W1626" s="93"/>
      <c r="X1626" s="93"/>
      <c r="Y1626" s="94"/>
      <c r="Z1626" s="94"/>
      <c r="AA1626" s="69"/>
      <c r="AB1626" s="90"/>
      <c r="AC1626" s="69"/>
      <c r="AD1626" s="92"/>
      <c r="AE1626" s="47"/>
    </row>
    <row r="1627" spans="1:31" ht="45" customHeight="1" x14ac:dyDescent="0.25">
      <c r="A1627" s="11"/>
      <c r="B1627" s="69"/>
      <c r="C1627" s="70"/>
      <c r="D1627" s="70"/>
      <c r="E1627" s="60" t="str">
        <f>IFERROR(INDEX(Tbl_Entities[Retailer / Distributior?],MATCH(Table1[[#This Row],[Regulated Entity Name
(Step 1) - Manual input]],Tbl_Entities[Entity name],0)),"")</f>
        <v/>
      </c>
      <c r="F1627" s="70"/>
      <c r="G1627" s="70"/>
      <c r="H1627" s="60" t="str">
        <f>IF(Table1[[#This Row],[Reporting
Type
(Step 3) - Manual input]]="","",VLOOKUP(Table1[[#This Row],[Reporting
Type
(Step 3) - Manual input]],'Reference List'!$V$4:$W$10,2,FALSE))</f>
        <v/>
      </c>
      <c r="I1627" s="69"/>
      <c r="J1627" s="59" t="str">
        <f>IFERROR(INDEX(Tbl_LegislationDescrip[Description], MATCH(Table1[[#This Row],[Retail Law/Rules Part/Division/Rules (Version 17)
(Step 4) - Manual input]], Tbl_LegislationDescrip[Rule], 0)), "")</f>
        <v/>
      </c>
      <c r="K1627" s="108"/>
      <c r="L1627" s="90"/>
      <c r="M1627" s="90"/>
      <c r="N1627" s="94"/>
      <c r="O1627" s="95"/>
      <c r="P1627" s="95"/>
      <c r="Q1627" s="90"/>
      <c r="R1627" s="69"/>
      <c r="S1627" s="69"/>
      <c r="T1627" s="100"/>
      <c r="U1627" s="101"/>
      <c r="V1627" s="102"/>
      <c r="W1627" s="93"/>
      <c r="X1627" s="93"/>
      <c r="Y1627" s="94"/>
      <c r="Z1627" s="94"/>
      <c r="AA1627" s="69"/>
      <c r="AB1627" s="90"/>
      <c r="AC1627" s="69"/>
      <c r="AD1627" s="92"/>
      <c r="AE1627" s="47"/>
    </row>
    <row r="1628" spans="1:31" ht="45" customHeight="1" x14ac:dyDescent="0.25">
      <c r="A1628" s="11"/>
      <c r="B1628" s="69"/>
      <c r="C1628" s="70"/>
      <c r="D1628" s="70"/>
      <c r="E1628" s="60" t="str">
        <f>IFERROR(INDEX(Tbl_Entities[Retailer / Distributior?],MATCH(Table1[[#This Row],[Regulated Entity Name
(Step 1) - Manual input]],Tbl_Entities[Entity name],0)),"")</f>
        <v/>
      </c>
      <c r="F1628" s="70"/>
      <c r="G1628" s="70"/>
      <c r="H1628" s="60" t="str">
        <f>IF(Table1[[#This Row],[Reporting
Type
(Step 3) - Manual input]]="","",VLOOKUP(Table1[[#This Row],[Reporting
Type
(Step 3) - Manual input]],'Reference List'!$V$4:$W$10,2,FALSE))</f>
        <v/>
      </c>
      <c r="I1628" s="69"/>
      <c r="J1628" s="59" t="str">
        <f>IFERROR(INDEX(Tbl_LegislationDescrip[Description], MATCH(Table1[[#This Row],[Retail Law/Rules Part/Division/Rules (Version 17)
(Step 4) - Manual input]], Tbl_LegislationDescrip[Rule], 0)), "")</f>
        <v/>
      </c>
      <c r="K1628" s="108"/>
      <c r="L1628" s="90"/>
      <c r="M1628" s="90"/>
      <c r="N1628" s="94"/>
      <c r="O1628" s="95"/>
      <c r="P1628" s="95"/>
      <c r="Q1628" s="90"/>
      <c r="R1628" s="69"/>
      <c r="S1628" s="69"/>
      <c r="T1628" s="100"/>
      <c r="U1628" s="101"/>
      <c r="V1628" s="102"/>
      <c r="W1628" s="93"/>
      <c r="X1628" s="93"/>
      <c r="Y1628" s="94"/>
      <c r="Z1628" s="94"/>
      <c r="AA1628" s="69"/>
      <c r="AB1628" s="90"/>
      <c r="AC1628" s="69"/>
      <c r="AD1628" s="92"/>
      <c r="AE1628" s="47"/>
    </row>
    <row r="1629" spans="1:31" ht="45" customHeight="1" x14ac:dyDescent="0.25">
      <c r="A1629" s="11"/>
      <c r="B1629" s="69"/>
      <c r="C1629" s="70"/>
      <c r="D1629" s="70"/>
      <c r="E1629" s="60" t="str">
        <f>IFERROR(INDEX(Tbl_Entities[Retailer / Distributior?],MATCH(Table1[[#This Row],[Regulated Entity Name
(Step 1) - Manual input]],Tbl_Entities[Entity name],0)),"")</f>
        <v/>
      </c>
      <c r="F1629" s="70"/>
      <c r="G1629" s="70"/>
      <c r="H1629" s="60" t="str">
        <f>IF(Table1[[#This Row],[Reporting
Type
(Step 3) - Manual input]]="","",VLOOKUP(Table1[[#This Row],[Reporting
Type
(Step 3) - Manual input]],'Reference List'!$V$4:$W$10,2,FALSE))</f>
        <v/>
      </c>
      <c r="I1629" s="69"/>
      <c r="J1629" s="59" t="str">
        <f>IFERROR(INDEX(Tbl_LegislationDescrip[Description], MATCH(Table1[[#This Row],[Retail Law/Rules Part/Division/Rules (Version 17)
(Step 4) - Manual input]], Tbl_LegislationDescrip[Rule], 0)), "")</f>
        <v/>
      </c>
      <c r="K1629" s="108"/>
      <c r="L1629" s="90"/>
      <c r="M1629" s="90"/>
      <c r="N1629" s="94"/>
      <c r="O1629" s="95"/>
      <c r="P1629" s="95"/>
      <c r="Q1629" s="90"/>
      <c r="R1629" s="69"/>
      <c r="S1629" s="69"/>
      <c r="T1629" s="100"/>
      <c r="U1629" s="101"/>
      <c r="V1629" s="102"/>
      <c r="W1629" s="93"/>
      <c r="X1629" s="93"/>
      <c r="Y1629" s="94"/>
      <c r="Z1629" s="94"/>
      <c r="AA1629" s="69"/>
      <c r="AB1629" s="90"/>
      <c r="AC1629" s="69"/>
      <c r="AD1629" s="92"/>
      <c r="AE1629" s="47"/>
    </row>
    <row r="1630" spans="1:31" ht="45" customHeight="1" x14ac:dyDescent="0.25">
      <c r="A1630" s="11"/>
      <c r="B1630" s="69"/>
      <c r="C1630" s="70"/>
      <c r="D1630" s="70"/>
      <c r="E1630" s="60" t="str">
        <f>IFERROR(INDEX(Tbl_Entities[Retailer / Distributior?],MATCH(Table1[[#This Row],[Regulated Entity Name
(Step 1) - Manual input]],Tbl_Entities[Entity name],0)),"")</f>
        <v/>
      </c>
      <c r="F1630" s="70"/>
      <c r="G1630" s="70"/>
      <c r="H1630" s="60" t="str">
        <f>IF(Table1[[#This Row],[Reporting
Type
(Step 3) - Manual input]]="","",VLOOKUP(Table1[[#This Row],[Reporting
Type
(Step 3) - Manual input]],'Reference List'!$V$4:$W$10,2,FALSE))</f>
        <v/>
      </c>
      <c r="I1630" s="69"/>
      <c r="J1630" s="59" t="str">
        <f>IFERROR(INDEX(Tbl_LegislationDescrip[Description], MATCH(Table1[[#This Row],[Retail Law/Rules Part/Division/Rules (Version 17)
(Step 4) - Manual input]], Tbl_LegislationDescrip[Rule], 0)), "")</f>
        <v/>
      </c>
      <c r="K1630" s="108"/>
      <c r="L1630" s="90"/>
      <c r="M1630" s="90"/>
      <c r="N1630" s="94"/>
      <c r="O1630" s="95"/>
      <c r="P1630" s="95"/>
      <c r="Q1630" s="90"/>
      <c r="R1630" s="69"/>
      <c r="S1630" s="69"/>
      <c r="T1630" s="100"/>
      <c r="U1630" s="101"/>
      <c r="V1630" s="102"/>
      <c r="W1630" s="93"/>
      <c r="X1630" s="93"/>
      <c r="Y1630" s="94"/>
      <c r="Z1630" s="94"/>
      <c r="AA1630" s="69"/>
      <c r="AB1630" s="90"/>
      <c r="AC1630" s="69"/>
      <c r="AD1630" s="92"/>
      <c r="AE1630" s="47"/>
    </row>
    <row r="1631" spans="1:31" ht="45" customHeight="1" x14ac:dyDescent="0.25">
      <c r="A1631" s="11"/>
      <c r="B1631" s="69"/>
      <c r="C1631" s="70"/>
      <c r="D1631" s="70"/>
      <c r="E1631" s="60" t="str">
        <f>IFERROR(INDEX(Tbl_Entities[Retailer / Distributior?],MATCH(Table1[[#This Row],[Regulated Entity Name
(Step 1) - Manual input]],Tbl_Entities[Entity name],0)),"")</f>
        <v/>
      </c>
      <c r="F1631" s="70"/>
      <c r="G1631" s="70"/>
      <c r="H1631" s="60" t="str">
        <f>IF(Table1[[#This Row],[Reporting
Type
(Step 3) - Manual input]]="","",VLOOKUP(Table1[[#This Row],[Reporting
Type
(Step 3) - Manual input]],'Reference List'!$V$4:$W$10,2,FALSE))</f>
        <v/>
      </c>
      <c r="I1631" s="69"/>
      <c r="J1631" s="59" t="str">
        <f>IFERROR(INDEX(Tbl_LegislationDescrip[Description], MATCH(Table1[[#This Row],[Retail Law/Rules Part/Division/Rules (Version 17)
(Step 4) - Manual input]], Tbl_LegislationDescrip[Rule], 0)), "")</f>
        <v/>
      </c>
      <c r="K1631" s="108"/>
      <c r="L1631" s="90"/>
      <c r="M1631" s="90"/>
      <c r="N1631" s="94"/>
      <c r="O1631" s="95"/>
      <c r="P1631" s="95"/>
      <c r="Q1631" s="90"/>
      <c r="R1631" s="69"/>
      <c r="S1631" s="69"/>
      <c r="T1631" s="100"/>
      <c r="U1631" s="101"/>
      <c r="V1631" s="102"/>
      <c r="W1631" s="93"/>
      <c r="X1631" s="93"/>
      <c r="Y1631" s="94"/>
      <c r="Z1631" s="94"/>
      <c r="AA1631" s="69"/>
      <c r="AB1631" s="90"/>
      <c r="AC1631" s="69"/>
      <c r="AD1631" s="92"/>
      <c r="AE1631" s="47"/>
    </row>
    <row r="1632" spans="1:31" ht="45" customHeight="1" x14ac:dyDescent="0.25">
      <c r="A1632" s="11"/>
      <c r="B1632" s="69"/>
      <c r="C1632" s="70"/>
      <c r="D1632" s="70"/>
      <c r="E1632" s="60" t="str">
        <f>IFERROR(INDEX(Tbl_Entities[Retailer / Distributior?],MATCH(Table1[[#This Row],[Regulated Entity Name
(Step 1) - Manual input]],Tbl_Entities[Entity name],0)),"")</f>
        <v/>
      </c>
      <c r="F1632" s="70"/>
      <c r="G1632" s="70"/>
      <c r="H1632" s="60" t="str">
        <f>IF(Table1[[#This Row],[Reporting
Type
(Step 3) - Manual input]]="","",VLOOKUP(Table1[[#This Row],[Reporting
Type
(Step 3) - Manual input]],'Reference List'!$V$4:$W$10,2,FALSE))</f>
        <v/>
      </c>
      <c r="I1632" s="69"/>
      <c r="J1632" s="59" t="str">
        <f>IFERROR(INDEX(Tbl_LegislationDescrip[Description], MATCH(Table1[[#This Row],[Retail Law/Rules Part/Division/Rules (Version 17)
(Step 4) - Manual input]], Tbl_LegislationDescrip[Rule], 0)), "")</f>
        <v/>
      </c>
      <c r="K1632" s="108"/>
      <c r="L1632" s="90"/>
      <c r="M1632" s="90"/>
      <c r="N1632" s="94"/>
      <c r="O1632" s="95"/>
      <c r="P1632" s="95"/>
      <c r="Q1632" s="90"/>
      <c r="R1632" s="69"/>
      <c r="S1632" s="69"/>
      <c r="T1632" s="100"/>
      <c r="U1632" s="101"/>
      <c r="V1632" s="102"/>
      <c r="W1632" s="93"/>
      <c r="X1632" s="93"/>
      <c r="Y1632" s="94"/>
      <c r="Z1632" s="94"/>
      <c r="AA1632" s="69"/>
      <c r="AB1632" s="90"/>
      <c r="AC1632" s="69"/>
      <c r="AD1632" s="92"/>
      <c r="AE1632" s="47"/>
    </row>
    <row r="1633" spans="1:31" ht="45" customHeight="1" x14ac:dyDescent="0.25">
      <c r="A1633" s="11"/>
      <c r="B1633" s="69"/>
      <c r="C1633" s="70"/>
      <c r="D1633" s="70"/>
      <c r="E1633" s="60" t="str">
        <f>IFERROR(INDEX(Tbl_Entities[Retailer / Distributior?],MATCH(Table1[[#This Row],[Regulated Entity Name
(Step 1) - Manual input]],Tbl_Entities[Entity name],0)),"")</f>
        <v/>
      </c>
      <c r="F1633" s="70"/>
      <c r="G1633" s="70"/>
      <c r="H1633" s="60" t="str">
        <f>IF(Table1[[#This Row],[Reporting
Type
(Step 3) - Manual input]]="","",VLOOKUP(Table1[[#This Row],[Reporting
Type
(Step 3) - Manual input]],'Reference List'!$V$4:$W$10,2,FALSE))</f>
        <v/>
      </c>
      <c r="I1633" s="69"/>
      <c r="J1633" s="59" t="str">
        <f>IFERROR(INDEX(Tbl_LegislationDescrip[Description], MATCH(Table1[[#This Row],[Retail Law/Rules Part/Division/Rules (Version 17)
(Step 4) - Manual input]], Tbl_LegislationDescrip[Rule], 0)), "")</f>
        <v/>
      </c>
      <c r="K1633" s="108"/>
      <c r="L1633" s="90"/>
      <c r="M1633" s="90"/>
      <c r="N1633" s="94"/>
      <c r="O1633" s="95"/>
      <c r="P1633" s="95"/>
      <c r="Q1633" s="90"/>
      <c r="R1633" s="69"/>
      <c r="S1633" s="69"/>
      <c r="T1633" s="100"/>
      <c r="U1633" s="101"/>
      <c r="V1633" s="102"/>
      <c r="W1633" s="93"/>
      <c r="X1633" s="93"/>
      <c r="Y1633" s="94"/>
      <c r="Z1633" s="94"/>
      <c r="AA1633" s="69"/>
      <c r="AB1633" s="90"/>
      <c r="AC1633" s="69"/>
      <c r="AD1633" s="92"/>
      <c r="AE1633" s="47"/>
    </row>
    <row r="1634" spans="1:31" ht="45" customHeight="1" x14ac:dyDescent="0.25">
      <c r="A1634" s="11"/>
      <c r="B1634" s="69"/>
      <c r="C1634" s="70"/>
      <c r="D1634" s="70"/>
      <c r="E1634" s="60" t="str">
        <f>IFERROR(INDEX(Tbl_Entities[Retailer / Distributior?],MATCH(Table1[[#This Row],[Regulated Entity Name
(Step 1) - Manual input]],Tbl_Entities[Entity name],0)),"")</f>
        <v/>
      </c>
      <c r="F1634" s="70"/>
      <c r="G1634" s="70"/>
      <c r="H1634" s="60" t="str">
        <f>IF(Table1[[#This Row],[Reporting
Type
(Step 3) - Manual input]]="","",VLOOKUP(Table1[[#This Row],[Reporting
Type
(Step 3) - Manual input]],'Reference List'!$V$4:$W$10,2,FALSE))</f>
        <v/>
      </c>
      <c r="I1634" s="69"/>
      <c r="J1634" s="59" t="str">
        <f>IFERROR(INDEX(Tbl_LegislationDescrip[Description], MATCH(Table1[[#This Row],[Retail Law/Rules Part/Division/Rules (Version 17)
(Step 4) - Manual input]], Tbl_LegislationDescrip[Rule], 0)), "")</f>
        <v/>
      </c>
      <c r="K1634" s="108"/>
      <c r="L1634" s="90"/>
      <c r="M1634" s="90"/>
      <c r="N1634" s="94"/>
      <c r="O1634" s="95"/>
      <c r="P1634" s="95"/>
      <c r="Q1634" s="90"/>
      <c r="R1634" s="69"/>
      <c r="S1634" s="69"/>
      <c r="T1634" s="100"/>
      <c r="U1634" s="101"/>
      <c r="V1634" s="102"/>
      <c r="W1634" s="93"/>
      <c r="X1634" s="93"/>
      <c r="Y1634" s="94"/>
      <c r="Z1634" s="94"/>
      <c r="AA1634" s="69"/>
      <c r="AB1634" s="90"/>
      <c r="AC1634" s="69"/>
      <c r="AD1634" s="92"/>
      <c r="AE1634" s="47"/>
    </row>
    <row r="1635" spans="1:31" ht="45" customHeight="1" x14ac:dyDescent="0.25">
      <c r="A1635" s="11"/>
      <c r="B1635" s="69"/>
      <c r="C1635" s="70"/>
      <c r="D1635" s="70"/>
      <c r="E1635" s="60" t="str">
        <f>IFERROR(INDEX(Tbl_Entities[Retailer / Distributior?],MATCH(Table1[[#This Row],[Regulated Entity Name
(Step 1) - Manual input]],Tbl_Entities[Entity name],0)),"")</f>
        <v/>
      </c>
      <c r="F1635" s="70"/>
      <c r="G1635" s="70"/>
      <c r="H1635" s="60" t="str">
        <f>IF(Table1[[#This Row],[Reporting
Type
(Step 3) - Manual input]]="","",VLOOKUP(Table1[[#This Row],[Reporting
Type
(Step 3) - Manual input]],'Reference List'!$V$4:$W$10,2,FALSE))</f>
        <v/>
      </c>
      <c r="I1635" s="69"/>
      <c r="J1635" s="59" t="str">
        <f>IFERROR(INDEX(Tbl_LegislationDescrip[Description], MATCH(Table1[[#This Row],[Retail Law/Rules Part/Division/Rules (Version 17)
(Step 4) - Manual input]], Tbl_LegislationDescrip[Rule], 0)), "")</f>
        <v/>
      </c>
      <c r="K1635" s="108"/>
      <c r="L1635" s="90"/>
      <c r="M1635" s="90"/>
      <c r="N1635" s="94"/>
      <c r="O1635" s="95"/>
      <c r="P1635" s="95"/>
      <c r="Q1635" s="90"/>
      <c r="R1635" s="69"/>
      <c r="S1635" s="69"/>
      <c r="T1635" s="100"/>
      <c r="U1635" s="101"/>
      <c r="V1635" s="102"/>
      <c r="W1635" s="93"/>
      <c r="X1635" s="93"/>
      <c r="Y1635" s="94"/>
      <c r="Z1635" s="94"/>
      <c r="AA1635" s="69"/>
      <c r="AB1635" s="90"/>
      <c r="AC1635" s="69"/>
      <c r="AD1635" s="92"/>
      <c r="AE1635" s="47"/>
    </row>
    <row r="1636" spans="1:31" ht="45" customHeight="1" x14ac:dyDescent="0.25">
      <c r="A1636" s="11"/>
      <c r="B1636" s="69"/>
      <c r="C1636" s="70"/>
      <c r="D1636" s="70"/>
      <c r="E1636" s="60" t="str">
        <f>IFERROR(INDEX(Tbl_Entities[Retailer / Distributior?],MATCH(Table1[[#This Row],[Regulated Entity Name
(Step 1) - Manual input]],Tbl_Entities[Entity name],0)),"")</f>
        <v/>
      </c>
      <c r="F1636" s="70"/>
      <c r="G1636" s="70"/>
      <c r="H1636" s="60" t="str">
        <f>IF(Table1[[#This Row],[Reporting
Type
(Step 3) - Manual input]]="","",VLOOKUP(Table1[[#This Row],[Reporting
Type
(Step 3) - Manual input]],'Reference List'!$V$4:$W$10,2,FALSE))</f>
        <v/>
      </c>
      <c r="I1636" s="69"/>
      <c r="J1636" s="59" t="str">
        <f>IFERROR(INDEX(Tbl_LegislationDescrip[Description], MATCH(Table1[[#This Row],[Retail Law/Rules Part/Division/Rules (Version 17)
(Step 4) - Manual input]], Tbl_LegislationDescrip[Rule], 0)), "")</f>
        <v/>
      </c>
      <c r="K1636" s="108"/>
      <c r="L1636" s="90"/>
      <c r="M1636" s="90"/>
      <c r="N1636" s="94"/>
      <c r="O1636" s="95"/>
      <c r="P1636" s="95"/>
      <c r="Q1636" s="90"/>
      <c r="R1636" s="69"/>
      <c r="S1636" s="69"/>
      <c r="T1636" s="100"/>
      <c r="U1636" s="101"/>
      <c r="V1636" s="102"/>
      <c r="W1636" s="93"/>
      <c r="X1636" s="93"/>
      <c r="Y1636" s="94"/>
      <c r="Z1636" s="94"/>
      <c r="AA1636" s="69"/>
      <c r="AB1636" s="90"/>
      <c r="AC1636" s="69"/>
      <c r="AD1636" s="92"/>
      <c r="AE1636" s="47"/>
    </row>
    <row r="1637" spans="1:31" ht="45" customHeight="1" x14ac:dyDescent="0.25">
      <c r="A1637" s="11"/>
      <c r="B1637" s="69"/>
      <c r="C1637" s="70"/>
      <c r="D1637" s="70"/>
      <c r="E1637" s="60" t="str">
        <f>IFERROR(INDEX(Tbl_Entities[Retailer / Distributior?],MATCH(Table1[[#This Row],[Regulated Entity Name
(Step 1) - Manual input]],Tbl_Entities[Entity name],0)),"")</f>
        <v/>
      </c>
      <c r="F1637" s="70"/>
      <c r="G1637" s="70"/>
      <c r="H1637" s="60" t="str">
        <f>IF(Table1[[#This Row],[Reporting
Type
(Step 3) - Manual input]]="","",VLOOKUP(Table1[[#This Row],[Reporting
Type
(Step 3) - Manual input]],'Reference List'!$V$4:$W$10,2,FALSE))</f>
        <v/>
      </c>
      <c r="I1637" s="69"/>
      <c r="J1637" s="59" t="str">
        <f>IFERROR(INDEX(Tbl_LegislationDescrip[Description], MATCH(Table1[[#This Row],[Retail Law/Rules Part/Division/Rules (Version 17)
(Step 4) - Manual input]], Tbl_LegislationDescrip[Rule], 0)), "")</f>
        <v/>
      </c>
      <c r="K1637" s="108"/>
      <c r="L1637" s="90"/>
      <c r="M1637" s="90"/>
      <c r="N1637" s="94"/>
      <c r="O1637" s="95"/>
      <c r="P1637" s="95"/>
      <c r="Q1637" s="90"/>
      <c r="R1637" s="69"/>
      <c r="S1637" s="69"/>
      <c r="T1637" s="100"/>
      <c r="U1637" s="101"/>
      <c r="V1637" s="102"/>
      <c r="W1637" s="93"/>
      <c r="X1637" s="93"/>
      <c r="Y1637" s="94"/>
      <c r="Z1637" s="94"/>
      <c r="AA1637" s="69"/>
      <c r="AB1637" s="90"/>
      <c r="AC1637" s="69"/>
      <c r="AD1637" s="92"/>
      <c r="AE1637" s="47"/>
    </row>
    <row r="1638" spans="1:31" ht="45" customHeight="1" x14ac:dyDescent="0.25">
      <c r="A1638" s="11"/>
      <c r="B1638" s="69"/>
      <c r="C1638" s="70"/>
      <c r="D1638" s="70"/>
      <c r="E1638" s="60" t="str">
        <f>IFERROR(INDEX(Tbl_Entities[Retailer / Distributior?],MATCH(Table1[[#This Row],[Regulated Entity Name
(Step 1) - Manual input]],Tbl_Entities[Entity name],0)),"")</f>
        <v/>
      </c>
      <c r="F1638" s="70"/>
      <c r="G1638" s="70"/>
      <c r="H1638" s="60" t="str">
        <f>IF(Table1[[#This Row],[Reporting
Type
(Step 3) - Manual input]]="","",VLOOKUP(Table1[[#This Row],[Reporting
Type
(Step 3) - Manual input]],'Reference List'!$V$4:$W$10,2,FALSE))</f>
        <v/>
      </c>
      <c r="I1638" s="69"/>
      <c r="J1638" s="59" t="str">
        <f>IFERROR(INDEX(Tbl_LegislationDescrip[Description], MATCH(Table1[[#This Row],[Retail Law/Rules Part/Division/Rules (Version 17)
(Step 4) - Manual input]], Tbl_LegislationDescrip[Rule], 0)), "")</f>
        <v/>
      </c>
      <c r="K1638" s="108"/>
      <c r="L1638" s="90"/>
      <c r="M1638" s="90"/>
      <c r="N1638" s="94"/>
      <c r="O1638" s="95"/>
      <c r="P1638" s="95"/>
      <c r="Q1638" s="90"/>
      <c r="R1638" s="69"/>
      <c r="S1638" s="69"/>
      <c r="T1638" s="100"/>
      <c r="U1638" s="101"/>
      <c r="V1638" s="102"/>
      <c r="W1638" s="93"/>
      <c r="X1638" s="93"/>
      <c r="Y1638" s="94"/>
      <c r="Z1638" s="94"/>
      <c r="AA1638" s="69"/>
      <c r="AB1638" s="90"/>
      <c r="AC1638" s="69"/>
      <c r="AD1638" s="92"/>
      <c r="AE1638" s="47"/>
    </row>
    <row r="1639" spans="1:31" ht="45" customHeight="1" x14ac:dyDescent="0.25">
      <c r="A1639" s="11"/>
      <c r="B1639" s="69"/>
      <c r="C1639" s="70"/>
      <c r="D1639" s="70"/>
      <c r="E1639" s="60" t="str">
        <f>IFERROR(INDEX(Tbl_Entities[Retailer / Distributior?],MATCH(Table1[[#This Row],[Regulated Entity Name
(Step 1) - Manual input]],Tbl_Entities[Entity name],0)),"")</f>
        <v/>
      </c>
      <c r="F1639" s="70"/>
      <c r="G1639" s="70"/>
      <c r="H1639" s="60" t="str">
        <f>IF(Table1[[#This Row],[Reporting
Type
(Step 3) - Manual input]]="","",VLOOKUP(Table1[[#This Row],[Reporting
Type
(Step 3) - Manual input]],'Reference List'!$V$4:$W$10,2,FALSE))</f>
        <v/>
      </c>
      <c r="I1639" s="69"/>
      <c r="J1639" s="59" t="str">
        <f>IFERROR(INDEX(Tbl_LegislationDescrip[Description], MATCH(Table1[[#This Row],[Retail Law/Rules Part/Division/Rules (Version 17)
(Step 4) - Manual input]], Tbl_LegislationDescrip[Rule], 0)), "")</f>
        <v/>
      </c>
      <c r="K1639" s="108"/>
      <c r="L1639" s="90"/>
      <c r="M1639" s="90"/>
      <c r="N1639" s="94"/>
      <c r="O1639" s="95"/>
      <c r="P1639" s="95"/>
      <c r="Q1639" s="90"/>
      <c r="R1639" s="69"/>
      <c r="S1639" s="69"/>
      <c r="T1639" s="100"/>
      <c r="U1639" s="101"/>
      <c r="V1639" s="102"/>
      <c r="W1639" s="93"/>
      <c r="X1639" s="93"/>
      <c r="Y1639" s="94"/>
      <c r="Z1639" s="94"/>
      <c r="AA1639" s="69"/>
      <c r="AB1639" s="90"/>
      <c r="AC1639" s="69"/>
      <c r="AD1639" s="92"/>
      <c r="AE1639" s="47"/>
    </row>
    <row r="1640" spans="1:31" ht="45" customHeight="1" x14ac:dyDescent="0.25">
      <c r="A1640" s="11"/>
      <c r="B1640" s="69"/>
      <c r="C1640" s="70"/>
      <c r="D1640" s="70"/>
      <c r="E1640" s="60" t="str">
        <f>IFERROR(INDEX(Tbl_Entities[Retailer / Distributior?],MATCH(Table1[[#This Row],[Regulated Entity Name
(Step 1) - Manual input]],Tbl_Entities[Entity name],0)),"")</f>
        <v/>
      </c>
      <c r="F1640" s="70"/>
      <c r="G1640" s="70"/>
      <c r="H1640" s="60" t="str">
        <f>IF(Table1[[#This Row],[Reporting
Type
(Step 3) - Manual input]]="","",VLOOKUP(Table1[[#This Row],[Reporting
Type
(Step 3) - Manual input]],'Reference List'!$V$4:$W$10,2,FALSE))</f>
        <v/>
      </c>
      <c r="I1640" s="69"/>
      <c r="J1640" s="59" t="str">
        <f>IFERROR(INDEX(Tbl_LegislationDescrip[Description], MATCH(Table1[[#This Row],[Retail Law/Rules Part/Division/Rules (Version 17)
(Step 4) - Manual input]], Tbl_LegislationDescrip[Rule], 0)), "")</f>
        <v/>
      </c>
      <c r="K1640" s="108"/>
      <c r="L1640" s="90"/>
      <c r="M1640" s="90"/>
      <c r="N1640" s="94"/>
      <c r="O1640" s="95"/>
      <c r="P1640" s="95"/>
      <c r="Q1640" s="90"/>
      <c r="R1640" s="69"/>
      <c r="S1640" s="69"/>
      <c r="T1640" s="100"/>
      <c r="U1640" s="101"/>
      <c r="V1640" s="102"/>
      <c r="W1640" s="93"/>
      <c r="X1640" s="93"/>
      <c r="Y1640" s="94"/>
      <c r="Z1640" s="94"/>
      <c r="AA1640" s="69"/>
      <c r="AB1640" s="90"/>
      <c r="AC1640" s="69"/>
      <c r="AD1640" s="92"/>
      <c r="AE1640" s="47"/>
    </row>
    <row r="1641" spans="1:31" ht="45" customHeight="1" x14ac:dyDescent="0.25">
      <c r="A1641" s="11"/>
      <c r="B1641" s="69"/>
      <c r="C1641" s="70"/>
      <c r="D1641" s="70"/>
      <c r="E1641" s="60" t="str">
        <f>IFERROR(INDEX(Tbl_Entities[Retailer / Distributior?],MATCH(Table1[[#This Row],[Regulated Entity Name
(Step 1) - Manual input]],Tbl_Entities[Entity name],0)),"")</f>
        <v/>
      </c>
      <c r="F1641" s="70"/>
      <c r="G1641" s="70"/>
      <c r="H1641" s="60" t="str">
        <f>IF(Table1[[#This Row],[Reporting
Type
(Step 3) - Manual input]]="","",VLOOKUP(Table1[[#This Row],[Reporting
Type
(Step 3) - Manual input]],'Reference List'!$V$4:$W$10,2,FALSE))</f>
        <v/>
      </c>
      <c r="I1641" s="69"/>
      <c r="J1641" s="59" t="str">
        <f>IFERROR(INDEX(Tbl_LegislationDescrip[Description], MATCH(Table1[[#This Row],[Retail Law/Rules Part/Division/Rules (Version 17)
(Step 4) - Manual input]], Tbl_LegislationDescrip[Rule], 0)), "")</f>
        <v/>
      </c>
      <c r="K1641" s="108"/>
      <c r="L1641" s="90"/>
      <c r="M1641" s="90"/>
      <c r="N1641" s="94"/>
      <c r="O1641" s="95"/>
      <c r="P1641" s="95"/>
      <c r="Q1641" s="90"/>
      <c r="R1641" s="69"/>
      <c r="S1641" s="69"/>
      <c r="T1641" s="100"/>
      <c r="U1641" s="101"/>
      <c r="V1641" s="102"/>
      <c r="W1641" s="93"/>
      <c r="X1641" s="93"/>
      <c r="Y1641" s="94"/>
      <c r="Z1641" s="94"/>
      <c r="AA1641" s="69"/>
      <c r="AB1641" s="90"/>
      <c r="AC1641" s="69"/>
      <c r="AD1641" s="92"/>
      <c r="AE1641" s="47"/>
    </row>
    <row r="1642" spans="1:31" ht="45" customHeight="1" x14ac:dyDescent="0.25">
      <c r="A1642" s="11"/>
      <c r="B1642" s="69"/>
      <c r="C1642" s="70"/>
      <c r="D1642" s="70"/>
      <c r="E1642" s="60" t="str">
        <f>IFERROR(INDEX(Tbl_Entities[Retailer / Distributior?],MATCH(Table1[[#This Row],[Regulated Entity Name
(Step 1) - Manual input]],Tbl_Entities[Entity name],0)),"")</f>
        <v/>
      </c>
      <c r="F1642" s="70"/>
      <c r="G1642" s="70"/>
      <c r="H1642" s="60" t="str">
        <f>IF(Table1[[#This Row],[Reporting
Type
(Step 3) - Manual input]]="","",VLOOKUP(Table1[[#This Row],[Reporting
Type
(Step 3) - Manual input]],'Reference List'!$V$4:$W$10,2,FALSE))</f>
        <v/>
      </c>
      <c r="I1642" s="69"/>
      <c r="J1642" s="59" t="str">
        <f>IFERROR(INDEX(Tbl_LegislationDescrip[Description], MATCH(Table1[[#This Row],[Retail Law/Rules Part/Division/Rules (Version 17)
(Step 4) - Manual input]], Tbl_LegislationDescrip[Rule], 0)), "")</f>
        <v/>
      </c>
      <c r="K1642" s="108"/>
      <c r="L1642" s="90"/>
      <c r="M1642" s="90"/>
      <c r="N1642" s="94"/>
      <c r="O1642" s="95"/>
      <c r="P1642" s="95"/>
      <c r="Q1642" s="90"/>
      <c r="R1642" s="69"/>
      <c r="S1642" s="69"/>
      <c r="T1642" s="100"/>
      <c r="U1642" s="101"/>
      <c r="V1642" s="102"/>
      <c r="W1642" s="93"/>
      <c r="X1642" s="93"/>
      <c r="Y1642" s="94"/>
      <c r="Z1642" s="94"/>
      <c r="AA1642" s="69"/>
      <c r="AB1642" s="90"/>
      <c r="AC1642" s="69"/>
      <c r="AD1642" s="92"/>
      <c r="AE1642" s="47"/>
    </row>
    <row r="1643" spans="1:31" ht="45" customHeight="1" x14ac:dyDescent="0.25">
      <c r="A1643" s="11"/>
      <c r="B1643" s="69"/>
      <c r="C1643" s="70"/>
      <c r="D1643" s="70"/>
      <c r="E1643" s="60" t="str">
        <f>IFERROR(INDEX(Tbl_Entities[Retailer / Distributior?],MATCH(Table1[[#This Row],[Regulated Entity Name
(Step 1) - Manual input]],Tbl_Entities[Entity name],0)),"")</f>
        <v/>
      </c>
      <c r="F1643" s="70"/>
      <c r="G1643" s="70"/>
      <c r="H1643" s="60" t="str">
        <f>IF(Table1[[#This Row],[Reporting
Type
(Step 3) - Manual input]]="","",VLOOKUP(Table1[[#This Row],[Reporting
Type
(Step 3) - Manual input]],'Reference List'!$V$4:$W$10,2,FALSE))</f>
        <v/>
      </c>
      <c r="I1643" s="69"/>
      <c r="J1643" s="59" t="str">
        <f>IFERROR(INDEX(Tbl_LegislationDescrip[Description], MATCH(Table1[[#This Row],[Retail Law/Rules Part/Division/Rules (Version 17)
(Step 4) - Manual input]], Tbl_LegislationDescrip[Rule], 0)), "")</f>
        <v/>
      </c>
      <c r="K1643" s="108"/>
      <c r="L1643" s="90"/>
      <c r="M1643" s="90"/>
      <c r="N1643" s="94"/>
      <c r="O1643" s="95"/>
      <c r="P1643" s="95"/>
      <c r="Q1643" s="90"/>
      <c r="R1643" s="69"/>
      <c r="S1643" s="69"/>
      <c r="T1643" s="100"/>
      <c r="U1643" s="101"/>
      <c r="V1643" s="102"/>
      <c r="W1643" s="93"/>
      <c r="X1643" s="93"/>
      <c r="Y1643" s="94"/>
      <c r="Z1643" s="94"/>
      <c r="AA1643" s="69"/>
      <c r="AB1643" s="90"/>
      <c r="AC1643" s="69"/>
      <c r="AD1643" s="92"/>
      <c r="AE1643" s="47"/>
    </row>
    <row r="1644" spans="1:31" ht="45" customHeight="1" x14ac:dyDescent="0.25">
      <c r="A1644" s="11"/>
      <c r="B1644" s="69"/>
      <c r="C1644" s="70"/>
      <c r="D1644" s="70"/>
      <c r="E1644" s="60" t="str">
        <f>IFERROR(INDEX(Tbl_Entities[Retailer / Distributior?],MATCH(Table1[[#This Row],[Regulated Entity Name
(Step 1) - Manual input]],Tbl_Entities[Entity name],0)),"")</f>
        <v/>
      </c>
      <c r="F1644" s="70"/>
      <c r="G1644" s="70"/>
      <c r="H1644" s="60" t="str">
        <f>IF(Table1[[#This Row],[Reporting
Type
(Step 3) - Manual input]]="","",VLOOKUP(Table1[[#This Row],[Reporting
Type
(Step 3) - Manual input]],'Reference List'!$V$4:$W$10,2,FALSE))</f>
        <v/>
      </c>
      <c r="I1644" s="69"/>
      <c r="J1644" s="59" t="str">
        <f>IFERROR(INDEX(Tbl_LegislationDescrip[Description], MATCH(Table1[[#This Row],[Retail Law/Rules Part/Division/Rules (Version 17)
(Step 4) - Manual input]], Tbl_LegislationDescrip[Rule], 0)), "")</f>
        <v/>
      </c>
      <c r="K1644" s="108"/>
      <c r="L1644" s="90"/>
      <c r="M1644" s="90"/>
      <c r="N1644" s="94"/>
      <c r="O1644" s="95"/>
      <c r="P1644" s="95"/>
      <c r="Q1644" s="90"/>
      <c r="R1644" s="69"/>
      <c r="S1644" s="69"/>
      <c r="T1644" s="100"/>
      <c r="U1644" s="101"/>
      <c r="V1644" s="102"/>
      <c r="W1644" s="93"/>
      <c r="X1644" s="93"/>
      <c r="Y1644" s="94"/>
      <c r="Z1644" s="94"/>
      <c r="AA1644" s="69"/>
      <c r="AB1644" s="90"/>
      <c r="AC1644" s="69"/>
      <c r="AD1644" s="92"/>
      <c r="AE1644" s="47"/>
    </row>
    <row r="1645" spans="1:31" ht="45" customHeight="1" x14ac:dyDescent="0.25">
      <c r="A1645" s="11"/>
      <c r="B1645" s="69"/>
      <c r="C1645" s="70"/>
      <c r="D1645" s="70"/>
      <c r="E1645" s="60" t="str">
        <f>IFERROR(INDEX(Tbl_Entities[Retailer / Distributior?],MATCH(Table1[[#This Row],[Regulated Entity Name
(Step 1) - Manual input]],Tbl_Entities[Entity name],0)),"")</f>
        <v/>
      </c>
      <c r="F1645" s="70"/>
      <c r="G1645" s="70"/>
      <c r="H1645" s="60" t="str">
        <f>IF(Table1[[#This Row],[Reporting
Type
(Step 3) - Manual input]]="","",VLOOKUP(Table1[[#This Row],[Reporting
Type
(Step 3) - Manual input]],'Reference List'!$V$4:$W$10,2,FALSE))</f>
        <v/>
      </c>
      <c r="I1645" s="69"/>
      <c r="J1645" s="59" t="str">
        <f>IFERROR(INDEX(Tbl_LegislationDescrip[Description], MATCH(Table1[[#This Row],[Retail Law/Rules Part/Division/Rules (Version 17)
(Step 4) - Manual input]], Tbl_LegislationDescrip[Rule], 0)), "")</f>
        <v/>
      </c>
      <c r="K1645" s="108"/>
      <c r="L1645" s="90"/>
      <c r="M1645" s="90"/>
      <c r="N1645" s="94"/>
      <c r="O1645" s="95"/>
      <c r="P1645" s="95"/>
      <c r="Q1645" s="90"/>
      <c r="R1645" s="69"/>
      <c r="S1645" s="69"/>
      <c r="T1645" s="100"/>
      <c r="U1645" s="101"/>
      <c r="V1645" s="102"/>
      <c r="W1645" s="93"/>
      <c r="X1645" s="93"/>
      <c r="Y1645" s="94"/>
      <c r="Z1645" s="94"/>
      <c r="AA1645" s="69"/>
      <c r="AB1645" s="90"/>
      <c r="AC1645" s="69"/>
      <c r="AD1645" s="92"/>
      <c r="AE1645" s="47"/>
    </row>
    <row r="1646" spans="1:31" ht="45" customHeight="1" x14ac:dyDescent="0.25">
      <c r="A1646" s="11"/>
      <c r="B1646" s="69"/>
      <c r="C1646" s="70"/>
      <c r="D1646" s="70"/>
      <c r="E1646" s="60" t="str">
        <f>IFERROR(INDEX(Tbl_Entities[Retailer / Distributior?],MATCH(Table1[[#This Row],[Regulated Entity Name
(Step 1) - Manual input]],Tbl_Entities[Entity name],0)),"")</f>
        <v/>
      </c>
      <c r="F1646" s="70"/>
      <c r="G1646" s="70"/>
      <c r="H1646" s="60" t="str">
        <f>IF(Table1[[#This Row],[Reporting
Type
(Step 3) - Manual input]]="","",VLOOKUP(Table1[[#This Row],[Reporting
Type
(Step 3) - Manual input]],'Reference List'!$V$4:$W$10,2,FALSE))</f>
        <v/>
      </c>
      <c r="I1646" s="69"/>
      <c r="J1646" s="59" t="str">
        <f>IFERROR(INDEX(Tbl_LegislationDescrip[Description], MATCH(Table1[[#This Row],[Retail Law/Rules Part/Division/Rules (Version 17)
(Step 4) - Manual input]], Tbl_LegislationDescrip[Rule], 0)), "")</f>
        <v/>
      </c>
      <c r="K1646" s="108"/>
      <c r="L1646" s="90"/>
      <c r="M1646" s="90"/>
      <c r="N1646" s="94"/>
      <c r="O1646" s="95"/>
      <c r="P1646" s="95"/>
      <c r="Q1646" s="90"/>
      <c r="R1646" s="69"/>
      <c r="S1646" s="69"/>
      <c r="T1646" s="100"/>
      <c r="U1646" s="101"/>
      <c r="V1646" s="102"/>
      <c r="W1646" s="93"/>
      <c r="X1646" s="93"/>
      <c r="Y1646" s="94"/>
      <c r="Z1646" s="94"/>
      <c r="AA1646" s="69"/>
      <c r="AB1646" s="90"/>
      <c r="AC1646" s="69"/>
      <c r="AD1646" s="92"/>
      <c r="AE1646" s="47"/>
    </row>
    <row r="1647" spans="1:31" ht="45" customHeight="1" x14ac:dyDescent="0.25">
      <c r="A1647" s="11"/>
      <c r="B1647" s="69"/>
      <c r="C1647" s="70"/>
      <c r="D1647" s="70"/>
      <c r="E1647" s="60" t="str">
        <f>IFERROR(INDEX(Tbl_Entities[Retailer / Distributior?],MATCH(Table1[[#This Row],[Regulated Entity Name
(Step 1) - Manual input]],Tbl_Entities[Entity name],0)),"")</f>
        <v/>
      </c>
      <c r="F1647" s="70"/>
      <c r="G1647" s="70"/>
      <c r="H1647" s="60" t="str">
        <f>IF(Table1[[#This Row],[Reporting
Type
(Step 3) - Manual input]]="","",VLOOKUP(Table1[[#This Row],[Reporting
Type
(Step 3) - Manual input]],'Reference List'!$V$4:$W$10,2,FALSE))</f>
        <v/>
      </c>
      <c r="I1647" s="69"/>
      <c r="J1647" s="59" t="str">
        <f>IFERROR(INDEX(Tbl_LegislationDescrip[Description], MATCH(Table1[[#This Row],[Retail Law/Rules Part/Division/Rules (Version 17)
(Step 4) - Manual input]], Tbl_LegislationDescrip[Rule], 0)), "")</f>
        <v/>
      </c>
      <c r="K1647" s="108"/>
      <c r="L1647" s="90"/>
      <c r="M1647" s="90"/>
      <c r="N1647" s="94"/>
      <c r="O1647" s="95"/>
      <c r="P1647" s="95"/>
      <c r="Q1647" s="90"/>
      <c r="R1647" s="69"/>
      <c r="S1647" s="69"/>
      <c r="T1647" s="100"/>
      <c r="U1647" s="101"/>
      <c r="V1647" s="102"/>
      <c r="W1647" s="93"/>
      <c r="X1647" s="93"/>
      <c r="Y1647" s="94"/>
      <c r="Z1647" s="94"/>
      <c r="AA1647" s="69"/>
      <c r="AB1647" s="90"/>
      <c r="AC1647" s="69"/>
      <c r="AD1647" s="92"/>
      <c r="AE1647" s="47"/>
    </row>
    <row r="1648" spans="1:31" ht="45" customHeight="1" x14ac:dyDescent="0.25">
      <c r="A1648" s="11"/>
      <c r="B1648" s="69"/>
      <c r="C1648" s="70"/>
      <c r="D1648" s="70"/>
      <c r="E1648" s="60" t="str">
        <f>IFERROR(INDEX(Tbl_Entities[Retailer / Distributior?],MATCH(Table1[[#This Row],[Regulated Entity Name
(Step 1) - Manual input]],Tbl_Entities[Entity name],0)),"")</f>
        <v/>
      </c>
      <c r="F1648" s="70"/>
      <c r="G1648" s="70"/>
      <c r="H1648" s="60" t="str">
        <f>IF(Table1[[#This Row],[Reporting
Type
(Step 3) - Manual input]]="","",VLOOKUP(Table1[[#This Row],[Reporting
Type
(Step 3) - Manual input]],'Reference List'!$V$4:$W$10,2,FALSE))</f>
        <v/>
      </c>
      <c r="I1648" s="69"/>
      <c r="J1648" s="59" t="str">
        <f>IFERROR(INDEX(Tbl_LegislationDescrip[Description], MATCH(Table1[[#This Row],[Retail Law/Rules Part/Division/Rules (Version 17)
(Step 4) - Manual input]], Tbl_LegislationDescrip[Rule], 0)), "")</f>
        <v/>
      </c>
      <c r="K1648" s="108"/>
      <c r="L1648" s="90"/>
      <c r="M1648" s="90"/>
      <c r="N1648" s="94"/>
      <c r="O1648" s="95"/>
      <c r="P1648" s="95"/>
      <c r="Q1648" s="90"/>
      <c r="R1648" s="69"/>
      <c r="S1648" s="69"/>
      <c r="T1648" s="100"/>
      <c r="U1648" s="101"/>
      <c r="V1648" s="102"/>
      <c r="W1648" s="93"/>
      <c r="X1648" s="93"/>
      <c r="Y1648" s="94"/>
      <c r="Z1648" s="94"/>
      <c r="AA1648" s="69"/>
      <c r="AB1648" s="90"/>
      <c r="AC1648" s="69"/>
      <c r="AD1648" s="92"/>
      <c r="AE1648" s="47"/>
    </row>
    <row r="1649" spans="1:31" ht="45" customHeight="1" x14ac:dyDescent="0.25">
      <c r="A1649" s="11"/>
      <c r="B1649" s="69"/>
      <c r="C1649" s="70"/>
      <c r="D1649" s="70"/>
      <c r="E1649" s="60" t="str">
        <f>IFERROR(INDEX(Tbl_Entities[Retailer / Distributior?],MATCH(Table1[[#This Row],[Regulated Entity Name
(Step 1) - Manual input]],Tbl_Entities[Entity name],0)),"")</f>
        <v/>
      </c>
      <c r="F1649" s="70"/>
      <c r="G1649" s="70"/>
      <c r="H1649" s="60" t="str">
        <f>IF(Table1[[#This Row],[Reporting
Type
(Step 3) - Manual input]]="","",VLOOKUP(Table1[[#This Row],[Reporting
Type
(Step 3) - Manual input]],'Reference List'!$V$4:$W$10,2,FALSE))</f>
        <v/>
      </c>
      <c r="I1649" s="69"/>
      <c r="J1649" s="59" t="str">
        <f>IFERROR(INDEX(Tbl_LegislationDescrip[Description], MATCH(Table1[[#This Row],[Retail Law/Rules Part/Division/Rules (Version 17)
(Step 4) - Manual input]], Tbl_LegislationDescrip[Rule], 0)), "")</f>
        <v/>
      </c>
      <c r="K1649" s="108"/>
      <c r="L1649" s="90"/>
      <c r="M1649" s="90"/>
      <c r="N1649" s="94"/>
      <c r="O1649" s="95"/>
      <c r="P1649" s="95"/>
      <c r="Q1649" s="90"/>
      <c r="R1649" s="69"/>
      <c r="S1649" s="69"/>
      <c r="T1649" s="100"/>
      <c r="U1649" s="101"/>
      <c r="V1649" s="102"/>
      <c r="W1649" s="93"/>
      <c r="X1649" s="93"/>
      <c r="Y1649" s="94"/>
      <c r="Z1649" s="94"/>
      <c r="AA1649" s="69"/>
      <c r="AB1649" s="90"/>
      <c r="AC1649" s="69"/>
      <c r="AD1649" s="92"/>
      <c r="AE1649" s="47"/>
    </row>
    <row r="1650" spans="1:31" ht="45" customHeight="1" x14ac:dyDescent="0.25">
      <c r="A1650" s="11"/>
      <c r="B1650" s="69"/>
      <c r="C1650" s="70"/>
      <c r="D1650" s="70"/>
      <c r="E1650" s="60" t="str">
        <f>IFERROR(INDEX(Tbl_Entities[Retailer / Distributior?],MATCH(Table1[[#This Row],[Regulated Entity Name
(Step 1) - Manual input]],Tbl_Entities[Entity name],0)),"")</f>
        <v/>
      </c>
      <c r="F1650" s="70"/>
      <c r="G1650" s="70"/>
      <c r="H1650" s="60" t="str">
        <f>IF(Table1[[#This Row],[Reporting
Type
(Step 3) - Manual input]]="","",VLOOKUP(Table1[[#This Row],[Reporting
Type
(Step 3) - Manual input]],'Reference List'!$V$4:$W$10,2,FALSE))</f>
        <v/>
      </c>
      <c r="I1650" s="69"/>
      <c r="J1650" s="59" t="str">
        <f>IFERROR(INDEX(Tbl_LegislationDescrip[Description], MATCH(Table1[[#This Row],[Retail Law/Rules Part/Division/Rules (Version 17)
(Step 4) - Manual input]], Tbl_LegislationDescrip[Rule], 0)), "")</f>
        <v/>
      </c>
      <c r="K1650" s="108"/>
      <c r="L1650" s="90"/>
      <c r="M1650" s="90"/>
      <c r="N1650" s="94"/>
      <c r="O1650" s="95"/>
      <c r="P1650" s="95"/>
      <c r="Q1650" s="90"/>
      <c r="R1650" s="69"/>
      <c r="S1650" s="69"/>
      <c r="T1650" s="100"/>
      <c r="U1650" s="101"/>
      <c r="V1650" s="102"/>
      <c r="W1650" s="93"/>
      <c r="X1650" s="93"/>
      <c r="Y1650" s="94"/>
      <c r="Z1650" s="94"/>
      <c r="AA1650" s="69"/>
      <c r="AB1650" s="90"/>
      <c r="AC1650" s="69"/>
      <c r="AD1650" s="92"/>
      <c r="AE1650" s="47"/>
    </row>
    <row r="1651" spans="1:31" ht="45" customHeight="1" x14ac:dyDescent="0.25">
      <c r="A1651" s="11"/>
      <c r="B1651" s="69"/>
      <c r="C1651" s="70"/>
      <c r="D1651" s="70"/>
      <c r="E1651" s="60" t="str">
        <f>IFERROR(INDEX(Tbl_Entities[Retailer / Distributior?],MATCH(Table1[[#This Row],[Regulated Entity Name
(Step 1) - Manual input]],Tbl_Entities[Entity name],0)),"")</f>
        <v/>
      </c>
      <c r="F1651" s="70"/>
      <c r="G1651" s="70"/>
      <c r="H1651" s="60" t="str">
        <f>IF(Table1[[#This Row],[Reporting
Type
(Step 3) - Manual input]]="","",VLOOKUP(Table1[[#This Row],[Reporting
Type
(Step 3) - Manual input]],'Reference List'!$V$4:$W$10,2,FALSE))</f>
        <v/>
      </c>
      <c r="I1651" s="69"/>
      <c r="J1651" s="59" t="str">
        <f>IFERROR(INDEX(Tbl_LegislationDescrip[Description], MATCH(Table1[[#This Row],[Retail Law/Rules Part/Division/Rules (Version 17)
(Step 4) - Manual input]], Tbl_LegislationDescrip[Rule], 0)), "")</f>
        <v/>
      </c>
      <c r="K1651" s="108"/>
      <c r="L1651" s="90"/>
      <c r="M1651" s="90"/>
      <c r="N1651" s="94"/>
      <c r="O1651" s="95"/>
      <c r="P1651" s="95"/>
      <c r="Q1651" s="90"/>
      <c r="R1651" s="69"/>
      <c r="S1651" s="69"/>
      <c r="T1651" s="100"/>
      <c r="U1651" s="101"/>
      <c r="V1651" s="102"/>
      <c r="W1651" s="93"/>
      <c r="X1651" s="93"/>
      <c r="Y1651" s="94"/>
      <c r="Z1651" s="94"/>
      <c r="AA1651" s="69"/>
      <c r="AB1651" s="90"/>
      <c r="AC1651" s="69"/>
      <c r="AD1651" s="92"/>
      <c r="AE1651" s="47"/>
    </row>
    <row r="1652" spans="1:31" ht="45" customHeight="1" x14ac:dyDescent="0.25">
      <c r="A1652" s="11"/>
      <c r="B1652" s="69"/>
      <c r="C1652" s="70"/>
      <c r="D1652" s="70"/>
      <c r="E1652" s="60" t="str">
        <f>IFERROR(INDEX(Tbl_Entities[Retailer / Distributior?],MATCH(Table1[[#This Row],[Regulated Entity Name
(Step 1) - Manual input]],Tbl_Entities[Entity name],0)),"")</f>
        <v/>
      </c>
      <c r="F1652" s="70"/>
      <c r="G1652" s="70"/>
      <c r="H1652" s="60" t="str">
        <f>IF(Table1[[#This Row],[Reporting
Type
(Step 3) - Manual input]]="","",VLOOKUP(Table1[[#This Row],[Reporting
Type
(Step 3) - Manual input]],'Reference List'!$V$4:$W$10,2,FALSE))</f>
        <v/>
      </c>
      <c r="I1652" s="69"/>
      <c r="J1652" s="59" t="str">
        <f>IFERROR(INDEX(Tbl_LegislationDescrip[Description], MATCH(Table1[[#This Row],[Retail Law/Rules Part/Division/Rules (Version 17)
(Step 4) - Manual input]], Tbl_LegislationDescrip[Rule], 0)), "")</f>
        <v/>
      </c>
      <c r="K1652" s="108"/>
      <c r="L1652" s="90"/>
      <c r="M1652" s="90"/>
      <c r="N1652" s="94"/>
      <c r="O1652" s="95"/>
      <c r="P1652" s="95"/>
      <c r="Q1652" s="90"/>
      <c r="R1652" s="69"/>
      <c r="S1652" s="69"/>
      <c r="T1652" s="100"/>
      <c r="U1652" s="101"/>
      <c r="V1652" s="102"/>
      <c r="W1652" s="93"/>
      <c r="X1652" s="93"/>
      <c r="Y1652" s="94"/>
      <c r="Z1652" s="94"/>
      <c r="AA1652" s="69"/>
      <c r="AB1652" s="90"/>
      <c r="AC1652" s="69"/>
      <c r="AD1652" s="92"/>
      <c r="AE1652" s="47"/>
    </row>
    <row r="1653" spans="1:31" ht="45" customHeight="1" x14ac:dyDescent="0.25">
      <c r="A1653" s="11"/>
      <c r="B1653" s="69"/>
      <c r="C1653" s="70"/>
      <c r="D1653" s="70"/>
      <c r="E1653" s="60" t="str">
        <f>IFERROR(INDEX(Tbl_Entities[Retailer / Distributior?],MATCH(Table1[[#This Row],[Regulated Entity Name
(Step 1) - Manual input]],Tbl_Entities[Entity name],0)),"")</f>
        <v/>
      </c>
      <c r="F1653" s="70"/>
      <c r="G1653" s="70"/>
      <c r="H1653" s="60" t="str">
        <f>IF(Table1[[#This Row],[Reporting
Type
(Step 3) - Manual input]]="","",VLOOKUP(Table1[[#This Row],[Reporting
Type
(Step 3) - Manual input]],'Reference List'!$V$4:$W$10,2,FALSE))</f>
        <v/>
      </c>
      <c r="I1653" s="69"/>
      <c r="J1653" s="59" t="str">
        <f>IFERROR(INDEX(Tbl_LegislationDescrip[Description], MATCH(Table1[[#This Row],[Retail Law/Rules Part/Division/Rules (Version 17)
(Step 4) - Manual input]], Tbl_LegislationDescrip[Rule], 0)), "")</f>
        <v/>
      </c>
      <c r="K1653" s="108"/>
      <c r="L1653" s="90"/>
      <c r="M1653" s="90"/>
      <c r="N1653" s="94"/>
      <c r="O1653" s="95"/>
      <c r="P1653" s="95"/>
      <c r="Q1653" s="90"/>
      <c r="R1653" s="69"/>
      <c r="S1653" s="69"/>
      <c r="T1653" s="100"/>
      <c r="U1653" s="101"/>
      <c r="V1653" s="102"/>
      <c r="W1653" s="93"/>
      <c r="X1653" s="93"/>
      <c r="Y1653" s="94"/>
      <c r="Z1653" s="94"/>
      <c r="AA1653" s="69"/>
      <c r="AB1653" s="90"/>
      <c r="AC1653" s="69"/>
      <c r="AD1653" s="92"/>
      <c r="AE1653" s="47"/>
    </row>
    <row r="1654" spans="1:31" ht="45" customHeight="1" x14ac:dyDescent="0.25">
      <c r="A1654" s="11"/>
      <c r="B1654" s="69"/>
      <c r="C1654" s="70"/>
      <c r="D1654" s="70"/>
      <c r="E1654" s="60" t="str">
        <f>IFERROR(INDEX(Tbl_Entities[Retailer / Distributior?],MATCH(Table1[[#This Row],[Regulated Entity Name
(Step 1) - Manual input]],Tbl_Entities[Entity name],0)),"")</f>
        <v/>
      </c>
      <c r="F1654" s="70"/>
      <c r="G1654" s="70"/>
      <c r="H1654" s="60" t="str">
        <f>IF(Table1[[#This Row],[Reporting
Type
(Step 3) - Manual input]]="","",VLOOKUP(Table1[[#This Row],[Reporting
Type
(Step 3) - Manual input]],'Reference List'!$V$4:$W$10,2,FALSE))</f>
        <v/>
      </c>
      <c r="I1654" s="69"/>
      <c r="J1654" s="59" t="str">
        <f>IFERROR(INDEX(Tbl_LegislationDescrip[Description], MATCH(Table1[[#This Row],[Retail Law/Rules Part/Division/Rules (Version 17)
(Step 4) - Manual input]], Tbl_LegislationDescrip[Rule], 0)), "")</f>
        <v/>
      </c>
      <c r="K1654" s="108"/>
      <c r="L1654" s="90"/>
      <c r="M1654" s="90"/>
      <c r="N1654" s="94"/>
      <c r="O1654" s="95"/>
      <c r="P1654" s="95"/>
      <c r="Q1654" s="90"/>
      <c r="R1654" s="69"/>
      <c r="S1654" s="69"/>
      <c r="T1654" s="100"/>
      <c r="U1654" s="101"/>
      <c r="V1654" s="102"/>
      <c r="W1654" s="93"/>
      <c r="X1654" s="93"/>
      <c r="Y1654" s="94"/>
      <c r="Z1654" s="94"/>
      <c r="AA1654" s="69"/>
      <c r="AB1654" s="90"/>
      <c r="AC1654" s="69"/>
      <c r="AD1654" s="92"/>
      <c r="AE1654" s="47"/>
    </row>
    <row r="1655" spans="1:31" ht="45" customHeight="1" x14ac:dyDescent="0.25">
      <c r="A1655" s="11"/>
      <c r="B1655" s="69"/>
      <c r="C1655" s="70"/>
      <c r="D1655" s="70"/>
      <c r="E1655" s="60" t="str">
        <f>IFERROR(INDEX(Tbl_Entities[Retailer / Distributior?],MATCH(Table1[[#This Row],[Regulated Entity Name
(Step 1) - Manual input]],Tbl_Entities[Entity name],0)),"")</f>
        <v/>
      </c>
      <c r="F1655" s="70"/>
      <c r="G1655" s="70"/>
      <c r="H1655" s="60" t="str">
        <f>IF(Table1[[#This Row],[Reporting
Type
(Step 3) - Manual input]]="","",VLOOKUP(Table1[[#This Row],[Reporting
Type
(Step 3) - Manual input]],'Reference List'!$V$4:$W$10,2,FALSE))</f>
        <v/>
      </c>
      <c r="I1655" s="69"/>
      <c r="J1655" s="59" t="str">
        <f>IFERROR(INDEX(Tbl_LegislationDescrip[Description], MATCH(Table1[[#This Row],[Retail Law/Rules Part/Division/Rules (Version 17)
(Step 4) - Manual input]], Tbl_LegislationDescrip[Rule], 0)), "")</f>
        <v/>
      </c>
      <c r="K1655" s="108"/>
      <c r="L1655" s="90"/>
      <c r="M1655" s="90"/>
      <c r="N1655" s="94"/>
      <c r="O1655" s="95"/>
      <c r="P1655" s="95"/>
      <c r="Q1655" s="90"/>
      <c r="R1655" s="69"/>
      <c r="S1655" s="69"/>
      <c r="T1655" s="100"/>
      <c r="U1655" s="101"/>
      <c r="V1655" s="102"/>
      <c r="W1655" s="93"/>
      <c r="X1655" s="93"/>
      <c r="Y1655" s="94"/>
      <c r="Z1655" s="94"/>
      <c r="AA1655" s="69"/>
      <c r="AB1655" s="90"/>
      <c r="AC1655" s="69"/>
      <c r="AD1655" s="92"/>
      <c r="AE1655" s="47"/>
    </row>
    <row r="1656" spans="1:31" ht="45" customHeight="1" x14ac:dyDescent="0.25">
      <c r="A1656" s="11"/>
      <c r="B1656" s="69"/>
      <c r="C1656" s="70"/>
      <c r="D1656" s="70"/>
      <c r="E1656" s="60" t="str">
        <f>IFERROR(INDEX(Tbl_Entities[Retailer / Distributior?],MATCH(Table1[[#This Row],[Regulated Entity Name
(Step 1) - Manual input]],Tbl_Entities[Entity name],0)),"")</f>
        <v/>
      </c>
      <c r="F1656" s="70"/>
      <c r="G1656" s="70"/>
      <c r="H1656" s="60" t="str">
        <f>IF(Table1[[#This Row],[Reporting
Type
(Step 3) - Manual input]]="","",VLOOKUP(Table1[[#This Row],[Reporting
Type
(Step 3) - Manual input]],'Reference List'!$V$4:$W$10,2,FALSE))</f>
        <v/>
      </c>
      <c r="I1656" s="69"/>
      <c r="J1656" s="59" t="str">
        <f>IFERROR(INDEX(Tbl_LegislationDescrip[Description], MATCH(Table1[[#This Row],[Retail Law/Rules Part/Division/Rules (Version 17)
(Step 4) - Manual input]], Tbl_LegislationDescrip[Rule], 0)), "")</f>
        <v/>
      </c>
      <c r="K1656" s="108"/>
      <c r="L1656" s="90"/>
      <c r="M1656" s="90"/>
      <c r="N1656" s="94"/>
      <c r="O1656" s="95"/>
      <c r="P1656" s="95"/>
      <c r="Q1656" s="90"/>
      <c r="R1656" s="69"/>
      <c r="S1656" s="69"/>
      <c r="T1656" s="100"/>
      <c r="U1656" s="101"/>
      <c r="V1656" s="102"/>
      <c r="W1656" s="93"/>
      <c r="X1656" s="93"/>
      <c r="Y1656" s="94"/>
      <c r="Z1656" s="94"/>
      <c r="AA1656" s="69"/>
      <c r="AB1656" s="90"/>
      <c r="AC1656" s="69"/>
      <c r="AD1656" s="92"/>
      <c r="AE1656" s="47"/>
    </row>
    <row r="1657" spans="1:31" ht="45" customHeight="1" x14ac:dyDescent="0.25">
      <c r="A1657" s="11"/>
      <c r="B1657" s="69"/>
      <c r="C1657" s="70"/>
      <c r="D1657" s="70"/>
      <c r="E1657" s="60" t="str">
        <f>IFERROR(INDEX(Tbl_Entities[Retailer / Distributior?],MATCH(Table1[[#This Row],[Regulated Entity Name
(Step 1) - Manual input]],Tbl_Entities[Entity name],0)),"")</f>
        <v/>
      </c>
      <c r="F1657" s="70"/>
      <c r="G1657" s="70"/>
      <c r="H1657" s="60" t="str">
        <f>IF(Table1[[#This Row],[Reporting
Type
(Step 3) - Manual input]]="","",VLOOKUP(Table1[[#This Row],[Reporting
Type
(Step 3) - Manual input]],'Reference List'!$V$4:$W$10,2,FALSE))</f>
        <v/>
      </c>
      <c r="I1657" s="69"/>
      <c r="J1657" s="59" t="str">
        <f>IFERROR(INDEX(Tbl_LegislationDescrip[Description], MATCH(Table1[[#This Row],[Retail Law/Rules Part/Division/Rules (Version 17)
(Step 4) - Manual input]], Tbl_LegislationDescrip[Rule], 0)), "")</f>
        <v/>
      </c>
      <c r="K1657" s="108"/>
      <c r="L1657" s="90"/>
      <c r="M1657" s="90"/>
      <c r="N1657" s="94"/>
      <c r="O1657" s="95"/>
      <c r="P1657" s="95"/>
      <c r="Q1657" s="90"/>
      <c r="R1657" s="69"/>
      <c r="S1657" s="69"/>
      <c r="T1657" s="100"/>
      <c r="U1657" s="101"/>
      <c r="V1657" s="102"/>
      <c r="W1657" s="93"/>
      <c r="X1657" s="93"/>
      <c r="Y1657" s="94"/>
      <c r="Z1657" s="94"/>
      <c r="AA1657" s="69"/>
      <c r="AB1657" s="90"/>
      <c r="AC1657" s="69"/>
      <c r="AD1657" s="92"/>
      <c r="AE1657" s="47"/>
    </row>
    <row r="1658" spans="1:31" ht="45" customHeight="1" x14ac:dyDescent="0.25">
      <c r="A1658" s="11"/>
      <c r="B1658" s="69"/>
      <c r="C1658" s="70"/>
      <c r="D1658" s="70"/>
      <c r="E1658" s="60" t="str">
        <f>IFERROR(INDEX(Tbl_Entities[Retailer / Distributior?],MATCH(Table1[[#This Row],[Regulated Entity Name
(Step 1) - Manual input]],Tbl_Entities[Entity name],0)),"")</f>
        <v/>
      </c>
      <c r="F1658" s="70"/>
      <c r="G1658" s="70"/>
      <c r="H1658" s="60" t="str">
        <f>IF(Table1[[#This Row],[Reporting
Type
(Step 3) - Manual input]]="","",VLOOKUP(Table1[[#This Row],[Reporting
Type
(Step 3) - Manual input]],'Reference List'!$V$4:$W$10,2,FALSE))</f>
        <v/>
      </c>
      <c r="I1658" s="69"/>
      <c r="J1658" s="59" t="str">
        <f>IFERROR(INDEX(Tbl_LegislationDescrip[Description], MATCH(Table1[[#This Row],[Retail Law/Rules Part/Division/Rules (Version 17)
(Step 4) - Manual input]], Tbl_LegislationDescrip[Rule], 0)), "")</f>
        <v/>
      </c>
      <c r="K1658" s="108"/>
      <c r="L1658" s="90"/>
      <c r="M1658" s="90"/>
      <c r="N1658" s="94"/>
      <c r="O1658" s="95"/>
      <c r="P1658" s="95"/>
      <c r="Q1658" s="90"/>
      <c r="R1658" s="69"/>
      <c r="S1658" s="69"/>
      <c r="T1658" s="100"/>
      <c r="U1658" s="101"/>
      <c r="V1658" s="102"/>
      <c r="W1658" s="93"/>
      <c r="X1658" s="93"/>
      <c r="Y1658" s="94"/>
      <c r="Z1658" s="94"/>
      <c r="AA1658" s="69"/>
      <c r="AB1658" s="90"/>
      <c r="AC1658" s="69"/>
      <c r="AD1658" s="92"/>
      <c r="AE1658" s="47"/>
    </row>
    <row r="1659" spans="1:31" ht="45" customHeight="1" x14ac:dyDescent="0.25">
      <c r="A1659" s="11"/>
      <c r="B1659" s="69"/>
      <c r="C1659" s="70"/>
      <c r="D1659" s="70"/>
      <c r="E1659" s="60" t="str">
        <f>IFERROR(INDEX(Tbl_Entities[Retailer / Distributior?],MATCH(Table1[[#This Row],[Regulated Entity Name
(Step 1) - Manual input]],Tbl_Entities[Entity name],0)),"")</f>
        <v/>
      </c>
      <c r="F1659" s="70"/>
      <c r="G1659" s="70"/>
      <c r="H1659" s="60" t="str">
        <f>IF(Table1[[#This Row],[Reporting
Type
(Step 3) - Manual input]]="","",VLOOKUP(Table1[[#This Row],[Reporting
Type
(Step 3) - Manual input]],'Reference List'!$V$4:$W$10,2,FALSE))</f>
        <v/>
      </c>
      <c r="I1659" s="69"/>
      <c r="J1659" s="59" t="str">
        <f>IFERROR(INDEX(Tbl_LegislationDescrip[Description], MATCH(Table1[[#This Row],[Retail Law/Rules Part/Division/Rules (Version 17)
(Step 4) - Manual input]], Tbl_LegislationDescrip[Rule], 0)), "")</f>
        <v/>
      </c>
      <c r="K1659" s="108"/>
      <c r="L1659" s="90"/>
      <c r="M1659" s="90"/>
      <c r="N1659" s="94"/>
      <c r="O1659" s="95"/>
      <c r="P1659" s="95"/>
      <c r="Q1659" s="90"/>
      <c r="R1659" s="69"/>
      <c r="S1659" s="69"/>
      <c r="T1659" s="100"/>
      <c r="U1659" s="101"/>
      <c r="V1659" s="102"/>
      <c r="W1659" s="93"/>
      <c r="X1659" s="93"/>
      <c r="Y1659" s="94"/>
      <c r="Z1659" s="94"/>
      <c r="AA1659" s="69"/>
      <c r="AB1659" s="90"/>
      <c r="AC1659" s="69"/>
      <c r="AD1659" s="92"/>
      <c r="AE1659" s="47"/>
    </row>
    <row r="1660" spans="1:31" ht="45" customHeight="1" x14ac:dyDescent="0.25">
      <c r="A1660" s="11"/>
      <c r="B1660" s="69"/>
      <c r="C1660" s="70"/>
      <c r="D1660" s="70"/>
      <c r="E1660" s="60" t="str">
        <f>IFERROR(INDEX(Tbl_Entities[Retailer / Distributior?],MATCH(Table1[[#This Row],[Regulated Entity Name
(Step 1) - Manual input]],Tbl_Entities[Entity name],0)),"")</f>
        <v/>
      </c>
      <c r="F1660" s="70"/>
      <c r="G1660" s="70"/>
      <c r="H1660" s="60" t="str">
        <f>IF(Table1[[#This Row],[Reporting
Type
(Step 3) - Manual input]]="","",VLOOKUP(Table1[[#This Row],[Reporting
Type
(Step 3) - Manual input]],'Reference List'!$V$4:$W$10,2,FALSE))</f>
        <v/>
      </c>
      <c r="I1660" s="69"/>
      <c r="J1660" s="59" t="str">
        <f>IFERROR(INDEX(Tbl_LegislationDescrip[Description], MATCH(Table1[[#This Row],[Retail Law/Rules Part/Division/Rules (Version 17)
(Step 4) - Manual input]], Tbl_LegislationDescrip[Rule], 0)), "")</f>
        <v/>
      </c>
      <c r="K1660" s="108"/>
      <c r="L1660" s="90"/>
      <c r="M1660" s="90"/>
      <c r="N1660" s="94"/>
      <c r="O1660" s="95"/>
      <c r="P1660" s="95"/>
      <c r="Q1660" s="90"/>
      <c r="R1660" s="69"/>
      <c r="S1660" s="69"/>
      <c r="T1660" s="100"/>
      <c r="U1660" s="101"/>
      <c r="V1660" s="102"/>
      <c r="W1660" s="93"/>
      <c r="X1660" s="93"/>
      <c r="Y1660" s="94"/>
      <c r="Z1660" s="94"/>
      <c r="AA1660" s="69"/>
      <c r="AB1660" s="90"/>
      <c r="AC1660" s="69"/>
      <c r="AD1660" s="92"/>
      <c r="AE1660" s="47"/>
    </row>
    <row r="1661" spans="1:31" ht="45" customHeight="1" x14ac:dyDescent="0.25">
      <c r="A1661" s="11"/>
      <c r="B1661" s="69"/>
      <c r="C1661" s="70"/>
      <c r="D1661" s="70"/>
      <c r="E1661" s="60" t="str">
        <f>IFERROR(INDEX(Tbl_Entities[Retailer / Distributior?],MATCH(Table1[[#This Row],[Regulated Entity Name
(Step 1) - Manual input]],Tbl_Entities[Entity name],0)),"")</f>
        <v/>
      </c>
      <c r="F1661" s="70"/>
      <c r="G1661" s="70"/>
      <c r="H1661" s="60" t="str">
        <f>IF(Table1[[#This Row],[Reporting
Type
(Step 3) - Manual input]]="","",VLOOKUP(Table1[[#This Row],[Reporting
Type
(Step 3) - Manual input]],'Reference List'!$V$4:$W$10,2,FALSE))</f>
        <v/>
      </c>
      <c r="I1661" s="69"/>
      <c r="J1661" s="59" t="str">
        <f>IFERROR(INDEX(Tbl_LegislationDescrip[Description], MATCH(Table1[[#This Row],[Retail Law/Rules Part/Division/Rules (Version 17)
(Step 4) - Manual input]], Tbl_LegislationDescrip[Rule], 0)), "")</f>
        <v/>
      </c>
      <c r="K1661" s="108"/>
      <c r="L1661" s="90"/>
      <c r="M1661" s="90"/>
      <c r="N1661" s="94"/>
      <c r="O1661" s="95"/>
      <c r="P1661" s="95"/>
      <c r="Q1661" s="90"/>
      <c r="R1661" s="69"/>
      <c r="S1661" s="69"/>
      <c r="T1661" s="100"/>
      <c r="U1661" s="101"/>
      <c r="V1661" s="102"/>
      <c r="W1661" s="93"/>
      <c r="X1661" s="93"/>
      <c r="Y1661" s="94"/>
      <c r="Z1661" s="94"/>
      <c r="AA1661" s="69"/>
      <c r="AB1661" s="90"/>
      <c r="AC1661" s="69"/>
      <c r="AD1661" s="92"/>
      <c r="AE1661" s="47"/>
    </row>
    <row r="1662" spans="1:31" ht="45" customHeight="1" x14ac:dyDescent="0.25">
      <c r="A1662" s="11"/>
      <c r="B1662" s="69"/>
      <c r="C1662" s="70"/>
      <c r="D1662" s="70"/>
      <c r="E1662" s="60" t="str">
        <f>IFERROR(INDEX(Tbl_Entities[Retailer / Distributior?],MATCH(Table1[[#This Row],[Regulated Entity Name
(Step 1) - Manual input]],Tbl_Entities[Entity name],0)),"")</f>
        <v/>
      </c>
      <c r="F1662" s="70"/>
      <c r="G1662" s="70"/>
      <c r="H1662" s="60" t="str">
        <f>IF(Table1[[#This Row],[Reporting
Type
(Step 3) - Manual input]]="","",VLOOKUP(Table1[[#This Row],[Reporting
Type
(Step 3) - Manual input]],'Reference List'!$V$4:$W$10,2,FALSE))</f>
        <v/>
      </c>
      <c r="I1662" s="69"/>
      <c r="J1662" s="59" t="str">
        <f>IFERROR(INDEX(Tbl_LegislationDescrip[Description], MATCH(Table1[[#This Row],[Retail Law/Rules Part/Division/Rules (Version 17)
(Step 4) - Manual input]], Tbl_LegislationDescrip[Rule], 0)), "")</f>
        <v/>
      </c>
      <c r="K1662" s="108"/>
      <c r="L1662" s="90"/>
      <c r="M1662" s="90"/>
      <c r="N1662" s="94"/>
      <c r="O1662" s="95"/>
      <c r="P1662" s="95"/>
      <c r="Q1662" s="90"/>
      <c r="R1662" s="69"/>
      <c r="S1662" s="69"/>
      <c r="T1662" s="100"/>
      <c r="U1662" s="101"/>
      <c r="V1662" s="102"/>
      <c r="W1662" s="93"/>
      <c r="X1662" s="93"/>
      <c r="Y1662" s="94"/>
      <c r="Z1662" s="94"/>
      <c r="AA1662" s="69"/>
      <c r="AB1662" s="90"/>
      <c r="AC1662" s="69"/>
      <c r="AD1662" s="92"/>
      <c r="AE1662" s="47"/>
    </row>
    <row r="1663" spans="1:31" ht="45" customHeight="1" x14ac:dyDescent="0.25">
      <c r="A1663" s="11"/>
      <c r="B1663" s="69"/>
      <c r="C1663" s="70"/>
      <c r="D1663" s="70"/>
      <c r="E1663" s="60" t="str">
        <f>IFERROR(INDEX(Tbl_Entities[Retailer / Distributior?],MATCH(Table1[[#This Row],[Regulated Entity Name
(Step 1) - Manual input]],Tbl_Entities[Entity name],0)),"")</f>
        <v/>
      </c>
      <c r="F1663" s="70"/>
      <c r="G1663" s="70"/>
      <c r="H1663" s="60" t="str">
        <f>IF(Table1[[#This Row],[Reporting
Type
(Step 3) - Manual input]]="","",VLOOKUP(Table1[[#This Row],[Reporting
Type
(Step 3) - Manual input]],'Reference List'!$V$4:$W$10,2,FALSE))</f>
        <v/>
      </c>
      <c r="I1663" s="69"/>
      <c r="J1663" s="59" t="str">
        <f>IFERROR(INDEX(Tbl_LegislationDescrip[Description], MATCH(Table1[[#This Row],[Retail Law/Rules Part/Division/Rules (Version 17)
(Step 4) - Manual input]], Tbl_LegislationDescrip[Rule], 0)), "")</f>
        <v/>
      </c>
      <c r="K1663" s="108"/>
      <c r="L1663" s="90"/>
      <c r="M1663" s="90"/>
      <c r="N1663" s="94"/>
      <c r="O1663" s="95"/>
      <c r="P1663" s="95"/>
      <c r="Q1663" s="90"/>
      <c r="R1663" s="69"/>
      <c r="S1663" s="69"/>
      <c r="T1663" s="100"/>
      <c r="U1663" s="101"/>
      <c r="V1663" s="102"/>
      <c r="W1663" s="93"/>
      <c r="X1663" s="93"/>
      <c r="Y1663" s="94"/>
      <c r="Z1663" s="94"/>
      <c r="AA1663" s="69"/>
      <c r="AB1663" s="90"/>
      <c r="AC1663" s="69"/>
      <c r="AD1663" s="92"/>
      <c r="AE1663" s="47"/>
    </row>
    <row r="1664" spans="1:31" ht="45" customHeight="1" x14ac:dyDescent="0.25">
      <c r="A1664" s="11"/>
      <c r="B1664" s="69"/>
      <c r="C1664" s="70"/>
      <c r="D1664" s="70"/>
      <c r="E1664" s="60" t="str">
        <f>IFERROR(INDEX(Tbl_Entities[Retailer / Distributior?],MATCH(Table1[[#This Row],[Regulated Entity Name
(Step 1) - Manual input]],Tbl_Entities[Entity name],0)),"")</f>
        <v/>
      </c>
      <c r="F1664" s="70"/>
      <c r="G1664" s="70"/>
      <c r="H1664" s="60" t="str">
        <f>IF(Table1[[#This Row],[Reporting
Type
(Step 3) - Manual input]]="","",VLOOKUP(Table1[[#This Row],[Reporting
Type
(Step 3) - Manual input]],'Reference List'!$V$4:$W$10,2,FALSE))</f>
        <v/>
      </c>
      <c r="I1664" s="69"/>
      <c r="J1664" s="59" t="str">
        <f>IFERROR(INDEX(Tbl_LegislationDescrip[Description], MATCH(Table1[[#This Row],[Retail Law/Rules Part/Division/Rules (Version 17)
(Step 4) - Manual input]], Tbl_LegislationDescrip[Rule], 0)), "")</f>
        <v/>
      </c>
      <c r="K1664" s="108"/>
      <c r="L1664" s="90"/>
      <c r="M1664" s="90"/>
      <c r="N1664" s="94"/>
      <c r="O1664" s="95"/>
      <c r="P1664" s="95"/>
      <c r="Q1664" s="90"/>
      <c r="R1664" s="69"/>
      <c r="S1664" s="69"/>
      <c r="T1664" s="100"/>
      <c r="U1664" s="101"/>
      <c r="V1664" s="102"/>
      <c r="W1664" s="93"/>
      <c r="X1664" s="93"/>
      <c r="Y1664" s="94"/>
      <c r="Z1664" s="94"/>
      <c r="AA1664" s="69"/>
      <c r="AB1664" s="90"/>
      <c r="AC1664" s="69"/>
      <c r="AD1664" s="92"/>
      <c r="AE1664" s="47"/>
    </row>
    <row r="1665" spans="1:31" ht="45" customHeight="1" x14ac:dyDescent="0.25">
      <c r="A1665" s="11"/>
      <c r="B1665" s="69"/>
      <c r="C1665" s="70"/>
      <c r="D1665" s="70"/>
      <c r="E1665" s="60" t="str">
        <f>IFERROR(INDEX(Tbl_Entities[Retailer / Distributior?],MATCH(Table1[[#This Row],[Regulated Entity Name
(Step 1) - Manual input]],Tbl_Entities[Entity name],0)),"")</f>
        <v/>
      </c>
      <c r="F1665" s="70"/>
      <c r="G1665" s="70"/>
      <c r="H1665" s="60" t="str">
        <f>IF(Table1[[#This Row],[Reporting
Type
(Step 3) - Manual input]]="","",VLOOKUP(Table1[[#This Row],[Reporting
Type
(Step 3) - Manual input]],'Reference List'!$V$4:$W$10,2,FALSE))</f>
        <v/>
      </c>
      <c r="I1665" s="69"/>
      <c r="J1665" s="59" t="str">
        <f>IFERROR(INDEX(Tbl_LegislationDescrip[Description], MATCH(Table1[[#This Row],[Retail Law/Rules Part/Division/Rules (Version 17)
(Step 4) - Manual input]], Tbl_LegislationDescrip[Rule], 0)), "")</f>
        <v/>
      </c>
      <c r="K1665" s="108"/>
      <c r="L1665" s="90"/>
      <c r="M1665" s="90"/>
      <c r="N1665" s="94"/>
      <c r="O1665" s="95"/>
      <c r="P1665" s="95"/>
      <c r="Q1665" s="90"/>
      <c r="R1665" s="69"/>
      <c r="S1665" s="69"/>
      <c r="T1665" s="100"/>
      <c r="U1665" s="101"/>
      <c r="V1665" s="102"/>
      <c r="W1665" s="93"/>
      <c r="X1665" s="93"/>
      <c r="Y1665" s="94"/>
      <c r="Z1665" s="94"/>
      <c r="AA1665" s="69"/>
      <c r="AB1665" s="90"/>
      <c r="AC1665" s="69"/>
      <c r="AD1665" s="92"/>
      <c r="AE1665" s="47"/>
    </row>
    <row r="1666" spans="1:31" ht="45" customHeight="1" x14ac:dyDescent="0.25">
      <c r="A1666" s="11"/>
      <c r="B1666" s="69"/>
      <c r="C1666" s="70"/>
      <c r="D1666" s="70"/>
      <c r="E1666" s="60" t="str">
        <f>IFERROR(INDEX(Tbl_Entities[Retailer / Distributior?],MATCH(Table1[[#This Row],[Regulated Entity Name
(Step 1) - Manual input]],Tbl_Entities[Entity name],0)),"")</f>
        <v/>
      </c>
      <c r="F1666" s="70"/>
      <c r="G1666" s="70"/>
      <c r="H1666" s="60" t="str">
        <f>IF(Table1[[#This Row],[Reporting
Type
(Step 3) - Manual input]]="","",VLOOKUP(Table1[[#This Row],[Reporting
Type
(Step 3) - Manual input]],'Reference List'!$V$4:$W$10,2,FALSE))</f>
        <v/>
      </c>
      <c r="I1666" s="69"/>
      <c r="J1666" s="59" t="str">
        <f>IFERROR(INDEX(Tbl_LegislationDescrip[Description], MATCH(Table1[[#This Row],[Retail Law/Rules Part/Division/Rules (Version 17)
(Step 4) - Manual input]], Tbl_LegislationDescrip[Rule], 0)), "")</f>
        <v/>
      </c>
      <c r="K1666" s="108"/>
      <c r="L1666" s="90"/>
      <c r="M1666" s="90"/>
      <c r="N1666" s="94"/>
      <c r="O1666" s="95"/>
      <c r="P1666" s="95"/>
      <c r="Q1666" s="90"/>
      <c r="R1666" s="69"/>
      <c r="S1666" s="69"/>
      <c r="T1666" s="100"/>
      <c r="U1666" s="101"/>
      <c r="V1666" s="102"/>
      <c r="W1666" s="93"/>
      <c r="X1666" s="93"/>
      <c r="Y1666" s="94"/>
      <c r="Z1666" s="94"/>
      <c r="AA1666" s="69"/>
      <c r="AB1666" s="90"/>
      <c r="AC1666" s="69"/>
      <c r="AD1666" s="92"/>
      <c r="AE1666" s="47"/>
    </row>
    <row r="1667" spans="1:31" ht="45" customHeight="1" x14ac:dyDescent="0.25">
      <c r="A1667" s="11"/>
      <c r="B1667" s="69"/>
      <c r="C1667" s="70"/>
      <c r="D1667" s="70"/>
      <c r="E1667" s="60" t="str">
        <f>IFERROR(INDEX(Tbl_Entities[Retailer / Distributior?],MATCH(Table1[[#This Row],[Regulated Entity Name
(Step 1) - Manual input]],Tbl_Entities[Entity name],0)),"")</f>
        <v/>
      </c>
      <c r="F1667" s="70"/>
      <c r="G1667" s="70"/>
      <c r="H1667" s="60" t="str">
        <f>IF(Table1[[#This Row],[Reporting
Type
(Step 3) - Manual input]]="","",VLOOKUP(Table1[[#This Row],[Reporting
Type
(Step 3) - Manual input]],'Reference List'!$V$4:$W$10,2,FALSE))</f>
        <v/>
      </c>
      <c r="I1667" s="69"/>
      <c r="J1667" s="59" t="str">
        <f>IFERROR(INDEX(Tbl_LegislationDescrip[Description], MATCH(Table1[[#This Row],[Retail Law/Rules Part/Division/Rules (Version 17)
(Step 4) - Manual input]], Tbl_LegislationDescrip[Rule], 0)), "")</f>
        <v/>
      </c>
      <c r="K1667" s="108"/>
      <c r="L1667" s="90"/>
      <c r="M1667" s="90"/>
      <c r="N1667" s="94"/>
      <c r="O1667" s="95"/>
      <c r="P1667" s="95"/>
      <c r="Q1667" s="90"/>
      <c r="R1667" s="69"/>
      <c r="S1667" s="69"/>
      <c r="T1667" s="100"/>
      <c r="U1667" s="101"/>
      <c r="V1667" s="102"/>
      <c r="W1667" s="93"/>
      <c r="X1667" s="93"/>
      <c r="Y1667" s="94"/>
      <c r="Z1667" s="94"/>
      <c r="AA1667" s="69"/>
      <c r="AB1667" s="90"/>
      <c r="AC1667" s="69"/>
      <c r="AD1667" s="92"/>
      <c r="AE1667" s="47"/>
    </row>
    <row r="1668" spans="1:31" ht="45" customHeight="1" x14ac:dyDescent="0.25">
      <c r="A1668" s="11"/>
      <c r="B1668" s="69"/>
      <c r="C1668" s="70"/>
      <c r="D1668" s="70"/>
      <c r="E1668" s="60" t="str">
        <f>IFERROR(INDEX(Tbl_Entities[Retailer / Distributior?],MATCH(Table1[[#This Row],[Regulated Entity Name
(Step 1) - Manual input]],Tbl_Entities[Entity name],0)),"")</f>
        <v/>
      </c>
      <c r="F1668" s="70"/>
      <c r="G1668" s="70"/>
      <c r="H1668" s="60" t="str">
        <f>IF(Table1[[#This Row],[Reporting
Type
(Step 3) - Manual input]]="","",VLOOKUP(Table1[[#This Row],[Reporting
Type
(Step 3) - Manual input]],'Reference List'!$V$4:$W$10,2,FALSE))</f>
        <v/>
      </c>
      <c r="I1668" s="69"/>
      <c r="J1668" s="59" t="str">
        <f>IFERROR(INDEX(Tbl_LegislationDescrip[Description], MATCH(Table1[[#This Row],[Retail Law/Rules Part/Division/Rules (Version 17)
(Step 4) - Manual input]], Tbl_LegislationDescrip[Rule], 0)), "")</f>
        <v/>
      </c>
      <c r="K1668" s="108"/>
      <c r="L1668" s="90"/>
      <c r="M1668" s="90"/>
      <c r="N1668" s="94"/>
      <c r="O1668" s="95"/>
      <c r="P1668" s="95"/>
      <c r="Q1668" s="90"/>
      <c r="R1668" s="69"/>
      <c r="S1668" s="69"/>
      <c r="T1668" s="100"/>
      <c r="U1668" s="101"/>
      <c r="V1668" s="102"/>
      <c r="W1668" s="93"/>
      <c r="X1668" s="93"/>
      <c r="Y1668" s="94"/>
      <c r="Z1668" s="94"/>
      <c r="AA1668" s="69"/>
      <c r="AB1668" s="90"/>
      <c r="AC1668" s="69"/>
      <c r="AD1668" s="92"/>
      <c r="AE1668" s="47"/>
    </row>
    <row r="1669" spans="1:31" ht="45" customHeight="1" x14ac:dyDescent="0.25">
      <c r="A1669" s="11"/>
      <c r="B1669" s="69"/>
      <c r="C1669" s="70"/>
      <c r="D1669" s="70"/>
      <c r="E1669" s="60" t="str">
        <f>IFERROR(INDEX(Tbl_Entities[Retailer / Distributior?],MATCH(Table1[[#This Row],[Regulated Entity Name
(Step 1) - Manual input]],Tbl_Entities[Entity name],0)),"")</f>
        <v/>
      </c>
      <c r="F1669" s="70"/>
      <c r="G1669" s="70"/>
      <c r="H1669" s="60" t="str">
        <f>IF(Table1[[#This Row],[Reporting
Type
(Step 3) - Manual input]]="","",VLOOKUP(Table1[[#This Row],[Reporting
Type
(Step 3) - Manual input]],'Reference List'!$V$4:$W$10,2,FALSE))</f>
        <v/>
      </c>
      <c r="I1669" s="69"/>
      <c r="J1669" s="59" t="str">
        <f>IFERROR(INDEX(Tbl_LegislationDescrip[Description], MATCH(Table1[[#This Row],[Retail Law/Rules Part/Division/Rules (Version 17)
(Step 4) - Manual input]], Tbl_LegislationDescrip[Rule], 0)), "")</f>
        <v/>
      </c>
      <c r="K1669" s="108"/>
      <c r="L1669" s="90"/>
      <c r="M1669" s="90"/>
      <c r="N1669" s="94"/>
      <c r="O1669" s="95"/>
      <c r="P1669" s="95"/>
      <c r="Q1669" s="90"/>
      <c r="R1669" s="69"/>
      <c r="S1669" s="69"/>
      <c r="T1669" s="100"/>
      <c r="U1669" s="101"/>
      <c r="V1669" s="102"/>
      <c r="W1669" s="93"/>
      <c r="X1669" s="93"/>
      <c r="Y1669" s="94"/>
      <c r="Z1669" s="94"/>
      <c r="AA1669" s="69"/>
      <c r="AB1669" s="90"/>
      <c r="AC1669" s="69"/>
      <c r="AD1669" s="92"/>
      <c r="AE1669" s="47"/>
    </row>
    <row r="1670" spans="1:31" ht="45" customHeight="1" x14ac:dyDescent="0.25">
      <c r="A1670" s="11"/>
      <c r="B1670" s="69"/>
      <c r="C1670" s="70"/>
      <c r="D1670" s="70"/>
      <c r="E1670" s="60" t="str">
        <f>IFERROR(INDEX(Tbl_Entities[Retailer / Distributior?],MATCH(Table1[[#This Row],[Regulated Entity Name
(Step 1) - Manual input]],Tbl_Entities[Entity name],0)),"")</f>
        <v/>
      </c>
      <c r="F1670" s="70"/>
      <c r="G1670" s="70"/>
      <c r="H1670" s="60" t="str">
        <f>IF(Table1[[#This Row],[Reporting
Type
(Step 3) - Manual input]]="","",VLOOKUP(Table1[[#This Row],[Reporting
Type
(Step 3) - Manual input]],'Reference List'!$V$4:$W$10,2,FALSE))</f>
        <v/>
      </c>
      <c r="I1670" s="69"/>
      <c r="J1670" s="59" t="str">
        <f>IFERROR(INDEX(Tbl_LegislationDescrip[Description], MATCH(Table1[[#This Row],[Retail Law/Rules Part/Division/Rules (Version 17)
(Step 4) - Manual input]], Tbl_LegislationDescrip[Rule], 0)), "")</f>
        <v/>
      </c>
      <c r="K1670" s="108"/>
      <c r="L1670" s="90"/>
      <c r="M1670" s="90"/>
      <c r="N1670" s="94"/>
      <c r="O1670" s="95"/>
      <c r="P1670" s="95"/>
      <c r="Q1670" s="90"/>
      <c r="R1670" s="69"/>
      <c r="S1670" s="69"/>
      <c r="T1670" s="100"/>
      <c r="U1670" s="101"/>
      <c r="V1670" s="102"/>
      <c r="W1670" s="93"/>
      <c r="X1670" s="93"/>
      <c r="Y1670" s="94"/>
      <c r="Z1670" s="94"/>
      <c r="AA1670" s="69"/>
      <c r="AB1670" s="90"/>
      <c r="AC1670" s="69"/>
      <c r="AD1670" s="92"/>
      <c r="AE1670" s="47"/>
    </row>
    <row r="1671" spans="1:31" ht="45" customHeight="1" x14ac:dyDescent="0.25">
      <c r="A1671" s="11"/>
      <c r="B1671" s="69"/>
      <c r="C1671" s="70"/>
      <c r="D1671" s="70"/>
      <c r="E1671" s="60" t="str">
        <f>IFERROR(INDEX(Tbl_Entities[Retailer / Distributior?],MATCH(Table1[[#This Row],[Regulated Entity Name
(Step 1) - Manual input]],Tbl_Entities[Entity name],0)),"")</f>
        <v/>
      </c>
      <c r="F1671" s="70"/>
      <c r="G1671" s="70"/>
      <c r="H1671" s="60" t="str">
        <f>IF(Table1[[#This Row],[Reporting
Type
(Step 3) - Manual input]]="","",VLOOKUP(Table1[[#This Row],[Reporting
Type
(Step 3) - Manual input]],'Reference List'!$V$4:$W$10,2,FALSE))</f>
        <v/>
      </c>
      <c r="I1671" s="69"/>
      <c r="J1671" s="59" t="str">
        <f>IFERROR(INDEX(Tbl_LegislationDescrip[Description], MATCH(Table1[[#This Row],[Retail Law/Rules Part/Division/Rules (Version 17)
(Step 4) - Manual input]], Tbl_LegislationDescrip[Rule], 0)), "")</f>
        <v/>
      </c>
      <c r="K1671" s="108"/>
      <c r="L1671" s="90"/>
      <c r="M1671" s="90"/>
      <c r="N1671" s="94"/>
      <c r="O1671" s="95"/>
      <c r="P1671" s="95"/>
      <c r="Q1671" s="90"/>
      <c r="R1671" s="69"/>
      <c r="S1671" s="69"/>
      <c r="T1671" s="100"/>
      <c r="U1671" s="101"/>
      <c r="V1671" s="102"/>
      <c r="W1671" s="93"/>
      <c r="X1671" s="93"/>
      <c r="Y1671" s="94"/>
      <c r="Z1671" s="94"/>
      <c r="AA1671" s="69"/>
      <c r="AB1671" s="90"/>
      <c r="AC1671" s="69"/>
      <c r="AD1671" s="92"/>
      <c r="AE1671" s="47"/>
    </row>
    <row r="1672" spans="1:31" ht="45" customHeight="1" x14ac:dyDescent="0.25">
      <c r="A1672" s="11"/>
      <c r="B1672" s="69"/>
      <c r="C1672" s="70"/>
      <c r="D1672" s="70"/>
      <c r="E1672" s="60" t="str">
        <f>IFERROR(INDEX(Tbl_Entities[Retailer / Distributior?],MATCH(Table1[[#This Row],[Regulated Entity Name
(Step 1) - Manual input]],Tbl_Entities[Entity name],0)),"")</f>
        <v/>
      </c>
      <c r="F1672" s="70"/>
      <c r="G1672" s="70"/>
      <c r="H1672" s="60" t="str">
        <f>IF(Table1[[#This Row],[Reporting
Type
(Step 3) - Manual input]]="","",VLOOKUP(Table1[[#This Row],[Reporting
Type
(Step 3) - Manual input]],'Reference List'!$V$4:$W$10,2,FALSE))</f>
        <v/>
      </c>
      <c r="I1672" s="69"/>
      <c r="J1672" s="59" t="str">
        <f>IFERROR(INDEX(Tbl_LegislationDescrip[Description], MATCH(Table1[[#This Row],[Retail Law/Rules Part/Division/Rules (Version 17)
(Step 4) - Manual input]], Tbl_LegislationDescrip[Rule], 0)), "")</f>
        <v/>
      </c>
      <c r="K1672" s="108"/>
      <c r="L1672" s="90"/>
      <c r="M1672" s="90"/>
      <c r="N1672" s="94"/>
      <c r="O1672" s="95"/>
      <c r="P1672" s="95"/>
      <c r="Q1672" s="90"/>
      <c r="R1672" s="69"/>
      <c r="S1672" s="69"/>
      <c r="T1672" s="100"/>
      <c r="U1672" s="101"/>
      <c r="V1672" s="102"/>
      <c r="W1672" s="93"/>
      <c r="X1672" s="93"/>
      <c r="Y1672" s="94"/>
      <c r="Z1672" s="94"/>
      <c r="AA1672" s="69"/>
      <c r="AB1672" s="90"/>
      <c r="AC1672" s="69"/>
      <c r="AD1672" s="92"/>
      <c r="AE1672" s="47"/>
    </row>
    <row r="1673" spans="1:31" ht="45" customHeight="1" x14ac:dyDescent="0.25">
      <c r="A1673" s="11"/>
      <c r="B1673" s="69"/>
      <c r="C1673" s="70"/>
      <c r="D1673" s="70"/>
      <c r="E1673" s="60" t="str">
        <f>IFERROR(INDEX(Tbl_Entities[Retailer / Distributior?],MATCH(Table1[[#This Row],[Regulated Entity Name
(Step 1) - Manual input]],Tbl_Entities[Entity name],0)),"")</f>
        <v/>
      </c>
      <c r="F1673" s="70"/>
      <c r="G1673" s="70"/>
      <c r="H1673" s="60" t="str">
        <f>IF(Table1[[#This Row],[Reporting
Type
(Step 3) - Manual input]]="","",VLOOKUP(Table1[[#This Row],[Reporting
Type
(Step 3) - Manual input]],'Reference List'!$V$4:$W$10,2,FALSE))</f>
        <v/>
      </c>
      <c r="I1673" s="69"/>
      <c r="J1673" s="59" t="str">
        <f>IFERROR(INDEX(Tbl_LegislationDescrip[Description], MATCH(Table1[[#This Row],[Retail Law/Rules Part/Division/Rules (Version 17)
(Step 4) - Manual input]], Tbl_LegislationDescrip[Rule], 0)), "")</f>
        <v/>
      </c>
      <c r="K1673" s="108"/>
      <c r="L1673" s="90"/>
      <c r="M1673" s="90"/>
      <c r="N1673" s="94"/>
      <c r="O1673" s="95"/>
      <c r="P1673" s="95"/>
      <c r="Q1673" s="90"/>
      <c r="R1673" s="69"/>
      <c r="S1673" s="69"/>
      <c r="T1673" s="100"/>
      <c r="U1673" s="101"/>
      <c r="V1673" s="102"/>
      <c r="W1673" s="93"/>
      <c r="X1673" s="93"/>
      <c r="Y1673" s="94"/>
      <c r="Z1673" s="94"/>
      <c r="AA1673" s="69"/>
      <c r="AB1673" s="90"/>
      <c r="AC1673" s="69"/>
      <c r="AD1673" s="92"/>
      <c r="AE1673" s="47"/>
    </row>
    <row r="1674" spans="1:31" ht="45" customHeight="1" x14ac:dyDescent="0.25">
      <c r="A1674" s="11"/>
      <c r="B1674" s="69"/>
      <c r="C1674" s="70"/>
      <c r="D1674" s="70"/>
      <c r="E1674" s="60" t="str">
        <f>IFERROR(INDEX(Tbl_Entities[Retailer / Distributior?],MATCH(Table1[[#This Row],[Regulated Entity Name
(Step 1) - Manual input]],Tbl_Entities[Entity name],0)),"")</f>
        <v/>
      </c>
      <c r="F1674" s="70"/>
      <c r="G1674" s="70"/>
      <c r="H1674" s="60" t="str">
        <f>IF(Table1[[#This Row],[Reporting
Type
(Step 3) - Manual input]]="","",VLOOKUP(Table1[[#This Row],[Reporting
Type
(Step 3) - Manual input]],'Reference List'!$V$4:$W$10,2,FALSE))</f>
        <v/>
      </c>
      <c r="I1674" s="69"/>
      <c r="J1674" s="59" t="str">
        <f>IFERROR(INDEX(Tbl_LegislationDescrip[Description], MATCH(Table1[[#This Row],[Retail Law/Rules Part/Division/Rules (Version 17)
(Step 4) - Manual input]], Tbl_LegislationDescrip[Rule], 0)), "")</f>
        <v/>
      </c>
      <c r="K1674" s="108"/>
      <c r="L1674" s="90"/>
      <c r="M1674" s="90"/>
      <c r="N1674" s="94"/>
      <c r="O1674" s="95"/>
      <c r="P1674" s="95"/>
      <c r="Q1674" s="90"/>
      <c r="R1674" s="69"/>
      <c r="S1674" s="69"/>
      <c r="T1674" s="100"/>
      <c r="U1674" s="101"/>
      <c r="V1674" s="102"/>
      <c r="W1674" s="93"/>
      <c r="X1674" s="93"/>
      <c r="Y1674" s="94"/>
      <c r="Z1674" s="94"/>
      <c r="AA1674" s="69"/>
      <c r="AB1674" s="90"/>
      <c r="AC1674" s="69"/>
      <c r="AD1674" s="92"/>
      <c r="AE1674" s="47"/>
    </row>
    <row r="1675" spans="1:31" ht="45" customHeight="1" x14ac:dyDescent="0.25">
      <c r="A1675" s="11"/>
      <c r="B1675" s="69"/>
      <c r="C1675" s="70"/>
      <c r="D1675" s="70"/>
      <c r="E1675" s="60" t="str">
        <f>IFERROR(INDEX(Tbl_Entities[Retailer / Distributior?],MATCH(Table1[[#This Row],[Regulated Entity Name
(Step 1) - Manual input]],Tbl_Entities[Entity name],0)),"")</f>
        <v/>
      </c>
      <c r="F1675" s="70"/>
      <c r="G1675" s="70"/>
      <c r="H1675" s="60" t="str">
        <f>IF(Table1[[#This Row],[Reporting
Type
(Step 3) - Manual input]]="","",VLOOKUP(Table1[[#This Row],[Reporting
Type
(Step 3) - Manual input]],'Reference List'!$V$4:$W$10,2,FALSE))</f>
        <v/>
      </c>
      <c r="I1675" s="69"/>
      <c r="J1675" s="59" t="str">
        <f>IFERROR(INDEX(Tbl_LegislationDescrip[Description], MATCH(Table1[[#This Row],[Retail Law/Rules Part/Division/Rules (Version 17)
(Step 4) - Manual input]], Tbl_LegislationDescrip[Rule], 0)), "")</f>
        <v/>
      </c>
      <c r="K1675" s="108"/>
      <c r="L1675" s="90"/>
      <c r="M1675" s="90"/>
      <c r="N1675" s="94"/>
      <c r="O1675" s="95"/>
      <c r="P1675" s="95"/>
      <c r="Q1675" s="90"/>
      <c r="R1675" s="69"/>
      <c r="S1675" s="69"/>
      <c r="T1675" s="100"/>
      <c r="U1675" s="101"/>
      <c r="V1675" s="102"/>
      <c r="W1675" s="93"/>
      <c r="X1675" s="93"/>
      <c r="Y1675" s="94"/>
      <c r="Z1675" s="94"/>
      <c r="AA1675" s="69"/>
      <c r="AB1675" s="90"/>
      <c r="AC1675" s="69"/>
      <c r="AD1675" s="92"/>
      <c r="AE1675" s="47"/>
    </row>
    <row r="1676" spans="1:31" ht="45" customHeight="1" x14ac:dyDescent="0.25">
      <c r="A1676" s="11"/>
      <c r="B1676" s="69"/>
      <c r="C1676" s="70"/>
      <c r="D1676" s="70"/>
      <c r="E1676" s="60" t="str">
        <f>IFERROR(INDEX(Tbl_Entities[Retailer / Distributior?],MATCH(Table1[[#This Row],[Regulated Entity Name
(Step 1) - Manual input]],Tbl_Entities[Entity name],0)),"")</f>
        <v/>
      </c>
      <c r="F1676" s="70"/>
      <c r="G1676" s="70"/>
      <c r="H1676" s="60" t="str">
        <f>IF(Table1[[#This Row],[Reporting
Type
(Step 3) - Manual input]]="","",VLOOKUP(Table1[[#This Row],[Reporting
Type
(Step 3) - Manual input]],'Reference List'!$V$4:$W$10,2,FALSE))</f>
        <v/>
      </c>
      <c r="I1676" s="69"/>
      <c r="J1676" s="59" t="str">
        <f>IFERROR(INDEX(Tbl_LegislationDescrip[Description], MATCH(Table1[[#This Row],[Retail Law/Rules Part/Division/Rules (Version 17)
(Step 4) - Manual input]], Tbl_LegislationDescrip[Rule], 0)), "")</f>
        <v/>
      </c>
      <c r="K1676" s="108"/>
      <c r="L1676" s="90"/>
      <c r="M1676" s="90"/>
      <c r="N1676" s="94"/>
      <c r="O1676" s="95"/>
      <c r="P1676" s="95"/>
      <c r="Q1676" s="90"/>
      <c r="R1676" s="69"/>
      <c r="S1676" s="69"/>
      <c r="T1676" s="100"/>
      <c r="U1676" s="101"/>
      <c r="V1676" s="102"/>
      <c r="W1676" s="93"/>
      <c r="X1676" s="93"/>
      <c r="Y1676" s="94"/>
      <c r="Z1676" s="94"/>
      <c r="AA1676" s="69"/>
      <c r="AB1676" s="90"/>
      <c r="AC1676" s="69"/>
      <c r="AD1676" s="92"/>
      <c r="AE1676" s="47"/>
    </row>
    <row r="1677" spans="1:31" ht="45" customHeight="1" x14ac:dyDescent="0.25">
      <c r="A1677" s="11"/>
      <c r="B1677" s="69"/>
      <c r="C1677" s="70"/>
      <c r="D1677" s="70"/>
      <c r="E1677" s="60" t="str">
        <f>IFERROR(INDEX(Tbl_Entities[Retailer / Distributior?],MATCH(Table1[[#This Row],[Regulated Entity Name
(Step 1) - Manual input]],Tbl_Entities[Entity name],0)),"")</f>
        <v/>
      </c>
      <c r="F1677" s="70"/>
      <c r="G1677" s="70"/>
      <c r="H1677" s="60" t="str">
        <f>IF(Table1[[#This Row],[Reporting
Type
(Step 3) - Manual input]]="","",VLOOKUP(Table1[[#This Row],[Reporting
Type
(Step 3) - Manual input]],'Reference List'!$V$4:$W$10,2,FALSE))</f>
        <v/>
      </c>
      <c r="I1677" s="69"/>
      <c r="J1677" s="59" t="str">
        <f>IFERROR(INDEX(Tbl_LegislationDescrip[Description], MATCH(Table1[[#This Row],[Retail Law/Rules Part/Division/Rules (Version 17)
(Step 4) - Manual input]], Tbl_LegislationDescrip[Rule], 0)), "")</f>
        <v/>
      </c>
      <c r="K1677" s="108"/>
      <c r="L1677" s="90"/>
      <c r="M1677" s="90"/>
      <c r="N1677" s="94"/>
      <c r="O1677" s="95"/>
      <c r="P1677" s="95"/>
      <c r="Q1677" s="90"/>
      <c r="R1677" s="69"/>
      <c r="S1677" s="69"/>
      <c r="T1677" s="100"/>
      <c r="U1677" s="101"/>
      <c r="V1677" s="102"/>
      <c r="W1677" s="93"/>
      <c r="X1677" s="93"/>
      <c r="Y1677" s="94"/>
      <c r="Z1677" s="94"/>
      <c r="AA1677" s="69"/>
      <c r="AB1677" s="90"/>
      <c r="AC1677" s="69"/>
      <c r="AD1677" s="92"/>
      <c r="AE1677" s="47"/>
    </row>
    <row r="1678" spans="1:31" ht="45" customHeight="1" x14ac:dyDescent="0.25">
      <c r="A1678" s="11"/>
      <c r="B1678" s="69"/>
      <c r="C1678" s="70"/>
      <c r="D1678" s="70"/>
      <c r="E1678" s="60" t="str">
        <f>IFERROR(INDEX(Tbl_Entities[Retailer / Distributior?],MATCH(Table1[[#This Row],[Regulated Entity Name
(Step 1) - Manual input]],Tbl_Entities[Entity name],0)),"")</f>
        <v/>
      </c>
      <c r="F1678" s="70"/>
      <c r="G1678" s="70"/>
      <c r="H1678" s="60" t="str">
        <f>IF(Table1[[#This Row],[Reporting
Type
(Step 3) - Manual input]]="","",VLOOKUP(Table1[[#This Row],[Reporting
Type
(Step 3) - Manual input]],'Reference List'!$V$4:$W$10,2,FALSE))</f>
        <v/>
      </c>
      <c r="I1678" s="69"/>
      <c r="J1678" s="59" t="str">
        <f>IFERROR(INDEX(Tbl_LegislationDescrip[Description], MATCH(Table1[[#This Row],[Retail Law/Rules Part/Division/Rules (Version 17)
(Step 4) - Manual input]], Tbl_LegislationDescrip[Rule], 0)), "")</f>
        <v/>
      </c>
      <c r="K1678" s="108"/>
      <c r="L1678" s="90"/>
      <c r="M1678" s="90"/>
      <c r="N1678" s="94"/>
      <c r="O1678" s="95"/>
      <c r="P1678" s="95"/>
      <c r="Q1678" s="90"/>
      <c r="R1678" s="69"/>
      <c r="S1678" s="69"/>
      <c r="T1678" s="100"/>
      <c r="U1678" s="101"/>
      <c r="V1678" s="102"/>
      <c r="W1678" s="93"/>
      <c r="X1678" s="93"/>
      <c r="Y1678" s="94"/>
      <c r="Z1678" s="94"/>
      <c r="AA1678" s="69"/>
      <c r="AB1678" s="90"/>
      <c r="AC1678" s="69"/>
      <c r="AD1678" s="92"/>
      <c r="AE1678" s="47"/>
    </row>
    <row r="1679" spans="1:31" ht="45" customHeight="1" x14ac:dyDescent="0.25">
      <c r="A1679" s="11"/>
      <c r="B1679" s="69"/>
      <c r="C1679" s="70"/>
      <c r="D1679" s="70"/>
      <c r="E1679" s="60" t="str">
        <f>IFERROR(INDEX(Tbl_Entities[Retailer / Distributior?],MATCH(Table1[[#This Row],[Regulated Entity Name
(Step 1) - Manual input]],Tbl_Entities[Entity name],0)),"")</f>
        <v/>
      </c>
      <c r="F1679" s="70"/>
      <c r="G1679" s="70"/>
      <c r="H1679" s="60" t="str">
        <f>IF(Table1[[#This Row],[Reporting
Type
(Step 3) - Manual input]]="","",VLOOKUP(Table1[[#This Row],[Reporting
Type
(Step 3) - Manual input]],'Reference List'!$V$4:$W$10,2,FALSE))</f>
        <v/>
      </c>
      <c r="I1679" s="69"/>
      <c r="J1679" s="59" t="str">
        <f>IFERROR(INDEX(Tbl_LegislationDescrip[Description], MATCH(Table1[[#This Row],[Retail Law/Rules Part/Division/Rules (Version 17)
(Step 4) - Manual input]], Tbl_LegislationDescrip[Rule], 0)), "")</f>
        <v/>
      </c>
      <c r="K1679" s="108"/>
      <c r="L1679" s="90"/>
      <c r="M1679" s="90"/>
      <c r="N1679" s="94"/>
      <c r="O1679" s="95"/>
      <c r="P1679" s="95"/>
      <c r="Q1679" s="90"/>
      <c r="R1679" s="69"/>
      <c r="S1679" s="69"/>
      <c r="T1679" s="100"/>
      <c r="U1679" s="101"/>
      <c r="V1679" s="102"/>
      <c r="W1679" s="93"/>
      <c r="X1679" s="93"/>
      <c r="Y1679" s="94"/>
      <c r="Z1679" s="94"/>
      <c r="AA1679" s="69"/>
      <c r="AB1679" s="90"/>
      <c r="AC1679" s="69"/>
      <c r="AD1679" s="92"/>
      <c r="AE1679" s="47"/>
    </row>
    <row r="1680" spans="1:31" ht="45" customHeight="1" x14ac:dyDescent="0.25">
      <c r="A1680" s="11"/>
      <c r="B1680" s="69"/>
      <c r="C1680" s="70"/>
      <c r="D1680" s="70"/>
      <c r="E1680" s="60" t="str">
        <f>IFERROR(INDEX(Tbl_Entities[Retailer / Distributior?],MATCH(Table1[[#This Row],[Regulated Entity Name
(Step 1) - Manual input]],Tbl_Entities[Entity name],0)),"")</f>
        <v/>
      </c>
      <c r="F1680" s="70"/>
      <c r="G1680" s="70"/>
      <c r="H1680" s="60" t="str">
        <f>IF(Table1[[#This Row],[Reporting
Type
(Step 3) - Manual input]]="","",VLOOKUP(Table1[[#This Row],[Reporting
Type
(Step 3) - Manual input]],'Reference List'!$V$4:$W$10,2,FALSE))</f>
        <v/>
      </c>
      <c r="I1680" s="69"/>
      <c r="J1680" s="59" t="str">
        <f>IFERROR(INDEX(Tbl_LegislationDescrip[Description], MATCH(Table1[[#This Row],[Retail Law/Rules Part/Division/Rules (Version 17)
(Step 4) - Manual input]], Tbl_LegislationDescrip[Rule], 0)), "")</f>
        <v/>
      </c>
      <c r="K1680" s="108"/>
      <c r="L1680" s="90"/>
      <c r="M1680" s="90"/>
      <c r="N1680" s="94"/>
      <c r="O1680" s="95"/>
      <c r="P1680" s="95"/>
      <c r="Q1680" s="90"/>
      <c r="R1680" s="69"/>
      <c r="S1680" s="69"/>
      <c r="T1680" s="100"/>
      <c r="U1680" s="101"/>
      <c r="V1680" s="102"/>
      <c r="W1680" s="93"/>
      <c r="X1680" s="93"/>
      <c r="Y1680" s="94"/>
      <c r="Z1680" s="94"/>
      <c r="AA1680" s="69"/>
      <c r="AB1680" s="90"/>
      <c r="AC1680" s="69"/>
      <c r="AD1680" s="92"/>
      <c r="AE1680" s="47"/>
    </row>
    <row r="1681" spans="1:31" ht="45" customHeight="1" x14ac:dyDescent="0.25">
      <c r="A1681" s="11"/>
      <c r="B1681" s="69"/>
      <c r="C1681" s="70"/>
      <c r="D1681" s="70"/>
      <c r="E1681" s="60" t="str">
        <f>IFERROR(INDEX(Tbl_Entities[Retailer / Distributior?],MATCH(Table1[[#This Row],[Regulated Entity Name
(Step 1) - Manual input]],Tbl_Entities[Entity name],0)),"")</f>
        <v/>
      </c>
      <c r="F1681" s="70"/>
      <c r="G1681" s="70"/>
      <c r="H1681" s="60" t="str">
        <f>IF(Table1[[#This Row],[Reporting
Type
(Step 3) - Manual input]]="","",VLOOKUP(Table1[[#This Row],[Reporting
Type
(Step 3) - Manual input]],'Reference List'!$V$4:$W$10,2,FALSE))</f>
        <v/>
      </c>
      <c r="I1681" s="69"/>
      <c r="J1681" s="59" t="str">
        <f>IFERROR(INDEX(Tbl_LegislationDescrip[Description], MATCH(Table1[[#This Row],[Retail Law/Rules Part/Division/Rules (Version 17)
(Step 4) - Manual input]], Tbl_LegislationDescrip[Rule], 0)), "")</f>
        <v/>
      </c>
      <c r="K1681" s="108"/>
      <c r="L1681" s="90"/>
      <c r="M1681" s="90"/>
      <c r="N1681" s="94"/>
      <c r="O1681" s="95"/>
      <c r="P1681" s="95"/>
      <c r="Q1681" s="90"/>
      <c r="R1681" s="69"/>
      <c r="S1681" s="69"/>
      <c r="T1681" s="100"/>
      <c r="U1681" s="101"/>
      <c r="V1681" s="102"/>
      <c r="W1681" s="93"/>
      <c r="X1681" s="93"/>
      <c r="Y1681" s="94"/>
      <c r="Z1681" s="94"/>
      <c r="AA1681" s="69"/>
      <c r="AB1681" s="90"/>
      <c r="AC1681" s="69"/>
      <c r="AD1681" s="92"/>
      <c r="AE1681" s="47"/>
    </row>
    <row r="1682" spans="1:31" ht="45" customHeight="1" x14ac:dyDescent="0.25">
      <c r="A1682" s="11"/>
      <c r="B1682" s="69"/>
      <c r="C1682" s="70"/>
      <c r="D1682" s="70"/>
      <c r="E1682" s="60" t="str">
        <f>IFERROR(INDEX(Tbl_Entities[Retailer / Distributior?],MATCH(Table1[[#This Row],[Regulated Entity Name
(Step 1) - Manual input]],Tbl_Entities[Entity name],0)),"")</f>
        <v/>
      </c>
      <c r="F1682" s="70"/>
      <c r="G1682" s="70"/>
      <c r="H1682" s="60" t="str">
        <f>IF(Table1[[#This Row],[Reporting
Type
(Step 3) - Manual input]]="","",VLOOKUP(Table1[[#This Row],[Reporting
Type
(Step 3) - Manual input]],'Reference List'!$V$4:$W$10,2,FALSE))</f>
        <v/>
      </c>
      <c r="I1682" s="69"/>
      <c r="J1682" s="59" t="str">
        <f>IFERROR(INDEX(Tbl_LegislationDescrip[Description], MATCH(Table1[[#This Row],[Retail Law/Rules Part/Division/Rules (Version 17)
(Step 4) - Manual input]], Tbl_LegislationDescrip[Rule], 0)), "")</f>
        <v/>
      </c>
      <c r="K1682" s="108"/>
      <c r="L1682" s="90"/>
      <c r="M1682" s="90"/>
      <c r="N1682" s="94"/>
      <c r="O1682" s="95"/>
      <c r="P1682" s="95"/>
      <c r="Q1682" s="90"/>
      <c r="R1682" s="69"/>
      <c r="S1682" s="69"/>
      <c r="T1682" s="100"/>
      <c r="U1682" s="101"/>
      <c r="V1682" s="102"/>
      <c r="W1682" s="93"/>
      <c r="X1682" s="93"/>
      <c r="Y1682" s="94"/>
      <c r="Z1682" s="94"/>
      <c r="AA1682" s="69"/>
      <c r="AB1682" s="90"/>
      <c r="AC1682" s="69"/>
      <c r="AD1682" s="92"/>
      <c r="AE1682" s="47"/>
    </row>
    <row r="1683" spans="1:31" ht="45" customHeight="1" x14ac:dyDescent="0.25">
      <c r="A1683" s="11"/>
      <c r="B1683" s="69"/>
      <c r="C1683" s="70"/>
      <c r="D1683" s="70"/>
      <c r="E1683" s="60" t="str">
        <f>IFERROR(INDEX(Tbl_Entities[Retailer / Distributior?],MATCH(Table1[[#This Row],[Regulated Entity Name
(Step 1) - Manual input]],Tbl_Entities[Entity name],0)),"")</f>
        <v/>
      </c>
      <c r="F1683" s="70"/>
      <c r="G1683" s="70"/>
      <c r="H1683" s="60" t="str">
        <f>IF(Table1[[#This Row],[Reporting
Type
(Step 3) - Manual input]]="","",VLOOKUP(Table1[[#This Row],[Reporting
Type
(Step 3) - Manual input]],'Reference List'!$V$4:$W$10,2,FALSE))</f>
        <v/>
      </c>
      <c r="I1683" s="69"/>
      <c r="J1683" s="59" t="str">
        <f>IFERROR(INDEX(Tbl_LegislationDescrip[Description], MATCH(Table1[[#This Row],[Retail Law/Rules Part/Division/Rules (Version 17)
(Step 4) - Manual input]], Tbl_LegislationDescrip[Rule], 0)), "")</f>
        <v/>
      </c>
      <c r="K1683" s="108"/>
      <c r="L1683" s="90"/>
      <c r="M1683" s="90"/>
      <c r="N1683" s="94"/>
      <c r="O1683" s="95"/>
      <c r="P1683" s="95"/>
      <c r="Q1683" s="90"/>
      <c r="R1683" s="69"/>
      <c r="S1683" s="69"/>
      <c r="T1683" s="100"/>
      <c r="U1683" s="101"/>
      <c r="V1683" s="102"/>
      <c r="W1683" s="93"/>
      <c r="X1683" s="93"/>
      <c r="Y1683" s="94"/>
      <c r="Z1683" s="94"/>
      <c r="AA1683" s="69"/>
      <c r="AB1683" s="90"/>
      <c r="AC1683" s="69"/>
      <c r="AD1683" s="92"/>
      <c r="AE1683" s="47"/>
    </row>
    <row r="1684" spans="1:31" ht="45" customHeight="1" x14ac:dyDescent="0.25">
      <c r="A1684" s="11"/>
      <c r="B1684" s="69"/>
      <c r="C1684" s="70"/>
      <c r="D1684" s="70"/>
      <c r="E1684" s="60" t="str">
        <f>IFERROR(INDEX(Tbl_Entities[Retailer / Distributior?],MATCH(Table1[[#This Row],[Regulated Entity Name
(Step 1) - Manual input]],Tbl_Entities[Entity name],0)),"")</f>
        <v/>
      </c>
      <c r="F1684" s="70"/>
      <c r="G1684" s="70"/>
      <c r="H1684" s="60" t="str">
        <f>IF(Table1[[#This Row],[Reporting
Type
(Step 3) - Manual input]]="","",VLOOKUP(Table1[[#This Row],[Reporting
Type
(Step 3) - Manual input]],'Reference List'!$V$4:$W$10,2,FALSE))</f>
        <v/>
      </c>
      <c r="I1684" s="69"/>
      <c r="J1684" s="59" t="str">
        <f>IFERROR(INDEX(Tbl_LegislationDescrip[Description], MATCH(Table1[[#This Row],[Retail Law/Rules Part/Division/Rules (Version 17)
(Step 4) - Manual input]], Tbl_LegislationDescrip[Rule], 0)), "")</f>
        <v/>
      </c>
      <c r="K1684" s="108"/>
      <c r="L1684" s="90"/>
      <c r="M1684" s="90"/>
      <c r="N1684" s="94"/>
      <c r="O1684" s="95"/>
      <c r="P1684" s="95"/>
      <c r="Q1684" s="90"/>
      <c r="R1684" s="69"/>
      <c r="S1684" s="69"/>
      <c r="T1684" s="100"/>
      <c r="U1684" s="101"/>
      <c r="V1684" s="102"/>
      <c r="W1684" s="93"/>
      <c r="X1684" s="93"/>
      <c r="Y1684" s="94"/>
      <c r="Z1684" s="94"/>
      <c r="AA1684" s="69"/>
      <c r="AB1684" s="90"/>
      <c r="AC1684" s="69"/>
      <c r="AD1684" s="92"/>
      <c r="AE1684" s="47"/>
    </row>
    <row r="1685" spans="1:31" ht="45" customHeight="1" x14ac:dyDescent="0.25">
      <c r="A1685" s="11"/>
      <c r="B1685" s="69"/>
      <c r="C1685" s="70"/>
      <c r="D1685" s="70"/>
      <c r="E1685" s="60" t="str">
        <f>IFERROR(INDEX(Tbl_Entities[Retailer / Distributior?],MATCH(Table1[[#This Row],[Regulated Entity Name
(Step 1) - Manual input]],Tbl_Entities[Entity name],0)),"")</f>
        <v/>
      </c>
      <c r="F1685" s="70"/>
      <c r="G1685" s="70"/>
      <c r="H1685" s="60" t="str">
        <f>IF(Table1[[#This Row],[Reporting
Type
(Step 3) - Manual input]]="","",VLOOKUP(Table1[[#This Row],[Reporting
Type
(Step 3) - Manual input]],'Reference List'!$V$4:$W$10,2,FALSE))</f>
        <v/>
      </c>
      <c r="I1685" s="69"/>
      <c r="J1685" s="59" t="str">
        <f>IFERROR(INDEX(Tbl_LegislationDescrip[Description], MATCH(Table1[[#This Row],[Retail Law/Rules Part/Division/Rules (Version 17)
(Step 4) - Manual input]], Tbl_LegislationDescrip[Rule], 0)), "")</f>
        <v/>
      </c>
      <c r="K1685" s="108"/>
      <c r="L1685" s="90"/>
      <c r="M1685" s="90"/>
      <c r="N1685" s="94"/>
      <c r="O1685" s="95"/>
      <c r="P1685" s="95"/>
      <c r="Q1685" s="90"/>
      <c r="R1685" s="69"/>
      <c r="S1685" s="69"/>
      <c r="T1685" s="100"/>
      <c r="U1685" s="101"/>
      <c r="V1685" s="102"/>
      <c r="W1685" s="93"/>
      <c r="X1685" s="93"/>
      <c r="Y1685" s="94"/>
      <c r="Z1685" s="94"/>
      <c r="AA1685" s="69"/>
      <c r="AB1685" s="90"/>
      <c r="AC1685" s="69"/>
      <c r="AD1685" s="92"/>
      <c r="AE1685" s="47"/>
    </row>
    <row r="1686" spans="1:31" ht="45" customHeight="1" x14ac:dyDescent="0.25">
      <c r="A1686" s="11"/>
      <c r="B1686" s="69"/>
      <c r="C1686" s="70"/>
      <c r="D1686" s="70"/>
      <c r="E1686" s="60" t="str">
        <f>IFERROR(INDEX(Tbl_Entities[Retailer / Distributior?],MATCH(Table1[[#This Row],[Regulated Entity Name
(Step 1) - Manual input]],Tbl_Entities[Entity name],0)),"")</f>
        <v/>
      </c>
      <c r="F1686" s="70"/>
      <c r="G1686" s="70"/>
      <c r="H1686" s="60" t="str">
        <f>IF(Table1[[#This Row],[Reporting
Type
(Step 3) - Manual input]]="","",VLOOKUP(Table1[[#This Row],[Reporting
Type
(Step 3) - Manual input]],'Reference List'!$V$4:$W$10,2,FALSE))</f>
        <v/>
      </c>
      <c r="I1686" s="69"/>
      <c r="J1686" s="59" t="str">
        <f>IFERROR(INDEX(Tbl_LegislationDescrip[Description], MATCH(Table1[[#This Row],[Retail Law/Rules Part/Division/Rules (Version 17)
(Step 4) - Manual input]], Tbl_LegislationDescrip[Rule], 0)), "")</f>
        <v/>
      </c>
      <c r="K1686" s="108"/>
      <c r="L1686" s="90"/>
      <c r="M1686" s="90"/>
      <c r="N1686" s="94"/>
      <c r="O1686" s="95"/>
      <c r="P1686" s="95"/>
      <c r="Q1686" s="90"/>
      <c r="R1686" s="69"/>
      <c r="S1686" s="69"/>
      <c r="T1686" s="100"/>
      <c r="U1686" s="101"/>
      <c r="V1686" s="102"/>
      <c r="W1686" s="93"/>
      <c r="X1686" s="93"/>
      <c r="Y1686" s="94"/>
      <c r="Z1686" s="94"/>
      <c r="AA1686" s="69"/>
      <c r="AB1686" s="90"/>
      <c r="AC1686" s="69"/>
      <c r="AD1686" s="92"/>
      <c r="AE1686" s="47"/>
    </row>
    <row r="1687" spans="1:31" ht="45" customHeight="1" x14ac:dyDescent="0.25">
      <c r="A1687" s="11"/>
      <c r="B1687" s="69"/>
      <c r="C1687" s="70"/>
      <c r="D1687" s="70"/>
      <c r="E1687" s="60" t="str">
        <f>IFERROR(INDEX(Tbl_Entities[Retailer / Distributior?],MATCH(Table1[[#This Row],[Regulated Entity Name
(Step 1) - Manual input]],Tbl_Entities[Entity name],0)),"")</f>
        <v/>
      </c>
      <c r="F1687" s="70"/>
      <c r="G1687" s="70"/>
      <c r="H1687" s="60" t="str">
        <f>IF(Table1[[#This Row],[Reporting
Type
(Step 3) - Manual input]]="","",VLOOKUP(Table1[[#This Row],[Reporting
Type
(Step 3) - Manual input]],'Reference List'!$V$4:$W$10,2,FALSE))</f>
        <v/>
      </c>
      <c r="I1687" s="69"/>
      <c r="J1687" s="59" t="str">
        <f>IFERROR(INDEX(Tbl_LegislationDescrip[Description], MATCH(Table1[[#This Row],[Retail Law/Rules Part/Division/Rules (Version 17)
(Step 4) - Manual input]], Tbl_LegislationDescrip[Rule], 0)), "")</f>
        <v/>
      </c>
      <c r="K1687" s="108"/>
      <c r="L1687" s="90"/>
      <c r="M1687" s="90"/>
      <c r="N1687" s="94"/>
      <c r="O1687" s="95"/>
      <c r="P1687" s="95"/>
      <c r="Q1687" s="90"/>
      <c r="R1687" s="69"/>
      <c r="S1687" s="69"/>
      <c r="T1687" s="100"/>
      <c r="U1687" s="101"/>
      <c r="V1687" s="102"/>
      <c r="W1687" s="93"/>
      <c r="X1687" s="93"/>
      <c r="Y1687" s="94"/>
      <c r="Z1687" s="94"/>
      <c r="AA1687" s="69"/>
      <c r="AB1687" s="90"/>
      <c r="AC1687" s="69"/>
      <c r="AD1687" s="92"/>
      <c r="AE1687" s="47"/>
    </row>
    <row r="1688" spans="1:31" ht="45" customHeight="1" x14ac:dyDescent="0.25">
      <c r="A1688" s="11"/>
      <c r="B1688" s="69"/>
      <c r="C1688" s="70"/>
      <c r="D1688" s="70"/>
      <c r="E1688" s="60" t="str">
        <f>IFERROR(INDEX(Tbl_Entities[Retailer / Distributior?],MATCH(Table1[[#This Row],[Regulated Entity Name
(Step 1) - Manual input]],Tbl_Entities[Entity name],0)),"")</f>
        <v/>
      </c>
      <c r="F1688" s="70"/>
      <c r="G1688" s="70"/>
      <c r="H1688" s="60" t="str">
        <f>IF(Table1[[#This Row],[Reporting
Type
(Step 3) - Manual input]]="","",VLOOKUP(Table1[[#This Row],[Reporting
Type
(Step 3) - Manual input]],'Reference List'!$V$4:$W$10,2,FALSE))</f>
        <v/>
      </c>
      <c r="I1688" s="69"/>
      <c r="J1688" s="59" t="str">
        <f>IFERROR(INDEX(Tbl_LegislationDescrip[Description], MATCH(Table1[[#This Row],[Retail Law/Rules Part/Division/Rules (Version 17)
(Step 4) - Manual input]], Tbl_LegislationDescrip[Rule], 0)), "")</f>
        <v/>
      </c>
      <c r="K1688" s="108"/>
      <c r="L1688" s="90"/>
      <c r="M1688" s="90"/>
      <c r="N1688" s="94"/>
      <c r="O1688" s="95"/>
      <c r="P1688" s="95"/>
      <c r="Q1688" s="90"/>
      <c r="R1688" s="69"/>
      <c r="S1688" s="69"/>
      <c r="T1688" s="100"/>
      <c r="U1688" s="101"/>
      <c r="V1688" s="102"/>
      <c r="W1688" s="93"/>
      <c r="X1688" s="93"/>
      <c r="Y1688" s="94"/>
      <c r="Z1688" s="94"/>
      <c r="AA1688" s="69"/>
      <c r="AB1688" s="90"/>
      <c r="AC1688" s="69"/>
      <c r="AD1688" s="92"/>
      <c r="AE1688" s="47"/>
    </row>
    <row r="1689" spans="1:31" ht="45" customHeight="1" x14ac:dyDescent="0.25">
      <c r="A1689" s="11"/>
      <c r="B1689" s="69"/>
      <c r="C1689" s="70"/>
      <c r="D1689" s="70"/>
      <c r="E1689" s="60" t="str">
        <f>IFERROR(INDEX(Tbl_Entities[Retailer / Distributior?],MATCH(Table1[[#This Row],[Regulated Entity Name
(Step 1) - Manual input]],Tbl_Entities[Entity name],0)),"")</f>
        <v/>
      </c>
      <c r="F1689" s="70"/>
      <c r="G1689" s="70"/>
      <c r="H1689" s="60" t="str">
        <f>IF(Table1[[#This Row],[Reporting
Type
(Step 3) - Manual input]]="","",VLOOKUP(Table1[[#This Row],[Reporting
Type
(Step 3) - Manual input]],'Reference List'!$V$4:$W$10,2,FALSE))</f>
        <v/>
      </c>
      <c r="I1689" s="69"/>
      <c r="J1689" s="59" t="str">
        <f>IFERROR(INDEX(Tbl_LegislationDescrip[Description], MATCH(Table1[[#This Row],[Retail Law/Rules Part/Division/Rules (Version 17)
(Step 4) - Manual input]], Tbl_LegislationDescrip[Rule], 0)), "")</f>
        <v/>
      </c>
      <c r="K1689" s="108"/>
      <c r="L1689" s="90"/>
      <c r="M1689" s="90"/>
      <c r="N1689" s="94"/>
      <c r="O1689" s="95"/>
      <c r="P1689" s="95"/>
      <c r="Q1689" s="90"/>
      <c r="R1689" s="69"/>
      <c r="S1689" s="69"/>
      <c r="T1689" s="100"/>
      <c r="U1689" s="101"/>
      <c r="V1689" s="102"/>
      <c r="W1689" s="93"/>
      <c r="X1689" s="93"/>
      <c r="Y1689" s="94"/>
      <c r="Z1689" s="94"/>
      <c r="AA1689" s="69"/>
      <c r="AB1689" s="90"/>
      <c r="AC1689" s="69"/>
      <c r="AD1689" s="92"/>
      <c r="AE1689" s="47"/>
    </row>
    <row r="1690" spans="1:31" ht="45" customHeight="1" x14ac:dyDescent="0.25">
      <c r="A1690" s="11"/>
      <c r="B1690" s="69"/>
      <c r="C1690" s="70"/>
      <c r="D1690" s="70"/>
      <c r="E1690" s="60" t="str">
        <f>IFERROR(INDEX(Tbl_Entities[Retailer / Distributior?],MATCH(Table1[[#This Row],[Regulated Entity Name
(Step 1) - Manual input]],Tbl_Entities[Entity name],0)),"")</f>
        <v/>
      </c>
      <c r="F1690" s="70"/>
      <c r="G1690" s="70"/>
      <c r="H1690" s="60" t="str">
        <f>IF(Table1[[#This Row],[Reporting
Type
(Step 3) - Manual input]]="","",VLOOKUP(Table1[[#This Row],[Reporting
Type
(Step 3) - Manual input]],'Reference List'!$V$4:$W$10,2,FALSE))</f>
        <v/>
      </c>
      <c r="I1690" s="69"/>
      <c r="J1690" s="59" t="str">
        <f>IFERROR(INDEX(Tbl_LegislationDescrip[Description], MATCH(Table1[[#This Row],[Retail Law/Rules Part/Division/Rules (Version 17)
(Step 4) - Manual input]], Tbl_LegislationDescrip[Rule], 0)), "")</f>
        <v/>
      </c>
      <c r="K1690" s="108"/>
      <c r="L1690" s="90"/>
      <c r="M1690" s="90"/>
      <c r="N1690" s="94"/>
      <c r="O1690" s="95"/>
      <c r="P1690" s="95"/>
      <c r="Q1690" s="90"/>
      <c r="R1690" s="69"/>
      <c r="S1690" s="69"/>
      <c r="T1690" s="100"/>
      <c r="U1690" s="101"/>
      <c r="V1690" s="102"/>
      <c r="W1690" s="93"/>
      <c r="X1690" s="93"/>
      <c r="Y1690" s="94"/>
      <c r="Z1690" s="94"/>
      <c r="AA1690" s="69"/>
      <c r="AB1690" s="90"/>
      <c r="AC1690" s="69"/>
      <c r="AD1690" s="92"/>
      <c r="AE1690" s="47"/>
    </row>
    <row r="1691" spans="1:31" ht="45" customHeight="1" x14ac:dyDescent="0.25">
      <c r="A1691" s="11"/>
      <c r="B1691" s="69"/>
      <c r="C1691" s="70"/>
      <c r="D1691" s="70"/>
      <c r="E1691" s="60" t="str">
        <f>IFERROR(INDEX(Tbl_Entities[Retailer / Distributior?],MATCH(Table1[[#This Row],[Regulated Entity Name
(Step 1) - Manual input]],Tbl_Entities[Entity name],0)),"")</f>
        <v/>
      </c>
      <c r="F1691" s="70"/>
      <c r="G1691" s="70"/>
      <c r="H1691" s="60" t="str">
        <f>IF(Table1[[#This Row],[Reporting
Type
(Step 3) - Manual input]]="","",VLOOKUP(Table1[[#This Row],[Reporting
Type
(Step 3) - Manual input]],'Reference List'!$V$4:$W$10,2,FALSE))</f>
        <v/>
      </c>
      <c r="I1691" s="69"/>
      <c r="J1691" s="59" t="str">
        <f>IFERROR(INDEX(Tbl_LegislationDescrip[Description], MATCH(Table1[[#This Row],[Retail Law/Rules Part/Division/Rules (Version 17)
(Step 4) - Manual input]], Tbl_LegislationDescrip[Rule], 0)), "")</f>
        <v/>
      </c>
      <c r="K1691" s="108"/>
      <c r="L1691" s="90"/>
      <c r="M1691" s="90"/>
      <c r="N1691" s="94"/>
      <c r="O1691" s="95"/>
      <c r="P1691" s="95"/>
      <c r="Q1691" s="90"/>
      <c r="R1691" s="69"/>
      <c r="S1691" s="69"/>
      <c r="T1691" s="100"/>
      <c r="U1691" s="101"/>
      <c r="V1691" s="102"/>
      <c r="W1691" s="93"/>
      <c r="X1691" s="93"/>
      <c r="Y1691" s="94"/>
      <c r="Z1691" s="94"/>
      <c r="AA1691" s="69"/>
      <c r="AB1691" s="90"/>
      <c r="AC1691" s="69"/>
      <c r="AD1691" s="92"/>
      <c r="AE1691" s="47"/>
    </row>
    <row r="1692" spans="1:31" ht="45" customHeight="1" x14ac:dyDescent="0.25">
      <c r="A1692" s="11"/>
      <c r="B1692" s="69"/>
      <c r="C1692" s="70"/>
      <c r="D1692" s="70"/>
      <c r="E1692" s="60" t="str">
        <f>IFERROR(INDEX(Tbl_Entities[Retailer / Distributior?],MATCH(Table1[[#This Row],[Regulated Entity Name
(Step 1) - Manual input]],Tbl_Entities[Entity name],0)),"")</f>
        <v/>
      </c>
      <c r="F1692" s="70"/>
      <c r="G1692" s="70"/>
      <c r="H1692" s="60" t="str">
        <f>IF(Table1[[#This Row],[Reporting
Type
(Step 3) - Manual input]]="","",VLOOKUP(Table1[[#This Row],[Reporting
Type
(Step 3) - Manual input]],'Reference List'!$V$4:$W$10,2,FALSE))</f>
        <v/>
      </c>
      <c r="I1692" s="69"/>
      <c r="J1692" s="59" t="str">
        <f>IFERROR(INDEX(Tbl_LegislationDescrip[Description], MATCH(Table1[[#This Row],[Retail Law/Rules Part/Division/Rules (Version 17)
(Step 4) - Manual input]], Tbl_LegislationDescrip[Rule], 0)), "")</f>
        <v/>
      </c>
      <c r="K1692" s="108"/>
      <c r="L1692" s="90"/>
      <c r="M1692" s="90"/>
      <c r="N1692" s="94"/>
      <c r="O1692" s="95"/>
      <c r="P1692" s="95"/>
      <c r="Q1692" s="90"/>
      <c r="R1692" s="69"/>
      <c r="S1692" s="69"/>
      <c r="T1692" s="100"/>
      <c r="U1692" s="101"/>
      <c r="V1692" s="102"/>
      <c r="W1692" s="93"/>
      <c r="X1692" s="93"/>
      <c r="Y1692" s="94"/>
      <c r="Z1692" s="94"/>
      <c r="AA1692" s="69"/>
      <c r="AB1692" s="90"/>
      <c r="AC1692" s="69"/>
      <c r="AD1692" s="92"/>
      <c r="AE1692" s="47"/>
    </row>
    <row r="1693" spans="1:31" ht="45" customHeight="1" x14ac:dyDescent="0.25">
      <c r="A1693" s="11"/>
      <c r="B1693" s="69"/>
      <c r="C1693" s="70"/>
      <c r="D1693" s="70"/>
      <c r="E1693" s="60" t="str">
        <f>IFERROR(INDEX(Tbl_Entities[Retailer / Distributior?],MATCH(Table1[[#This Row],[Regulated Entity Name
(Step 1) - Manual input]],Tbl_Entities[Entity name],0)),"")</f>
        <v/>
      </c>
      <c r="F1693" s="70"/>
      <c r="G1693" s="70"/>
      <c r="H1693" s="60" t="str">
        <f>IF(Table1[[#This Row],[Reporting
Type
(Step 3) - Manual input]]="","",VLOOKUP(Table1[[#This Row],[Reporting
Type
(Step 3) - Manual input]],'Reference List'!$V$4:$W$10,2,FALSE))</f>
        <v/>
      </c>
      <c r="I1693" s="69"/>
      <c r="J1693" s="59" t="str">
        <f>IFERROR(INDEX(Tbl_LegislationDescrip[Description], MATCH(Table1[[#This Row],[Retail Law/Rules Part/Division/Rules (Version 17)
(Step 4) - Manual input]], Tbl_LegislationDescrip[Rule], 0)), "")</f>
        <v/>
      </c>
      <c r="K1693" s="108"/>
      <c r="L1693" s="90"/>
      <c r="M1693" s="90"/>
      <c r="N1693" s="94"/>
      <c r="O1693" s="95"/>
      <c r="P1693" s="95"/>
      <c r="Q1693" s="90"/>
      <c r="R1693" s="69"/>
      <c r="S1693" s="69"/>
      <c r="T1693" s="100"/>
      <c r="U1693" s="101"/>
      <c r="V1693" s="102"/>
      <c r="W1693" s="93"/>
      <c r="X1693" s="93"/>
      <c r="Y1693" s="94"/>
      <c r="Z1693" s="94"/>
      <c r="AA1693" s="69"/>
      <c r="AB1693" s="90"/>
      <c r="AC1693" s="69"/>
      <c r="AD1693" s="92"/>
      <c r="AE1693" s="47"/>
    </row>
    <row r="1694" spans="1:31" ht="45" customHeight="1" x14ac:dyDescent="0.25">
      <c r="A1694" s="11"/>
      <c r="B1694" s="69"/>
      <c r="C1694" s="70"/>
      <c r="D1694" s="70"/>
      <c r="E1694" s="60" t="str">
        <f>IFERROR(INDEX(Tbl_Entities[Retailer / Distributior?],MATCH(Table1[[#This Row],[Regulated Entity Name
(Step 1) - Manual input]],Tbl_Entities[Entity name],0)),"")</f>
        <v/>
      </c>
      <c r="F1694" s="70"/>
      <c r="G1694" s="70"/>
      <c r="H1694" s="60" t="str">
        <f>IF(Table1[[#This Row],[Reporting
Type
(Step 3) - Manual input]]="","",VLOOKUP(Table1[[#This Row],[Reporting
Type
(Step 3) - Manual input]],'Reference List'!$V$4:$W$10,2,FALSE))</f>
        <v/>
      </c>
      <c r="I1694" s="69"/>
      <c r="J1694" s="59" t="str">
        <f>IFERROR(INDEX(Tbl_LegislationDescrip[Description], MATCH(Table1[[#This Row],[Retail Law/Rules Part/Division/Rules (Version 17)
(Step 4) - Manual input]], Tbl_LegislationDescrip[Rule], 0)), "")</f>
        <v/>
      </c>
      <c r="K1694" s="108"/>
      <c r="L1694" s="90"/>
      <c r="M1694" s="90"/>
      <c r="N1694" s="94"/>
      <c r="O1694" s="95"/>
      <c r="P1694" s="95"/>
      <c r="Q1694" s="90"/>
      <c r="R1694" s="69"/>
      <c r="S1694" s="69"/>
      <c r="T1694" s="100"/>
      <c r="U1694" s="101"/>
      <c r="V1694" s="102"/>
      <c r="W1694" s="93"/>
      <c r="X1694" s="93"/>
      <c r="Y1694" s="94"/>
      <c r="Z1694" s="94"/>
      <c r="AA1694" s="69"/>
      <c r="AB1694" s="90"/>
      <c r="AC1694" s="69"/>
      <c r="AD1694" s="92"/>
      <c r="AE1694" s="47"/>
    </row>
    <row r="1695" spans="1:31" ht="45" customHeight="1" x14ac:dyDescent="0.25">
      <c r="A1695" s="11"/>
      <c r="B1695" s="69"/>
      <c r="C1695" s="70"/>
      <c r="D1695" s="70"/>
      <c r="E1695" s="60" t="str">
        <f>IFERROR(INDEX(Tbl_Entities[Retailer / Distributior?],MATCH(Table1[[#This Row],[Regulated Entity Name
(Step 1) - Manual input]],Tbl_Entities[Entity name],0)),"")</f>
        <v/>
      </c>
      <c r="F1695" s="70"/>
      <c r="G1695" s="70"/>
      <c r="H1695" s="60" t="str">
        <f>IF(Table1[[#This Row],[Reporting
Type
(Step 3) - Manual input]]="","",VLOOKUP(Table1[[#This Row],[Reporting
Type
(Step 3) - Manual input]],'Reference List'!$V$4:$W$10,2,FALSE))</f>
        <v/>
      </c>
      <c r="I1695" s="69"/>
      <c r="J1695" s="59" t="str">
        <f>IFERROR(INDEX(Tbl_LegislationDescrip[Description], MATCH(Table1[[#This Row],[Retail Law/Rules Part/Division/Rules (Version 17)
(Step 4) - Manual input]], Tbl_LegislationDescrip[Rule], 0)), "")</f>
        <v/>
      </c>
      <c r="K1695" s="108"/>
      <c r="L1695" s="90"/>
      <c r="M1695" s="90"/>
      <c r="N1695" s="94"/>
      <c r="O1695" s="95"/>
      <c r="P1695" s="95"/>
      <c r="Q1695" s="90"/>
      <c r="R1695" s="69"/>
      <c r="S1695" s="69"/>
      <c r="T1695" s="100"/>
      <c r="U1695" s="101"/>
      <c r="V1695" s="102"/>
      <c r="W1695" s="93"/>
      <c r="X1695" s="93"/>
      <c r="Y1695" s="94"/>
      <c r="Z1695" s="94"/>
      <c r="AA1695" s="69"/>
      <c r="AB1695" s="90"/>
      <c r="AC1695" s="69"/>
      <c r="AD1695" s="92"/>
      <c r="AE1695" s="47"/>
    </row>
    <row r="1696" spans="1:31" ht="45" customHeight="1" x14ac:dyDescent="0.25">
      <c r="A1696" s="11"/>
      <c r="B1696" s="69"/>
      <c r="C1696" s="70"/>
      <c r="D1696" s="70"/>
      <c r="E1696" s="60" t="str">
        <f>IFERROR(INDEX(Tbl_Entities[Retailer / Distributior?],MATCH(Table1[[#This Row],[Regulated Entity Name
(Step 1) - Manual input]],Tbl_Entities[Entity name],0)),"")</f>
        <v/>
      </c>
      <c r="F1696" s="70"/>
      <c r="G1696" s="70"/>
      <c r="H1696" s="60" t="str">
        <f>IF(Table1[[#This Row],[Reporting
Type
(Step 3) - Manual input]]="","",VLOOKUP(Table1[[#This Row],[Reporting
Type
(Step 3) - Manual input]],'Reference List'!$V$4:$W$10,2,FALSE))</f>
        <v/>
      </c>
      <c r="I1696" s="69"/>
      <c r="J1696" s="59" t="str">
        <f>IFERROR(INDEX(Tbl_LegislationDescrip[Description], MATCH(Table1[[#This Row],[Retail Law/Rules Part/Division/Rules (Version 17)
(Step 4) - Manual input]], Tbl_LegislationDescrip[Rule], 0)), "")</f>
        <v/>
      </c>
      <c r="K1696" s="108"/>
      <c r="L1696" s="90"/>
      <c r="M1696" s="90"/>
      <c r="N1696" s="94"/>
      <c r="O1696" s="95"/>
      <c r="P1696" s="95"/>
      <c r="Q1696" s="90"/>
      <c r="R1696" s="69"/>
      <c r="S1696" s="69"/>
      <c r="T1696" s="100"/>
      <c r="U1696" s="101"/>
      <c r="V1696" s="102"/>
      <c r="W1696" s="93"/>
      <c r="X1696" s="93"/>
      <c r="Y1696" s="94"/>
      <c r="Z1696" s="94"/>
      <c r="AA1696" s="69"/>
      <c r="AB1696" s="90"/>
      <c r="AC1696" s="69"/>
      <c r="AD1696" s="92"/>
      <c r="AE1696" s="47"/>
    </row>
    <row r="1697" spans="1:31" ht="45" customHeight="1" x14ac:dyDescent="0.25">
      <c r="A1697" s="11"/>
      <c r="B1697" s="69"/>
      <c r="C1697" s="70"/>
      <c r="D1697" s="70"/>
      <c r="E1697" s="60" t="str">
        <f>IFERROR(INDEX(Tbl_Entities[Retailer / Distributior?],MATCH(Table1[[#This Row],[Regulated Entity Name
(Step 1) - Manual input]],Tbl_Entities[Entity name],0)),"")</f>
        <v/>
      </c>
      <c r="F1697" s="70"/>
      <c r="G1697" s="70"/>
      <c r="H1697" s="60" t="str">
        <f>IF(Table1[[#This Row],[Reporting
Type
(Step 3) - Manual input]]="","",VLOOKUP(Table1[[#This Row],[Reporting
Type
(Step 3) - Manual input]],'Reference List'!$V$4:$W$10,2,FALSE))</f>
        <v/>
      </c>
      <c r="I1697" s="69"/>
      <c r="J1697" s="59" t="str">
        <f>IFERROR(INDEX(Tbl_LegislationDescrip[Description], MATCH(Table1[[#This Row],[Retail Law/Rules Part/Division/Rules (Version 17)
(Step 4) - Manual input]], Tbl_LegislationDescrip[Rule], 0)), "")</f>
        <v/>
      </c>
      <c r="K1697" s="108"/>
      <c r="L1697" s="90"/>
      <c r="M1697" s="90"/>
      <c r="N1697" s="94"/>
      <c r="O1697" s="95"/>
      <c r="P1697" s="95"/>
      <c r="Q1697" s="90"/>
      <c r="R1697" s="69"/>
      <c r="S1697" s="69"/>
      <c r="T1697" s="100"/>
      <c r="U1697" s="101"/>
      <c r="V1697" s="102"/>
      <c r="W1697" s="93"/>
      <c r="X1697" s="93"/>
      <c r="Y1697" s="94"/>
      <c r="Z1697" s="94"/>
      <c r="AA1697" s="69"/>
      <c r="AB1697" s="90"/>
      <c r="AC1697" s="69"/>
      <c r="AD1697" s="92"/>
      <c r="AE1697" s="47"/>
    </row>
    <row r="1698" spans="1:31" ht="45" customHeight="1" x14ac:dyDescent="0.25">
      <c r="A1698" s="11"/>
      <c r="B1698" s="69"/>
      <c r="C1698" s="70"/>
      <c r="D1698" s="70"/>
      <c r="E1698" s="60" t="str">
        <f>IFERROR(INDEX(Tbl_Entities[Retailer / Distributior?],MATCH(Table1[[#This Row],[Regulated Entity Name
(Step 1) - Manual input]],Tbl_Entities[Entity name],0)),"")</f>
        <v/>
      </c>
      <c r="F1698" s="70"/>
      <c r="G1698" s="70"/>
      <c r="H1698" s="60" t="str">
        <f>IF(Table1[[#This Row],[Reporting
Type
(Step 3) - Manual input]]="","",VLOOKUP(Table1[[#This Row],[Reporting
Type
(Step 3) - Manual input]],'Reference List'!$V$4:$W$10,2,FALSE))</f>
        <v/>
      </c>
      <c r="I1698" s="69"/>
      <c r="J1698" s="59" t="str">
        <f>IFERROR(INDEX(Tbl_LegislationDescrip[Description], MATCH(Table1[[#This Row],[Retail Law/Rules Part/Division/Rules (Version 17)
(Step 4) - Manual input]], Tbl_LegislationDescrip[Rule], 0)), "")</f>
        <v/>
      </c>
      <c r="K1698" s="108"/>
      <c r="L1698" s="90"/>
      <c r="M1698" s="90"/>
      <c r="N1698" s="94"/>
      <c r="O1698" s="95"/>
      <c r="P1698" s="95"/>
      <c r="Q1698" s="90"/>
      <c r="R1698" s="69"/>
      <c r="S1698" s="69"/>
      <c r="T1698" s="100"/>
      <c r="U1698" s="101"/>
      <c r="V1698" s="102"/>
      <c r="W1698" s="93"/>
      <c r="X1698" s="93"/>
      <c r="Y1698" s="94"/>
      <c r="Z1698" s="94"/>
      <c r="AA1698" s="69"/>
      <c r="AB1698" s="90"/>
      <c r="AC1698" s="69"/>
      <c r="AD1698" s="92"/>
      <c r="AE1698" s="47"/>
    </row>
    <row r="1699" spans="1:31" ht="45" customHeight="1" x14ac:dyDescent="0.25">
      <c r="A1699" s="11"/>
      <c r="B1699" s="69"/>
      <c r="C1699" s="70"/>
      <c r="D1699" s="70"/>
      <c r="E1699" s="60" t="str">
        <f>IFERROR(INDEX(Tbl_Entities[Retailer / Distributior?],MATCH(Table1[[#This Row],[Regulated Entity Name
(Step 1) - Manual input]],Tbl_Entities[Entity name],0)),"")</f>
        <v/>
      </c>
      <c r="F1699" s="70"/>
      <c r="G1699" s="70"/>
      <c r="H1699" s="60" t="str">
        <f>IF(Table1[[#This Row],[Reporting
Type
(Step 3) - Manual input]]="","",VLOOKUP(Table1[[#This Row],[Reporting
Type
(Step 3) - Manual input]],'Reference List'!$V$4:$W$10,2,FALSE))</f>
        <v/>
      </c>
      <c r="I1699" s="69"/>
      <c r="J1699" s="59" t="str">
        <f>IFERROR(INDEX(Tbl_LegislationDescrip[Description], MATCH(Table1[[#This Row],[Retail Law/Rules Part/Division/Rules (Version 17)
(Step 4) - Manual input]], Tbl_LegislationDescrip[Rule], 0)), "")</f>
        <v/>
      </c>
      <c r="K1699" s="108"/>
      <c r="L1699" s="90"/>
      <c r="M1699" s="90"/>
      <c r="N1699" s="94"/>
      <c r="O1699" s="95"/>
      <c r="P1699" s="95"/>
      <c r="Q1699" s="90"/>
      <c r="R1699" s="69"/>
      <c r="S1699" s="69"/>
      <c r="T1699" s="100"/>
      <c r="U1699" s="101"/>
      <c r="V1699" s="102"/>
      <c r="W1699" s="93"/>
      <c r="X1699" s="93"/>
      <c r="Y1699" s="94"/>
      <c r="Z1699" s="94"/>
      <c r="AA1699" s="69"/>
      <c r="AB1699" s="90"/>
      <c r="AC1699" s="69"/>
      <c r="AD1699" s="92"/>
      <c r="AE1699" s="47"/>
    </row>
    <row r="1700" spans="1:31" ht="45" customHeight="1" x14ac:dyDescent="0.25">
      <c r="A1700" s="11"/>
      <c r="B1700" s="69"/>
      <c r="C1700" s="70"/>
      <c r="D1700" s="70"/>
      <c r="E1700" s="60" t="str">
        <f>IFERROR(INDEX(Tbl_Entities[Retailer / Distributior?],MATCH(Table1[[#This Row],[Regulated Entity Name
(Step 1) - Manual input]],Tbl_Entities[Entity name],0)),"")</f>
        <v/>
      </c>
      <c r="F1700" s="70"/>
      <c r="G1700" s="70"/>
      <c r="H1700" s="60" t="str">
        <f>IF(Table1[[#This Row],[Reporting
Type
(Step 3) - Manual input]]="","",VLOOKUP(Table1[[#This Row],[Reporting
Type
(Step 3) - Manual input]],'Reference List'!$V$4:$W$10,2,FALSE))</f>
        <v/>
      </c>
      <c r="I1700" s="69"/>
      <c r="J1700" s="59" t="str">
        <f>IFERROR(INDEX(Tbl_LegislationDescrip[Description], MATCH(Table1[[#This Row],[Retail Law/Rules Part/Division/Rules (Version 17)
(Step 4) - Manual input]], Tbl_LegislationDescrip[Rule], 0)), "")</f>
        <v/>
      </c>
      <c r="K1700" s="108"/>
      <c r="L1700" s="90"/>
      <c r="M1700" s="90"/>
      <c r="N1700" s="94"/>
      <c r="O1700" s="95"/>
      <c r="P1700" s="95"/>
      <c r="Q1700" s="90"/>
      <c r="R1700" s="69"/>
      <c r="S1700" s="69"/>
      <c r="T1700" s="100"/>
      <c r="U1700" s="101"/>
      <c r="V1700" s="102"/>
      <c r="W1700" s="93"/>
      <c r="X1700" s="93"/>
      <c r="Y1700" s="94"/>
      <c r="Z1700" s="94"/>
      <c r="AA1700" s="69"/>
      <c r="AB1700" s="90"/>
      <c r="AC1700" s="69"/>
      <c r="AD1700" s="92"/>
      <c r="AE1700" s="47"/>
    </row>
    <row r="1701" spans="1:31" ht="45" customHeight="1" x14ac:dyDescent="0.25">
      <c r="A1701" s="11"/>
      <c r="B1701" s="69"/>
      <c r="C1701" s="70"/>
      <c r="D1701" s="70"/>
      <c r="E1701" s="60" t="str">
        <f>IFERROR(INDEX(Tbl_Entities[Retailer / Distributior?],MATCH(Table1[[#This Row],[Regulated Entity Name
(Step 1) - Manual input]],Tbl_Entities[Entity name],0)),"")</f>
        <v/>
      </c>
      <c r="F1701" s="70"/>
      <c r="G1701" s="70"/>
      <c r="H1701" s="60" t="str">
        <f>IF(Table1[[#This Row],[Reporting
Type
(Step 3) - Manual input]]="","",VLOOKUP(Table1[[#This Row],[Reporting
Type
(Step 3) - Manual input]],'Reference List'!$V$4:$W$10,2,FALSE))</f>
        <v/>
      </c>
      <c r="I1701" s="69"/>
      <c r="J1701" s="59" t="str">
        <f>IFERROR(INDEX(Tbl_LegislationDescrip[Description], MATCH(Table1[[#This Row],[Retail Law/Rules Part/Division/Rules (Version 17)
(Step 4) - Manual input]], Tbl_LegislationDescrip[Rule], 0)), "")</f>
        <v/>
      </c>
      <c r="K1701" s="108"/>
      <c r="L1701" s="90"/>
      <c r="M1701" s="90"/>
      <c r="N1701" s="94"/>
      <c r="O1701" s="95"/>
      <c r="P1701" s="95"/>
      <c r="Q1701" s="90"/>
      <c r="R1701" s="69"/>
      <c r="S1701" s="69"/>
      <c r="T1701" s="100"/>
      <c r="U1701" s="101"/>
      <c r="V1701" s="102"/>
      <c r="W1701" s="93"/>
      <c r="X1701" s="93"/>
      <c r="Y1701" s="94"/>
      <c r="Z1701" s="94"/>
      <c r="AA1701" s="69"/>
      <c r="AB1701" s="90"/>
      <c r="AC1701" s="69"/>
      <c r="AD1701" s="92"/>
      <c r="AE1701" s="47"/>
    </row>
    <row r="1702" spans="1:31" ht="45" customHeight="1" x14ac:dyDescent="0.25">
      <c r="A1702" s="11"/>
      <c r="B1702" s="69"/>
      <c r="C1702" s="70"/>
      <c r="D1702" s="70"/>
      <c r="E1702" s="60" t="str">
        <f>IFERROR(INDEX(Tbl_Entities[Retailer / Distributior?],MATCH(Table1[[#This Row],[Regulated Entity Name
(Step 1) - Manual input]],Tbl_Entities[Entity name],0)),"")</f>
        <v/>
      </c>
      <c r="F1702" s="70"/>
      <c r="G1702" s="70"/>
      <c r="H1702" s="60" t="str">
        <f>IF(Table1[[#This Row],[Reporting
Type
(Step 3) - Manual input]]="","",VLOOKUP(Table1[[#This Row],[Reporting
Type
(Step 3) - Manual input]],'Reference List'!$V$4:$W$10,2,FALSE))</f>
        <v/>
      </c>
      <c r="I1702" s="69"/>
      <c r="J1702" s="59" t="str">
        <f>IFERROR(INDEX(Tbl_LegislationDescrip[Description], MATCH(Table1[[#This Row],[Retail Law/Rules Part/Division/Rules (Version 17)
(Step 4) - Manual input]], Tbl_LegislationDescrip[Rule], 0)), "")</f>
        <v/>
      </c>
      <c r="K1702" s="108"/>
      <c r="L1702" s="90"/>
      <c r="M1702" s="90"/>
      <c r="N1702" s="94"/>
      <c r="O1702" s="95"/>
      <c r="P1702" s="95"/>
      <c r="Q1702" s="90"/>
      <c r="R1702" s="69"/>
      <c r="S1702" s="69"/>
      <c r="T1702" s="100"/>
      <c r="U1702" s="101"/>
      <c r="V1702" s="102"/>
      <c r="W1702" s="93"/>
      <c r="X1702" s="93"/>
      <c r="Y1702" s="94"/>
      <c r="Z1702" s="94"/>
      <c r="AA1702" s="69"/>
      <c r="AB1702" s="90"/>
      <c r="AC1702" s="69"/>
      <c r="AD1702" s="92"/>
      <c r="AE1702" s="47"/>
    </row>
    <row r="1703" spans="1:31" ht="45" customHeight="1" x14ac:dyDescent="0.25">
      <c r="A1703" s="11"/>
      <c r="B1703" s="69"/>
      <c r="C1703" s="70"/>
      <c r="D1703" s="70"/>
      <c r="E1703" s="60" t="str">
        <f>IFERROR(INDEX(Tbl_Entities[Retailer / Distributior?],MATCH(Table1[[#This Row],[Regulated Entity Name
(Step 1) - Manual input]],Tbl_Entities[Entity name],0)),"")</f>
        <v/>
      </c>
      <c r="F1703" s="70"/>
      <c r="G1703" s="70"/>
      <c r="H1703" s="60" t="str">
        <f>IF(Table1[[#This Row],[Reporting
Type
(Step 3) - Manual input]]="","",VLOOKUP(Table1[[#This Row],[Reporting
Type
(Step 3) - Manual input]],'Reference List'!$V$4:$W$10,2,FALSE))</f>
        <v/>
      </c>
      <c r="I1703" s="69"/>
      <c r="J1703" s="59" t="str">
        <f>IFERROR(INDEX(Tbl_LegislationDescrip[Description], MATCH(Table1[[#This Row],[Retail Law/Rules Part/Division/Rules (Version 17)
(Step 4) - Manual input]], Tbl_LegislationDescrip[Rule], 0)), "")</f>
        <v/>
      </c>
      <c r="K1703" s="108"/>
      <c r="L1703" s="90"/>
      <c r="M1703" s="90"/>
      <c r="N1703" s="94"/>
      <c r="O1703" s="95"/>
      <c r="P1703" s="95"/>
      <c r="Q1703" s="90"/>
      <c r="R1703" s="69"/>
      <c r="S1703" s="69"/>
      <c r="T1703" s="100"/>
      <c r="U1703" s="101"/>
      <c r="V1703" s="102"/>
      <c r="W1703" s="93"/>
      <c r="X1703" s="93"/>
      <c r="Y1703" s="94"/>
      <c r="Z1703" s="94"/>
      <c r="AA1703" s="69"/>
      <c r="AB1703" s="90"/>
      <c r="AC1703" s="69"/>
      <c r="AD1703" s="92"/>
      <c r="AE1703" s="47"/>
    </row>
    <row r="1704" spans="1:31" ht="45" customHeight="1" x14ac:dyDescent="0.25">
      <c r="A1704" s="11"/>
      <c r="B1704" s="69"/>
      <c r="C1704" s="70"/>
      <c r="D1704" s="70"/>
      <c r="E1704" s="60" t="str">
        <f>IFERROR(INDEX(Tbl_Entities[Retailer / Distributior?],MATCH(Table1[[#This Row],[Regulated Entity Name
(Step 1) - Manual input]],Tbl_Entities[Entity name],0)),"")</f>
        <v/>
      </c>
      <c r="F1704" s="70"/>
      <c r="G1704" s="70"/>
      <c r="H1704" s="60" t="str">
        <f>IF(Table1[[#This Row],[Reporting
Type
(Step 3) - Manual input]]="","",VLOOKUP(Table1[[#This Row],[Reporting
Type
(Step 3) - Manual input]],'Reference List'!$V$4:$W$10,2,FALSE))</f>
        <v/>
      </c>
      <c r="I1704" s="69"/>
      <c r="J1704" s="59" t="str">
        <f>IFERROR(INDEX(Tbl_LegislationDescrip[Description], MATCH(Table1[[#This Row],[Retail Law/Rules Part/Division/Rules (Version 17)
(Step 4) - Manual input]], Tbl_LegislationDescrip[Rule], 0)), "")</f>
        <v/>
      </c>
      <c r="K1704" s="108"/>
      <c r="L1704" s="90"/>
      <c r="M1704" s="90"/>
      <c r="N1704" s="94"/>
      <c r="O1704" s="95"/>
      <c r="P1704" s="95"/>
      <c r="Q1704" s="90"/>
      <c r="R1704" s="69"/>
      <c r="S1704" s="69"/>
      <c r="T1704" s="100"/>
      <c r="U1704" s="101"/>
      <c r="V1704" s="102"/>
      <c r="W1704" s="93"/>
      <c r="X1704" s="93"/>
      <c r="Y1704" s="94"/>
      <c r="Z1704" s="94"/>
      <c r="AA1704" s="69"/>
      <c r="AB1704" s="90"/>
      <c r="AC1704" s="69"/>
      <c r="AD1704" s="92"/>
      <c r="AE1704" s="47"/>
    </row>
    <row r="1705" spans="1:31" ht="45" customHeight="1" x14ac:dyDescent="0.25">
      <c r="A1705" s="11"/>
      <c r="B1705" s="69"/>
      <c r="C1705" s="70"/>
      <c r="D1705" s="70"/>
      <c r="E1705" s="60" t="str">
        <f>IFERROR(INDEX(Tbl_Entities[Retailer / Distributior?],MATCH(Table1[[#This Row],[Regulated Entity Name
(Step 1) - Manual input]],Tbl_Entities[Entity name],0)),"")</f>
        <v/>
      </c>
      <c r="F1705" s="70"/>
      <c r="G1705" s="70"/>
      <c r="H1705" s="60" t="str">
        <f>IF(Table1[[#This Row],[Reporting
Type
(Step 3) - Manual input]]="","",VLOOKUP(Table1[[#This Row],[Reporting
Type
(Step 3) - Manual input]],'Reference List'!$V$4:$W$10,2,FALSE))</f>
        <v/>
      </c>
      <c r="I1705" s="69"/>
      <c r="J1705" s="59" t="str">
        <f>IFERROR(INDEX(Tbl_LegislationDescrip[Description], MATCH(Table1[[#This Row],[Retail Law/Rules Part/Division/Rules (Version 17)
(Step 4) - Manual input]], Tbl_LegislationDescrip[Rule], 0)), "")</f>
        <v/>
      </c>
      <c r="K1705" s="108"/>
      <c r="L1705" s="90"/>
      <c r="M1705" s="90"/>
      <c r="N1705" s="94"/>
      <c r="O1705" s="95"/>
      <c r="P1705" s="95"/>
      <c r="Q1705" s="90"/>
      <c r="R1705" s="69"/>
      <c r="S1705" s="69"/>
      <c r="T1705" s="100"/>
      <c r="U1705" s="101"/>
      <c r="V1705" s="102"/>
      <c r="W1705" s="93"/>
      <c r="X1705" s="93"/>
      <c r="Y1705" s="94"/>
      <c r="Z1705" s="94"/>
      <c r="AA1705" s="69"/>
      <c r="AB1705" s="90"/>
      <c r="AC1705" s="69"/>
      <c r="AD1705" s="92"/>
      <c r="AE1705" s="47"/>
    </row>
    <row r="1706" spans="1:31" ht="45" customHeight="1" x14ac:dyDescent="0.25">
      <c r="A1706" s="11"/>
      <c r="B1706" s="69"/>
      <c r="C1706" s="70"/>
      <c r="D1706" s="70"/>
      <c r="E1706" s="60" t="str">
        <f>IFERROR(INDEX(Tbl_Entities[Retailer / Distributior?],MATCH(Table1[[#This Row],[Regulated Entity Name
(Step 1) - Manual input]],Tbl_Entities[Entity name],0)),"")</f>
        <v/>
      </c>
      <c r="F1706" s="70"/>
      <c r="G1706" s="70"/>
      <c r="H1706" s="60" t="str">
        <f>IF(Table1[[#This Row],[Reporting
Type
(Step 3) - Manual input]]="","",VLOOKUP(Table1[[#This Row],[Reporting
Type
(Step 3) - Manual input]],'Reference List'!$V$4:$W$10,2,FALSE))</f>
        <v/>
      </c>
      <c r="I1706" s="69"/>
      <c r="J1706" s="59" t="str">
        <f>IFERROR(INDEX(Tbl_LegislationDescrip[Description], MATCH(Table1[[#This Row],[Retail Law/Rules Part/Division/Rules (Version 17)
(Step 4) - Manual input]], Tbl_LegislationDescrip[Rule], 0)), "")</f>
        <v/>
      </c>
      <c r="K1706" s="108"/>
      <c r="L1706" s="90"/>
      <c r="M1706" s="90"/>
      <c r="N1706" s="94"/>
      <c r="O1706" s="95"/>
      <c r="P1706" s="95"/>
      <c r="Q1706" s="90"/>
      <c r="R1706" s="69"/>
      <c r="S1706" s="69"/>
      <c r="T1706" s="100"/>
      <c r="U1706" s="101"/>
      <c r="V1706" s="102"/>
      <c r="W1706" s="93"/>
      <c r="X1706" s="93"/>
      <c r="Y1706" s="94"/>
      <c r="Z1706" s="94"/>
      <c r="AA1706" s="69"/>
      <c r="AB1706" s="90"/>
      <c r="AC1706" s="69"/>
      <c r="AD1706" s="92"/>
      <c r="AE1706" s="47"/>
    </row>
    <row r="1707" spans="1:31" ht="45" customHeight="1" x14ac:dyDescent="0.25">
      <c r="A1707" s="11"/>
      <c r="B1707" s="69"/>
      <c r="C1707" s="70"/>
      <c r="D1707" s="70"/>
      <c r="E1707" s="60" t="str">
        <f>IFERROR(INDEX(Tbl_Entities[Retailer / Distributior?],MATCH(Table1[[#This Row],[Regulated Entity Name
(Step 1) - Manual input]],Tbl_Entities[Entity name],0)),"")</f>
        <v/>
      </c>
      <c r="F1707" s="70"/>
      <c r="G1707" s="70"/>
      <c r="H1707" s="60" t="str">
        <f>IF(Table1[[#This Row],[Reporting
Type
(Step 3) - Manual input]]="","",VLOOKUP(Table1[[#This Row],[Reporting
Type
(Step 3) - Manual input]],'Reference List'!$V$4:$W$10,2,FALSE))</f>
        <v/>
      </c>
      <c r="I1707" s="69"/>
      <c r="J1707" s="59" t="str">
        <f>IFERROR(INDEX(Tbl_LegislationDescrip[Description], MATCH(Table1[[#This Row],[Retail Law/Rules Part/Division/Rules (Version 17)
(Step 4) - Manual input]], Tbl_LegislationDescrip[Rule], 0)), "")</f>
        <v/>
      </c>
      <c r="K1707" s="108"/>
      <c r="L1707" s="90"/>
      <c r="M1707" s="90"/>
      <c r="N1707" s="94"/>
      <c r="O1707" s="95"/>
      <c r="P1707" s="95"/>
      <c r="Q1707" s="90"/>
      <c r="R1707" s="69"/>
      <c r="S1707" s="69"/>
      <c r="T1707" s="100"/>
      <c r="U1707" s="101"/>
      <c r="V1707" s="102"/>
      <c r="W1707" s="93"/>
      <c r="X1707" s="93"/>
      <c r="Y1707" s="94"/>
      <c r="Z1707" s="94"/>
      <c r="AA1707" s="69"/>
      <c r="AB1707" s="90"/>
      <c r="AC1707" s="69"/>
      <c r="AD1707" s="92"/>
      <c r="AE1707" s="47"/>
    </row>
    <row r="1708" spans="1:31" ht="45" customHeight="1" x14ac:dyDescent="0.25">
      <c r="A1708" s="11"/>
      <c r="B1708" s="69"/>
      <c r="C1708" s="70"/>
      <c r="D1708" s="70"/>
      <c r="E1708" s="60" t="str">
        <f>IFERROR(INDEX(Tbl_Entities[Retailer / Distributior?],MATCH(Table1[[#This Row],[Regulated Entity Name
(Step 1) - Manual input]],Tbl_Entities[Entity name],0)),"")</f>
        <v/>
      </c>
      <c r="F1708" s="70"/>
      <c r="G1708" s="70"/>
      <c r="H1708" s="60" t="str">
        <f>IF(Table1[[#This Row],[Reporting
Type
(Step 3) - Manual input]]="","",VLOOKUP(Table1[[#This Row],[Reporting
Type
(Step 3) - Manual input]],'Reference List'!$V$4:$W$10,2,FALSE))</f>
        <v/>
      </c>
      <c r="I1708" s="69"/>
      <c r="J1708" s="59" t="str">
        <f>IFERROR(INDEX(Tbl_LegislationDescrip[Description], MATCH(Table1[[#This Row],[Retail Law/Rules Part/Division/Rules (Version 17)
(Step 4) - Manual input]], Tbl_LegislationDescrip[Rule], 0)), "")</f>
        <v/>
      </c>
      <c r="K1708" s="108"/>
      <c r="L1708" s="90"/>
      <c r="M1708" s="90"/>
      <c r="N1708" s="94"/>
      <c r="O1708" s="95"/>
      <c r="P1708" s="95"/>
      <c r="Q1708" s="90"/>
      <c r="R1708" s="69"/>
      <c r="S1708" s="69"/>
      <c r="T1708" s="100"/>
      <c r="U1708" s="101"/>
      <c r="V1708" s="102"/>
      <c r="W1708" s="93"/>
      <c r="X1708" s="93"/>
      <c r="Y1708" s="94"/>
      <c r="Z1708" s="94"/>
      <c r="AA1708" s="69"/>
      <c r="AB1708" s="90"/>
      <c r="AC1708" s="69"/>
      <c r="AD1708" s="92"/>
      <c r="AE1708" s="47"/>
    </row>
    <row r="1709" spans="1:31" ht="45" customHeight="1" x14ac:dyDescent="0.25">
      <c r="A1709" s="11"/>
      <c r="B1709" s="69"/>
      <c r="C1709" s="70"/>
      <c r="D1709" s="70"/>
      <c r="E1709" s="60" t="str">
        <f>IFERROR(INDEX(Tbl_Entities[Retailer / Distributior?],MATCH(Table1[[#This Row],[Regulated Entity Name
(Step 1) - Manual input]],Tbl_Entities[Entity name],0)),"")</f>
        <v/>
      </c>
      <c r="F1709" s="70"/>
      <c r="G1709" s="70"/>
      <c r="H1709" s="60" t="str">
        <f>IF(Table1[[#This Row],[Reporting
Type
(Step 3) - Manual input]]="","",VLOOKUP(Table1[[#This Row],[Reporting
Type
(Step 3) - Manual input]],'Reference List'!$V$4:$W$10,2,FALSE))</f>
        <v/>
      </c>
      <c r="I1709" s="69"/>
      <c r="J1709" s="59" t="str">
        <f>IFERROR(INDEX(Tbl_LegislationDescrip[Description], MATCH(Table1[[#This Row],[Retail Law/Rules Part/Division/Rules (Version 17)
(Step 4) - Manual input]], Tbl_LegislationDescrip[Rule], 0)), "")</f>
        <v/>
      </c>
      <c r="K1709" s="108"/>
      <c r="L1709" s="90"/>
      <c r="M1709" s="90"/>
      <c r="N1709" s="94"/>
      <c r="O1709" s="95"/>
      <c r="P1709" s="95"/>
      <c r="Q1709" s="90"/>
      <c r="R1709" s="69"/>
      <c r="S1709" s="69"/>
      <c r="T1709" s="100"/>
      <c r="U1709" s="101"/>
      <c r="V1709" s="102"/>
      <c r="W1709" s="93"/>
      <c r="X1709" s="93"/>
      <c r="Y1709" s="94"/>
      <c r="Z1709" s="94"/>
      <c r="AA1709" s="69"/>
      <c r="AB1709" s="90"/>
      <c r="AC1709" s="69"/>
      <c r="AD1709" s="92"/>
      <c r="AE1709" s="47"/>
    </row>
    <row r="1710" spans="1:31" ht="45" customHeight="1" x14ac:dyDescent="0.25">
      <c r="A1710" s="11"/>
      <c r="B1710" s="69"/>
      <c r="C1710" s="70"/>
      <c r="D1710" s="70"/>
      <c r="E1710" s="60" t="str">
        <f>IFERROR(INDEX(Tbl_Entities[Retailer / Distributior?],MATCH(Table1[[#This Row],[Regulated Entity Name
(Step 1) - Manual input]],Tbl_Entities[Entity name],0)),"")</f>
        <v/>
      </c>
      <c r="F1710" s="70"/>
      <c r="G1710" s="70"/>
      <c r="H1710" s="60" t="str">
        <f>IF(Table1[[#This Row],[Reporting
Type
(Step 3) - Manual input]]="","",VLOOKUP(Table1[[#This Row],[Reporting
Type
(Step 3) - Manual input]],'Reference List'!$V$4:$W$10,2,FALSE))</f>
        <v/>
      </c>
      <c r="I1710" s="69"/>
      <c r="J1710" s="59" t="str">
        <f>IFERROR(INDEX(Tbl_LegislationDescrip[Description], MATCH(Table1[[#This Row],[Retail Law/Rules Part/Division/Rules (Version 17)
(Step 4) - Manual input]], Tbl_LegislationDescrip[Rule], 0)), "")</f>
        <v/>
      </c>
      <c r="K1710" s="108"/>
      <c r="L1710" s="90"/>
      <c r="M1710" s="90"/>
      <c r="N1710" s="94"/>
      <c r="O1710" s="95"/>
      <c r="P1710" s="95"/>
      <c r="Q1710" s="90"/>
      <c r="R1710" s="69"/>
      <c r="S1710" s="69"/>
      <c r="T1710" s="100"/>
      <c r="U1710" s="101"/>
      <c r="V1710" s="102"/>
      <c r="W1710" s="93"/>
      <c r="X1710" s="93"/>
      <c r="Y1710" s="94"/>
      <c r="Z1710" s="94"/>
      <c r="AA1710" s="69"/>
      <c r="AB1710" s="90"/>
      <c r="AC1710" s="69"/>
      <c r="AD1710" s="92"/>
      <c r="AE1710" s="47"/>
    </row>
    <row r="1711" spans="1:31" ht="45" customHeight="1" x14ac:dyDescent="0.25">
      <c r="A1711" s="11"/>
      <c r="B1711" s="69"/>
      <c r="C1711" s="70"/>
      <c r="D1711" s="70"/>
      <c r="E1711" s="60" t="str">
        <f>IFERROR(INDEX(Tbl_Entities[Retailer / Distributior?],MATCH(Table1[[#This Row],[Regulated Entity Name
(Step 1) - Manual input]],Tbl_Entities[Entity name],0)),"")</f>
        <v/>
      </c>
      <c r="F1711" s="70"/>
      <c r="G1711" s="70"/>
      <c r="H1711" s="60" t="str">
        <f>IF(Table1[[#This Row],[Reporting
Type
(Step 3) - Manual input]]="","",VLOOKUP(Table1[[#This Row],[Reporting
Type
(Step 3) - Manual input]],'Reference List'!$V$4:$W$10,2,FALSE))</f>
        <v/>
      </c>
      <c r="I1711" s="69"/>
      <c r="J1711" s="59" t="str">
        <f>IFERROR(INDEX(Tbl_LegislationDescrip[Description], MATCH(Table1[[#This Row],[Retail Law/Rules Part/Division/Rules (Version 17)
(Step 4) - Manual input]], Tbl_LegislationDescrip[Rule], 0)), "")</f>
        <v/>
      </c>
      <c r="K1711" s="108"/>
      <c r="L1711" s="90"/>
      <c r="M1711" s="90"/>
      <c r="N1711" s="94"/>
      <c r="O1711" s="95"/>
      <c r="P1711" s="95"/>
      <c r="Q1711" s="90"/>
      <c r="R1711" s="69"/>
      <c r="S1711" s="69"/>
      <c r="T1711" s="100"/>
      <c r="U1711" s="101"/>
      <c r="V1711" s="102"/>
      <c r="W1711" s="93"/>
      <c r="X1711" s="93"/>
      <c r="Y1711" s="94"/>
      <c r="Z1711" s="94"/>
      <c r="AA1711" s="69"/>
      <c r="AB1711" s="90"/>
      <c r="AC1711" s="69"/>
      <c r="AD1711" s="92"/>
      <c r="AE1711" s="47"/>
    </row>
    <row r="1712" spans="1:31" ht="45" customHeight="1" x14ac:dyDescent="0.25">
      <c r="A1712" s="11"/>
      <c r="B1712" s="69"/>
      <c r="C1712" s="70"/>
      <c r="D1712" s="70"/>
      <c r="E1712" s="60" t="str">
        <f>IFERROR(INDEX(Tbl_Entities[Retailer / Distributior?],MATCH(Table1[[#This Row],[Regulated Entity Name
(Step 1) - Manual input]],Tbl_Entities[Entity name],0)),"")</f>
        <v/>
      </c>
      <c r="F1712" s="70"/>
      <c r="G1712" s="70"/>
      <c r="H1712" s="60" t="str">
        <f>IF(Table1[[#This Row],[Reporting
Type
(Step 3) - Manual input]]="","",VLOOKUP(Table1[[#This Row],[Reporting
Type
(Step 3) - Manual input]],'Reference List'!$V$4:$W$10,2,FALSE))</f>
        <v/>
      </c>
      <c r="I1712" s="69"/>
      <c r="J1712" s="59" t="str">
        <f>IFERROR(INDEX(Tbl_LegislationDescrip[Description], MATCH(Table1[[#This Row],[Retail Law/Rules Part/Division/Rules (Version 17)
(Step 4) - Manual input]], Tbl_LegislationDescrip[Rule], 0)), "")</f>
        <v/>
      </c>
      <c r="K1712" s="108"/>
      <c r="L1712" s="90"/>
      <c r="M1712" s="90"/>
      <c r="N1712" s="94"/>
      <c r="O1712" s="95"/>
      <c r="P1712" s="95"/>
      <c r="Q1712" s="90"/>
      <c r="R1712" s="69"/>
      <c r="S1712" s="69"/>
      <c r="T1712" s="100"/>
      <c r="U1712" s="101"/>
      <c r="V1712" s="102"/>
      <c r="W1712" s="93"/>
      <c r="X1712" s="93"/>
      <c r="Y1712" s="94"/>
      <c r="Z1712" s="94"/>
      <c r="AA1712" s="69"/>
      <c r="AB1712" s="90"/>
      <c r="AC1712" s="69"/>
      <c r="AD1712" s="92"/>
      <c r="AE1712" s="47"/>
    </row>
    <row r="1713" spans="1:31" ht="45" customHeight="1" x14ac:dyDescent="0.25">
      <c r="A1713" s="11"/>
      <c r="B1713" s="69"/>
      <c r="C1713" s="70"/>
      <c r="D1713" s="70"/>
      <c r="E1713" s="60" t="str">
        <f>IFERROR(INDEX(Tbl_Entities[Retailer / Distributior?],MATCH(Table1[[#This Row],[Regulated Entity Name
(Step 1) - Manual input]],Tbl_Entities[Entity name],0)),"")</f>
        <v/>
      </c>
      <c r="F1713" s="70"/>
      <c r="G1713" s="70"/>
      <c r="H1713" s="60" t="str">
        <f>IF(Table1[[#This Row],[Reporting
Type
(Step 3) - Manual input]]="","",VLOOKUP(Table1[[#This Row],[Reporting
Type
(Step 3) - Manual input]],'Reference List'!$V$4:$W$10,2,FALSE))</f>
        <v/>
      </c>
      <c r="I1713" s="69"/>
      <c r="J1713" s="59" t="str">
        <f>IFERROR(INDEX(Tbl_LegislationDescrip[Description], MATCH(Table1[[#This Row],[Retail Law/Rules Part/Division/Rules (Version 17)
(Step 4) - Manual input]], Tbl_LegislationDescrip[Rule], 0)), "")</f>
        <v/>
      </c>
      <c r="K1713" s="108"/>
      <c r="L1713" s="90"/>
      <c r="M1713" s="90"/>
      <c r="N1713" s="94"/>
      <c r="O1713" s="95"/>
      <c r="P1713" s="95"/>
      <c r="Q1713" s="90"/>
      <c r="R1713" s="69"/>
      <c r="S1713" s="69"/>
      <c r="T1713" s="100"/>
      <c r="U1713" s="101"/>
      <c r="V1713" s="102"/>
      <c r="W1713" s="93"/>
      <c r="X1713" s="93"/>
      <c r="Y1713" s="94"/>
      <c r="Z1713" s="94"/>
      <c r="AA1713" s="69"/>
      <c r="AB1713" s="90"/>
      <c r="AC1713" s="69"/>
      <c r="AD1713" s="92"/>
      <c r="AE1713" s="47"/>
    </row>
    <row r="1714" spans="1:31" ht="45" customHeight="1" x14ac:dyDescent="0.25">
      <c r="A1714" s="11"/>
      <c r="B1714" s="69"/>
      <c r="C1714" s="70"/>
      <c r="D1714" s="70"/>
      <c r="E1714" s="60" t="str">
        <f>IFERROR(INDEX(Tbl_Entities[Retailer / Distributior?],MATCH(Table1[[#This Row],[Regulated Entity Name
(Step 1) - Manual input]],Tbl_Entities[Entity name],0)),"")</f>
        <v/>
      </c>
      <c r="F1714" s="70"/>
      <c r="G1714" s="70"/>
      <c r="H1714" s="60" t="str">
        <f>IF(Table1[[#This Row],[Reporting
Type
(Step 3) - Manual input]]="","",VLOOKUP(Table1[[#This Row],[Reporting
Type
(Step 3) - Manual input]],'Reference List'!$V$4:$W$10,2,FALSE))</f>
        <v/>
      </c>
      <c r="I1714" s="69"/>
      <c r="J1714" s="59" t="str">
        <f>IFERROR(INDEX(Tbl_LegislationDescrip[Description], MATCH(Table1[[#This Row],[Retail Law/Rules Part/Division/Rules (Version 17)
(Step 4) - Manual input]], Tbl_LegislationDescrip[Rule], 0)), "")</f>
        <v/>
      </c>
      <c r="K1714" s="108"/>
      <c r="L1714" s="90"/>
      <c r="M1714" s="90"/>
      <c r="N1714" s="94"/>
      <c r="O1714" s="95"/>
      <c r="P1714" s="95"/>
      <c r="Q1714" s="90"/>
      <c r="R1714" s="69"/>
      <c r="S1714" s="69"/>
      <c r="T1714" s="100"/>
      <c r="U1714" s="101"/>
      <c r="V1714" s="102"/>
      <c r="W1714" s="93"/>
      <c r="X1714" s="93"/>
      <c r="Y1714" s="94"/>
      <c r="Z1714" s="94"/>
      <c r="AA1714" s="69"/>
      <c r="AB1714" s="90"/>
      <c r="AC1714" s="69"/>
      <c r="AD1714" s="92"/>
      <c r="AE1714" s="47"/>
    </row>
    <row r="1715" spans="1:31" ht="45" customHeight="1" x14ac:dyDescent="0.25">
      <c r="A1715" s="11"/>
      <c r="B1715" s="69"/>
      <c r="C1715" s="70"/>
      <c r="D1715" s="70"/>
      <c r="E1715" s="60" t="str">
        <f>IFERROR(INDEX(Tbl_Entities[Retailer / Distributior?],MATCH(Table1[[#This Row],[Regulated Entity Name
(Step 1) - Manual input]],Tbl_Entities[Entity name],0)),"")</f>
        <v/>
      </c>
      <c r="F1715" s="70"/>
      <c r="G1715" s="70"/>
      <c r="H1715" s="60" t="str">
        <f>IF(Table1[[#This Row],[Reporting
Type
(Step 3) - Manual input]]="","",VLOOKUP(Table1[[#This Row],[Reporting
Type
(Step 3) - Manual input]],'Reference List'!$V$4:$W$10,2,FALSE))</f>
        <v/>
      </c>
      <c r="I1715" s="69"/>
      <c r="J1715" s="59" t="str">
        <f>IFERROR(INDEX(Tbl_LegislationDescrip[Description], MATCH(Table1[[#This Row],[Retail Law/Rules Part/Division/Rules (Version 17)
(Step 4) - Manual input]], Tbl_LegislationDescrip[Rule], 0)), "")</f>
        <v/>
      </c>
      <c r="K1715" s="108"/>
      <c r="L1715" s="90"/>
      <c r="M1715" s="90"/>
      <c r="N1715" s="94"/>
      <c r="O1715" s="95"/>
      <c r="P1715" s="95"/>
      <c r="Q1715" s="90"/>
      <c r="R1715" s="69"/>
      <c r="S1715" s="69"/>
      <c r="T1715" s="100"/>
      <c r="U1715" s="101"/>
      <c r="V1715" s="102"/>
      <c r="W1715" s="93"/>
      <c r="X1715" s="93"/>
      <c r="Y1715" s="94"/>
      <c r="Z1715" s="94"/>
      <c r="AA1715" s="69"/>
      <c r="AB1715" s="90"/>
      <c r="AC1715" s="69"/>
      <c r="AD1715" s="92"/>
      <c r="AE1715" s="47"/>
    </row>
    <row r="1716" spans="1:31" ht="45" customHeight="1" x14ac:dyDescent="0.25">
      <c r="A1716" s="11"/>
      <c r="B1716" s="69"/>
      <c r="C1716" s="70"/>
      <c r="D1716" s="70"/>
      <c r="E1716" s="60" t="str">
        <f>IFERROR(INDEX(Tbl_Entities[Retailer / Distributior?],MATCH(Table1[[#This Row],[Regulated Entity Name
(Step 1) - Manual input]],Tbl_Entities[Entity name],0)),"")</f>
        <v/>
      </c>
      <c r="F1716" s="70"/>
      <c r="G1716" s="70"/>
      <c r="H1716" s="60" t="str">
        <f>IF(Table1[[#This Row],[Reporting
Type
(Step 3) - Manual input]]="","",VLOOKUP(Table1[[#This Row],[Reporting
Type
(Step 3) - Manual input]],'Reference List'!$V$4:$W$10,2,FALSE))</f>
        <v/>
      </c>
      <c r="I1716" s="69"/>
      <c r="J1716" s="59" t="str">
        <f>IFERROR(INDEX(Tbl_LegislationDescrip[Description], MATCH(Table1[[#This Row],[Retail Law/Rules Part/Division/Rules (Version 17)
(Step 4) - Manual input]], Tbl_LegislationDescrip[Rule], 0)), "")</f>
        <v/>
      </c>
      <c r="K1716" s="108"/>
      <c r="L1716" s="90"/>
      <c r="M1716" s="90"/>
      <c r="N1716" s="94"/>
      <c r="O1716" s="95"/>
      <c r="P1716" s="95"/>
      <c r="Q1716" s="90"/>
      <c r="R1716" s="69"/>
      <c r="S1716" s="69"/>
      <c r="T1716" s="100"/>
      <c r="U1716" s="101"/>
      <c r="V1716" s="102"/>
      <c r="W1716" s="93"/>
      <c r="X1716" s="93"/>
      <c r="Y1716" s="94"/>
      <c r="Z1716" s="94"/>
      <c r="AA1716" s="69"/>
      <c r="AB1716" s="90"/>
      <c r="AC1716" s="69"/>
      <c r="AD1716" s="92"/>
      <c r="AE1716" s="47"/>
    </row>
    <row r="1717" spans="1:31" ht="45" customHeight="1" x14ac:dyDescent="0.25">
      <c r="A1717" s="11"/>
      <c r="B1717" s="69"/>
      <c r="C1717" s="70"/>
      <c r="D1717" s="70"/>
      <c r="E1717" s="60" t="str">
        <f>IFERROR(INDEX(Tbl_Entities[Retailer / Distributior?],MATCH(Table1[[#This Row],[Regulated Entity Name
(Step 1) - Manual input]],Tbl_Entities[Entity name],0)),"")</f>
        <v/>
      </c>
      <c r="F1717" s="70"/>
      <c r="G1717" s="70"/>
      <c r="H1717" s="60" t="str">
        <f>IF(Table1[[#This Row],[Reporting
Type
(Step 3) - Manual input]]="","",VLOOKUP(Table1[[#This Row],[Reporting
Type
(Step 3) - Manual input]],'Reference List'!$V$4:$W$10,2,FALSE))</f>
        <v/>
      </c>
      <c r="I1717" s="69"/>
      <c r="J1717" s="59" t="str">
        <f>IFERROR(INDEX(Tbl_LegislationDescrip[Description], MATCH(Table1[[#This Row],[Retail Law/Rules Part/Division/Rules (Version 17)
(Step 4) - Manual input]], Tbl_LegislationDescrip[Rule], 0)), "")</f>
        <v/>
      </c>
      <c r="K1717" s="108"/>
      <c r="L1717" s="90"/>
      <c r="M1717" s="90"/>
      <c r="N1717" s="94"/>
      <c r="O1717" s="95"/>
      <c r="P1717" s="95"/>
      <c r="Q1717" s="90"/>
      <c r="R1717" s="69"/>
      <c r="S1717" s="69"/>
      <c r="T1717" s="100"/>
      <c r="U1717" s="101"/>
      <c r="V1717" s="102"/>
      <c r="W1717" s="93"/>
      <c r="X1717" s="93"/>
      <c r="Y1717" s="94"/>
      <c r="Z1717" s="94"/>
      <c r="AA1717" s="69"/>
      <c r="AB1717" s="90"/>
      <c r="AC1717" s="69"/>
      <c r="AD1717" s="92"/>
      <c r="AE1717" s="47"/>
    </row>
    <row r="1718" spans="1:31" ht="45" customHeight="1" x14ac:dyDescent="0.25">
      <c r="A1718" s="11"/>
      <c r="B1718" s="69"/>
      <c r="C1718" s="70"/>
      <c r="D1718" s="70"/>
      <c r="E1718" s="60" t="str">
        <f>IFERROR(INDEX(Tbl_Entities[Retailer / Distributior?],MATCH(Table1[[#This Row],[Regulated Entity Name
(Step 1) - Manual input]],Tbl_Entities[Entity name],0)),"")</f>
        <v/>
      </c>
      <c r="F1718" s="70"/>
      <c r="G1718" s="70"/>
      <c r="H1718" s="60" t="str">
        <f>IF(Table1[[#This Row],[Reporting
Type
(Step 3) - Manual input]]="","",VLOOKUP(Table1[[#This Row],[Reporting
Type
(Step 3) - Manual input]],'Reference List'!$V$4:$W$10,2,FALSE))</f>
        <v/>
      </c>
      <c r="I1718" s="69"/>
      <c r="J1718" s="59" t="str">
        <f>IFERROR(INDEX(Tbl_LegislationDescrip[Description], MATCH(Table1[[#This Row],[Retail Law/Rules Part/Division/Rules (Version 17)
(Step 4) - Manual input]], Tbl_LegislationDescrip[Rule], 0)), "")</f>
        <v/>
      </c>
      <c r="K1718" s="108"/>
      <c r="L1718" s="90"/>
      <c r="M1718" s="90"/>
      <c r="N1718" s="94"/>
      <c r="O1718" s="95"/>
      <c r="P1718" s="95"/>
      <c r="Q1718" s="90"/>
      <c r="R1718" s="69"/>
      <c r="S1718" s="69"/>
      <c r="T1718" s="100"/>
      <c r="U1718" s="101"/>
      <c r="V1718" s="102"/>
      <c r="W1718" s="93"/>
      <c r="X1718" s="93"/>
      <c r="Y1718" s="94"/>
      <c r="Z1718" s="94"/>
      <c r="AA1718" s="69"/>
      <c r="AB1718" s="90"/>
      <c r="AC1718" s="69"/>
      <c r="AD1718" s="92"/>
      <c r="AE1718" s="47"/>
    </row>
    <row r="1719" spans="1:31" ht="45" customHeight="1" x14ac:dyDescent="0.25">
      <c r="A1719" s="11"/>
      <c r="B1719" s="69"/>
      <c r="C1719" s="70"/>
      <c r="D1719" s="70"/>
      <c r="E1719" s="60" t="str">
        <f>IFERROR(INDEX(Tbl_Entities[Retailer / Distributior?],MATCH(Table1[[#This Row],[Regulated Entity Name
(Step 1) - Manual input]],Tbl_Entities[Entity name],0)),"")</f>
        <v/>
      </c>
      <c r="F1719" s="70"/>
      <c r="G1719" s="70"/>
      <c r="H1719" s="60" t="str">
        <f>IF(Table1[[#This Row],[Reporting
Type
(Step 3) - Manual input]]="","",VLOOKUP(Table1[[#This Row],[Reporting
Type
(Step 3) - Manual input]],'Reference List'!$V$4:$W$10,2,FALSE))</f>
        <v/>
      </c>
      <c r="I1719" s="69"/>
      <c r="J1719" s="59" t="str">
        <f>IFERROR(INDEX(Tbl_LegislationDescrip[Description], MATCH(Table1[[#This Row],[Retail Law/Rules Part/Division/Rules (Version 17)
(Step 4) - Manual input]], Tbl_LegislationDescrip[Rule], 0)), "")</f>
        <v/>
      </c>
      <c r="K1719" s="108"/>
      <c r="L1719" s="90"/>
      <c r="M1719" s="90"/>
      <c r="N1719" s="94"/>
      <c r="O1719" s="95"/>
      <c r="P1719" s="95"/>
      <c r="Q1719" s="90"/>
      <c r="R1719" s="69"/>
      <c r="S1719" s="69"/>
      <c r="T1719" s="100"/>
      <c r="U1719" s="101"/>
      <c r="V1719" s="102"/>
      <c r="W1719" s="93"/>
      <c r="X1719" s="93"/>
      <c r="Y1719" s="94"/>
      <c r="Z1719" s="94"/>
      <c r="AA1719" s="69"/>
      <c r="AB1719" s="90"/>
      <c r="AC1719" s="69"/>
      <c r="AD1719" s="92"/>
      <c r="AE1719" s="47"/>
    </row>
    <row r="1720" spans="1:31" ht="45" customHeight="1" x14ac:dyDescent="0.25">
      <c r="A1720" s="11"/>
      <c r="B1720" s="69"/>
      <c r="C1720" s="70"/>
      <c r="D1720" s="70"/>
      <c r="E1720" s="60" t="str">
        <f>IFERROR(INDEX(Tbl_Entities[Retailer / Distributior?],MATCH(Table1[[#This Row],[Regulated Entity Name
(Step 1) - Manual input]],Tbl_Entities[Entity name],0)),"")</f>
        <v/>
      </c>
      <c r="F1720" s="70"/>
      <c r="G1720" s="70"/>
      <c r="H1720" s="60" t="str">
        <f>IF(Table1[[#This Row],[Reporting
Type
(Step 3) - Manual input]]="","",VLOOKUP(Table1[[#This Row],[Reporting
Type
(Step 3) - Manual input]],'Reference List'!$V$4:$W$10,2,FALSE))</f>
        <v/>
      </c>
      <c r="I1720" s="69"/>
      <c r="J1720" s="59" t="str">
        <f>IFERROR(INDEX(Tbl_LegislationDescrip[Description], MATCH(Table1[[#This Row],[Retail Law/Rules Part/Division/Rules (Version 17)
(Step 4) - Manual input]], Tbl_LegislationDescrip[Rule], 0)), "")</f>
        <v/>
      </c>
      <c r="K1720" s="108"/>
      <c r="L1720" s="90"/>
      <c r="M1720" s="90"/>
      <c r="N1720" s="94"/>
      <c r="O1720" s="95"/>
      <c r="P1720" s="95"/>
      <c r="Q1720" s="90"/>
      <c r="R1720" s="69"/>
      <c r="S1720" s="69"/>
      <c r="T1720" s="100"/>
      <c r="U1720" s="101"/>
      <c r="V1720" s="102"/>
      <c r="W1720" s="93"/>
      <c r="X1720" s="93"/>
      <c r="Y1720" s="94"/>
      <c r="Z1720" s="94"/>
      <c r="AA1720" s="69"/>
      <c r="AB1720" s="90"/>
      <c r="AC1720" s="69"/>
      <c r="AD1720" s="92"/>
      <c r="AE1720" s="47"/>
    </row>
    <row r="1721" spans="1:31" ht="45" customHeight="1" x14ac:dyDescent="0.25">
      <c r="A1721" s="11"/>
      <c r="B1721" s="69"/>
      <c r="C1721" s="70"/>
      <c r="D1721" s="70"/>
      <c r="E1721" s="60" t="str">
        <f>IFERROR(INDEX(Tbl_Entities[Retailer / Distributior?],MATCH(Table1[[#This Row],[Regulated Entity Name
(Step 1) - Manual input]],Tbl_Entities[Entity name],0)),"")</f>
        <v/>
      </c>
      <c r="F1721" s="70"/>
      <c r="G1721" s="70"/>
      <c r="H1721" s="60" t="str">
        <f>IF(Table1[[#This Row],[Reporting
Type
(Step 3) - Manual input]]="","",VLOOKUP(Table1[[#This Row],[Reporting
Type
(Step 3) - Manual input]],'Reference List'!$V$4:$W$10,2,FALSE))</f>
        <v/>
      </c>
      <c r="I1721" s="69"/>
      <c r="J1721" s="59" t="str">
        <f>IFERROR(INDEX(Tbl_LegislationDescrip[Description], MATCH(Table1[[#This Row],[Retail Law/Rules Part/Division/Rules (Version 17)
(Step 4) - Manual input]], Tbl_LegislationDescrip[Rule], 0)), "")</f>
        <v/>
      </c>
      <c r="K1721" s="108"/>
      <c r="L1721" s="90"/>
      <c r="M1721" s="90"/>
      <c r="N1721" s="94"/>
      <c r="O1721" s="95"/>
      <c r="P1721" s="95"/>
      <c r="Q1721" s="90"/>
      <c r="R1721" s="69"/>
      <c r="S1721" s="69"/>
      <c r="T1721" s="100"/>
      <c r="U1721" s="101"/>
      <c r="V1721" s="102"/>
      <c r="W1721" s="93"/>
      <c r="X1721" s="93"/>
      <c r="Y1721" s="94"/>
      <c r="Z1721" s="94"/>
      <c r="AA1721" s="69"/>
      <c r="AB1721" s="90"/>
      <c r="AC1721" s="69"/>
      <c r="AD1721" s="92"/>
      <c r="AE1721" s="47"/>
    </row>
    <row r="1722" spans="1:31" ht="45" customHeight="1" x14ac:dyDescent="0.25">
      <c r="A1722" s="11"/>
      <c r="B1722" s="69"/>
      <c r="C1722" s="70"/>
      <c r="D1722" s="70"/>
      <c r="E1722" s="60" t="str">
        <f>IFERROR(INDEX(Tbl_Entities[Retailer / Distributior?],MATCH(Table1[[#This Row],[Regulated Entity Name
(Step 1) - Manual input]],Tbl_Entities[Entity name],0)),"")</f>
        <v/>
      </c>
      <c r="F1722" s="70"/>
      <c r="G1722" s="70"/>
      <c r="H1722" s="60" t="str">
        <f>IF(Table1[[#This Row],[Reporting
Type
(Step 3) - Manual input]]="","",VLOOKUP(Table1[[#This Row],[Reporting
Type
(Step 3) - Manual input]],'Reference List'!$V$4:$W$10,2,FALSE))</f>
        <v/>
      </c>
      <c r="I1722" s="69"/>
      <c r="J1722" s="59" t="str">
        <f>IFERROR(INDEX(Tbl_LegislationDescrip[Description], MATCH(Table1[[#This Row],[Retail Law/Rules Part/Division/Rules (Version 17)
(Step 4) - Manual input]], Tbl_LegislationDescrip[Rule], 0)), "")</f>
        <v/>
      </c>
      <c r="K1722" s="108"/>
      <c r="L1722" s="90"/>
      <c r="M1722" s="90"/>
      <c r="N1722" s="94"/>
      <c r="O1722" s="95"/>
      <c r="P1722" s="95"/>
      <c r="Q1722" s="90"/>
      <c r="R1722" s="69"/>
      <c r="S1722" s="69"/>
      <c r="T1722" s="100"/>
      <c r="U1722" s="101"/>
      <c r="V1722" s="102"/>
      <c r="W1722" s="93"/>
      <c r="X1722" s="93"/>
      <c r="Y1722" s="94"/>
      <c r="Z1722" s="94"/>
      <c r="AA1722" s="69"/>
      <c r="AB1722" s="90"/>
      <c r="AC1722" s="69"/>
      <c r="AD1722" s="92"/>
      <c r="AE1722" s="47"/>
    </row>
    <row r="1723" spans="1:31" ht="45" customHeight="1" x14ac:dyDescent="0.25">
      <c r="A1723" s="11"/>
      <c r="B1723" s="69"/>
      <c r="C1723" s="70"/>
      <c r="D1723" s="70"/>
      <c r="E1723" s="60" t="str">
        <f>IFERROR(INDEX(Tbl_Entities[Retailer / Distributior?],MATCH(Table1[[#This Row],[Regulated Entity Name
(Step 1) - Manual input]],Tbl_Entities[Entity name],0)),"")</f>
        <v/>
      </c>
      <c r="F1723" s="70"/>
      <c r="G1723" s="70"/>
      <c r="H1723" s="60" t="str">
        <f>IF(Table1[[#This Row],[Reporting
Type
(Step 3) - Manual input]]="","",VLOOKUP(Table1[[#This Row],[Reporting
Type
(Step 3) - Manual input]],'Reference List'!$V$4:$W$10,2,FALSE))</f>
        <v/>
      </c>
      <c r="I1723" s="69"/>
      <c r="J1723" s="59" t="str">
        <f>IFERROR(INDEX(Tbl_LegislationDescrip[Description], MATCH(Table1[[#This Row],[Retail Law/Rules Part/Division/Rules (Version 17)
(Step 4) - Manual input]], Tbl_LegislationDescrip[Rule], 0)), "")</f>
        <v/>
      </c>
      <c r="K1723" s="108"/>
      <c r="L1723" s="90"/>
      <c r="M1723" s="90"/>
      <c r="N1723" s="94"/>
      <c r="O1723" s="95"/>
      <c r="P1723" s="95"/>
      <c r="Q1723" s="90"/>
      <c r="R1723" s="69"/>
      <c r="S1723" s="69"/>
      <c r="T1723" s="100"/>
      <c r="U1723" s="101"/>
      <c r="V1723" s="102"/>
      <c r="W1723" s="93"/>
      <c r="X1723" s="93"/>
      <c r="Y1723" s="94"/>
      <c r="Z1723" s="94"/>
      <c r="AA1723" s="69"/>
      <c r="AB1723" s="90"/>
      <c r="AC1723" s="69"/>
      <c r="AD1723" s="92"/>
      <c r="AE1723" s="47"/>
    </row>
    <row r="1724" spans="1:31" ht="45" customHeight="1" x14ac:dyDescent="0.25">
      <c r="A1724" s="11"/>
      <c r="B1724" s="69"/>
      <c r="C1724" s="70"/>
      <c r="D1724" s="70"/>
      <c r="E1724" s="60" t="str">
        <f>IFERROR(INDEX(Tbl_Entities[Retailer / Distributior?],MATCH(Table1[[#This Row],[Regulated Entity Name
(Step 1) - Manual input]],Tbl_Entities[Entity name],0)),"")</f>
        <v/>
      </c>
      <c r="F1724" s="70"/>
      <c r="G1724" s="70"/>
      <c r="H1724" s="60" t="str">
        <f>IF(Table1[[#This Row],[Reporting
Type
(Step 3) - Manual input]]="","",VLOOKUP(Table1[[#This Row],[Reporting
Type
(Step 3) - Manual input]],'Reference List'!$V$4:$W$10,2,FALSE))</f>
        <v/>
      </c>
      <c r="I1724" s="69"/>
      <c r="J1724" s="59" t="str">
        <f>IFERROR(INDEX(Tbl_LegislationDescrip[Description], MATCH(Table1[[#This Row],[Retail Law/Rules Part/Division/Rules (Version 17)
(Step 4) - Manual input]], Tbl_LegislationDescrip[Rule], 0)), "")</f>
        <v/>
      </c>
      <c r="K1724" s="108"/>
      <c r="L1724" s="90"/>
      <c r="M1724" s="90"/>
      <c r="N1724" s="94"/>
      <c r="O1724" s="95"/>
      <c r="P1724" s="95"/>
      <c r="Q1724" s="90"/>
      <c r="R1724" s="69"/>
      <c r="S1724" s="69"/>
      <c r="T1724" s="100"/>
      <c r="U1724" s="101"/>
      <c r="V1724" s="102"/>
      <c r="W1724" s="93"/>
      <c r="X1724" s="93"/>
      <c r="Y1724" s="94"/>
      <c r="Z1724" s="94"/>
      <c r="AA1724" s="69"/>
      <c r="AB1724" s="90"/>
      <c r="AC1724" s="69"/>
      <c r="AD1724" s="92"/>
      <c r="AE1724" s="47"/>
    </row>
    <row r="1725" spans="1:31" ht="45" customHeight="1" x14ac:dyDescent="0.25">
      <c r="A1725" s="11"/>
      <c r="B1725" s="69"/>
      <c r="C1725" s="70"/>
      <c r="D1725" s="70"/>
      <c r="E1725" s="60" t="str">
        <f>IFERROR(INDEX(Tbl_Entities[Retailer / Distributior?],MATCH(Table1[[#This Row],[Regulated Entity Name
(Step 1) - Manual input]],Tbl_Entities[Entity name],0)),"")</f>
        <v/>
      </c>
      <c r="F1725" s="70"/>
      <c r="G1725" s="70"/>
      <c r="H1725" s="60" t="str">
        <f>IF(Table1[[#This Row],[Reporting
Type
(Step 3) - Manual input]]="","",VLOOKUP(Table1[[#This Row],[Reporting
Type
(Step 3) - Manual input]],'Reference List'!$V$4:$W$10,2,FALSE))</f>
        <v/>
      </c>
      <c r="I1725" s="69"/>
      <c r="J1725" s="59" t="str">
        <f>IFERROR(INDEX(Tbl_LegislationDescrip[Description], MATCH(Table1[[#This Row],[Retail Law/Rules Part/Division/Rules (Version 17)
(Step 4) - Manual input]], Tbl_LegislationDescrip[Rule], 0)), "")</f>
        <v/>
      </c>
      <c r="K1725" s="108"/>
      <c r="L1725" s="90"/>
      <c r="M1725" s="90"/>
      <c r="N1725" s="94"/>
      <c r="O1725" s="95"/>
      <c r="P1725" s="95"/>
      <c r="Q1725" s="90"/>
      <c r="R1725" s="69"/>
      <c r="S1725" s="69"/>
      <c r="T1725" s="100"/>
      <c r="U1725" s="101"/>
      <c r="V1725" s="102"/>
      <c r="W1725" s="93"/>
      <c r="X1725" s="93"/>
      <c r="Y1725" s="94"/>
      <c r="Z1725" s="94"/>
      <c r="AA1725" s="69"/>
      <c r="AB1725" s="90"/>
      <c r="AC1725" s="69"/>
      <c r="AD1725" s="92"/>
      <c r="AE1725" s="47"/>
    </row>
    <row r="1726" spans="1:31" ht="45" customHeight="1" x14ac:dyDescent="0.25">
      <c r="A1726" s="11"/>
      <c r="B1726" s="69"/>
      <c r="C1726" s="70"/>
      <c r="D1726" s="70"/>
      <c r="E1726" s="60" t="str">
        <f>IFERROR(INDEX(Tbl_Entities[Retailer / Distributior?],MATCH(Table1[[#This Row],[Regulated Entity Name
(Step 1) - Manual input]],Tbl_Entities[Entity name],0)),"")</f>
        <v/>
      </c>
      <c r="F1726" s="70"/>
      <c r="G1726" s="70"/>
      <c r="H1726" s="60" t="str">
        <f>IF(Table1[[#This Row],[Reporting
Type
(Step 3) - Manual input]]="","",VLOOKUP(Table1[[#This Row],[Reporting
Type
(Step 3) - Manual input]],'Reference List'!$V$4:$W$10,2,FALSE))</f>
        <v/>
      </c>
      <c r="I1726" s="69"/>
      <c r="J1726" s="59" t="str">
        <f>IFERROR(INDEX(Tbl_LegislationDescrip[Description], MATCH(Table1[[#This Row],[Retail Law/Rules Part/Division/Rules (Version 17)
(Step 4) - Manual input]], Tbl_LegislationDescrip[Rule], 0)), "")</f>
        <v/>
      </c>
      <c r="K1726" s="108"/>
      <c r="L1726" s="90"/>
      <c r="M1726" s="90"/>
      <c r="N1726" s="94"/>
      <c r="O1726" s="95"/>
      <c r="P1726" s="95"/>
      <c r="Q1726" s="90"/>
      <c r="R1726" s="69"/>
      <c r="S1726" s="69"/>
      <c r="T1726" s="100"/>
      <c r="U1726" s="101"/>
      <c r="V1726" s="102"/>
      <c r="W1726" s="93"/>
      <c r="X1726" s="93"/>
      <c r="Y1726" s="94"/>
      <c r="Z1726" s="94"/>
      <c r="AA1726" s="69"/>
      <c r="AB1726" s="90"/>
      <c r="AC1726" s="69"/>
      <c r="AD1726" s="92"/>
      <c r="AE1726" s="47"/>
    </row>
    <row r="1727" spans="1:31" ht="45" customHeight="1" x14ac:dyDescent="0.25">
      <c r="A1727" s="11"/>
      <c r="B1727" s="69"/>
      <c r="C1727" s="70"/>
      <c r="D1727" s="70"/>
      <c r="E1727" s="60" t="str">
        <f>IFERROR(INDEX(Tbl_Entities[Retailer / Distributior?],MATCH(Table1[[#This Row],[Regulated Entity Name
(Step 1) - Manual input]],Tbl_Entities[Entity name],0)),"")</f>
        <v/>
      </c>
      <c r="F1727" s="70"/>
      <c r="G1727" s="70"/>
      <c r="H1727" s="60" t="str">
        <f>IF(Table1[[#This Row],[Reporting
Type
(Step 3) - Manual input]]="","",VLOOKUP(Table1[[#This Row],[Reporting
Type
(Step 3) - Manual input]],'Reference List'!$V$4:$W$10,2,FALSE))</f>
        <v/>
      </c>
      <c r="I1727" s="69"/>
      <c r="J1727" s="59" t="str">
        <f>IFERROR(INDEX(Tbl_LegislationDescrip[Description], MATCH(Table1[[#This Row],[Retail Law/Rules Part/Division/Rules (Version 17)
(Step 4) - Manual input]], Tbl_LegislationDescrip[Rule], 0)), "")</f>
        <v/>
      </c>
      <c r="K1727" s="108"/>
      <c r="L1727" s="90"/>
      <c r="M1727" s="90"/>
      <c r="N1727" s="94"/>
      <c r="O1727" s="95"/>
      <c r="P1727" s="95"/>
      <c r="Q1727" s="90"/>
      <c r="R1727" s="69"/>
      <c r="S1727" s="69"/>
      <c r="T1727" s="100"/>
      <c r="U1727" s="101"/>
      <c r="V1727" s="102"/>
      <c r="W1727" s="93"/>
      <c r="X1727" s="93"/>
      <c r="Y1727" s="94"/>
      <c r="Z1727" s="94"/>
      <c r="AA1727" s="69"/>
      <c r="AB1727" s="90"/>
      <c r="AC1727" s="69"/>
      <c r="AD1727" s="92"/>
      <c r="AE1727" s="47"/>
    </row>
    <row r="1728" spans="1:31" ht="45" customHeight="1" x14ac:dyDescent="0.25">
      <c r="A1728" s="11"/>
      <c r="B1728" s="69"/>
      <c r="C1728" s="70"/>
      <c r="D1728" s="70"/>
      <c r="E1728" s="60" t="str">
        <f>IFERROR(INDEX(Tbl_Entities[Retailer / Distributior?],MATCH(Table1[[#This Row],[Regulated Entity Name
(Step 1) - Manual input]],Tbl_Entities[Entity name],0)),"")</f>
        <v/>
      </c>
      <c r="F1728" s="70"/>
      <c r="G1728" s="70"/>
      <c r="H1728" s="60" t="str">
        <f>IF(Table1[[#This Row],[Reporting
Type
(Step 3) - Manual input]]="","",VLOOKUP(Table1[[#This Row],[Reporting
Type
(Step 3) - Manual input]],'Reference List'!$V$4:$W$10,2,FALSE))</f>
        <v/>
      </c>
      <c r="I1728" s="69"/>
      <c r="J1728" s="59" t="str">
        <f>IFERROR(INDEX(Tbl_LegislationDescrip[Description], MATCH(Table1[[#This Row],[Retail Law/Rules Part/Division/Rules (Version 17)
(Step 4) - Manual input]], Tbl_LegislationDescrip[Rule], 0)), "")</f>
        <v/>
      </c>
      <c r="K1728" s="108"/>
      <c r="L1728" s="90"/>
      <c r="M1728" s="90"/>
      <c r="N1728" s="94"/>
      <c r="O1728" s="95"/>
      <c r="P1728" s="95"/>
      <c r="Q1728" s="90"/>
      <c r="R1728" s="69"/>
      <c r="S1728" s="69"/>
      <c r="T1728" s="100"/>
      <c r="U1728" s="101"/>
      <c r="V1728" s="102"/>
      <c r="W1728" s="93"/>
      <c r="X1728" s="93"/>
      <c r="Y1728" s="94"/>
      <c r="Z1728" s="94"/>
      <c r="AA1728" s="69"/>
      <c r="AB1728" s="90"/>
      <c r="AC1728" s="69"/>
      <c r="AD1728" s="92"/>
      <c r="AE1728" s="47"/>
    </row>
    <row r="1729" spans="1:31" ht="45" customHeight="1" x14ac:dyDescent="0.25">
      <c r="A1729" s="11"/>
      <c r="B1729" s="69"/>
      <c r="C1729" s="70"/>
      <c r="D1729" s="70"/>
      <c r="E1729" s="60" t="str">
        <f>IFERROR(INDEX(Tbl_Entities[Retailer / Distributior?],MATCH(Table1[[#This Row],[Regulated Entity Name
(Step 1) - Manual input]],Tbl_Entities[Entity name],0)),"")</f>
        <v/>
      </c>
      <c r="F1729" s="70"/>
      <c r="G1729" s="70"/>
      <c r="H1729" s="60" t="str">
        <f>IF(Table1[[#This Row],[Reporting
Type
(Step 3) - Manual input]]="","",VLOOKUP(Table1[[#This Row],[Reporting
Type
(Step 3) - Manual input]],'Reference List'!$V$4:$W$10,2,FALSE))</f>
        <v/>
      </c>
      <c r="I1729" s="69"/>
      <c r="J1729" s="59" t="str">
        <f>IFERROR(INDEX(Tbl_LegislationDescrip[Description], MATCH(Table1[[#This Row],[Retail Law/Rules Part/Division/Rules (Version 17)
(Step 4) - Manual input]], Tbl_LegislationDescrip[Rule], 0)), "")</f>
        <v/>
      </c>
      <c r="K1729" s="108"/>
      <c r="L1729" s="90"/>
      <c r="M1729" s="90"/>
      <c r="N1729" s="94"/>
      <c r="O1729" s="95"/>
      <c r="P1729" s="95"/>
      <c r="Q1729" s="90"/>
      <c r="R1729" s="69"/>
      <c r="S1729" s="69"/>
      <c r="T1729" s="100"/>
      <c r="U1729" s="101"/>
      <c r="V1729" s="102"/>
      <c r="W1729" s="93"/>
      <c r="X1729" s="93"/>
      <c r="Y1729" s="94"/>
      <c r="Z1729" s="94"/>
      <c r="AA1729" s="69"/>
      <c r="AB1729" s="90"/>
      <c r="AC1729" s="69"/>
      <c r="AD1729" s="92"/>
      <c r="AE1729" s="47"/>
    </row>
    <row r="1730" spans="1:31" ht="45" customHeight="1" x14ac:dyDescent="0.25">
      <c r="A1730" s="11"/>
      <c r="B1730" s="69"/>
      <c r="C1730" s="70"/>
      <c r="D1730" s="70"/>
      <c r="E1730" s="60" t="str">
        <f>IFERROR(INDEX(Tbl_Entities[Retailer / Distributior?],MATCH(Table1[[#This Row],[Regulated Entity Name
(Step 1) - Manual input]],Tbl_Entities[Entity name],0)),"")</f>
        <v/>
      </c>
      <c r="F1730" s="70"/>
      <c r="G1730" s="70"/>
      <c r="H1730" s="60" t="str">
        <f>IF(Table1[[#This Row],[Reporting
Type
(Step 3) - Manual input]]="","",VLOOKUP(Table1[[#This Row],[Reporting
Type
(Step 3) - Manual input]],'Reference List'!$V$4:$W$10,2,FALSE))</f>
        <v/>
      </c>
      <c r="I1730" s="69"/>
      <c r="J1730" s="59" t="str">
        <f>IFERROR(INDEX(Tbl_LegislationDescrip[Description], MATCH(Table1[[#This Row],[Retail Law/Rules Part/Division/Rules (Version 17)
(Step 4) - Manual input]], Tbl_LegislationDescrip[Rule], 0)), "")</f>
        <v/>
      </c>
      <c r="K1730" s="108"/>
      <c r="L1730" s="90"/>
      <c r="M1730" s="90"/>
      <c r="N1730" s="94"/>
      <c r="O1730" s="95"/>
      <c r="P1730" s="95"/>
      <c r="Q1730" s="90"/>
      <c r="R1730" s="69"/>
      <c r="S1730" s="69"/>
      <c r="T1730" s="100"/>
      <c r="U1730" s="101"/>
      <c r="V1730" s="102"/>
      <c r="W1730" s="93"/>
      <c r="X1730" s="93"/>
      <c r="Y1730" s="94"/>
      <c r="Z1730" s="94"/>
      <c r="AA1730" s="69"/>
      <c r="AB1730" s="90"/>
      <c r="AC1730" s="69"/>
      <c r="AD1730" s="92"/>
      <c r="AE1730" s="47"/>
    </row>
    <row r="1731" spans="1:31" ht="45" customHeight="1" x14ac:dyDescent="0.25">
      <c r="A1731" s="11"/>
      <c r="B1731" s="69"/>
      <c r="C1731" s="70"/>
      <c r="D1731" s="70"/>
      <c r="E1731" s="60" t="str">
        <f>IFERROR(INDEX(Tbl_Entities[Retailer / Distributior?],MATCH(Table1[[#This Row],[Regulated Entity Name
(Step 1) - Manual input]],Tbl_Entities[Entity name],0)),"")</f>
        <v/>
      </c>
      <c r="F1731" s="70"/>
      <c r="G1731" s="70"/>
      <c r="H1731" s="60" t="str">
        <f>IF(Table1[[#This Row],[Reporting
Type
(Step 3) - Manual input]]="","",VLOOKUP(Table1[[#This Row],[Reporting
Type
(Step 3) - Manual input]],'Reference List'!$V$4:$W$10,2,FALSE))</f>
        <v/>
      </c>
      <c r="I1731" s="69"/>
      <c r="J1731" s="59" t="str">
        <f>IFERROR(INDEX(Tbl_LegislationDescrip[Description], MATCH(Table1[[#This Row],[Retail Law/Rules Part/Division/Rules (Version 17)
(Step 4) - Manual input]], Tbl_LegislationDescrip[Rule], 0)), "")</f>
        <v/>
      </c>
      <c r="K1731" s="108"/>
      <c r="L1731" s="90"/>
      <c r="M1731" s="90"/>
      <c r="N1731" s="94"/>
      <c r="O1731" s="95"/>
      <c r="P1731" s="95"/>
      <c r="Q1731" s="90"/>
      <c r="R1731" s="69"/>
      <c r="S1731" s="69"/>
      <c r="T1731" s="100"/>
      <c r="U1731" s="101"/>
      <c r="V1731" s="102"/>
      <c r="W1731" s="93"/>
      <c r="X1731" s="93"/>
      <c r="Y1731" s="94"/>
      <c r="Z1731" s="94"/>
      <c r="AA1731" s="69"/>
      <c r="AB1731" s="90"/>
      <c r="AC1731" s="69"/>
      <c r="AD1731" s="92"/>
      <c r="AE1731" s="47"/>
    </row>
    <row r="1732" spans="1:31" ht="45" customHeight="1" x14ac:dyDescent="0.25">
      <c r="A1732" s="11"/>
      <c r="B1732" s="69"/>
      <c r="C1732" s="70"/>
      <c r="D1732" s="70"/>
      <c r="E1732" s="60" t="str">
        <f>IFERROR(INDEX(Tbl_Entities[Retailer / Distributior?],MATCH(Table1[[#This Row],[Regulated Entity Name
(Step 1) - Manual input]],Tbl_Entities[Entity name],0)),"")</f>
        <v/>
      </c>
      <c r="F1732" s="70"/>
      <c r="G1732" s="70"/>
      <c r="H1732" s="60" t="str">
        <f>IF(Table1[[#This Row],[Reporting
Type
(Step 3) - Manual input]]="","",VLOOKUP(Table1[[#This Row],[Reporting
Type
(Step 3) - Manual input]],'Reference List'!$V$4:$W$10,2,FALSE))</f>
        <v/>
      </c>
      <c r="I1732" s="69"/>
      <c r="J1732" s="59" t="str">
        <f>IFERROR(INDEX(Tbl_LegislationDescrip[Description], MATCH(Table1[[#This Row],[Retail Law/Rules Part/Division/Rules (Version 17)
(Step 4) - Manual input]], Tbl_LegislationDescrip[Rule], 0)), "")</f>
        <v/>
      </c>
      <c r="K1732" s="108"/>
      <c r="L1732" s="90"/>
      <c r="M1732" s="90"/>
      <c r="N1732" s="94"/>
      <c r="O1732" s="95"/>
      <c r="P1732" s="95"/>
      <c r="Q1732" s="90"/>
      <c r="R1732" s="69"/>
      <c r="S1732" s="69"/>
      <c r="T1732" s="100"/>
      <c r="U1732" s="101"/>
      <c r="V1732" s="102"/>
      <c r="W1732" s="93"/>
      <c r="X1732" s="93"/>
      <c r="Y1732" s="94"/>
      <c r="Z1732" s="94"/>
      <c r="AA1732" s="69"/>
      <c r="AB1732" s="90"/>
      <c r="AC1732" s="69"/>
      <c r="AD1732" s="92"/>
      <c r="AE1732" s="47"/>
    </row>
    <row r="1733" spans="1:31" ht="45" customHeight="1" x14ac:dyDescent="0.25">
      <c r="A1733" s="11"/>
      <c r="B1733" s="69"/>
      <c r="C1733" s="70"/>
      <c r="D1733" s="70"/>
      <c r="E1733" s="60" t="str">
        <f>IFERROR(INDEX(Tbl_Entities[Retailer / Distributior?],MATCH(Table1[[#This Row],[Regulated Entity Name
(Step 1) - Manual input]],Tbl_Entities[Entity name],0)),"")</f>
        <v/>
      </c>
      <c r="F1733" s="70"/>
      <c r="G1733" s="70"/>
      <c r="H1733" s="60" t="str">
        <f>IF(Table1[[#This Row],[Reporting
Type
(Step 3) - Manual input]]="","",VLOOKUP(Table1[[#This Row],[Reporting
Type
(Step 3) - Manual input]],'Reference List'!$V$4:$W$10,2,FALSE))</f>
        <v/>
      </c>
      <c r="I1733" s="69"/>
      <c r="J1733" s="59" t="str">
        <f>IFERROR(INDEX(Tbl_LegislationDescrip[Description], MATCH(Table1[[#This Row],[Retail Law/Rules Part/Division/Rules (Version 17)
(Step 4) - Manual input]], Tbl_LegislationDescrip[Rule], 0)), "")</f>
        <v/>
      </c>
      <c r="K1733" s="108"/>
      <c r="L1733" s="90"/>
      <c r="M1733" s="90"/>
      <c r="N1733" s="94"/>
      <c r="O1733" s="95"/>
      <c r="P1733" s="95"/>
      <c r="Q1733" s="90"/>
      <c r="R1733" s="69"/>
      <c r="S1733" s="69"/>
      <c r="T1733" s="100"/>
      <c r="U1733" s="101"/>
      <c r="V1733" s="102"/>
      <c r="W1733" s="93"/>
      <c r="X1733" s="93"/>
      <c r="Y1733" s="94"/>
      <c r="Z1733" s="94"/>
      <c r="AA1733" s="69"/>
      <c r="AB1733" s="90"/>
      <c r="AC1733" s="69"/>
      <c r="AD1733" s="92"/>
      <c r="AE1733" s="47"/>
    </row>
    <row r="1734" spans="1:31" ht="45" customHeight="1" x14ac:dyDescent="0.25">
      <c r="A1734" s="11"/>
      <c r="B1734" s="69"/>
      <c r="C1734" s="70"/>
      <c r="D1734" s="70"/>
      <c r="E1734" s="60" t="str">
        <f>IFERROR(INDEX(Tbl_Entities[Retailer / Distributior?],MATCH(Table1[[#This Row],[Regulated Entity Name
(Step 1) - Manual input]],Tbl_Entities[Entity name],0)),"")</f>
        <v/>
      </c>
      <c r="F1734" s="70"/>
      <c r="G1734" s="70"/>
      <c r="H1734" s="60" t="str">
        <f>IF(Table1[[#This Row],[Reporting
Type
(Step 3) - Manual input]]="","",VLOOKUP(Table1[[#This Row],[Reporting
Type
(Step 3) - Manual input]],'Reference List'!$V$4:$W$10,2,FALSE))</f>
        <v/>
      </c>
      <c r="I1734" s="69"/>
      <c r="J1734" s="59" t="str">
        <f>IFERROR(INDEX(Tbl_LegislationDescrip[Description], MATCH(Table1[[#This Row],[Retail Law/Rules Part/Division/Rules (Version 17)
(Step 4) - Manual input]], Tbl_LegislationDescrip[Rule], 0)), "")</f>
        <v/>
      </c>
      <c r="K1734" s="108"/>
      <c r="L1734" s="90"/>
      <c r="M1734" s="90"/>
      <c r="N1734" s="94"/>
      <c r="O1734" s="95"/>
      <c r="P1734" s="95"/>
      <c r="Q1734" s="90"/>
      <c r="R1734" s="69"/>
      <c r="S1734" s="69"/>
      <c r="T1734" s="100"/>
      <c r="U1734" s="101"/>
      <c r="V1734" s="102"/>
      <c r="W1734" s="93"/>
      <c r="X1734" s="93"/>
      <c r="Y1734" s="94"/>
      <c r="Z1734" s="94"/>
      <c r="AA1734" s="69"/>
      <c r="AB1734" s="90"/>
      <c r="AC1734" s="69"/>
      <c r="AD1734" s="92"/>
      <c r="AE1734" s="47"/>
    </row>
    <row r="1735" spans="1:31" ht="45" customHeight="1" x14ac:dyDescent="0.25">
      <c r="A1735" s="11"/>
      <c r="B1735" s="69"/>
      <c r="C1735" s="70"/>
      <c r="D1735" s="70"/>
      <c r="E1735" s="60" t="str">
        <f>IFERROR(INDEX(Tbl_Entities[Retailer / Distributior?],MATCH(Table1[[#This Row],[Regulated Entity Name
(Step 1) - Manual input]],Tbl_Entities[Entity name],0)),"")</f>
        <v/>
      </c>
      <c r="F1735" s="70"/>
      <c r="G1735" s="70"/>
      <c r="H1735" s="60" t="str">
        <f>IF(Table1[[#This Row],[Reporting
Type
(Step 3) - Manual input]]="","",VLOOKUP(Table1[[#This Row],[Reporting
Type
(Step 3) - Manual input]],'Reference List'!$V$4:$W$10,2,FALSE))</f>
        <v/>
      </c>
      <c r="I1735" s="69"/>
      <c r="J1735" s="59" t="str">
        <f>IFERROR(INDEX(Tbl_LegislationDescrip[Description], MATCH(Table1[[#This Row],[Retail Law/Rules Part/Division/Rules (Version 17)
(Step 4) - Manual input]], Tbl_LegislationDescrip[Rule], 0)), "")</f>
        <v/>
      </c>
      <c r="K1735" s="108"/>
      <c r="L1735" s="90"/>
      <c r="M1735" s="90"/>
      <c r="N1735" s="94"/>
      <c r="O1735" s="95"/>
      <c r="P1735" s="95"/>
      <c r="Q1735" s="90"/>
      <c r="R1735" s="69"/>
      <c r="S1735" s="69"/>
      <c r="T1735" s="100"/>
      <c r="U1735" s="101"/>
      <c r="V1735" s="102"/>
      <c r="W1735" s="93"/>
      <c r="X1735" s="93"/>
      <c r="Y1735" s="94"/>
      <c r="Z1735" s="94"/>
      <c r="AA1735" s="69"/>
      <c r="AB1735" s="90"/>
      <c r="AC1735" s="69"/>
      <c r="AD1735" s="92"/>
      <c r="AE1735" s="47"/>
    </row>
    <row r="1736" spans="1:31" ht="45" customHeight="1" x14ac:dyDescent="0.25">
      <c r="A1736" s="11"/>
      <c r="B1736" s="69"/>
      <c r="C1736" s="70"/>
      <c r="D1736" s="70"/>
      <c r="E1736" s="60" t="str">
        <f>IFERROR(INDEX(Tbl_Entities[Retailer / Distributior?],MATCH(Table1[[#This Row],[Regulated Entity Name
(Step 1) - Manual input]],Tbl_Entities[Entity name],0)),"")</f>
        <v/>
      </c>
      <c r="F1736" s="70"/>
      <c r="G1736" s="70"/>
      <c r="H1736" s="60" t="str">
        <f>IF(Table1[[#This Row],[Reporting
Type
(Step 3) - Manual input]]="","",VLOOKUP(Table1[[#This Row],[Reporting
Type
(Step 3) - Manual input]],'Reference List'!$V$4:$W$10,2,FALSE))</f>
        <v/>
      </c>
      <c r="I1736" s="69"/>
      <c r="J1736" s="59" t="str">
        <f>IFERROR(INDEX(Tbl_LegislationDescrip[Description], MATCH(Table1[[#This Row],[Retail Law/Rules Part/Division/Rules (Version 17)
(Step 4) - Manual input]], Tbl_LegislationDescrip[Rule], 0)), "")</f>
        <v/>
      </c>
      <c r="K1736" s="108"/>
      <c r="L1736" s="90"/>
      <c r="M1736" s="90"/>
      <c r="N1736" s="94"/>
      <c r="O1736" s="95"/>
      <c r="P1736" s="95"/>
      <c r="Q1736" s="90"/>
      <c r="R1736" s="69"/>
      <c r="S1736" s="69"/>
      <c r="T1736" s="100"/>
      <c r="U1736" s="101"/>
      <c r="V1736" s="102"/>
      <c r="W1736" s="93"/>
      <c r="X1736" s="93"/>
      <c r="Y1736" s="94"/>
      <c r="Z1736" s="94"/>
      <c r="AA1736" s="69"/>
      <c r="AB1736" s="90"/>
      <c r="AC1736" s="69"/>
      <c r="AD1736" s="92"/>
      <c r="AE1736" s="47"/>
    </row>
    <row r="1737" spans="1:31" ht="45" customHeight="1" x14ac:dyDescent="0.25">
      <c r="A1737" s="11"/>
      <c r="B1737" s="69"/>
      <c r="C1737" s="70"/>
      <c r="D1737" s="70"/>
      <c r="E1737" s="60" t="str">
        <f>IFERROR(INDEX(Tbl_Entities[Retailer / Distributior?],MATCH(Table1[[#This Row],[Regulated Entity Name
(Step 1) - Manual input]],Tbl_Entities[Entity name],0)),"")</f>
        <v/>
      </c>
      <c r="F1737" s="70"/>
      <c r="G1737" s="70"/>
      <c r="H1737" s="60" t="str">
        <f>IF(Table1[[#This Row],[Reporting
Type
(Step 3) - Manual input]]="","",VLOOKUP(Table1[[#This Row],[Reporting
Type
(Step 3) - Manual input]],'Reference List'!$V$4:$W$10,2,FALSE))</f>
        <v/>
      </c>
      <c r="I1737" s="69"/>
      <c r="J1737" s="59" t="str">
        <f>IFERROR(INDEX(Tbl_LegislationDescrip[Description], MATCH(Table1[[#This Row],[Retail Law/Rules Part/Division/Rules (Version 17)
(Step 4) - Manual input]], Tbl_LegislationDescrip[Rule], 0)), "")</f>
        <v/>
      </c>
      <c r="K1737" s="108"/>
      <c r="L1737" s="90"/>
      <c r="M1737" s="90"/>
      <c r="N1737" s="94"/>
      <c r="O1737" s="95"/>
      <c r="P1737" s="95"/>
      <c r="Q1737" s="90"/>
      <c r="R1737" s="69"/>
      <c r="S1737" s="69"/>
      <c r="T1737" s="100"/>
      <c r="U1737" s="101"/>
      <c r="V1737" s="102"/>
      <c r="W1737" s="93"/>
      <c r="X1737" s="93"/>
      <c r="Y1737" s="94"/>
      <c r="Z1737" s="94"/>
      <c r="AA1737" s="69"/>
      <c r="AB1737" s="90"/>
      <c r="AC1737" s="69"/>
      <c r="AD1737" s="92"/>
      <c r="AE1737" s="47"/>
    </row>
    <row r="1738" spans="1:31" ht="45" customHeight="1" x14ac:dyDescent="0.25">
      <c r="A1738" s="11"/>
      <c r="B1738" s="69"/>
      <c r="C1738" s="70"/>
      <c r="D1738" s="70"/>
      <c r="E1738" s="60" t="str">
        <f>IFERROR(INDEX(Tbl_Entities[Retailer / Distributior?],MATCH(Table1[[#This Row],[Regulated Entity Name
(Step 1) - Manual input]],Tbl_Entities[Entity name],0)),"")</f>
        <v/>
      </c>
      <c r="F1738" s="70"/>
      <c r="G1738" s="70"/>
      <c r="H1738" s="60" t="str">
        <f>IF(Table1[[#This Row],[Reporting
Type
(Step 3) - Manual input]]="","",VLOOKUP(Table1[[#This Row],[Reporting
Type
(Step 3) - Manual input]],'Reference List'!$V$4:$W$10,2,FALSE))</f>
        <v/>
      </c>
      <c r="I1738" s="69"/>
      <c r="J1738" s="59" t="str">
        <f>IFERROR(INDEX(Tbl_LegislationDescrip[Description], MATCH(Table1[[#This Row],[Retail Law/Rules Part/Division/Rules (Version 17)
(Step 4) - Manual input]], Tbl_LegislationDescrip[Rule], 0)), "")</f>
        <v/>
      </c>
      <c r="K1738" s="108"/>
      <c r="L1738" s="90"/>
      <c r="M1738" s="90"/>
      <c r="N1738" s="94"/>
      <c r="O1738" s="95"/>
      <c r="P1738" s="95"/>
      <c r="Q1738" s="90"/>
      <c r="R1738" s="69"/>
      <c r="S1738" s="69"/>
      <c r="T1738" s="100"/>
      <c r="U1738" s="101"/>
      <c r="V1738" s="102"/>
      <c r="W1738" s="93"/>
      <c r="X1738" s="93"/>
      <c r="Y1738" s="94"/>
      <c r="Z1738" s="94"/>
      <c r="AA1738" s="69"/>
      <c r="AB1738" s="90"/>
      <c r="AC1738" s="69"/>
      <c r="AD1738" s="92"/>
      <c r="AE1738" s="47"/>
    </row>
    <row r="1739" spans="1:31" ht="45" customHeight="1" x14ac:dyDescent="0.25">
      <c r="A1739" s="11"/>
      <c r="B1739" s="69"/>
      <c r="C1739" s="70"/>
      <c r="D1739" s="70"/>
      <c r="E1739" s="60" t="str">
        <f>IFERROR(INDEX(Tbl_Entities[Retailer / Distributior?],MATCH(Table1[[#This Row],[Regulated Entity Name
(Step 1) - Manual input]],Tbl_Entities[Entity name],0)),"")</f>
        <v/>
      </c>
      <c r="F1739" s="70"/>
      <c r="G1739" s="70"/>
      <c r="H1739" s="60" t="str">
        <f>IF(Table1[[#This Row],[Reporting
Type
(Step 3) - Manual input]]="","",VLOOKUP(Table1[[#This Row],[Reporting
Type
(Step 3) - Manual input]],'Reference List'!$V$4:$W$10,2,FALSE))</f>
        <v/>
      </c>
      <c r="I1739" s="69"/>
      <c r="J1739" s="59" t="str">
        <f>IFERROR(INDEX(Tbl_LegislationDescrip[Description], MATCH(Table1[[#This Row],[Retail Law/Rules Part/Division/Rules (Version 17)
(Step 4) - Manual input]], Tbl_LegislationDescrip[Rule], 0)), "")</f>
        <v/>
      </c>
      <c r="K1739" s="108"/>
      <c r="L1739" s="90"/>
      <c r="M1739" s="90"/>
      <c r="N1739" s="94"/>
      <c r="O1739" s="95"/>
      <c r="P1739" s="95"/>
      <c r="Q1739" s="90"/>
      <c r="R1739" s="69"/>
      <c r="S1739" s="69"/>
      <c r="T1739" s="100"/>
      <c r="U1739" s="101"/>
      <c r="V1739" s="102"/>
      <c r="W1739" s="93"/>
      <c r="X1739" s="93"/>
      <c r="Y1739" s="94"/>
      <c r="Z1739" s="94"/>
      <c r="AA1739" s="69"/>
      <c r="AB1739" s="90"/>
      <c r="AC1739" s="69"/>
      <c r="AD1739" s="92"/>
      <c r="AE1739" s="47"/>
    </row>
    <row r="1740" spans="1:31" ht="45" customHeight="1" x14ac:dyDescent="0.25">
      <c r="A1740" s="11"/>
      <c r="B1740" s="69"/>
      <c r="C1740" s="70"/>
      <c r="D1740" s="70"/>
      <c r="E1740" s="60" t="str">
        <f>IFERROR(INDEX(Tbl_Entities[Retailer / Distributior?],MATCH(Table1[[#This Row],[Regulated Entity Name
(Step 1) - Manual input]],Tbl_Entities[Entity name],0)),"")</f>
        <v/>
      </c>
      <c r="F1740" s="70"/>
      <c r="G1740" s="70"/>
      <c r="H1740" s="60" t="str">
        <f>IF(Table1[[#This Row],[Reporting
Type
(Step 3) - Manual input]]="","",VLOOKUP(Table1[[#This Row],[Reporting
Type
(Step 3) - Manual input]],'Reference List'!$V$4:$W$10,2,FALSE))</f>
        <v/>
      </c>
      <c r="I1740" s="69"/>
      <c r="J1740" s="59" t="str">
        <f>IFERROR(INDEX(Tbl_LegislationDescrip[Description], MATCH(Table1[[#This Row],[Retail Law/Rules Part/Division/Rules (Version 17)
(Step 4) - Manual input]], Tbl_LegislationDescrip[Rule], 0)), "")</f>
        <v/>
      </c>
      <c r="K1740" s="108"/>
      <c r="L1740" s="90"/>
      <c r="M1740" s="90"/>
      <c r="N1740" s="94"/>
      <c r="O1740" s="95"/>
      <c r="P1740" s="95"/>
      <c r="Q1740" s="90"/>
      <c r="R1740" s="69"/>
      <c r="S1740" s="69"/>
      <c r="T1740" s="100"/>
      <c r="U1740" s="101"/>
      <c r="V1740" s="102"/>
      <c r="W1740" s="93"/>
      <c r="X1740" s="93"/>
      <c r="Y1740" s="94"/>
      <c r="Z1740" s="94"/>
      <c r="AA1740" s="69"/>
      <c r="AB1740" s="90"/>
      <c r="AC1740" s="69"/>
      <c r="AD1740" s="92"/>
      <c r="AE1740" s="47"/>
    </row>
    <row r="1741" spans="1:31" ht="45" customHeight="1" x14ac:dyDescent="0.25">
      <c r="A1741" s="11"/>
      <c r="B1741" s="69"/>
      <c r="C1741" s="70"/>
      <c r="D1741" s="70"/>
      <c r="E1741" s="60" t="str">
        <f>IFERROR(INDEX(Tbl_Entities[Retailer / Distributior?],MATCH(Table1[[#This Row],[Regulated Entity Name
(Step 1) - Manual input]],Tbl_Entities[Entity name],0)),"")</f>
        <v/>
      </c>
      <c r="F1741" s="70"/>
      <c r="G1741" s="70"/>
      <c r="H1741" s="60" t="str">
        <f>IF(Table1[[#This Row],[Reporting
Type
(Step 3) - Manual input]]="","",VLOOKUP(Table1[[#This Row],[Reporting
Type
(Step 3) - Manual input]],'Reference List'!$V$4:$W$10,2,FALSE))</f>
        <v/>
      </c>
      <c r="I1741" s="69"/>
      <c r="J1741" s="59" t="str">
        <f>IFERROR(INDEX(Tbl_LegislationDescrip[Description], MATCH(Table1[[#This Row],[Retail Law/Rules Part/Division/Rules (Version 17)
(Step 4) - Manual input]], Tbl_LegislationDescrip[Rule], 0)), "")</f>
        <v/>
      </c>
      <c r="K1741" s="108"/>
      <c r="L1741" s="90"/>
      <c r="M1741" s="90"/>
      <c r="N1741" s="94"/>
      <c r="O1741" s="95"/>
      <c r="P1741" s="95"/>
      <c r="Q1741" s="90"/>
      <c r="R1741" s="69"/>
      <c r="S1741" s="69"/>
      <c r="T1741" s="100"/>
      <c r="U1741" s="101"/>
      <c r="V1741" s="102"/>
      <c r="W1741" s="93"/>
      <c r="X1741" s="93"/>
      <c r="Y1741" s="94"/>
      <c r="Z1741" s="94"/>
      <c r="AA1741" s="69"/>
      <c r="AB1741" s="90"/>
      <c r="AC1741" s="69"/>
      <c r="AD1741" s="92"/>
      <c r="AE1741" s="47"/>
    </row>
    <row r="1742" spans="1:31" ht="45" customHeight="1" x14ac:dyDescent="0.25">
      <c r="A1742" s="11"/>
      <c r="B1742" s="69"/>
      <c r="C1742" s="70"/>
      <c r="D1742" s="70"/>
      <c r="E1742" s="60" t="str">
        <f>IFERROR(INDEX(Tbl_Entities[Retailer / Distributior?],MATCH(Table1[[#This Row],[Regulated Entity Name
(Step 1) - Manual input]],Tbl_Entities[Entity name],0)),"")</f>
        <v/>
      </c>
      <c r="F1742" s="70"/>
      <c r="G1742" s="70"/>
      <c r="H1742" s="60" t="str">
        <f>IF(Table1[[#This Row],[Reporting
Type
(Step 3) - Manual input]]="","",VLOOKUP(Table1[[#This Row],[Reporting
Type
(Step 3) - Manual input]],'Reference List'!$V$4:$W$10,2,FALSE))</f>
        <v/>
      </c>
      <c r="I1742" s="69"/>
      <c r="J1742" s="59" t="str">
        <f>IFERROR(INDEX(Tbl_LegislationDescrip[Description], MATCH(Table1[[#This Row],[Retail Law/Rules Part/Division/Rules (Version 17)
(Step 4) - Manual input]], Tbl_LegislationDescrip[Rule], 0)), "")</f>
        <v/>
      </c>
      <c r="K1742" s="108"/>
      <c r="L1742" s="90"/>
      <c r="M1742" s="90"/>
      <c r="N1742" s="94"/>
      <c r="O1742" s="95"/>
      <c r="P1742" s="95"/>
      <c r="Q1742" s="90"/>
      <c r="R1742" s="69"/>
      <c r="S1742" s="69"/>
      <c r="T1742" s="100"/>
      <c r="U1742" s="101"/>
      <c r="V1742" s="102"/>
      <c r="W1742" s="93"/>
      <c r="X1742" s="93"/>
      <c r="Y1742" s="94"/>
      <c r="Z1742" s="94"/>
      <c r="AA1742" s="69"/>
      <c r="AB1742" s="90"/>
      <c r="AC1742" s="69"/>
      <c r="AD1742" s="92"/>
      <c r="AE1742" s="47"/>
    </row>
    <row r="1743" spans="1:31" ht="45" customHeight="1" x14ac:dyDescent="0.25">
      <c r="A1743" s="11"/>
      <c r="B1743" s="69"/>
      <c r="C1743" s="70"/>
      <c r="D1743" s="70"/>
      <c r="E1743" s="60" t="str">
        <f>IFERROR(INDEX(Tbl_Entities[Retailer / Distributior?],MATCH(Table1[[#This Row],[Regulated Entity Name
(Step 1) - Manual input]],Tbl_Entities[Entity name],0)),"")</f>
        <v/>
      </c>
      <c r="F1743" s="70"/>
      <c r="G1743" s="70"/>
      <c r="H1743" s="60" t="str">
        <f>IF(Table1[[#This Row],[Reporting
Type
(Step 3) - Manual input]]="","",VLOOKUP(Table1[[#This Row],[Reporting
Type
(Step 3) - Manual input]],'Reference List'!$V$4:$W$10,2,FALSE))</f>
        <v/>
      </c>
      <c r="I1743" s="69"/>
      <c r="J1743" s="59" t="str">
        <f>IFERROR(INDEX(Tbl_LegislationDescrip[Description], MATCH(Table1[[#This Row],[Retail Law/Rules Part/Division/Rules (Version 17)
(Step 4) - Manual input]], Tbl_LegislationDescrip[Rule], 0)), "")</f>
        <v/>
      </c>
      <c r="K1743" s="108"/>
      <c r="L1743" s="90"/>
      <c r="M1743" s="90"/>
      <c r="N1743" s="94"/>
      <c r="O1743" s="95"/>
      <c r="P1743" s="95"/>
      <c r="Q1743" s="90"/>
      <c r="R1743" s="69"/>
      <c r="S1743" s="69"/>
      <c r="T1743" s="100"/>
      <c r="U1743" s="101"/>
      <c r="V1743" s="102"/>
      <c r="W1743" s="93"/>
      <c r="X1743" s="93"/>
      <c r="Y1743" s="94"/>
      <c r="Z1743" s="94"/>
      <c r="AA1743" s="69"/>
      <c r="AB1743" s="90"/>
      <c r="AC1743" s="69"/>
      <c r="AD1743" s="92"/>
      <c r="AE1743" s="47"/>
    </row>
    <row r="1744" spans="1:31" ht="45" customHeight="1" x14ac:dyDescent="0.25">
      <c r="A1744" s="11"/>
      <c r="B1744" s="69"/>
      <c r="C1744" s="70"/>
      <c r="D1744" s="70"/>
      <c r="E1744" s="60" t="str">
        <f>IFERROR(INDEX(Tbl_Entities[Retailer / Distributior?],MATCH(Table1[[#This Row],[Regulated Entity Name
(Step 1) - Manual input]],Tbl_Entities[Entity name],0)),"")</f>
        <v/>
      </c>
      <c r="F1744" s="70"/>
      <c r="G1744" s="70"/>
      <c r="H1744" s="60" t="str">
        <f>IF(Table1[[#This Row],[Reporting
Type
(Step 3) - Manual input]]="","",VLOOKUP(Table1[[#This Row],[Reporting
Type
(Step 3) - Manual input]],'Reference List'!$V$4:$W$10,2,FALSE))</f>
        <v/>
      </c>
      <c r="I1744" s="69"/>
      <c r="J1744" s="59" t="str">
        <f>IFERROR(INDEX(Tbl_LegislationDescrip[Description], MATCH(Table1[[#This Row],[Retail Law/Rules Part/Division/Rules (Version 17)
(Step 4) - Manual input]], Tbl_LegislationDescrip[Rule], 0)), "")</f>
        <v/>
      </c>
      <c r="K1744" s="108"/>
      <c r="L1744" s="90"/>
      <c r="M1744" s="90"/>
      <c r="N1744" s="94"/>
      <c r="O1744" s="95"/>
      <c r="P1744" s="95"/>
      <c r="Q1744" s="90"/>
      <c r="R1744" s="69"/>
      <c r="S1744" s="69"/>
      <c r="T1744" s="100"/>
      <c r="U1744" s="101"/>
      <c r="V1744" s="102"/>
      <c r="W1744" s="93"/>
      <c r="X1744" s="93"/>
      <c r="Y1744" s="94"/>
      <c r="Z1744" s="94"/>
      <c r="AA1744" s="69"/>
      <c r="AB1744" s="90"/>
      <c r="AC1744" s="69"/>
      <c r="AD1744" s="92"/>
      <c r="AE1744" s="47"/>
    </row>
    <row r="1745" spans="1:31" ht="45" customHeight="1" x14ac:dyDescent="0.25">
      <c r="A1745" s="11"/>
      <c r="B1745" s="69"/>
      <c r="C1745" s="70"/>
      <c r="D1745" s="70"/>
      <c r="E1745" s="60" t="str">
        <f>IFERROR(INDEX(Tbl_Entities[Retailer / Distributior?],MATCH(Table1[[#This Row],[Regulated Entity Name
(Step 1) - Manual input]],Tbl_Entities[Entity name],0)),"")</f>
        <v/>
      </c>
      <c r="F1745" s="70"/>
      <c r="G1745" s="70"/>
      <c r="H1745" s="60" t="str">
        <f>IF(Table1[[#This Row],[Reporting
Type
(Step 3) - Manual input]]="","",VLOOKUP(Table1[[#This Row],[Reporting
Type
(Step 3) - Manual input]],'Reference List'!$V$4:$W$10,2,FALSE))</f>
        <v/>
      </c>
      <c r="I1745" s="69"/>
      <c r="J1745" s="59" t="str">
        <f>IFERROR(INDEX(Tbl_LegislationDescrip[Description], MATCH(Table1[[#This Row],[Retail Law/Rules Part/Division/Rules (Version 17)
(Step 4) - Manual input]], Tbl_LegislationDescrip[Rule], 0)), "")</f>
        <v/>
      </c>
      <c r="K1745" s="108"/>
      <c r="L1745" s="90"/>
      <c r="M1745" s="90"/>
      <c r="N1745" s="94"/>
      <c r="O1745" s="95"/>
      <c r="P1745" s="95"/>
      <c r="Q1745" s="90"/>
      <c r="R1745" s="69"/>
      <c r="S1745" s="69"/>
      <c r="T1745" s="100"/>
      <c r="U1745" s="101"/>
      <c r="V1745" s="102"/>
      <c r="W1745" s="93"/>
      <c r="X1745" s="93"/>
      <c r="Y1745" s="94"/>
      <c r="Z1745" s="94"/>
      <c r="AA1745" s="69"/>
      <c r="AB1745" s="90"/>
      <c r="AC1745" s="69"/>
      <c r="AD1745" s="92"/>
      <c r="AE1745" s="47"/>
    </row>
    <row r="1746" spans="1:31" ht="45" customHeight="1" x14ac:dyDescent="0.25">
      <c r="A1746" s="11"/>
      <c r="B1746" s="69"/>
      <c r="C1746" s="70"/>
      <c r="D1746" s="70"/>
      <c r="E1746" s="60" t="str">
        <f>IFERROR(INDEX(Tbl_Entities[Retailer / Distributior?],MATCH(Table1[[#This Row],[Regulated Entity Name
(Step 1) - Manual input]],Tbl_Entities[Entity name],0)),"")</f>
        <v/>
      </c>
      <c r="F1746" s="70"/>
      <c r="G1746" s="70"/>
      <c r="H1746" s="60" t="str">
        <f>IF(Table1[[#This Row],[Reporting
Type
(Step 3) - Manual input]]="","",VLOOKUP(Table1[[#This Row],[Reporting
Type
(Step 3) - Manual input]],'Reference List'!$V$4:$W$10,2,FALSE))</f>
        <v/>
      </c>
      <c r="I1746" s="69"/>
      <c r="J1746" s="59" t="str">
        <f>IFERROR(INDEX(Tbl_LegislationDescrip[Description], MATCH(Table1[[#This Row],[Retail Law/Rules Part/Division/Rules (Version 17)
(Step 4) - Manual input]], Tbl_LegislationDescrip[Rule], 0)), "")</f>
        <v/>
      </c>
      <c r="K1746" s="108"/>
      <c r="L1746" s="90"/>
      <c r="M1746" s="90"/>
      <c r="N1746" s="94"/>
      <c r="O1746" s="95"/>
      <c r="P1746" s="95"/>
      <c r="Q1746" s="90"/>
      <c r="R1746" s="69"/>
      <c r="S1746" s="69"/>
      <c r="T1746" s="100"/>
      <c r="U1746" s="101"/>
      <c r="V1746" s="102"/>
      <c r="W1746" s="93"/>
      <c r="X1746" s="93"/>
      <c r="Y1746" s="94"/>
      <c r="Z1746" s="94"/>
      <c r="AA1746" s="69"/>
      <c r="AB1746" s="90"/>
      <c r="AC1746" s="69"/>
      <c r="AD1746" s="92"/>
      <c r="AE1746" s="47"/>
    </row>
    <row r="1747" spans="1:31" ht="45" customHeight="1" x14ac:dyDescent="0.25">
      <c r="A1747" s="11"/>
      <c r="B1747" s="69"/>
      <c r="C1747" s="70"/>
      <c r="D1747" s="70"/>
      <c r="E1747" s="60" t="str">
        <f>IFERROR(INDEX(Tbl_Entities[Retailer / Distributior?],MATCH(Table1[[#This Row],[Regulated Entity Name
(Step 1) - Manual input]],Tbl_Entities[Entity name],0)),"")</f>
        <v/>
      </c>
      <c r="F1747" s="70"/>
      <c r="G1747" s="70"/>
      <c r="H1747" s="60" t="str">
        <f>IF(Table1[[#This Row],[Reporting
Type
(Step 3) - Manual input]]="","",VLOOKUP(Table1[[#This Row],[Reporting
Type
(Step 3) - Manual input]],'Reference List'!$V$4:$W$10,2,FALSE))</f>
        <v/>
      </c>
      <c r="I1747" s="69"/>
      <c r="J1747" s="59" t="str">
        <f>IFERROR(INDEX(Tbl_LegislationDescrip[Description], MATCH(Table1[[#This Row],[Retail Law/Rules Part/Division/Rules (Version 17)
(Step 4) - Manual input]], Tbl_LegislationDescrip[Rule], 0)), "")</f>
        <v/>
      </c>
      <c r="K1747" s="108"/>
      <c r="L1747" s="90"/>
      <c r="M1747" s="90"/>
      <c r="N1747" s="94"/>
      <c r="O1747" s="95"/>
      <c r="P1747" s="95"/>
      <c r="Q1747" s="90"/>
      <c r="R1747" s="69"/>
      <c r="S1747" s="69"/>
      <c r="T1747" s="100"/>
      <c r="U1747" s="101"/>
      <c r="V1747" s="102"/>
      <c r="W1747" s="93"/>
      <c r="X1747" s="93"/>
      <c r="Y1747" s="94"/>
      <c r="Z1747" s="94"/>
      <c r="AA1747" s="69"/>
      <c r="AB1747" s="90"/>
      <c r="AC1747" s="69"/>
      <c r="AD1747" s="92"/>
      <c r="AE1747" s="47"/>
    </row>
    <row r="1748" spans="1:31" ht="45" customHeight="1" x14ac:dyDescent="0.25">
      <c r="A1748" s="11"/>
      <c r="B1748" s="69"/>
      <c r="C1748" s="70"/>
      <c r="D1748" s="70"/>
      <c r="E1748" s="60" t="str">
        <f>IFERROR(INDEX(Tbl_Entities[Retailer / Distributior?],MATCH(Table1[[#This Row],[Regulated Entity Name
(Step 1) - Manual input]],Tbl_Entities[Entity name],0)),"")</f>
        <v/>
      </c>
      <c r="F1748" s="70"/>
      <c r="G1748" s="70"/>
      <c r="H1748" s="60" t="str">
        <f>IF(Table1[[#This Row],[Reporting
Type
(Step 3) - Manual input]]="","",VLOOKUP(Table1[[#This Row],[Reporting
Type
(Step 3) - Manual input]],'Reference List'!$V$4:$W$10,2,FALSE))</f>
        <v/>
      </c>
      <c r="I1748" s="69"/>
      <c r="J1748" s="59" t="str">
        <f>IFERROR(INDEX(Tbl_LegislationDescrip[Description], MATCH(Table1[[#This Row],[Retail Law/Rules Part/Division/Rules (Version 17)
(Step 4) - Manual input]], Tbl_LegislationDescrip[Rule], 0)), "")</f>
        <v/>
      </c>
      <c r="K1748" s="108"/>
      <c r="L1748" s="90"/>
      <c r="M1748" s="90"/>
      <c r="N1748" s="94"/>
      <c r="O1748" s="95"/>
      <c r="P1748" s="95"/>
      <c r="Q1748" s="90"/>
      <c r="R1748" s="69"/>
      <c r="S1748" s="69"/>
      <c r="T1748" s="100"/>
      <c r="U1748" s="101"/>
      <c r="V1748" s="102"/>
      <c r="W1748" s="93"/>
      <c r="X1748" s="93"/>
      <c r="Y1748" s="94"/>
      <c r="Z1748" s="94"/>
      <c r="AA1748" s="69"/>
      <c r="AB1748" s="90"/>
      <c r="AC1748" s="69"/>
      <c r="AD1748" s="92"/>
      <c r="AE1748" s="47"/>
    </row>
    <row r="1749" spans="1:31" ht="45" customHeight="1" x14ac:dyDescent="0.25">
      <c r="A1749" s="11"/>
      <c r="B1749" s="69"/>
      <c r="C1749" s="70"/>
      <c r="D1749" s="70"/>
      <c r="E1749" s="60" t="str">
        <f>IFERROR(INDEX(Tbl_Entities[Retailer / Distributior?],MATCH(Table1[[#This Row],[Regulated Entity Name
(Step 1) - Manual input]],Tbl_Entities[Entity name],0)),"")</f>
        <v/>
      </c>
      <c r="F1749" s="70"/>
      <c r="G1749" s="70"/>
      <c r="H1749" s="60" t="str">
        <f>IF(Table1[[#This Row],[Reporting
Type
(Step 3) - Manual input]]="","",VLOOKUP(Table1[[#This Row],[Reporting
Type
(Step 3) - Manual input]],'Reference List'!$V$4:$W$10,2,FALSE))</f>
        <v/>
      </c>
      <c r="I1749" s="69"/>
      <c r="J1749" s="59" t="str">
        <f>IFERROR(INDEX(Tbl_LegislationDescrip[Description], MATCH(Table1[[#This Row],[Retail Law/Rules Part/Division/Rules (Version 17)
(Step 4) - Manual input]], Tbl_LegislationDescrip[Rule], 0)), "")</f>
        <v/>
      </c>
      <c r="K1749" s="108"/>
      <c r="L1749" s="90"/>
      <c r="M1749" s="90"/>
      <c r="N1749" s="94"/>
      <c r="O1749" s="95"/>
      <c r="P1749" s="95"/>
      <c r="Q1749" s="90"/>
      <c r="R1749" s="69"/>
      <c r="S1749" s="69"/>
      <c r="T1749" s="100"/>
      <c r="U1749" s="101"/>
      <c r="V1749" s="102"/>
      <c r="W1749" s="93"/>
      <c r="X1749" s="93"/>
      <c r="Y1749" s="94"/>
      <c r="Z1749" s="94"/>
      <c r="AA1749" s="69"/>
      <c r="AB1749" s="90"/>
      <c r="AC1749" s="69"/>
      <c r="AD1749" s="92"/>
      <c r="AE1749" s="47"/>
    </row>
    <row r="1750" spans="1:31" ht="45" customHeight="1" x14ac:dyDescent="0.25">
      <c r="A1750" s="11"/>
      <c r="B1750" s="69"/>
      <c r="C1750" s="70"/>
      <c r="D1750" s="70"/>
      <c r="E1750" s="60" t="str">
        <f>IFERROR(INDEX(Tbl_Entities[Retailer / Distributior?],MATCH(Table1[[#This Row],[Regulated Entity Name
(Step 1) - Manual input]],Tbl_Entities[Entity name],0)),"")</f>
        <v/>
      </c>
      <c r="F1750" s="70"/>
      <c r="G1750" s="70"/>
      <c r="H1750" s="60" t="str">
        <f>IF(Table1[[#This Row],[Reporting
Type
(Step 3) - Manual input]]="","",VLOOKUP(Table1[[#This Row],[Reporting
Type
(Step 3) - Manual input]],'Reference List'!$V$4:$W$10,2,FALSE))</f>
        <v/>
      </c>
      <c r="I1750" s="69"/>
      <c r="J1750" s="59" t="str">
        <f>IFERROR(INDEX(Tbl_LegislationDescrip[Description], MATCH(Table1[[#This Row],[Retail Law/Rules Part/Division/Rules (Version 17)
(Step 4) - Manual input]], Tbl_LegislationDescrip[Rule], 0)), "")</f>
        <v/>
      </c>
      <c r="K1750" s="108"/>
      <c r="L1750" s="90"/>
      <c r="M1750" s="90"/>
      <c r="N1750" s="94"/>
      <c r="O1750" s="95"/>
      <c r="P1750" s="95"/>
      <c r="Q1750" s="90"/>
      <c r="R1750" s="69"/>
      <c r="S1750" s="69"/>
      <c r="T1750" s="100"/>
      <c r="U1750" s="101"/>
      <c r="V1750" s="102"/>
      <c r="W1750" s="93"/>
      <c r="X1750" s="93"/>
      <c r="Y1750" s="94"/>
      <c r="Z1750" s="94"/>
      <c r="AA1750" s="69"/>
      <c r="AB1750" s="90"/>
      <c r="AC1750" s="69"/>
      <c r="AD1750" s="92"/>
      <c r="AE1750" s="47"/>
    </row>
    <row r="1751" spans="1:31" ht="45" customHeight="1" x14ac:dyDescent="0.25">
      <c r="A1751" s="11"/>
      <c r="B1751" s="69"/>
      <c r="C1751" s="70"/>
      <c r="D1751" s="70"/>
      <c r="E1751" s="60" t="str">
        <f>IFERROR(INDEX(Tbl_Entities[Retailer / Distributior?],MATCH(Table1[[#This Row],[Regulated Entity Name
(Step 1) - Manual input]],Tbl_Entities[Entity name],0)),"")</f>
        <v/>
      </c>
      <c r="F1751" s="70"/>
      <c r="G1751" s="70"/>
      <c r="H1751" s="60" t="str">
        <f>IF(Table1[[#This Row],[Reporting
Type
(Step 3) - Manual input]]="","",VLOOKUP(Table1[[#This Row],[Reporting
Type
(Step 3) - Manual input]],'Reference List'!$V$4:$W$10,2,FALSE))</f>
        <v/>
      </c>
      <c r="I1751" s="69"/>
      <c r="J1751" s="59" t="str">
        <f>IFERROR(INDEX(Tbl_LegislationDescrip[Description], MATCH(Table1[[#This Row],[Retail Law/Rules Part/Division/Rules (Version 17)
(Step 4) - Manual input]], Tbl_LegislationDescrip[Rule], 0)), "")</f>
        <v/>
      </c>
      <c r="K1751" s="108"/>
      <c r="L1751" s="90"/>
      <c r="M1751" s="90"/>
      <c r="N1751" s="94"/>
      <c r="O1751" s="95"/>
      <c r="P1751" s="95"/>
      <c r="Q1751" s="90"/>
      <c r="R1751" s="69"/>
      <c r="S1751" s="69"/>
      <c r="T1751" s="100"/>
      <c r="U1751" s="101"/>
      <c r="V1751" s="102"/>
      <c r="W1751" s="93"/>
      <c r="X1751" s="93"/>
      <c r="Y1751" s="94"/>
      <c r="Z1751" s="94"/>
      <c r="AA1751" s="69"/>
      <c r="AB1751" s="90"/>
      <c r="AC1751" s="69"/>
      <c r="AD1751" s="92"/>
      <c r="AE1751" s="47"/>
    </row>
    <row r="1752" spans="1:31" ht="45" customHeight="1" x14ac:dyDescent="0.25">
      <c r="A1752" s="11"/>
      <c r="B1752" s="69"/>
      <c r="C1752" s="70"/>
      <c r="D1752" s="70"/>
      <c r="E1752" s="60" t="str">
        <f>IFERROR(INDEX(Tbl_Entities[Retailer / Distributior?],MATCH(Table1[[#This Row],[Regulated Entity Name
(Step 1) - Manual input]],Tbl_Entities[Entity name],0)),"")</f>
        <v/>
      </c>
      <c r="F1752" s="70"/>
      <c r="G1752" s="70"/>
      <c r="H1752" s="60" t="str">
        <f>IF(Table1[[#This Row],[Reporting
Type
(Step 3) - Manual input]]="","",VLOOKUP(Table1[[#This Row],[Reporting
Type
(Step 3) - Manual input]],'Reference List'!$V$4:$W$10,2,FALSE))</f>
        <v/>
      </c>
      <c r="I1752" s="69"/>
      <c r="J1752" s="59" t="str">
        <f>IFERROR(INDEX(Tbl_LegislationDescrip[Description], MATCH(Table1[[#This Row],[Retail Law/Rules Part/Division/Rules (Version 17)
(Step 4) - Manual input]], Tbl_LegislationDescrip[Rule], 0)), "")</f>
        <v/>
      </c>
      <c r="K1752" s="108"/>
      <c r="L1752" s="90"/>
      <c r="M1752" s="90"/>
      <c r="N1752" s="94"/>
      <c r="O1752" s="95"/>
      <c r="P1752" s="95"/>
      <c r="Q1752" s="90"/>
      <c r="R1752" s="69"/>
      <c r="S1752" s="69"/>
      <c r="T1752" s="100"/>
      <c r="U1752" s="101"/>
      <c r="V1752" s="102"/>
      <c r="W1752" s="93"/>
      <c r="X1752" s="93"/>
      <c r="Y1752" s="94"/>
      <c r="Z1752" s="94"/>
      <c r="AA1752" s="69"/>
      <c r="AB1752" s="90"/>
      <c r="AC1752" s="69"/>
      <c r="AD1752" s="92"/>
      <c r="AE1752" s="47"/>
    </row>
    <row r="1753" spans="1:31" ht="45" customHeight="1" x14ac:dyDescent="0.25">
      <c r="A1753" s="11"/>
      <c r="B1753" s="69"/>
      <c r="C1753" s="70"/>
      <c r="D1753" s="70"/>
      <c r="E1753" s="60" t="str">
        <f>IFERROR(INDEX(Tbl_Entities[Retailer / Distributior?],MATCH(Table1[[#This Row],[Regulated Entity Name
(Step 1) - Manual input]],Tbl_Entities[Entity name],0)),"")</f>
        <v/>
      </c>
      <c r="F1753" s="70"/>
      <c r="G1753" s="70"/>
      <c r="H1753" s="60" t="str">
        <f>IF(Table1[[#This Row],[Reporting
Type
(Step 3) - Manual input]]="","",VLOOKUP(Table1[[#This Row],[Reporting
Type
(Step 3) - Manual input]],'Reference List'!$V$4:$W$10,2,FALSE))</f>
        <v/>
      </c>
      <c r="I1753" s="69"/>
      <c r="J1753" s="59" t="str">
        <f>IFERROR(INDEX(Tbl_LegislationDescrip[Description], MATCH(Table1[[#This Row],[Retail Law/Rules Part/Division/Rules (Version 17)
(Step 4) - Manual input]], Tbl_LegislationDescrip[Rule], 0)), "")</f>
        <v/>
      </c>
      <c r="K1753" s="108"/>
      <c r="L1753" s="90"/>
      <c r="M1753" s="90"/>
      <c r="N1753" s="94"/>
      <c r="O1753" s="95"/>
      <c r="P1753" s="95"/>
      <c r="Q1753" s="90"/>
      <c r="R1753" s="69"/>
      <c r="S1753" s="69"/>
      <c r="T1753" s="100"/>
      <c r="U1753" s="101"/>
      <c r="V1753" s="102"/>
      <c r="W1753" s="93"/>
      <c r="X1753" s="93"/>
      <c r="Y1753" s="94"/>
      <c r="Z1753" s="94"/>
      <c r="AA1753" s="69"/>
      <c r="AB1753" s="90"/>
      <c r="AC1753" s="69"/>
      <c r="AD1753" s="92"/>
      <c r="AE1753" s="47"/>
    </row>
    <row r="1754" spans="1:31" ht="45" customHeight="1" x14ac:dyDescent="0.25">
      <c r="A1754" s="11"/>
      <c r="B1754" s="69"/>
      <c r="C1754" s="70"/>
      <c r="D1754" s="70"/>
      <c r="E1754" s="60" t="str">
        <f>IFERROR(INDEX(Tbl_Entities[Retailer / Distributior?],MATCH(Table1[[#This Row],[Regulated Entity Name
(Step 1) - Manual input]],Tbl_Entities[Entity name],0)),"")</f>
        <v/>
      </c>
      <c r="F1754" s="70"/>
      <c r="G1754" s="70"/>
      <c r="H1754" s="60" t="str">
        <f>IF(Table1[[#This Row],[Reporting
Type
(Step 3) - Manual input]]="","",VLOOKUP(Table1[[#This Row],[Reporting
Type
(Step 3) - Manual input]],'Reference List'!$V$4:$W$10,2,FALSE))</f>
        <v/>
      </c>
      <c r="I1754" s="69"/>
      <c r="J1754" s="59" t="str">
        <f>IFERROR(INDEX(Tbl_LegislationDescrip[Description], MATCH(Table1[[#This Row],[Retail Law/Rules Part/Division/Rules (Version 17)
(Step 4) - Manual input]], Tbl_LegislationDescrip[Rule], 0)), "")</f>
        <v/>
      </c>
      <c r="K1754" s="108"/>
      <c r="L1754" s="90"/>
      <c r="M1754" s="90"/>
      <c r="N1754" s="94"/>
      <c r="O1754" s="95"/>
      <c r="P1754" s="95"/>
      <c r="Q1754" s="90"/>
      <c r="R1754" s="69"/>
      <c r="S1754" s="69"/>
      <c r="T1754" s="100"/>
      <c r="U1754" s="101"/>
      <c r="V1754" s="102"/>
      <c r="W1754" s="93"/>
      <c r="X1754" s="93"/>
      <c r="Y1754" s="94"/>
      <c r="Z1754" s="94"/>
      <c r="AA1754" s="69"/>
      <c r="AB1754" s="90"/>
      <c r="AC1754" s="69"/>
      <c r="AD1754" s="92"/>
      <c r="AE1754" s="47"/>
    </row>
    <row r="1755" spans="1:31" ht="45" customHeight="1" x14ac:dyDescent="0.25">
      <c r="A1755" s="11"/>
      <c r="B1755" s="69"/>
      <c r="C1755" s="70"/>
      <c r="D1755" s="70"/>
      <c r="E1755" s="60" t="str">
        <f>IFERROR(INDEX(Tbl_Entities[Retailer / Distributior?],MATCH(Table1[[#This Row],[Regulated Entity Name
(Step 1) - Manual input]],Tbl_Entities[Entity name],0)),"")</f>
        <v/>
      </c>
      <c r="F1755" s="70"/>
      <c r="G1755" s="70"/>
      <c r="H1755" s="60" t="str">
        <f>IF(Table1[[#This Row],[Reporting
Type
(Step 3) - Manual input]]="","",VLOOKUP(Table1[[#This Row],[Reporting
Type
(Step 3) - Manual input]],'Reference List'!$V$4:$W$10,2,FALSE))</f>
        <v/>
      </c>
      <c r="I1755" s="69"/>
      <c r="J1755" s="59" t="str">
        <f>IFERROR(INDEX(Tbl_LegislationDescrip[Description], MATCH(Table1[[#This Row],[Retail Law/Rules Part/Division/Rules (Version 17)
(Step 4) - Manual input]], Tbl_LegislationDescrip[Rule], 0)), "")</f>
        <v/>
      </c>
      <c r="K1755" s="108"/>
      <c r="L1755" s="90"/>
      <c r="M1755" s="90"/>
      <c r="N1755" s="94"/>
      <c r="O1755" s="95"/>
      <c r="P1755" s="95"/>
      <c r="Q1755" s="90"/>
      <c r="R1755" s="69"/>
      <c r="S1755" s="69"/>
      <c r="T1755" s="100"/>
      <c r="U1755" s="101"/>
      <c r="V1755" s="102"/>
      <c r="W1755" s="93"/>
      <c r="X1755" s="93"/>
      <c r="Y1755" s="94"/>
      <c r="Z1755" s="94"/>
      <c r="AA1755" s="69"/>
      <c r="AB1755" s="90"/>
      <c r="AC1755" s="69"/>
      <c r="AD1755" s="92"/>
      <c r="AE1755" s="47"/>
    </row>
    <row r="1756" spans="1:31" ht="45" customHeight="1" x14ac:dyDescent="0.25">
      <c r="A1756" s="11"/>
      <c r="B1756" s="69"/>
      <c r="C1756" s="70"/>
      <c r="D1756" s="70"/>
      <c r="E1756" s="60" t="str">
        <f>IFERROR(INDEX(Tbl_Entities[Retailer / Distributior?],MATCH(Table1[[#This Row],[Regulated Entity Name
(Step 1) - Manual input]],Tbl_Entities[Entity name],0)),"")</f>
        <v/>
      </c>
      <c r="F1756" s="70"/>
      <c r="G1756" s="70"/>
      <c r="H1756" s="60" t="str">
        <f>IF(Table1[[#This Row],[Reporting
Type
(Step 3) - Manual input]]="","",VLOOKUP(Table1[[#This Row],[Reporting
Type
(Step 3) - Manual input]],'Reference List'!$V$4:$W$10,2,FALSE))</f>
        <v/>
      </c>
      <c r="I1756" s="69"/>
      <c r="J1756" s="59" t="str">
        <f>IFERROR(INDEX(Tbl_LegislationDescrip[Description], MATCH(Table1[[#This Row],[Retail Law/Rules Part/Division/Rules (Version 17)
(Step 4) - Manual input]], Tbl_LegislationDescrip[Rule], 0)), "")</f>
        <v/>
      </c>
      <c r="K1756" s="108"/>
      <c r="L1756" s="90"/>
      <c r="M1756" s="90"/>
      <c r="N1756" s="94"/>
      <c r="O1756" s="95"/>
      <c r="P1756" s="95"/>
      <c r="Q1756" s="90"/>
      <c r="R1756" s="69"/>
      <c r="S1756" s="69"/>
      <c r="T1756" s="100"/>
      <c r="U1756" s="101"/>
      <c r="V1756" s="102"/>
      <c r="W1756" s="93"/>
      <c r="X1756" s="93"/>
      <c r="Y1756" s="94"/>
      <c r="Z1756" s="94"/>
      <c r="AA1756" s="69"/>
      <c r="AB1756" s="90"/>
      <c r="AC1756" s="69"/>
      <c r="AD1756" s="92"/>
      <c r="AE1756" s="47"/>
    </row>
    <row r="1757" spans="1:31" ht="45" customHeight="1" x14ac:dyDescent="0.25">
      <c r="A1757" s="11"/>
      <c r="B1757" s="69"/>
      <c r="C1757" s="70"/>
      <c r="D1757" s="70"/>
      <c r="E1757" s="60" t="str">
        <f>IFERROR(INDEX(Tbl_Entities[Retailer / Distributior?],MATCH(Table1[[#This Row],[Regulated Entity Name
(Step 1) - Manual input]],Tbl_Entities[Entity name],0)),"")</f>
        <v/>
      </c>
      <c r="F1757" s="70"/>
      <c r="G1757" s="70"/>
      <c r="H1757" s="60" t="str">
        <f>IF(Table1[[#This Row],[Reporting
Type
(Step 3) - Manual input]]="","",VLOOKUP(Table1[[#This Row],[Reporting
Type
(Step 3) - Manual input]],'Reference List'!$V$4:$W$10,2,FALSE))</f>
        <v/>
      </c>
      <c r="I1757" s="69"/>
      <c r="J1757" s="59" t="str">
        <f>IFERROR(INDEX(Tbl_LegislationDescrip[Description], MATCH(Table1[[#This Row],[Retail Law/Rules Part/Division/Rules (Version 17)
(Step 4) - Manual input]], Tbl_LegislationDescrip[Rule], 0)), "")</f>
        <v/>
      </c>
      <c r="K1757" s="108"/>
      <c r="L1757" s="90"/>
      <c r="M1757" s="90"/>
      <c r="N1757" s="94"/>
      <c r="O1757" s="95"/>
      <c r="P1757" s="95"/>
      <c r="Q1757" s="90"/>
      <c r="R1757" s="69"/>
      <c r="S1757" s="69"/>
      <c r="T1757" s="100"/>
      <c r="U1757" s="101"/>
      <c r="V1757" s="102"/>
      <c r="W1757" s="93"/>
      <c r="X1757" s="93"/>
      <c r="Y1757" s="94"/>
      <c r="Z1757" s="94"/>
      <c r="AA1757" s="69"/>
      <c r="AB1757" s="90"/>
      <c r="AC1757" s="69"/>
      <c r="AD1757" s="92"/>
      <c r="AE1757" s="47"/>
    </row>
    <row r="1758" spans="1:31" ht="45" customHeight="1" x14ac:dyDescent="0.25">
      <c r="A1758" s="11"/>
      <c r="B1758" s="69"/>
      <c r="C1758" s="70"/>
      <c r="D1758" s="70"/>
      <c r="E1758" s="60" t="str">
        <f>IFERROR(INDEX(Tbl_Entities[Retailer / Distributior?],MATCH(Table1[[#This Row],[Regulated Entity Name
(Step 1) - Manual input]],Tbl_Entities[Entity name],0)),"")</f>
        <v/>
      </c>
      <c r="F1758" s="70"/>
      <c r="G1758" s="70"/>
      <c r="H1758" s="60" t="str">
        <f>IF(Table1[[#This Row],[Reporting
Type
(Step 3) - Manual input]]="","",VLOOKUP(Table1[[#This Row],[Reporting
Type
(Step 3) - Manual input]],'Reference List'!$V$4:$W$10,2,FALSE))</f>
        <v/>
      </c>
      <c r="I1758" s="69"/>
      <c r="J1758" s="59" t="str">
        <f>IFERROR(INDEX(Tbl_LegislationDescrip[Description], MATCH(Table1[[#This Row],[Retail Law/Rules Part/Division/Rules (Version 17)
(Step 4) - Manual input]], Tbl_LegislationDescrip[Rule], 0)), "")</f>
        <v/>
      </c>
      <c r="K1758" s="108"/>
      <c r="L1758" s="90"/>
      <c r="M1758" s="90"/>
      <c r="N1758" s="94"/>
      <c r="O1758" s="95"/>
      <c r="P1758" s="95"/>
      <c r="Q1758" s="90"/>
      <c r="R1758" s="69"/>
      <c r="S1758" s="69"/>
      <c r="T1758" s="100"/>
      <c r="U1758" s="101"/>
      <c r="V1758" s="102"/>
      <c r="W1758" s="93"/>
      <c r="X1758" s="93"/>
      <c r="Y1758" s="94"/>
      <c r="Z1758" s="94"/>
      <c r="AA1758" s="69"/>
      <c r="AB1758" s="90"/>
      <c r="AC1758" s="69"/>
      <c r="AD1758" s="92"/>
      <c r="AE1758" s="47"/>
    </row>
    <row r="1759" spans="1:31" ht="45" customHeight="1" x14ac:dyDescent="0.25">
      <c r="A1759" s="11"/>
      <c r="B1759" s="69"/>
      <c r="C1759" s="70"/>
      <c r="D1759" s="70"/>
      <c r="E1759" s="60" t="str">
        <f>IFERROR(INDEX(Tbl_Entities[Retailer / Distributior?],MATCH(Table1[[#This Row],[Regulated Entity Name
(Step 1) - Manual input]],Tbl_Entities[Entity name],0)),"")</f>
        <v/>
      </c>
      <c r="F1759" s="70"/>
      <c r="G1759" s="70"/>
      <c r="H1759" s="60" t="str">
        <f>IF(Table1[[#This Row],[Reporting
Type
(Step 3) - Manual input]]="","",VLOOKUP(Table1[[#This Row],[Reporting
Type
(Step 3) - Manual input]],'Reference List'!$V$4:$W$10,2,FALSE))</f>
        <v/>
      </c>
      <c r="I1759" s="69"/>
      <c r="J1759" s="59" t="str">
        <f>IFERROR(INDEX(Tbl_LegislationDescrip[Description], MATCH(Table1[[#This Row],[Retail Law/Rules Part/Division/Rules (Version 17)
(Step 4) - Manual input]], Tbl_LegislationDescrip[Rule], 0)), "")</f>
        <v/>
      </c>
      <c r="K1759" s="108"/>
      <c r="L1759" s="90"/>
      <c r="M1759" s="90"/>
      <c r="N1759" s="94"/>
      <c r="O1759" s="95"/>
      <c r="P1759" s="95"/>
      <c r="Q1759" s="90"/>
      <c r="R1759" s="69"/>
      <c r="S1759" s="69"/>
      <c r="T1759" s="100"/>
      <c r="U1759" s="101"/>
      <c r="V1759" s="102"/>
      <c r="W1759" s="93"/>
      <c r="X1759" s="93"/>
      <c r="Y1759" s="94"/>
      <c r="Z1759" s="94"/>
      <c r="AA1759" s="69"/>
      <c r="AB1759" s="90"/>
      <c r="AC1759" s="69"/>
      <c r="AD1759" s="92"/>
      <c r="AE1759" s="47"/>
    </row>
    <row r="1760" spans="1:31" ht="45" customHeight="1" x14ac:dyDescent="0.25">
      <c r="A1760" s="11"/>
      <c r="B1760" s="69"/>
      <c r="C1760" s="70"/>
      <c r="D1760" s="70"/>
      <c r="E1760" s="60" t="str">
        <f>IFERROR(INDEX(Tbl_Entities[Retailer / Distributior?],MATCH(Table1[[#This Row],[Regulated Entity Name
(Step 1) - Manual input]],Tbl_Entities[Entity name],0)),"")</f>
        <v/>
      </c>
      <c r="F1760" s="70"/>
      <c r="G1760" s="70"/>
      <c r="H1760" s="60" t="str">
        <f>IF(Table1[[#This Row],[Reporting
Type
(Step 3) - Manual input]]="","",VLOOKUP(Table1[[#This Row],[Reporting
Type
(Step 3) - Manual input]],'Reference List'!$V$4:$W$10,2,FALSE))</f>
        <v/>
      </c>
      <c r="I1760" s="69"/>
      <c r="J1760" s="59" t="str">
        <f>IFERROR(INDEX(Tbl_LegislationDescrip[Description], MATCH(Table1[[#This Row],[Retail Law/Rules Part/Division/Rules (Version 17)
(Step 4) - Manual input]], Tbl_LegislationDescrip[Rule], 0)), "")</f>
        <v/>
      </c>
      <c r="K1760" s="108"/>
      <c r="L1760" s="90"/>
      <c r="M1760" s="90"/>
      <c r="N1760" s="94"/>
      <c r="O1760" s="95"/>
      <c r="P1760" s="95"/>
      <c r="Q1760" s="90"/>
      <c r="R1760" s="69"/>
      <c r="S1760" s="69"/>
      <c r="T1760" s="100"/>
      <c r="U1760" s="101"/>
      <c r="V1760" s="102"/>
      <c r="W1760" s="93"/>
      <c r="X1760" s="93"/>
      <c r="Y1760" s="94"/>
      <c r="Z1760" s="94"/>
      <c r="AA1760" s="69"/>
      <c r="AB1760" s="90"/>
      <c r="AC1760" s="69"/>
      <c r="AD1760" s="92"/>
      <c r="AE1760" s="47"/>
    </row>
    <row r="1761" spans="1:31" ht="45" customHeight="1" x14ac:dyDescent="0.25">
      <c r="A1761" s="11"/>
      <c r="B1761" s="69"/>
      <c r="C1761" s="70"/>
      <c r="D1761" s="70"/>
      <c r="E1761" s="60" t="str">
        <f>IFERROR(INDEX(Tbl_Entities[Retailer / Distributior?],MATCH(Table1[[#This Row],[Regulated Entity Name
(Step 1) - Manual input]],Tbl_Entities[Entity name],0)),"")</f>
        <v/>
      </c>
      <c r="F1761" s="70"/>
      <c r="G1761" s="70"/>
      <c r="H1761" s="60" t="str">
        <f>IF(Table1[[#This Row],[Reporting
Type
(Step 3) - Manual input]]="","",VLOOKUP(Table1[[#This Row],[Reporting
Type
(Step 3) - Manual input]],'Reference List'!$V$4:$W$10,2,FALSE))</f>
        <v/>
      </c>
      <c r="I1761" s="69"/>
      <c r="J1761" s="59" t="str">
        <f>IFERROR(INDEX(Tbl_LegislationDescrip[Description], MATCH(Table1[[#This Row],[Retail Law/Rules Part/Division/Rules (Version 17)
(Step 4) - Manual input]], Tbl_LegislationDescrip[Rule], 0)), "")</f>
        <v/>
      </c>
      <c r="K1761" s="108"/>
      <c r="L1761" s="90"/>
      <c r="M1761" s="90"/>
      <c r="N1761" s="94"/>
      <c r="O1761" s="95"/>
      <c r="P1761" s="95"/>
      <c r="Q1761" s="90"/>
      <c r="R1761" s="69"/>
      <c r="S1761" s="69"/>
      <c r="T1761" s="100"/>
      <c r="U1761" s="101"/>
      <c r="V1761" s="102"/>
      <c r="W1761" s="93"/>
      <c r="X1761" s="93"/>
      <c r="Y1761" s="94"/>
      <c r="Z1761" s="94"/>
      <c r="AA1761" s="69"/>
      <c r="AB1761" s="90"/>
      <c r="AC1761" s="69"/>
      <c r="AD1761" s="92"/>
      <c r="AE1761" s="47"/>
    </row>
    <row r="1762" spans="1:31" ht="45" customHeight="1" x14ac:dyDescent="0.25">
      <c r="A1762" s="11"/>
      <c r="B1762" s="69"/>
      <c r="C1762" s="70"/>
      <c r="D1762" s="70"/>
      <c r="E1762" s="60" t="str">
        <f>IFERROR(INDEX(Tbl_Entities[Retailer / Distributior?],MATCH(Table1[[#This Row],[Regulated Entity Name
(Step 1) - Manual input]],Tbl_Entities[Entity name],0)),"")</f>
        <v/>
      </c>
      <c r="F1762" s="70"/>
      <c r="G1762" s="70"/>
      <c r="H1762" s="60" t="str">
        <f>IF(Table1[[#This Row],[Reporting
Type
(Step 3) - Manual input]]="","",VLOOKUP(Table1[[#This Row],[Reporting
Type
(Step 3) - Manual input]],'Reference List'!$V$4:$W$10,2,FALSE))</f>
        <v/>
      </c>
      <c r="I1762" s="69"/>
      <c r="J1762" s="59" t="str">
        <f>IFERROR(INDEX(Tbl_LegislationDescrip[Description], MATCH(Table1[[#This Row],[Retail Law/Rules Part/Division/Rules (Version 17)
(Step 4) - Manual input]], Tbl_LegislationDescrip[Rule], 0)), "")</f>
        <v/>
      </c>
      <c r="K1762" s="108"/>
      <c r="L1762" s="90"/>
      <c r="M1762" s="90"/>
      <c r="N1762" s="94"/>
      <c r="O1762" s="95"/>
      <c r="P1762" s="95"/>
      <c r="Q1762" s="90"/>
      <c r="R1762" s="69"/>
      <c r="S1762" s="69"/>
      <c r="T1762" s="100"/>
      <c r="U1762" s="101"/>
      <c r="V1762" s="102"/>
      <c r="W1762" s="93"/>
      <c r="X1762" s="93"/>
      <c r="Y1762" s="94"/>
      <c r="Z1762" s="94"/>
      <c r="AA1762" s="69"/>
      <c r="AB1762" s="90"/>
      <c r="AC1762" s="69"/>
      <c r="AD1762" s="92"/>
      <c r="AE1762" s="47"/>
    </row>
    <row r="1763" spans="1:31" ht="45" customHeight="1" x14ac:dyDescent="0.25">
      <c r="A1763" s="11"/>
      <c r="B1763" s="69"/>
      <c r="C1763" s="70"/>
      <c r="D1763" s="70"/>
      <c r="E1763" s="60" t="str">
        <f>IFERROR(INDEX(Tbl_Entities[Retailer / Distributior?],MATCH(Table1[[#This Row],[Regulated Entity Name
(Step 1) - Manual input]],Tbl_Entities[Entity name],0)),"")</f>
        <v/>
      </c>
      <c r="F1763" s="70"/>
      <c r="G1763" s="70"/>
      <c r="H1763" s="60" t="str">
        <f>IF(Table1[[#This Row],[Reporting
Type
(Step 3) - Manual input]]="","",VLOOKUP(Table1[[#This Row],[Reporting
Type
(Step 3) - Manual input]],'Reference List'!$V$4:$W$10,2,FALSE))</f>
        <v/>
      </c>
      <c r="I1763" s="69"/>
      <c r="J1763" s="59" t="str">
        <f>IFERROR(INDEX(Tbl_LegislationDescrip[Description], MATCH(Table1[[#This Row],[Retail Law/Rules Part/Division/Rules (Version 17)
(Step 4) - Manual input]], Tbl_LegislationDescrip[Rule], 0)), "")</f>
        <v/>
      </c>
      <c r="K1763" s="108"/>
      <c r="L1763" s="90"/>
      <c r="M1763" s="90"/>
      <c r="N1763" s="94"/>
      <c r="O1763" s="95"/>
      <c r="P1763" s="95"/>
      <c r="Q1763" s="90"/>
      <c r="R1763" s="69"/>
      <c r="S1763" s="69"/>
      <c r="T1763" s="100"/>
      <c r="U1763" s="101"/>
      <c r="V1763" s="102"/>
      <c r="W1763" s="93"/>
      <c r="X1763" s="93"/>
      <c r="Y1763" s="94"/>
      <c r="Z1763" s="94"/>
      <c r="AA1763" s="69"/>
      <c r="AB1763" s="90"/>
      <c r="AC1763" s="69"/>
      <c r="AD1763" s="92"/>
      <c r="AE1763" s="47"/>
    </row>
    <row r="1764" spans="1:31" ht="45" customHeight="1" x14ac:dyDescent="0.25">
      <c r="A1764" s="11"/>
      <c r="B1764" s="69"/>
      <c r="C1764" s="70"/>
      <c r="D1764" s="70"/>
      <c r="E1764" s="60" t="str">
        <f>IFERROR(INDEX(Tbl_Entities[Retailer / Distributior?],MATCH(Table1[[#This Row],[Regulated Entity Name
(Step 1) - Manual input]],Tbl_Entities[Entity name],0)),"")</f>
        <v/>
      </c>
      <c r="F1764" s="70"/>
      <c r="G1764" s="70"/>
      <c r="H1764" s="60" t="str">
        <f>IF(Table1[[#This Row],[Reporting
Type
(Step 3) - Manual input]]="","",VLOOKUP(Table1[[#This Row],[Reporting
Type
(Step 3) - Manual input]],'Reference List'!$V$4:$W$10,2,FALSE))</f>
        <v/>
      </c>
      <c r="I1764" s="69"/>
      <c r="J1764" s="59" t="str">
        <f>IFERROR(INDEX(Tbl_LegislationDescrip[Description], MATCH(Table1[[#This Row],[Retail Law/Rules Part/Division/Rules (Version 17)
(Step 4) - Manual input]], Tbl_LegislationDescrip[Rule], 0)), "")</f>
        <v/>
      </c>
      <c r="K1764" s="108"/>
      <c r="L1764" s="90"/>
      <c r="M1764" s="90"/>
      <c r="N1764" s="94"/>
      <c r="O1764" s="95"/>
      <c r="P1764" s="95"/>
      <c r="Q1764" s="90"/>
      <c r="R1764" s="69"/>
      <c r="S1764" s="69"/>
      <c r="T1764" s="100"/>
      <c r="U1764" s="101"/>
      <c r="V1764" s="102"/>
      <c r="W1764" s="93"/>
      <c r="X1764" s="93"/>
      <c r="Y1764" s="94"/>
      <c r="Z1764" s="94"/>
      <c r="AA1764" s="69"/>
      <c r="AB1764" s="90"/>
      <c r="AC1764" s="69"/>
      <c r="AD1764" s="92"/>
      <c r="AE1764" s="47"/>
    </row>
    <row r="1765" spans="1:31" ht="45" customHeight="1" x14ac:dyDescent="0.25">
      <c r="A1765" s="11"/>
      <c r="B1765" s="69"/>
      <c r="C1765" s="70"/>
      <c r="D1765" s="70"/>
      <c r="E1765" s="60" t="str">
        <f>IFERROR(INDEX(Tbl_Entities[Retailer / Distributior?],MATCH(Table1[[#This Row],[Regulated Entity Name
(Step 1) - Manual input]],Tbl_Entities[Entity name],0)),"")</f>
        <v/>
      </c>
      <c r="F1765" s="70"/>
      <c r="G1765" s="70"/>
      <c r="H1765" s="60" t="str">
        <f>IF(Table1[[#This Row],[Reporting
Type
(Step 3) - Manual input]]="","",VLOOKUP(Table1[[#This Row],[Reporting
Type
(Step 3) - Manual input]],'Reference List'!$V$4:$W$10,2,FALSE))</f>
        <v/>
      </c>
      <c r="I1765" s="69"/>
      <c r="J1765" s="59" t="str">
        <f>IFERROR(INDEX(Tbl_LegislationDescrip[Description], MATCH(Table1[[#This Row],[Retail Law/Rules Part/Division/Rules (Version 17)
(Step 4) - Manual input]], Tbl_LegislationDescrip[Rule], 0)), "")</f>
        <v/>
      </c>
      <c r="K1765" s="108"/>
      <c r="L1765" s="90"/>
      <c r="M1765" s="90"/>
      <c r="N1765" s="94"/>
      <c r="O1765" s="95"/>
      <c r="P1765" s="95"/>
      <c r="Q1765" s="90"/>
      <c r="R1765" s="69"/>
      <c r="S1765" s="69"/>
      <c r="T1765" s="100"/>
      <c r="U1765" s="101"/>
      <c r="V1765" s="102"/>
      <c r="W1765" s="93"/>
      <c r="X1765" s="93"/>
      <c r="Y1765" s="94"/>
      <c r="Z1765" s="94"/>
      <c r="AA1765" s="69"/>
      <c r="AB1765" s="90"/>
      <c r="AC1765" s="69"/>
      <c r="AD1765" s="92"/>
      <c r="AE1765" s="47"/>
    </row>
    <row r="1766" spans="1:31" ht="45" customHeight="1" x14ac:dyDescent="0.25">
      <c r="A1766" s="11"/>
      <c r="B1766" s="69"/>
      <c r="C1766" s="70"/>
      <c r="D1766" s="70"/>
      <c r="E1766" s="60" t="str">
        <f>IFERROR(INDEX(Tbl_Entities[Retailer / Distributior?],MATCH(Table1[[#This Row],[Regulated Entity Name
(Step 1) - Manual input]],Tbl_Entities[Entity name],0)),"")</f>
        <v/>
      </c>
      <c r="F1766" s="70"/>
      <c r="G1766" s="70"/>
      <c r="H1766" s="60" t="str">
        <f>IF(Table1[[#This Row],[Reporting
Type
(Step 3) - Manual input]]="","",VLOOKUP(Table1[[#This Row],[Reporting
Type
(Step 3) - Manual input]],'Reference List'!$V$4:$W$10,2,FALSE))</f>
        <v/>
      </c>
      <c r="I1766" s="69"/>
      <c r="J1766" s="59" t="str">
        <f>IFERROR(INDEX(Tbl_LegislationDescrip[Description], MATCH(Table1[[#This Row],[Retail Law/Rules Part/Division/Rules (Version 17)
(Step 4) - Manual input]], Tbl_LegislationDescrip[Rule], 0)), "")</f>
        <v/>
      </c>
      <c r="K1766" s="108"/>
      <c r="L1766" s="90"/>
      <c r="M1766" s="90"/>
      <c r="N1766" s="94"/>
      <c r="O1766" s="95"/>
      <c r="P1766" s="95"/>
      <c r="Q1766" s="90"/>
      <c r="R1766" s="69"/>
      <c r="S1766" s="69"/>
      <c r="T1766" s="100"/>
      <c r="U1766" s="101"/>
      <c r="V1766" s="102"/>
      <c r="W1766" s="93"/>
      <c r="X1766" s="93"/>
      <c r="Y1766" s="94"/>
      <c r="Z1766" s="94"/>
      <c r="AA1766" s="69"/>
      <c r="AB1766" s="90"/>
      <c r="AC1766" s="69"/>
      <c r="AD1766" s="92"/>
      <c r="AE1766" s="47"/>
    </row>
    <row r="1767" spans="1:31" ht="45" customHeight="1" x14ac:dyDescent="0.25">
      <c r="A1767" s="11"/>
      <c r="B1767" s="69"/>
      <c r="C1767" s="70"/>
      <c r="D1767" s="70"/>
      <c r="E1767" s="60" t="str">
        <f>IFERROR(INDEX(Tbl_Entities[Retailer / Distributior?],MATCH(Table1[[#This Row],[Regulated Entity Name
(Step 1) - Manual input]],Tbl_Entities[Entity name],0)),"")</f>
        <v/>
      </c>
      <c r="F1767" s="70"/>
      <c r="G1767" s="70"/>
      <c r="H1767" s="60" t="str">
        <f>IF(Table1[[#This Row],[Reporting
Type
(Step 3) - Manual input]]="","",VLOOKUP(Table1[[#This Row],[Reporting
Type
(Step 3) - Manual input]],'Reference List'!$V$4:$W$10,2,FALSE))</f>
        <v/>
      </c>
      <c r="I1767" s="69"/>
      <c r="J1767" s="59" t="str">
        <f>IFERROR(INDEX(Tbl_LegislationDescrip[Description], MATCH(Table1[[#This Row],[Retail Law/Rules Part/Division/Rules (Version 17)
(Step 4) - Manual input]], Tbl_LegislationDescrip[Rule], 0)), "")</f>
        <v/>
      </c>
      <c r="K1767" s="108"/>
      <c r="L1767" s="90"/>
      <c r="M1767" s="90"/>
      <c r="N1767" s="94"/>
      <c r="O1767" s="95"/>
      <c r="P1767" s="95"/>
      <c r="Q1767" s="90"/>
      <c r="R1767" s="69"/>
      <c r="S1767" s="69"/>
      <c r="T1767" s="100"/>
      <c r="U1767" s="101"/>
      <c r="V1767" s="102"/>
      <c r="W1767" s="93"/>
      <c r="X1767" s="93"/>
      <c r="Y1767" s="94"/>
      <c r="Z1767" s="94"/>
      <c r="AA1767" s="69"/>
      <c r="AB1767" s="90"/>
      <c r="AC1767" s="69"/>
      <c r="AD1767" s="92"/>
      <c r="AE1767" s="47"/>
    </row>
    <row r="1768" spans="1:31" ht="45" customHeight="1" x14ac:dyDescent="0.25">
      <c r="A1768" s="11"/>
      <c r="B1768" s="69"/>
      <c r="C1768" s="70"/>
      <c r="D1768" s="70"/>
      <c r="E1768" s="60" t="str">
        <f>IFERROR(INDEX(Tbl_Entities[Retailer / Distributior?],MATCH(Table1[[#This Row],[Regulated Entity Name
(Step 1) - Manual input]],Tbl_Entities[Entity name],0)),"")</f>
        <v/>
      </c>
      <c r="F1768" s="70"/>
      <c r="G1768" s="70"/>
      <c r="H1768" s="60" t="str">
        <f>IF(Table1[[#This Row],[Reporting
Type
(Step 3) - Manual input]]="","",VLOOKUP(Table1[[#This Row],[Reporting
Type
(Step 3) - Manual input]],'Reference List'!$V$4:$W$10,2,FALSE))</f>
        <v/>
      </c>
      <c r="I1768" s="69"/>
      <c r="J1768" s="59" t="str">
        <f>IFERROR(INDEX(Tbl_LegislationDescrip[Description], MATCH(Table1[[#This Row],[Retail Law/Rules Part/Division/Rules (Version 17)
(Step 4) - Manual input]], Tbl_LegislationDescrip[Rule], 0)), "")</f>
        <v/>
      </c>
      <c r="K1768" s="108"/>
      <c r="L1768" s="90"/>
      <c r="M1768" s="90"/>
      <c r="N1768" s="94"/>
      <c r="O1768" s="95"/>
      <c r="P1768" s="95"/>
      <c r="Q1768" s="90"/>
      <c r="R1768" s="69"/>
      <c r="S1768" s="69"/>
      <c r="T1768" s="100"/>
      <c r="U1768" s="101"/>
      <c r="V1768" s="102"/>
      <c r="W1768" s="93"/>
      <c r="X1768" s="93"/>
      <c r="Y1768" s="94"/>
      <c r="Z1768" s="94"/>
      <c r="AA1768" s="69"/>
      <c r="AB1768" s="90"/>
      <c r="AC1768" s="69"/>
      <c r="AD1768" s="92"/>
      <c r="AE1768" s="47"/>
    </row>
    <row r="1769" spans="1:31" ht="45" customHeight="1" x14ac:dyDescent="0.25">
      <c r="A1769" s="11"/>
      <c r="B1769" s="69"/>
      <c r="C1769" s="70"/>
      <c r="D1769" s="70"/>
      <c r="E1769" s="60" t="str">
        <f>IFERROR(INDEX(Tbl_Entities[Retailer / Distributior?],MATCH(Table1[[#This Row],[Regulated Entity Name
(Step 1) - Manual input]],Tbl_Entities[Entity name],0)),"")</f>
        <v/>
      </c>
      <c r="F1769" s="70"/>
      <c r="G1769" s="70"/>
      <c r="H1769" s="60" t="str">
        <f>IF(Table1[[#This Row],[Reporting
Type
(Step 3) - Manual input]]="","",VLOOKUP(Table1[[#This Row],[Reporting
Type
(Step 3) - Manual input]],'Reference List'!$V$4:$W$10,2,FALSE))</f>
        <v/>
      </c>
      <c r="I1769" s="69"/>
      <c r="J1769" s="59" t="str">
        <f>IFERROR(INDEX(Tbl_LegislationDescrip[Description], MATCH(Table1[[#This Row],[Retail Law/Rules Part/Division/Rules (Version 17)
(Step 4) - Manual input]], Tbl_LegislationDescrip[Rule], 0)), "")</f>
        <v/>
      </c>
      <c r="K1769" s="108"/>
      <c r="L1769" s="90"/>
      <c r="M1769" s="90"/>
      <c r="N1769" s="94"/>
      <c r="O1769" s="95"/>
      <c r="P1769" s="95"/>
      <c r="Q1769" s="90"/>
      <c r="R1769" s="69"/>
      <c r="S1769" s="69"/>
      <c r="T1769" s="100"/>
      <c r="U1769" s="101"/>
      <c r="V1769" s="102"/>
      <c r="W1769" s="93"/>
      <c r="X1769" s="93"/>
      <c r="Y1769" s="94"/>
      <c r="Z1769" s="94"/>
      <c r="AA1769" s="69"/>
      <c r="AB1769" s="90"/>
      <c r="AC1769" s="69"/>
      <c r="AD1769" s="92"/>
      <c r="AE1769" s="47"/>
    </row>
    <row r="1770" spans="1:31" ht="45" customHeight="1" x14ac:dyDescent="0.25">
      <c r="A1770" s="11"/>
      <c r="B1770" s="69"/>
      <c r="C1770" s="70"/>
      <c r="D1770" s="70"/>
      <c r="E1770" s="60" t="str">
        <f>IFERROR(INDEX(Tbl_Entities[Retailer / Distributior?],MATCH(Table1[[#This Row],[Regulated Entity Name
(Step 1) - Manual input]],Tbl_Entities[Entity name],0)),"")</f>
        <v/>
      </c>
      <c r="F1770" s="70"/>
      <c r="G1770" s="70"/>
      <c r="H1770" s="60" t="str">
        <f>IF(Table1[[#This Row],[Reporting
Type
(Step 3) - Manual input]]="","",VLOOKUP(Table1[[#This Row],[Reporting
Type
(Step 3) - Manual input]],'Reference List'!$V$4:$W$10,2,FALSE))</f>
        <v/>
      </c>
      <c r="I1770" s="69"/>
      <c r="J1770" s="59" t="str">
        <f>IFERROR(INDEX(Tbl_LegislationDescrip[Description], MATCH(Table1[[#This Row],[Retail Law/Rules Part/Division/Rules (Version 17)
(Step 4) - Manual input]], Tbl_LegislationDescrip[Rule], 0)), "")</f>
        <v/>
      </c>
      <c r="K1770" s="108"/>
      <c r="L1770" s="90"/>
      <c r="M1770" s="90"/>
      <c r="N1770" s="94"/>
      <c r="O1770" s="95"/>
      <c r="P1770" s="95"/>
      <c r="Q1770" s="90"/>
      <c r="R1770" s="69"/>
      <c r="S1770" s="69"/>
      <c r="T1770" s="100"/>
      <c r="U1770" s="101"/>
      <c r="V1770" s="102"/>
      <c r="W1770" s="93"/>
      <c r="X1770" s="93"/>
      <c r="Y1770" s="94"/>
      <c r="Z1770" s="94"/>
      <c r="AA1770" s="69"/>
      <c r="AB1770" s="90"/>
      <c r="AC1770" s="69"/>
      <c r="AD1770" s="92"/>
      <c r="AE1770" s="47"/>
    </row>
    <row r="1771" spans="1:31" ht="45" customHeight="1" x14ac:dyDescent="0.25">
      <c r="A1771" s="11"/>
      <c r="B1771" s="69"/>
      <c r="C1771" s="70"/>
      <c r="D1771" s="70"/>
      <c r="E1771" s="60" t="str">
        <f>IFERROR(INDEX(Tbl_Entities[Retailer / Distributior?],MATCH(Table1[[#This Row],[Regulated Entity Name
(Step 1) - Manual input]],Tbl_Entities[Entity name],0)),"")</f>
        <v/>
      </c>
      <c r="F1771" s="70"/>
      <c r="G1771" s="70"/>
      <c r="H1771" s="60" t="str">
        <f>IF(Table1[[#This Row],[Reporting
Type
(Step 3) - Manual input]]="","",VLOOKUP(Table1[[#This Row],[Reporting
Type
(Step 3) - Manual input]],'Reference List'!$V$4:$W$10,2,FALSE))</f>
        <v/>
      </c>
      <c r="I1771" s="69"/>
      <c r="J1771" s="59" t="str">
        <f>IFERROR(INDEX(Tbl_LegislationDescrip[Description], MATCH(Table1[[#This Row],[Retail Law/Rules Part/Division/Rules (Version 17)
(Step 4) - Manual input]], Tbl_LegislationDescrip[Rule], 0)), "")</f>
        <v/>
      </c>
      <c r="K1771" s="108"/>
      <c r="L1771" s="90"/>
      <c r="M1771" s="90"/>
      <c r="N1771" s="94"/>
      <c r="O1771" s="95"/>
      <c r="P1771" s="95"/>
      <c r="Q1771" s="90"/>
      <c r="R1771" s="69"/>
      <c r="S1771" s="69"/>
      <c r="T1771" s="100"/>
      <c r="U1771" s="101"/>
      <c r="V1771" s="102"/>
      <c r="W1771" s="93"/>
      <c r="X1771" s="93"/>
      <c r="Y1771" s="94"/>
      <c r="Z1771" s="94"/>
      <c r="AA1771" s="69"/>
      <c r="AB1771" s="90"/>
      <c r="AC1771" s="69"/>
      <c r="AD1771" s="92"/>
      <c r="AE1771" s="47"/>
    </row>
    <row r="1772" spans="1:31" ht="45" customHeight="1" x14ac:dyDescent="0.25">
      <c r="A1772" s="11"/>
      <c r="B1772" s="69"/>
      <c r="C1772" s="70"/>
      <c r="D1772" s="70"/>
      <c r="E1772" s="60" t="str">
        <f>IFERROR(INDEX(Tbl_Entities[Retailer / Distributior?],MATCH(Table1[[#This Row],[Regulated Entity Name
(Step 1) - Manual input]],Tbl_Entities[Entity name],0)),"")</f>
        <v/>
      </c>
      <c r="F1772" s="70"/>
      <c r="G1772" s="70"/>
      <c r="H1772" s="60" t="str">
        <f>IF(Table1[[#This Row],[Reporting
Type
(Step 3) - Manual input]]="","",VLOOKUP(Table1[[#This Row],[Reporting
Type
(Step 3) - Manual input]],'Reference List'!$V$4:$W$10,2,FALSE))</f>
        <v/>
      </c>
      <c r="I1772" s="69"/>
      <c r="J1772" s="59" t="str">
        <f>IFERROR(INDEX(Tbl_LegislationDescrip[Description], MATCH(Table1[[#This Row],[Retail Law/Rules Part/Division/Rules (Version 17)
(Step 4) - Manual input]], Tbl_LegislationDescrip[Rule], 0)), "")</f>
        <v/>
      </c>
      <c r="K1772" s="108"/>
      <c r="L1772" s="90"/>
      <c r="M1772" s="90"/>
      <c r="N1772" s="94"/>
      <c r="O1772" s="95"/>
      <c r="P1772" s="95"/>
      <c r="Q1772" s="90"/>
      <c r="R1772" s="69"/>
      <c r="S1772" s="69"/>
      <c r="T1772" s="100"/>
      <c r="U1772" s="101"/>
      <c r="V1772" s="102"/>
      <c r="W1772" s="93"/>
      <c r="X1772" s="93"/>
      <c r="Y1772" s="94"/>
      <c r="Z1772" s="94"/>
      <c r="AA1772" s="69"/>
      <c r="AB1772" s="90"/>
      <c r="AC1772" s="69"/>
      <c r="AD1772" s="92"/>
      <c r="AE1772" s="47"/>
    </row>
    <row r="1773" spans="1:31" ht="45" customHeight="1" x14ac:dyDescent="0.25">
      <c r="A1773" s="11"/>
      <c r="B1773" s="69"/>
      <c r="C1773" s="70"/>
      <c r="D1773" s="70"/>
      <c r="E1773" s="60" t="str">
        <f>IFERROR(INDEX(Tbl_Entities[Retailer / Distributior?],MATCH(Table1[[#This Row],[Regulated Entity Name
(Step 1) - Manual input]],Tbl_Entities[Entity name],0)),"")</f>
        <v/>
      </c>
      <c r="F1773" s="70"/>
      <c r="G1773" s="70"/>
      <c r="H1773" s="60" t="str">
        <f>IF(Table1[[#This Row],[Reporting
Type
(Step 3) - Manual input]]="","",VLOOKUP(Table1[[#This Row],[Reporting
Type
(Step 3) - Manual input]],'Reference List'!$V$4:$W$10,2,FALSE))</f>
        <v/>
      </c>
      <c r="I1773" s="69"/>
      <c r="J1773" s="59" t="str">
        <f>IFERROR(INDEX(Tbl_LegislationDescrip[Description], MATCH(Table1[[#This Row],[Retail Law/Rules Part/Division/Rules (Version 17)
(Step 4) - Manual input]], Tbl_LegislationDescrip[Rule], 0)), "")</f>
        <v/>
      </c>
      <c r="K1773" s="108"/>
      <c r="L1773" s="90"/>
      <c r="M1773" s="90"/>
      <c r="N1773" s="94"/>
      <c r="O1773" s="95"/>
      <c r="P1773" s="95"/>
      <c r="Q1773" s="90"/>
      <c r="R1773" s="69"/>
      <c r="S1773" s="69"/>
      <c r="T1773" s="100"/>
      <c r="U1773" s="101"/>
      <c r="V1773" s="102"/>
      <c r="W1773" s="93"/>
      <c r="X1773" s="93"/>
      <c r="Y1773" s="94"/>
      <c r="Z1773" s="94"/>
      <c r="AA1773" s="69"/>
      <c r="AB1773" s="90"/>
      <c r="AC1773" s="69"/>
      <c r="AD1773" s="92"/>
      <c r="AE1773" s="47"/>
    </row>
    <row r="1774" spans="1:31" ht="45" customHeight="1" x14ac:dyDescent="0.25">
      <c r="A1774" s="11"/>
      <c r="B1774" s="69"/>
      <c r="C1774" s="70"/>
      <c r="D1774" s="70"/>
      <c r="E1774" s="60" t="str">
        <f>IFERROR(INDEX(Tbl_Entities[Retailer / Distributior?],MATCH(Table1[[#This Row],[Regulated Entity Name
(Step 1) - Manual input]],Tbl_Entities[Entity name],0)),"")</f>
        <v/>
      </c>
      <c r="F1774" s="70"/>
      <c r="G1774" s="70"/>
      <c r="H1774" s="60" t="str">
        <f>IF(Table1[[#This Row],[Reporting
Type
(Step 3) - Manual input]]="","",VLOOKUP(Table1[[#This Row],[Reporting
Type
(Step 3) - Manual input]],'Reference List'!$V$4:$W$10,2,FALSE))</f>
        <v/>
      </c>
      <c r="I1774" s="69"/>
      <c r="J1774" s="59" t="str">
        <f>IFERROR(INDEX(Tbl_LegislationDescrip[Description], MATCH(Table1[[#This Row],[Retail Law/Rules Part/Division/Rules (Version 17)
(Step 4) - Manual input]], Tbl_LegislationDescrip[Rule], 0)), "")</f>
        <v/>
      </c>
      <c r="K1774" s="108"/>
      <c r="L1774" s="90"/>
      <c r="M1774" s="90"/>
      <c r="N1774" s="94"/>
      <c r="O1774" s="95"/>
      <c r="P1774" s="95"/>
      <c r="Q1774" s="90"/>
      <c r="R1774" s="69"/>
      <c r="S1774" s="69"/>
      <c r="T1774" s="100"/>
      <c r="U1774" s="101"/>
      <c r="V1774" s="102"/>
      <c r="W1774" s="93"/>
      <c r="X1774" s="93"/>
      <c r="Y1774" s="94"/>
      <c r="Z1774" s="94"/>
      <c r="AA1774" s="69"/>
      <c r="AB1774" s="90"/>
      <c r="AC1774" s="69"/>
      <c r="AD1774" s="92"/>
      <c r="AE1774" s="47"/>
    </row>
    <row r="1775" spans="1:31" ht="45" customHeight="1" x14ac:dyDescent="0.25">
      <c r="A1775" s="11"/>
      <c r="B1775" s="69"/>
      <c r="C1775" s="70"/>
      <c r="D1775" s="70"/>
      <c r="E1775" s="60" t="str">
        <f>IFERROR(INDEX(Tbl_Entities[Retailer / Distributior?],MATCH(Table1[[#This Row],[Regulated Entity Name
(Step 1) - Manual input]],Tbl_Entities[Entity name],0)),"")</f>
        <v/>
      </c>
      <c r="F1775" s="70"/>
      <c r="G1775" s="70"/>
      <c r="H1775" s="60" t="str">
        <f>IF(Table1[[#This Row],[Reporting
Type
(Step 3) - Manual input]]="","",VLOOKUP(Table1[[#This Row],[Reporting
Type
(Step 3) - Manual input]],'Reference List'!$V$4:$W$10,2,FALSE))</f>
        <v/>
      </c>
      <c r="I1775" s="69"/>
      <c r="J1775" s="59" t="str">
        <f>IFERROR(INDEX(Tbl_LegislationDescrip[Description], MATCH(Table1[[#This Row],[Retail Law/Rules Part/Division/Rules (Version 17)
(Step 4) - Manual input]], Tbl_LegislationDescrip[Rule], 0)), "")</f>
        <v/>
      </c>
      <c r="K1775" s="108"/>
      <c r="L1775" s="90"/>
      <c r="M1775" s="90"/>
      <c r="N1775" s="94"/>
      <c r="O1775" s="95"/>
      <c r="P1775" s="95"/>
      <c r="Q1775" s="90"/>
      <c r="R1775" s="69"/>
      <c r="S1775" s="69"/>
      <c r="T1775" s="100"/>
      <c r="U1775" s="101"/>
      <c r="V1775" s="102"/>
      <c r="W1775" s="93"/>
      <c r="X1775" s="93"/>
      <c r="Y1775" s="94"/>
      <c r="Z1775" s="94"/>
      <c r="AA1775" s="69"/>
      <c r="AB1775" s="90"/>
      <c r="AC1775" s="69"/>
      <c r="AD1775" s="92"/>
      <c r="AE1775" s="47"/>
    </row>
    <row r="1776" spans="1:31" ht="45" customHeight="1" x14ac:dyDescent="0.25">
      <c r="A1776" s="11"/>
      <c r="B1776" s="69"/>
      <c r="C1776" s="70"/>
      <c r="D1776" s="70"/>
      <c r="E1776" s="60" t="str">
        <f>IFERROR(INDEX(Tbl_Entities[Retailer / Distributior?],MATCH(Table1[[#This Row],[Regulated Entity Name
(Step 1) - Manual input]],Tbl_Entities[Entity name],0)),"")</f>
        <v/>
      </c>
      <c r="F1776" s="70"/>
      <c r="G1776" s="70"/>
      <c r="H1776" s="60" t="str">
        <f>IF(Table1[[#This Row],[Reporting
Type
(Step 3) - Manual input]]="","",VLOOKUP(Table1[[#This Row],[Reporting
Type
(Step 3) - Manual input]],'Reference List'!$V$4:$W$10,2,FALSE))</f>
        <v/>
      </c>
      <c r="I1776" s="69"/>
      <c r="J1776" s="59" t="str">
        <f>IFERROR(INDEX(Tbl_LegislationDescrip[Description], MATCH(Table1[[#This Row],[Retail Law/Rules Part/Division/Rules (Version 17)
(Step 4) - Manual input]], Tbl_LegislationDescrip[Rule], 0)), "")</f>
        <v/>
      </c>
      <c r="K1776" s="108"/>
      <c r="L1776" s="90"/>
      <c r="M1776" s="90"/>
      <c r="N1776" s="94"/>
      <c r="O1776" s="95"/>
      <c r="P1776" s="95"/>
      <c r="Q1776" s="90"/>
      <c r="R1776" s="69"/>
      <c r="S1776" s="69"/>
      <c r="T1776" s="100"/>
      <c r="U1776" s="101"/>
      <c r="V1776" s="102"/>
      <c r="W1776" s="93"/>
      <c r="X1776" s="93"/>
      <c r="Y1776" s="94"/>
      <c r="Z1776" s="94"/>
      <c r="AA1776" s="69"/>
      <c r="AB1776" s="90"/>
      <c r="AC1776" s="69"/>
      <c r="AD1776" s="92"/>
      <c r="AE1776" s="47"/>
    </row>
    <row r="1777" spans="1:31" ht="45" customHeight="1" x14ac:dyDescent="0.25">
      <c r="A1777" s="11"/>
      <c r="B1777" s="69"/>
      <c r="C1777" s="70"/>
      <c r="D1777" s="70"/>
      <c r="E1777" s="60" t="str">
        <f>IFERROR(INDEX(Tbl_Entities[Retailer / Distributior?],MATCH(Table1[[#This Row],[Regulated Entity Name
(Step 1) - Manual input]],Tbl_Entities[Entity name],0)),"")</f>
        <v/>
      </c>
      <c r="F1777" s="70"/>
      <c r="G1777" s="70"/>
      <c r="H1777" s="60" t="str">
        <f>IF(Table1[[#This Row],[Reporting
Type
(Step 3) - Manual input]]="","",VLOOKUP(Table1[[#This Row],[Reporting
Type
(Step 3) - Manual input]],'Reference List'!$V$4:$W$10,2,FALSE))</f>
        <v/>
      </c>
      <c r="I1777" s="69"/>
      <c r="J1777" s="59" t="str">
        <f>IFERROR(INDEX(Tbl_LegislationDescrip[Description], MATCH(Table1[[#This Row],[Retail Law/Rules Part/Division/Rules (Version 17)
(Step 4) - Manual input]], Tbl_LegislationDescrip[Rule], 0)), "")</f>
        <v/>
      </c>
      <c r="K1777" s="108"/>
      <c r="L1777" s="90"/>
      <c r="M1777" s="90"/>
      <c r="N1777" s="94"/>
      <c r="O1777" s="95"/>
      <c r="P1777" s="95"/>
      <c r="Q1777" s="90"/>
      <c r="R1777" s="69"/>
      <c r="S1777" s="69"/>
      <c r="T1777" s="100"/>
      <c r="U1777" s="101"/>
      <c r="V1777" s="102"/>
      <c r="W1777" s="93"/>
      <c r="X1777" s="93"/>
      <c r="Y1777" s="94"/>
      <c r="Z1777" s="94"/>
      <c r="AA1777" s="69"/>
      <c r="AB1777" s="90"/>
      <c r="AC1777" s="69"/>
      <c r="AD1777" s="92"/>
      <c r="AE1777" s="47"/>
    </row>
    <row r="1778" spans="1:31" ht="45" customHeight="1" x14ac:dyDescent="0.25">
      <c r="A1778" s="11"/>
      <c r="B1778" s="69"/>
      <c r="C1778" s="70"/>
      <c r="D1778" s="70"/>
      <c r="E1778" s="60" t="str">
        <f>IFERROR(INDEX(Tbl_Entities[Retailer / Distributior?],MATCH(Table1[[#This Row],[Regulated Entity Name
(Step 1) - Manual input]],Tbl_Entities[Entity name],0)),"")</f>
        <v/>
      </c>
      <c r="F1778" s="70"/>
      <c r="G1778" s="70"/>
      <c r="H1778" s="60" t="str">
        <f>IF(Table1[[#This Row],[Reporting
Type
(Step 3) - Manual input]]="","",VLOOKUP(Table1[[#This Row],[Reporting
Type
(Step 3) - Manual input]],'Reference List'!$V$4:$W$10,2,FALSE))</f>
        <v/>
      </c>
      <c r="I1778" s="69"/>
      <c r="J1778" s="59" t="str">
        <f>IFERROR(INDEX(Tbl_LegislationDescrip[Description], MATCH(Table1[[#This Row],[Retail Law/Rules Part/Division/Rules (Version 17)
(Step 4) - Manual input]], Tbl_LegislationDescrip[Rule], 0)), "")</f>
        <v/>
      </c>
      <c r="K1778" s="108"/>
      <c r="L1778" s="90"/>
      <c r="M1778" s="90"/>
      <c r="N1778" s="94"/>
      <c r="O1778" s="95"/>
      <c r="P1778" s="95"/>
      <c r="Q1778" s="90"/>
      <c r="R1778" s="69"/>
      <c r="S1778" s="69"/>
      <c r="T1778" s="100"/>
      <c r="U1778" s="101"/>
      <c r="V1778" s="102"/>
      <c r="W1778" s="93"/>
      <c r="X1778" s="93"/>
      <c r="Y1778" s="94"/>
      <c r="Z1778" s="94"/>
      <c r="AA1778" s="69"/>
      <c r="AB1778" s="90"/>
      <c r="AC1778" s="69"/>
      <c r="AD1778" s="92"/>
      <c r="AE1778" s="47"/>
    </row>
    <row r="1779" spans="1:31" ht="45" customHeight="1" x14ac:dyDescent="0.25">
      <c r="A1779" s="11"/>
      <c r="B1779" s="69"/>
      <c r="C1779" s="70"/>
      <c r="D1779" s="70"/>
      <c r="E1779" s="60" t="str">
        <f>IFERROR(INDEX(Tbl_Entities[Retailer / Distributior?],MATCH(Table1[[#This Row],[Regulated Entity Name
(Step 1) - Manual input]],Tbl_Entities[Entity name],0)),"")</f>
        <v/>
      </c>
      <c r="F1779" s="70"/>
      <c r="G1779" s="70"/>
      <c r="H1779" s="60" t="str">
        <f>IF(Table1[[#This Row],[Reporting
Type
(Step 3) - Manual input]]="","",VLOOKUP(Table1[[#This Row],[Reporting
Type
(Step 3) - Manual input]],'Reference List'!$V$4:$W$10,2,FALSE))</f>
        <v/>
      </c>
      <c r="I1779" s="69"/>
      <c r="J1779" s="59" t="str">
        <f>IFERROR(INDEX(Tbl_LegislationDescrip[Description], MATCH(Table1[[#This Row],[Retail Law/Rules Part/Division/Rules (Version 17)
(Step 4) - Manual input]], Tbl_LegislationDescrip[Rule], 0)), "")</f>
        <v/>
      </c>
      <c r="K1779" s="108"/>
      <c r="L1779" s="90"/>
      <c r="M1779" s="90"/>
      <c r="N1779" s="94"/>
      <c r="O1779" s="95"/>
      <c r="P1779" s="95"/>
      <c r="Q1779" s="90"/>
      <c r="R1779" s="69"/>
      <c r="S1779" s="69"/>
      <c r="T1779" s="100"/>
      <c r="U1779" s="101"/>
      <c r="V1779" s="102"/>
      <c r="W1779" s="93"/>
      <c r="X1779" s="93"/>
      <c r="Y1779" s="94"/>
      <c r="Z1779" s="94"/>
      <c r="AA1779" s="69"/>
      <c r="AB1779" s="90"/>
      <c r="AC1779" s="69"/>
      <c r="AD1779" s="92"/>
      <c r="AE1779" s="47"/>
    </row>
    <row r="1780" spans="1:31" ht="45" customHeight="1" x14ac:dyDescent="0.25">
      <c r="A1780" s="11"/>
      <c r="B1780" s="69"/>
      <c r="C1780" s="70"/>
      <c r="D1780" s="70"/>
      <c r="E1780" s="60" t="str">
        <f>IFERROR(INDEX(Tbl_Entities[Retailer / Distributior?],MATCH(Table1[[#This Row],[Regulated Entity Name
(Step 1) - Manual input]],Tbl_Entities[Entity name],0)),"")</f>
        <v/>
      </c>
      <c r="F1780" s="70"/>
      <c r="G1780" s="70"/>
      <c r="H1780" s="60" t="str">
        <f>IF(Table1[[#This Row],[Reporting
Type
(Step 3) - Manual input]]="","",VLOOKUP(Table1[[#This Row],[Reporting
Type
(Step 3) - Manual input]],'Reference List'!$V$4:$W$10,2,FALSE))</f>
        <v/>
      </c>
      <c r="I1780" s="69"/>
      <c r="J1780" s="59" t="str">
        <f>IFERROR(INDEX(Tbl_LegislationDescrip[Description], MATCH(Table1[[#This Row],[Retail Law/Rules Part/Division/Rules (Version 17)
(Step 4) - Manual input]], Tbl_LegislationDescrip[Rule], 0)), "")</f>
        <v/>
      </c>
      <c r="K1780" s="108"/>
      <c r="L1780" s="90"/>
      <c r="M1780" s="90"/>
      <c r="N1780" s="94"/>
      <c r="O1780" s="95"/>
      <c r="P1780" s="95"/>
      <c r="Q1780" s="90"/>
      <c r="R1780" s="69"/>
      <c r="S1780" s="69"/>
      <c r="T1780" s="100"/>
      <c r="U1780" s="101"/>
      <c r="V1780" s="102"/>
      <c r="W1780" s="93"/>
      <c r="X1780" s="93"/>
      <c r="Y1780" s="94"/>
      <c r="Z1780" s="94"/>
      <c r="AA1780" s="69"/>
      <c r="AB1780" s="90"/>
      <c r="AC1780" s="69"/>
      <c r="AD1780" s="92"/>
      <c r="AE1780" s="47"/>
    </row>
    <row r="1781" spans="1:31" ht="45" customHeight="1" x14ac:dyDescent="0.25">
      <c r="A1781" s="11"/>
      <c r="B1781" s="69"/>
      <c r="C1781" s="70"/>
      <c r="D1781" s="70"/>
      <c r="E1781" s="60" t="str">
        <f>IFERROR(INDEX(Tbl_Entities[Retailer / Distributior?],MATCH(Table1[[#This Row],[Regulated Entity Name
(Step 1) - Manual input]],Tbl_Entities[Entity name],0)),"")</f>
        <v/>
      </c>
      <c r="F1781" s="70"/>
      <c r="G1781" s="70"/>
      <c r="H1781" s="60" t="str">
        <f>IF(Table1[[#This Row],[Reporting
Type
(Step 3) - Manual input]]="","",VLOOKUP(Table1[[#This Row],[Reporting
Type
(Step 3) - Manual input]],'Reference List'!$V$4:$W$10,2,FALSE))</f>
        <v/>
      </c>
      <c r="I1781" s="69"/>
      <c r="J1781" s="59" t="str">
        <f>IFERROR(INDEX(Tbl_LegislationDescrip[Description], MATCH(Table1[[#This Row],[Retail Law/Rules Part/Division/Rules (Version 17)
(Step 4) - Manual input]], Tbl_LegislationDescrip[Rule], 0)), "")</f>
        <v/>
      </c>
      <c r="K1781" s="108"/>
      <c r="L1781" s="90"/>
      <c r="M1781" s="90"/>
      <c r="N1781" s="94"/>
      <c r="O1781" s="95"/>
      <c r="P1781" s="95"/>
      <c r="Q1781" s="90"/>
      <c r="R1781" s="69"/>
      <c r="S1781" s="69"/>
      <c r="T1781" s="100"/>
      <c r="U1781" s="101"/>
      <c r="V1781" s="102"/>
      <c r="W1781" s="93"/>
      <c r="X1781" s="93"/>
      <c r="Y1781" s="94"/>
      <c r="Z1781" s="94"/>
      <c r="AA1781" s="69"/>
      <c r="AB1781" s="90"/>
      <c r="AC1781" s="69"/>
      <c r="AD1781" s="92"/>
      <c r="AE1781" s="47"/>
    </row>
    <row r="1782" spans="1:31" ht="45" customHeight="1" x14ac:dyDescent="0.25">
      <c r="A1782" s="11"/>
      <c r="B1782" s="69"/>
      <c r="C1782" s="70"/>
      <c r="D1782" s="70"/>
      <c r="E1782" s="60" t="str">
        <f>IFERROR(INDEX(Tbl_Entities[Retailer / Distributior?],MATCH(Table1[[#This Row],[Regulated Entity Name
(Step 1) - Manual input]],Tbl_Entities[Entity name],0)),"")</f>
        <v/>
      </c>
      <c r="F1782" s="70"/>
      <c r="G1782" s="70"/>
      <c r="H1782" s="60" t="str">
        <f>IF(Table1[[#This Row],[Reporting
Type
(Step 3) - Manual input]]="","",VLOOKUP(Table1[[#This Row],[Reporting
Type
(Step 3) - Manual input]],'Reference List'!$V$4:$W$10,2,FALSE))</f>
        <v/>
      </c>
      <c r="I1782" s="69"/>
      <c r="J1782" s="59" t="str">
        <f>IFERROR(INDEX(Tbl_LegislationDescrip[Description], MATCH(Table1[[#This Row],[Retail Law/Rules Part/Division/Rules (Version 17)
(Step 4) - Manual input]], Tbl_LegislationDescrip[Rule], 0)), "")</f>
        <v/>
      </c>
      <c r="K1782" s="108"/>
      <c r="L1782" s="90"/>
      <c r="M1782" s="90"/>
      <c r="N1782" s="94"/>
      <c r="O1782" s="95"/>
      <c r="P1782" s="95"/>
      <c r="Q1782" s="90"/>
      <c r="R1782" s="69"/>
      <c r="S1782" s="69"/>
      <c r="T1782" s="100"/>
      <c r="U1782" s="101"/>
      <c r="V1782" s="102"/>
      <c r="W1782" s="93"/>
      <c r="X1782" s="93"/>
      <c r="Y1782" s="94"/>
      <c r="Z1782" s="94"/>
      <c r="AA1782" s="69"/>
      <c r="AB1782" s="90"/>
      <c r="AC1782" s="69"/>
      <c r="AD1782" s="92"/>
      <c r="AE1782" s="47"/>
    </row>
    <row r="1783" spans="1:31" ht="45" customHeight="1" x14ac:dyDescent="0.25">
      <c r="A1783" s="11"/>
      <c r="B1783" s="69"/>
      <c r="C1783" s="70"/>
      <c r="D1783" s="70"/>
      <c r="E1783" s="60" t="str">
        <f>IFERROR(INDEX(Tbl_Entities[Retailer / Distributior?],MATCH(Table1[[#This Row],[Regulated Entity Name
(Step 1) - Manual input]],Tbl_Entities[Entity name],0)),"")</f>
        <v/>
      </c>
      <c r="F1783" s="70"/>
      <c r="G1783" s="70"/>
      <c r="H1783" s="60" t="str">
        <f>IF(Table1[[#This Row],[Reporting
Type
(Step 3) - Manual input]]="","",VLOOKUP(Table1[[#This Row],[Reporting
Type
(Step 3) - Manual input]],'Reference List'!$V$4:$W$10,2,FALSE))</f>
        <v/>
      </c>
      <c r="I1783" s="69"/>
      <c r="J1783" s="59" t="str">
        <f>IFERROR(INDEX(Tbl_LegislationDescrip[Description], MATCH(Table1[[#This Row],[Retail Law/Rules Part/Division/Rules (Version 17)
(Step 4) - Manual input]], Tbl_LegislationDescrip[Rule], 0)), "")</f>
        <v/>
      </c>
      <c r="K1783" s="108"/>
      <c r="L1783" s="90"/>
      <c r="M1783" s="90"/>
      <c r="N1783" s="94"/>
      <c r="O1783" s="95"/>
      <c r="P1783" s="95"/>
      <c r="Q1783" s="90"/>
      <c r="R1783" s="69"/>
      <c r="S1783" s="69"/>
      <c r="T1783" s="100"/>
      <c r="U1783" s="101"/>
      <c r="V1783" s="102"/>
      <c r="W1783" s="93"/>
      <c r="X1783" s="93"/>
      <c r="Y1783" s="94"/>
      <c r="Z1783" s="94"/>
      <c r="AA1783" s="69"/>
      <c r="AB1783" s="90"/>
      <c r="AC1783" s="69"/>
      <c r="AD1783" s="92"/>
      <c r="AE1783" s="47"/>
    </row>
    <row r="1784" spans="1:31" ht="45" customHeight="1" x14ac:dyDescent="0.25">
      <c r="A1784" s="11"/>
      <c r="B1784" s="69"/>
      <c r="C1784" s="70"/>
      <c r="D1784" s="70"/>
      <c r="E1784" s="60" t="str">
        <f>IFERROR(INDEX(Tbl_Entities[Retailer / Distributior?],MATCH(Table1[[#This Row],[Regulated Entity Name
(Step 1) - Manual input]],Tbl_Entities[Entity name],0)),"")</f>
        <v/>
      </c>
      <c r="F1784" s="70"/>
      <c r="G1784" s="70"/>
      <c r="H1784" s="60" t="str">
        <f>IF(Table1[[#This Row],[Reporting
Type
(Step 3) - Manual input]]="","",VLOOKUP(Table1[[#This Row],[Reporting
Type
(Step 3) - Manual input]],'Reference List'!$V$4:$W$10,2,FALSE))</f>
        <v/>
      </c>
      <c r="I1784" s="69"/>
      <c r="J1784" s="59" t="str">
        <f>IFERROR(INDEX(Tbl_LegislationDescrip[Description], MATCH(Table1[[#This Row],[Retail Law/Rules Part/Division/Rules (Version 17)
(Step 4) - Manual input]], Tbl_LegislationDescrip[Rule], 0)), "")</f>
        <v/>
      </c>
      <c r="K1784" s="108"/>
      <c r="L1784" s="90"/>
      <c r="M1784" s="90"/>
      <c r="N1784" s="94"/>
      <c r="O1784" s="95"/>
      <c r="P1784" s="95"/>
      <c r="Q1784" s="90"/>
      <c r="R1784" s="69"/>
      <c r="S1784" s="69"/>
      <c r="T1784" s="100"/>
      <c r="U1784" s="101"/>
      <c r="V1784" s="102"/>
      <c r="W1784" s="93"/>
      <c r="X1784" s="93"/>
      <c r="Y1784" s="94"/>
      <c r="Z1784" s="94"/>
      <c r="AA1784" s="69"/>
      <c r="AB1784" s="90"/>
      <c r="AC1784" s="69"/>
      <c r="AD1784" s="92"/>
      <c r="AE1784" s="47"/>
    </row>
    <row r="1785" spans="1:31" ht="45" customHeight="1" x14ac:dyDescent="0.25">
      <c r="A1785" s="11"/>
      <c r="B1785" s="69"/>
      <c r="C1785" s="70"/>
      <c r="D1785" s="70"/>
      <c r="E1785" s="60" t="str">
        <f>IFERROR(INDEX(Tbl_Entities[Retailer / Distributior?],MATCH(Table1[[#This Row],[Regulated Entity Name
(Step 1) - Manual input]],Tbl_Entities[Entity name],0)),"")</f>
        <v/>
      </c>
      <c r="F1785" s="70"/>
      <c r="G1785" s="70"/>
      <c r="H1785" s="60" t="str">
        <f>IF(Table1[[#This Row],[Reporting
Type
(Step 3) - Manual input]]="","",VLOOKUP(Table1[[#This Row],[Reporting
Type
(Step 3) - Manual input]],'Reference List'!$V$4:$W$10,2,FALSE))</f>
        <v/>
      </c>
      <c r="I1785" s="69"/>
      <c r="J1785" s="59" t="str">
        <f>IFERROR(INDEX(Tbl_LegislationDescrip[Description], MATCH(Table1[[#This Row],[Retail Law/Rules Part/Division/Rules (Version 17)
(Step 4) - Manual input]], Tbl_LegislationDescrip[Rule], 0)), "")</f>
        <v/>
      </c>
      <c r="K1785" s="108"/>
      <c r="L1785" s="90"/>
      <c r="M1785" s="90"/>
      <c r="N1785" s="94"/>
      <c r="O1785" s="95"/>
      <c r="P1785" s="95"/>
      <c r="Q1785" s="90"/>
      <c r="R1785" s="69"/>
      <c r="S1785" s="69"/>
      <c r="T1785" s="100"/>
      <c r="U1785" s="101"/>
      <c r="V1785" s="102"/>
      <c r="W1785" s="93"/>
      <c r="X1785" s="93"/>
      <c r="Y1785" s="94"/>
      <c r="Z1785" s="94"/>
      <c r="AA1785" s="69"/>
      <c r="AB1785" s="90"/>
      <c r="AC1785" s="69"/>
      <c r="AD1785" s="92"/>
      <c r="AE1785" s="47"/>
    </row>
    <row r="1786" spans="1:31" ht="45" customHeight="1" x14ac:dyDescent="0.25">
      <c r="A1786" s="11"/>
      <c r="B1786" s="69"/>
      <c r="C1786" s="70"/>
      <c r="D1786" s="70"/>
      <c r="E1786" s="60" t="str">
        <f>IFERROR(INDEX(Tbl_Entities[Retailer / Distributior?],MATCH(Table1[[#This Row],[Regulated Entity Name
(Step 1) - Manual input]],Tbl_Entities[Entity name],0)),"")</f>
        <v/>
      </c>
      <c r="F1786" s="70"/>
      <c r="G1786" s="70"/>
      <c r="H1786" s="60" t="str">
        <f>IF(Table1[[#This Row],[Reporting
Type
(Step 3) - Manual input]]="","",VLOOKUP(Table1[[#This Row],[Reporting
Type
(Step 3) - Manual input]],'Reference List'!$V$4:$W$10,2,FALSE))</f>
        <v/>
      </c>
      <c r="I1786" s="69"/>
      <c r="J1786" s="59" t="str">
        <f>IFERROR(INDEX(Tbl_LegislationDescrip[Description], MATCH(Table1[[#This Row],[Retail Law/Rules Part/Division/Rules (Version 17)
(Step 4) - Manual input]], Tbl_LegislationDescrip[Rule], 0)), "")</f>
        <v/>
      </c>
      <c r="K1786" s="108"/>
      <c r="L1786" s="90"/>
      <c r="M1786" s="90"/>
      <c r="N1786" s="94"/>
      <c r="O1786" s="95"/>
      <c r="P1786" s="95"/>
      <c r="Q1786" s="90"/>
      <c r="R1786" s="69"/>
      <c r="S1786" s="69"/>
      <c r="T1786" s="100"/>
      <c r="U1786" s="101"/>
      <c r="V1786" s="102"/>
      <c r="W1786" s="93"/>
      <c r="X1786" s="93"/>
      <c r="Y1786" s="94"/>
      <c r="Z1786" s="94"/>
      <c r="AA1786" s="69"/>
      <c r="AB1786" s="90"/>
      <c r="AC1786" s="69"/>
      <c r="AD1786" s="92"/>
      <c r="AE1786" s="47"/>
    </row>
    <row r="1787" spans="1:31" ht="45" customHeight="1" x14ac:dyDescent="0.25">
      <c r="A1787" s="11"/>
      <c r="B1787" s="69"/>
      <c r="C1787" s="70"/>
      <c r="D1787" s="70"/>
      <c r="E1787" s="60" t="str">
        <f>IFERROR(INDEX(Tbl_Entities[Retailer / Distributior?],MATCH(Table1[[#This Row],[Regulated Entity Name
(Step 1) - Manual input]],Tbl_Entities[Entity name],0)),"")</f>
        <v/>
      </c>
      <c r="F1787" s="70"/>
      <c r="G1787" s="70"/>
      <c r="H1787" s="60" t="str">
        <f>IF(Table1[[#This Row],[Reporting
Type
(Step 3) - Manual input]]="","",VLOOKUP(Table1[[#This Row],[Reporting
Type
(Step 3) - Manual input]],'Reference List'!$V$4:$W$10,2,FALSE))</f>
        <v/>
      </c>
      <c r="I1787" s="69"/>
      <c r="J1787" s="59" t="str">
        <f>IFERROR(INDEX(Tbl_LegislationDescrip[Description], MATCH(Table1[[#This Row],[Retail Law/Rules Part/Division/Rules (Version 17)
(Step 4) - Manual input]], Tbl_LegislationDescrip[Rule], 0)), "")</f>
        <v/>
      </c>
      <c r="K1787" s="108"/>
      <c r="L1787" s="90"/>
      <c r="M1787" s="90"/>
      <c r="N1787" s="94"/>
      <c r="O1787" s="95"/>
      <c r="P1787" s="95"/>
      <c r="Q1787" s="90"/>
      <c r="R1787" s="69"/>
      <c r="S1787" s="69"/>
      <c r="T1787" s="100"/>
      <c r="U1787" s="101"/>
      <c r="V1787" s="102"/>
      <c r="W1787" s="93"/>
      <c r="X1787" s="93"/>
      <c r="Y1787" s="94"/>
      <c r="Z1787" s="94"/>
      <c r="AA1787" s="69"/>
      <c r="AB1787" s="90"/>
      <c r="AC1787" s="69"/>
      <c r="AD1787" s="92"/>
      <c r="AE1787" s="47"/>
    </row>
    <row r="1788" spans="1:31" ht="45" customHeight="1" x14ac:dyDescent="0.25">
      <c r="A1788" s="11"/>
      <c r="B1788" s="69"/>
      <c r="C1788" s="70"/>
      <c r="D1788" s="70"/>
      <c r="E1788" s="60" t="str">
        <f>IFERROR(INDEX(Tbl_Entities[Retailer / Distributior?],MATCH(Table1[[#This Row],[Regulated Entity Name
(Step 1) - Manual input]],Tbl_Entities[Entity name],0)),"")</f>
        <v/>
      </c>
      <c r="F1788" s="70"/>
      <c r="G1788" s="70"/>
      <c r="H1788" s="60" t="str">
        <f>IF(Table1[[#This Row],[Reporting
Type
(Step 3) - Manual input]]="","",VLOOKUP(Table1[[#This Row],[Reporting
Type
(Step 3) - Manual input]],'Reference List'!$V$4:$W$10,2,FALSE))</f>
        <v/>
      </c>
      <c r="I1788" s="69"/>
      <c r="J1788" s="59" t="str">
        <f>IFERROR(INDEX(Tbl_LegislationDescrip[Description], MATCH(Table1[[#This Row],[Retail Law/Rules Part/Division/Rules (Version 17)
(Step 4) - Manual input]], Tbl_LegislationDescrip[Rule], 0)), "")</f>
        <v/>
      </c>
      <c r="K1788" s="108"/>
      <c r="L1788" s="90"/>
      <c r="M1788" s="90"/>
      <c r="N1788" s="94"/>
      <c r="O1788" s="95"/>
      <c r="P1788" s="95"/>
      <c r="Q1788" s="90"/>
      <c r="R1788" s="69"/>
      <c r="S1788" s="69"/>
      <c r="T1788" s="100"/>
      <c r="U1788" s="101"/>
      <c r="V1788" s="102"/>
      <c r="W1788" s="93"/>
      <c r="X1788" s="93"/>
      <c r="Y1788" s="94"/>
      <c r="Z1788" s="94"/>
      <c r="AA1788" s="69"/>
      <c r="AB1788" s="90"/>
      <c r="AC1788" s="69"/>
      <c r="AD1788" s="92"/>
      <c r="AE1788" s="47"/>
    </row>
    <row r="1789" spans="1:31" ht="45" customHeight="1" x14ac:dyDescent="0.25">
      <c r="A1789" s="11"/>
      <c r="B1789" s="69"/>
      <c r="C1789" s="70"/>
      <c r="D1789" s="70"/>
      <c r="E1789" s="60" t="str">
        <f>IFERROR(INDEX(Tbl_Entities[Retailer / Distributior?],MATCH(Table1[[#This Row],[Regulated Entity Name
(Step 1) - Manual input]],Tbl_Entities[Entity name],0)),"")</f>
        <v/>
      </c>
      <c r="F1789" s="70"/>
      <c r="G1789" s="70"/>
      <c r="H1789" s="60" t="str">
        <f>IF(Table1[[#This Row],[Reporting
Type
(Step 3) - Manual input]]="","",VLOOKUP(Table1[[#This Row],[Reporting
Type
(Step 3) - Manual input]],'Reference List'!$V$4:$W$10,2,FALSE))</f>
        <v/>
      </c>
      <c r="I1789" s="69"/>
      <c r="J1789" s="59" t="str">
        <f>IFERROR(INDEX(Tbl_LegislationDescrip[Description], MATCH(Table1[[#This Row],[Retail Law/Rules Part/Division/Rules (Version 17)
(Step 4) - Manual input]], Tbl_LegislationDescrip[Rule], 0)), "")</f>
        <v/>
      </c>
      <c r="K1789" s="108"/>
      <c r="L1789" s="90"/>
      <c r="M1789" s="90"/>
      <c r="N1789" s="94"/>
      <c r="O1789" s="95"/>
      <c r="P1789" s="95"/>
      <c r="Q1789" s="90"/>
      <c r="R1789" s="69"/>
      <c r="S1789" s="69"/>
      <c r="T1789" s="100"/>
      <c r="U1789" s="101"/>
      <c r="V1789" s="102"/>
      <c r="W1789" s="93"/>
      <c r="X1789" s="93"/>
      <c r="Y1789" s="94"/>
      <c r="Z1789" s="94"/>
      <c r="AA1789" s="69"/>
      <c r="AB1789" s="90"/>
      <c r="AC1789" s="69"/>
      <c r="AD1789" s="92"/>
      <c r="AE1789" s="47"/>
    </row>
    <row r="1790" spans="1:31" ht="45" customHeight="1" x14ac:dyDescent="0.25">
      <c r="A1790" s="11"/>
      <c r="B1790" s="69"/>
      <c r="C1790" s="70"/>
      <c r="D1790" s="70"/>
      <c r="E1790" s="60" t="str">
        <f>IFERROR(INDEX(Tbl_Entities[Retailer / Distributior?],MATCH(Table1[[#This Row],[Regulated Entity Name
(Step 1) - Manual input]],Tbl_Entities[Entity name],0)),"")</f>
        <v/>
      </c>
      <c r="F1790" s="70"/>
      <c r="G1790" s="70"/>
      <c r="H1790" s="60" t="str">
        <f>IF(Table1[[#This Row],[Reporting
Type
(Step 3) - Manual input]]="","",VLOOKUP(Table1[[#This Row],[Reporting
Type
(Step 3) - Manual input]],'Reference List'!$V$4:$W$10,2,FALSE))</f>
        <v/>
      </c>
      <c r="I1790" s="69"/>
      <c r="J1790" s="59" t="str">
        <f>IFERROR(INDEX(Tbl_LegislationDescrip[Description], MATCH(Table1[[#This Row],[Retail Law/Rules Part/Division/Rules (Version 17)
(Step 4) - Manual input]], Tbl_LegislationDescrip[Rule], 0)), "")</f>
        <v/>
      </c>
      <c r="K1790" s="108"/>
      <c r="L1790" s="90"/>
      <c r="M1790" s="90"/>
      <c r="N1790" s="94"/>
      <c r="O1790" s="95"/>
      <c r="P1790" s="95"/>
      <c r="Q1790" s="90"/>
      <c r="R1790" s="69"/>
      <c r="S1790" s="69"/>
      <c r="T1790" s="100"/>
      <c r="U1790" s="101"/>
      <c r="V1790" s="102"/>
      <c r="W1790" s="93"/>
      <c r="X1790" s="93"/>
      <c r="Y1790" s="94"/>
      <c r="Z1790" s="94"/>
      <c r="AA1790" s="69"/>
      <c r="AB1790" s="90"/>
      <c r="AC1790" s="69"/>
      <c r="AD1790" s="92"/>
      <c r="AE1790" s="47"/>
    </row>
    <row r="1791" spans="1:31" ht="45" customHeight="1" x14ac:dyDescent="0.25">
      <c r="A1791" s="11"/>
      <c r="B1791" s="69"/>
      <c r="C1791" s="70"/>
      <c r="D1791" s="70"/>
      <c r="E1791" s="60" t="str">
        <f>IFERROR(INDEX(Tbl_Entities[Retailer / Distributior?],MATCH(Table1[[#This Row],[Regulated Entity Name
(Step 1) - Manual input]],Tbl_Entities[Entity name],0)),"")</f>
        <v/>
      </c>
      <c r="F1791" s="70"/>
      <c r="G1791" s="70"/>
      <c r="H1791" s="60" t="str">
        <f>IF(Table1[[#This Row],[Reporting
Type
(Step 3) - Manual input]]="","",VLOOKUP(Table1[[#This Row],[Reporting
Type
(Step 3) - Manual input]],'Reference List'!$V$4:$W$10,2,FALSE))</f>
        <v/>
      </c>
      <c r="I1791" s="69"/>
      <c r="J1791" s="59" t="str">
        <f>IFERROR(INDEX(Tbl_LegislationDescrip[Description], MATCH(Table1[[#This Row],[Retail Law/Rules Part/Division/Rules (Version 17)
(Step 4) - Manual input]], Tbl_LegislationDescrip[Rule], 0)), "")</f>
        <v/>
      </c>
      <c r="K1791" s="108"/>
      <c r="L1791" s="90"/>
      <c r="M1791" s="90"/>
      <c r="N1791" s="94"/>
      <c r="O1791" s="95"/>
      <c r="P1791" s="95"/>
      <c r="Q1791" s="90"/>
      <c r="R1791" s="69"/>
      <c r="S1791" s="69"/>
      <c r="T1791" s="100"/>
      <c r="U1791" s="101"/>
      <c r="V1791" s="102"/>
      <c r="W1791" s="93"/>
      <c r="X1791" s="93"/>
      <c r="Y1791" s="94"/>
      <c r="Z1791" s="94"/>
      <c r="AA1791" s="69"/>
      <c r="AB1791" s="90"/>
      <c r="AC1791" s="69"/>
      <c r="AD1791" s="92"/>
      <c r="AE1791" s="47"/>
    </row>
    <row r="1792" spans="1:31" ht="45" customHeight="1" x14ac:dyDescent="0.25">
      <c r="A1792" s="11"/>
      <c r="B1792" s="69"/>
      <c r="C1792" s="70"/>
      <c r="D1792" s="70"/>
      <c r="E1792" s="60" t="str">
        <f>IFERROR(INDEX(Tbl_Entities[Retailer / Distributior?],MATCH(Table1[[#This Row],[Regulated Entity Name
(Step 1) - Manual input]],Tbl_Entities[Entity name],0)),"")</f>
        <v/>
      </c>
      <c r="F1792" s="70"/>
      <c r="G1792" s="70"/>
      <c r="H1792" s="60" t="str">
        <f>IF(Table1[[#This Row],[Reporting
Type
(Step 3) - Manual input]]="","",VLOOKUP(Table1[[#This Row],[Reporting
Type
(Step 3) - Manual input]],'Reference List'!$V$4:$W$10,2,FALSE))</f>
        <v/>
      </c>
      <c r="I1792" s="69"/>
      <c r="J1792" s="59" t="str">
        <f>IFERROR(INDEX(Tbl_LegislationDescrip[Description], MATCH(Table1[[#This Row],[Retail Law/Rules Part/Division/Rules (Version 17)
(Step 4) - Manual input]], Tbl_LegislationDescrip[Rule], 0)), "")</f>
        <v/>
      </c>
      <c r="K1792" s="108"/>
      <c r="L1792" s="90"/>
      <c r="M1792" s="90"/>
      <c r="N1792" s="94"/>
      <c r="O1792" s="95"/>
      <c r="P1792" s="95"/>
      <c r="Q1792" s="90"/>
      <c r="R1792" s="69"/>
      <c r="S1792" s="69"/>
      <c r="T1792" s="100"/>
      <c r="U1792" s="101"/>
      <c r="V1792" s="102"/>
      <c r="W1792" s="93"/>
      <c r="X1792" s="93"/>
      <c r="Y1792" s="94"/>
      <c r="Z1792" s="94"/>
      <c r="AA1792" s="69"/>
      <c r="AB1792" s="90"/>
      <c r="AC1792" s="69"/>
      <c r="AD1792" s="92"/>
      <c r="AE1792" s="47"/>
    </row>
    <row r="1793" spans="1:31" ht="45" customHeight="1" x14ac:dyDescent="0.25">
      <c r="A1793" s="11"/>
      <c r="B1793" s="69"/>
      <c r="C1793" s="70"/>
      <c r="D1793" s="70"/>
      <c r="E1793" s="60" t="str">
        <f>IFERROR(INDEX(Tbl_Entities[Retailer / Distributior?],MATCH(Table1[[#This Row],[Regulated Entity Name
(Step 1) - Manual input]],Tbl_Entities[Entity name],0)),"")</f>
        <v/>
      </c>
      <c r="F1793" s="70"/>
      <c r="G1793" s="70"/>
      <c r="H1793" s="60" t="str">
        <f>IF(Table1[[#This Row],[Reporting
Type
(Step 3) - Manual input]]="","",VLOOKUP(Table1[[#This Row],[Reporting
Type
(Step 3) - Manual input]],'Reference List'!$V$4:$W$10,2,FALSE))</f>
        <v/>
      </c>
      <c r="I1793" s="69"/>
      <c r="J1793" s="59" t="str">
        <f>IFERROR(INDEX(Tbl_LegislationDescrip[Description], MATCH(Table1[[#This Row],[Retail Law/Rules Part/Division/Rules (Version 17)
(Step 4) - Manual input]], Tbl_LegislationDescrip[Rule], 0)), "")</f>
        <v/>
      </c>
      <c r="K1793" s="108"/>
      <c r="L1793" s="90"/>
      <c r="M1793" s="90"/>
      <c r="N1793" s="94"/>
      <c r="O1793" s="95"/>
      <c r="P1793" s="95"/>
      <c r="Q1793" s="90"/>
      <c r="R1793" s="69"/>
      <c r="S1793" s="69"/>
      <c r="T1793" s="100"/>
      <c r="U1793" s="101"/>
      <c r="V1793" s="102"/>
      <c r="W1793" s="93"/>
      <c r="X1793" s="93"/>
      <c r="Y1793" s="94"/>
      <c r="Z1793" s="94"/>
      <c r="AA1793" s="69"/>
      <c r="AB1793" s="90"/>
      <c r="AC1793" s="69"/>
      <c r="AD1793" s="92"/>
      <c r="AE1793" s="47"/>
    </row>
    <row r="1794" spans="1:31" ht="45" customHeight="1" x14ac:dyDescent="0.25">
      <c r="A1794" s="11"/>
      <c r="B1794" s="69"/>
      <c r="C1794" s="70"/>
      <c r="D1794" s="70"/>
      <c r="E1794" s="60" t="str">
        <f>IFERROR(INDEX(Tbl_Entities[Retailer / Distributior?],MATCH(Table1[[#This Row],[Regulated Entity Name
(Step 1) - Manual input]],Tbl_Entities[Entity name],0)),"")</f>
        <v/>
      </c>
      <c r="F1794" s="70"/>
      <c r="G1794" s="70"/>
      <c r="H1794" s="60" t="str">
        <f>IF(Table1[[#This Row],[Reporting
Type
(Step 3) - Manual input]]="","",VLOOKUP(Table1[[#This Row],[Reporting
Type
(Step 3) - Manual input]],'Reference List'!$V$4:$W$10,2,FALSE))</f>
        <v/>
      </c>
      <c r="I1794" s="69"/>
      <c r="J1794" s="59" t="str">
        <f>IFERROR(INDEX(Tbl_LegislationDescrip[Description], MATCH(Table1[[#This Row],[Retail Law/Rules Part/Division/Rules (Version 17)
(Step 4) - Manual input]], Tbl_LegislationDescrip[Rule], 0)), "")</f>
        <v/>
      </c>
      <c r="K1794" s="108"/>
      <c r="L1794" s="90"/>
      <c r="M1794" s="90"/>
      <c r="N1794" s="94"/>
      <c r="O1794" s="95"/>
      <c r="P1794" s="95"/>
      <c r="Q1794" s="90"/>
      <c r="R1794" s="69"/>
      <c r="S1794" s="69"/>
      <c r="T1794" s="100"/>
      <c r="U1794" s="101"/>
      <c r="V1794" s="102"/>
      <c r="W1794" s="93"/>
      <c r="X1794" s="93"/>
      <c r="Y1794" s="94"/>
      <c r="Z1794" s="94"/>
      <c r="AA1794" s="69"/>
      <c r="AB1794" s="90"/>
      <c r="AC1794" s="69"/>
      <c r="AD1794" s="92"/>
      <c r="AE1794" s="47"/>
    </row>
    <row r="1795" spans="1:31" ht="45" customHeight="1" x14ac:dyDescent="0.25">
      <c r="A1795" s="11"/>
      <c r="B1795" s="69"/>
      <c r="C1795" s="70"/>
      <c r="D1795" s="70"/>
      <c r="E1795" s="60" t="str">
        <f>IFERROR(INDEX(Tbl_Entities[Retailer / Distributior?],MATCH(Table1[[#This Row],[Regulated Entity Name
(Step 1) - Manual input]],Tbl_Entities[Entity name],0)),"")</f>
        <v/>
      </c>
      <c r="F1795" s="70"/>
      <c r="G1795" s="70"/>
      <c r="H1795" s="60" t="str">
        <f>IF(Table1[[#This Row],[Reporting
Type
(Step 3) - Manual input]]="","",VLOOKUP(Table1[[#This Row],[Reporting
Type
(Step 3) - Manual input]],'Reference List'!$V$4:$W$10,2,FALSE))</f>
        <v/>
      </c>
      <c r="I1795" s="69"/>
      <c r="J1795" s="59" t="str">
        <f>IFERROR(INDEX(Tbl_LegislationDescrip[Description], MATCH(Table1[[#This Row],[Retail Law/Rules Part/Division/Rules (Version 17)
(Step 4) - Manual input]], Tbl_LegislationDescrip[Rule], 0)), "")</f>
        <v/>
      </c>
      <c r="K1795" s="108"/>
      <c r="L1795" s="90"/>
      <c r="M1795" s="90"/>
      <c r="N1795" s="94"/>
      <c r="O1795" s="95"/>
      <c r="P1795" s="95"/>
      <c r="Q1795" s="90"/>
      <c r="R1795" s="69"/>
      <c r="S1795" s="69"/>
      <c r="T1795" s="100"/>
      <c r="U1795" s="101"/>
      <c r="V1795" s="102"/>
      <c r="W1795" s="93"/>
      <c r="X1795" s="93"/>
      <c r="Y1795" s="94"/>
      <c r="Z1795" s="94"/>
      <c r="AA1795" s="69"/>
      <c r="AB1795" s="90"/>
      <c r="AC1795" s="69"/>
      <c r="AD1795" s="92"/>
      <c r="AE1795" s="47"/>
    </row>
    <row r="1796" spans="1:31" ht="45" customHeight="1" x14ac:dyDescent="0.25">
      <c r="A1796" s="11"/>
      <c r="B1796" s="69"/>
      <c r="C1796" s="70"/>
      <c r="D1796" s="70"/>
      <c r="E1796" s="60" t="str">
        <f>IFERROR(INDEX(Tbl_Entities[Retailer / Distributior?],MATCH(Table1[[#This Row],[Regulated Entity Name
(Step 1) - Manual input]],Tbl_Entities[Entity name],0)),"")</f>
        <v/>
      </c>
      <c r="F1796" s="70"/>
      <c r="G1796" s="70"/>
      <c r="H1796" s="60" t="str">
        <f>IF(Table1[[#This Row],[Reporting
Type
(Step 3) - Manual input]]="","",VLOOKUP(Table1[[#This Row],[Reporting
Type
(Step 3) - Manual input]],'Reference List'!$V$4:$W$10,2,FALSE))</f>
        <v/>
      </c>
      <c r="I1796" s="69"/>
      <c r="J1796" s="59" t="str">
        <f>IFERROR(INDEX(Tbl_LegislationDescrip[Description], MATCH(Table1[[#This Row],[Retail Law/Rules Part/Division/Rules (Version 17)
(Step 4) - Manual input]], Tbl_LegislationDescrip[Rule], 0)), "")</f>
        <v/>
      </c>
      <c r="K1796" s="108"/>
      <c r="L1796" s="90"/>
      <c r="M1796" s="90"/>
      <c r="N1796" s="94"/>
      <c r="O1796" s="95"/>
      <c r="P1796" s="95"/>
      <c r="Q1796" s="90"/>
      <c r="R1796" s="69"/>
      <c r="S1796" s="69"/>
      <c r="T1796" s="100"/>
      <c r="U1796" s="101"/>
      <c r="V1796" s="102"/>
      <c r="W1796" s="93"/>
      <c r="X1796" s="93"/>
      <c r="Y1796" s="94"/>
      <c r="Z1796" s="94"/>
      <c r="AA1796" s="69"/>
      <c r="AB1796" s="90"/>
      <c r="AC1796" s="69"/>
      <c r="AD1796" s="92"/>
      <c r="AE1796" s="47"/>
    </row>
    <row r="1797" spans="1:31" ht="45" customHeight="1" x14ac:dyDescent="0.25">
      <c r="A1797" s="11"/>
      <c r="B1797" s="69"/>
      <c r="C1797" s="70"/>
      <c r="D1797" s="70"/>
      <c r="E1797" s="60" t="str">
        <f>IFERROR(INDEX(Tbl_Entities[Retailer / Distributior?],MATCH(Table1[[#This Row],[Regulated Entity Name
(Step 1) - Manual input]],Tbl_Entities[Entity name],0)),"")</f>
        <v/>
      </c>
      <c r="F1797" s="70"/>
      <c r="G1797" s="70"/>
      <c r="H1797" s="60" t="str">
        <f>IF(Table1[[#This Row],[Reporting
Type
(Step 3) - Manual input]]="","",VLOOKUP(Table1[[#This Row],[Reporting
Type
(Step 3) - Manual input]],'Reference List'!$V$4:$W$10,2,FALSE))</f>
        <v/>
      </c>
      <c r="I1797" s="69"/>
      <c r="J1797" s="59" t="str">
        <f>IFERROR(INDEX(Tbl_LegislationDescrip[Description], MATCH(Table1[[#This Row],[Retail Law/Rules Part/Division/Rules (Version 17)
(Step 4) - Manual input]], Tbl_LegislationDescrip[Rule], 0)), "")</f>
        <v/>
      </c>
      <c r="K1797" s="108"/>
      <c r="L1797" s="90"/>
      <c r="M1797" s="90"/>
      <c r="N1797" s="94"/>
      <c r="O1797" s="95"/>
      <c r="P1797" s="95"/>
      <c r="Q1797" s="90"/>
      <c r="R1797" s="69"/>
      <c r="S1797" s="69"/>
      <c r="T1797" s="100"/>
      <c r="U1797" s="101"/>
      <c r="V1797" s="102"/>
      <c r="W1797" s="93"/>
      <c r="X1797" s="93"/>
      <c r="Y1797" s="94"/>
      <c r="Z1797" s="94"/>
      <c r="AA1797" s="69"/>
      <c r="AB1797" s="90"/>
      <c r="AC1797" s="69"/>
      <c r="AD1797" s="92"/>
      <c r="AE1797" s="47"/>
    </row>
    <row r="1798" spans="1:31" ht="45" customHeight="1" x14ac:dyDescent="0.25">
      <c r="A1798" s="11"/>
      <c r="B1798" s="69"/>
      <c r="C1798" s="70"/>
      <c r="D1798" s="70"/>
      <c r="E1798" s="60" t="str">
        <f>IFERROR(INDEX(Tbl_Entities[Retailer / Distributior?],MATCH(Table1[[#This Row],[Regulated Entity Name
(Step 1) - Manual input]],Tbl_Entities[Entity name],0)),"")</f>
        <v/>
      </c>
      <c r="F1798" s="70"/>
      <c r="G1798" s="70"/>
      <c r="H1798" s="60" t="str">
        <f>IF(Table1[[#This Row],[Reporting
Type
(Step 3) - Manual input]]="","",VLOOKUP(Table1[[#This Row],[Reporting
Type
(Step 3) - Manual input]],'Reference List'!$V$4:$W$10,2,FALSE))</f>
        <v/>
      </c>
      <c r="I1798" s="69"/>
      <c r="J1798" s="59" t="str">
        <f>IFERROR(INDEX(Tbl_LegislationDescrip[Description], MATCH(Table1[[#This Row],[Retail Law/Rules Part/Division/Rules (Version 17)
(Step 4) - Manual input]], Tbl_LegislationDescrip[Rule], 0)), "")</f>
        <v/>
      </c>
      <c r="K1798" s="108"/>
      <c r="L1798" s="90"/>
      <c r="M1798" s="90"/>
      <c r="N1798" s="94"/>
      <c r="O1798" s="95"/>
      <c r="P1798" s="95"/>
      <c r="Q1798" s="90"/>
      <c r="R1798" s="69"/>
      <c r="S1798" s="69"/>
      <c r="T1798" s="100"/>
      <c r="U1798" s="101"/>
      <c r="V1798" s="102"/>
      <c r="W1798" s="93"/>
      <c r="X1798" s="93"/>
      <c r="Y1798" s="94"/>
      <c r="Z1798" s="94"/>
      <c r="AA1798" s="69"/>
      <c r="AB1798" s="90"/>
      <c r="AC1798" s="69"/>
      <c r="AD1798" s="92"/>
      <c r="AE1798" s="47"/>
    </row>
    <row r="1799" spans="1:31" ht="45" customHeight="1" x14ac:dyDescent="0.25">
      <c r="A1799" s="11"/>
      <c r="B1799" s="69"/>
      <c r="C1799" s="70"/>
      <c r="D1799" s="70"/>
      <c r="E1799" s="60" t="str">
        <f>IFERROR(INDEX(Tbl_Entities[Retailer / Distributior?],MATCH(Table1[[#This Row],[Regulated Entity Name
(Step 1) - Manual input]],Tbl_Entities[Entity name],0)),"")</f>
        <v/>
      </c>
      <c r="F1799" s="70"/>
      <c r="G1799" s="70"/>
      <c r="H1799" s="60" t="str">
        <f>IF(Table1[[#This Row],[Reporting
Type
(Step 3) - Manual input]]="","",VLOOKUP(Table1[[#This Row],[Reporting
Type
(Step 3) - Manual input]],'Reference List'!$V$4:$W$10,2,FALSE))</f>
        <v/>
      </c>
      <c r="I1799" s="69"/>
      <c r="J1799" s="59" t="str">
        <f>IFERROR(INDEX(Tbl_LegislationDescrip[Description], MATCH(Table1[[#This Row],[Retail Law/Rules Part/Division/Rules (Version 17)
(Step 4) - Manual input]], Tbl_LegislationDescrip[Rule], 0)), "")</f>
        <v/>
      </c>
      <c r="K1799" s="108"/>
      <c r="L1799" s="90"/>
      <c r="M1799" s="90"/>
      <c r="N1799" s="94"/>
      <c r="O1799" s="95"/>
      <c r="P1799" s="95"/>
      <c r="Q1799" s="90"/>
      <c r="R1799" s="69"/>
      <c r="S1799" s="69"/>
      <c r="T1799" s="100"/>
      <c r="U1799" s="101"/>
      <c r="V1799" s="102"/>
      <c r="W1799" s="93"/>
      <c r="X1799" s="93"/>
      <c r="Y1799" s="94"/>
      <c r="Z1799" s="94"/>
      <c r="AA1799" s="69"/>
      <c r="AB1799" s="90"/>
      <c r="AC1799" s="69"/>
      <c r="AD1799" s="92"/>
      <c r="AE1799" s="47"/>
    </row>
    <row r="1800" spans="1:31" ht="45" customHeight="1" x14ac:dyDescent="0.25">
      <c r="A1800" s="11"/>
      <c r="B1800" s="69"/>
      <c r="C1800" s="70"/>
      <c r="D1800" s="70"/>
      <c r="E1800" s="60" t="str">
        <f>IFERROR(INDEX(Tbl_Entities[Retailer / Distributior?],MATCH(Table1[[#This Row],[Regulated Entity Name
(Step 1) - Manual input]],Tbl_Entities[Entity name],0)),"")</f>
        <v/>
      </c>
      <c r="F1800" s="70"/>
      <c r="G1800" s="70"/>
      <c r="H1800" s="60" t="str">
        <f>IF(Table1[[#This Row],[Reporting
Type
(Step 3) - Manual input]]="","",VLOOKUP(Table1[[#This Row],[Reporting
Type
(Step 3) - Manual input]],'Reference List'!$V$4:$W$10,2,FALSE))</f>
        <v/>
      </c>
      <c r="I1800" s="69"/>
      <c r="J1800" s="59" t="str">
        <f>IFERROR(INDEX(Tbl_LegislationDescrip[Description], MATCH(Table1[[#This Row],[Retail Law/Rules Part/Division/Rules (Version 17)
(Step 4) - Manual input]], Tbl_LegislationDescrip[Rule], 0)), "")</f>
        <v/>
      </c>
      <c r="K1800" s="108"/>
      <c r="L1800" s="90"/>
      <c r="M1800" s="90"/>
      <c r="N1800" s="94"/>
      <c r="O1800" s="95"/>
      <c r="P1800" s="95"/>
      <c r="Q1800" s="90"/>
      <c r="R1800" s="69"/>
      <c r="S1800" s="69"/>
      <c r="T1800" s="100"/>
      <c r="U1800" s="101"/>
      <c r="V1800" s="102"/>
      <c r="W1800" s="93"/>
      <c r="X1800" s="93"/>
      <c r="Y1800" s="94"/>
      <c r="Z1800" s="94"/>
      <c r="AA1800" s="69"/>
      <c r="AB1800" s="90"/>
      <c r="AC1800" s="69"/>
      <c r="AD1800" s="92"/>
      <c r="AE1800" s="47"/>
    </row>
    <row r="1801" spans="1:31" ht="45" customHeight="1" x14ac:dyDescent="0.25">
      <c r="A1801" s="11"/>
      <c r="B1801" s="69"/>
      <c r="C1801" s="70"/>
      <c r="D1801" s="70"/>
      <c r="E1801" s="60" t="str">
        <f>IFERROR(INDEX(Tbl_Entities[Retailer / Distributior?],MATCH(Table1[[#This Row],[Regulated Entity Name
(Step 1) - Manual input]],Tbl_Entities[Entity name],0)),"")</f>
        <v/>
      </c>
      <c r="F1801" s="70"/>
      <c r="G1801" s="70"/>
      <c r="H1801" s="60" t="str">
        <f>IF(Table1[[#This Row],[Reporting
Type
(Step 3) - Manual input]]="","",VLOOKUP(Table1[[#This Row],[Reporting
Type
(Step 3) - Manual input]],'Reference List'!$V$4:$W$10,2,FALSE))</f>
        <v/>
      </c>
      <c r="I1801" s="69"/>
      <c r="J1801" s="59" t="str">
        <f>IFERROR(INDEX(Tbl_LegislationDescrip[Description], MATCH(Table1[[#This Row],[Retail Law/Rules Part/Division/Rules (Version 17)
(Step 4) - Manual input]], Tbl_LegislationDescrip[Rule], 0)), "")</f>
        <v/>
      </c>
      <c r="K1801" s="108"/>
      <c r="L1801" s="90"/>
      <c r="M1801" s="90"/>
      <c r="N1801" s="94"/>
      <c r="O1801" s="95"/>
      <c r="P1801" s="95"/>
      <c r="Q1801" s="90"/>
      <c r="R1801" s="69"/>
      <c r="S1801" s="69"/>
      <c r="T1801" s="100"/>
      <c r="U1801" s="101"/>
      <c r="V1801" s="102"/>
      <c r="W1801" s="93"/>
      <c r="X1801" s="93"/>
      <c r="Y1801" s="94"/>
      <c r="Z1801" s="94"/>
      <c r="AA1801" s="69"/>
      <c r="AB1801" s="90"/>
      <c r="AC1801" s="69"/>
      <c r="AD1801" s="92"/>
      <c r="AE1801" s="47"/>
    </row>
    <row r="1802" spans="1:31" ht="45" customHeight="1" x14ac:dyDescent="0.25">
      <c r="A1802" s="11"/>
      <c r="B1802" s="69"/>
      <c r="C1802" s="70"/>
      <c r="D1802" s="70"/>
      <c r="E1802" s="60" t="str">
        <f>IFERROR(INDEX(Tbl_Entities[Retailer / Distributior?],MATCH(Table1[[#This Row],[Regulated Entity Name
(Step 1) - Manual input]],Tbl_Entities[Entity name],0)),"")</f>
        <v/>
      </c>
      <c r="F1802" s="70"/>
      <c r="G1802" s="70"/>
      <c r="H1802" s="60" t="str">
        <f>IF(Table1[[#This Row],[Reporting
Type
(Step 3) - Manual input]]="","",VLOOKUP(Table1[[#This Row],[Reporting
Type
(Step 3) - Manual input]],'Reference List'!$V$4:$W$10,2,FALSE))</f>
        <v/>
      </c>
      <c r="I1802" s="69"/>
      <c r="J1802" s="59" t="str">
        <f>IFERROR(INDEX(Tbl_LegislationDescrip[Description], MATCH(Table1[[#This Row],[Retail Law/Rules Part/Division/Rules (Version 17)
(Step 4) - Manual input]], Tbl_LegislationDescrip[Rule], 0)), "")</f>
        <v/>
      </c>
      <c r="K1802" s="108"/>
      <c r="L1802" s="90"/>
      <c r="M1802" s="90"/>
      <c r="N1802" s="94"/>
      <c r="O1802" s="95"/>
      <c r="P1802" s="95"/>
      <c r="Q1802" s="90"/>
      <c r="R1802" s="69"/>
      <c r="S1802" s="69"/>
      <c r="T1802" s="100"/>
      <c r="U1802" s="101"/>
      <c r="V1802" s="102"/>
      <c r="W1802" s="93"/>
      <c r="X1802" s="93"/>
      <c r="Y1802" s="94"/>
      <c r="Z1802" s="94"/>
      <c r="AA1802" s="69"/>
      <c r="AB1802" s="90"/>
      <c r="AC1802" s="69"/>
      <c r="AD1802" s="92"/>
      <c r="AE1802" s="47"/>
    </row>
    <row r="1803" spans="1:31" ht="45" customHeight="1" x14ac:dyDescent="0.25">
      <c r="A1803" s="11"/>
      <c r="B1803" s="69"/>
      <c r="C1803" s="70"/>
      <c r="D1803" s="70"/>
      <c r="E1803" s="60" t="str">
        <f>IFERROR(INDEX(Tbl_Entities[Retailer / Distributior?],MATCH(Table1[[#This Row],[Regulated Entity Name
(Step 1) - Manual input]],Tbl_Entities[Entity name],0)),"")</f>
        <v/>
      </c>
      <c r="F1803" s="70"/>
      <c r="G1803" s="70"/>
      <c r="H1803" s="60" t="str">
        <f>IF(Table1[[#This Row],[Reporting
Type
(Step 3) - Manual input]]="","",VLOOKUP(Table1[[#This Row],[Reporting
Type
(Step 3) - Manual input]],'Reference List'!$V$4:$W$10,2,FALSE))</f>
        <v/>
      </c>
      <c r="I1803" s="69"/>
      <c r="J1803" s="59" t="str">
        <f>IFERROR(INDEX(Tbl_LegislationDescrip[Description], MATCH(Table1[[#This Row],[Retail Law/Rules Part/Division/Rules (Version 17)
(Step 4) - Manual input]], Tbl_LegislationDescrip[Rule], 0)), "")</f>
        <v/>
      </c>
      <c r="K1803" s="108"/>
      <c r="L1803" s="90"/>
      <c r="M1803" s="90"/>
      <c r="N1803" s="94"/>
      <c r="O1803" s="95"/>
      <c r="P1803" s="95"/>
      <c r="Q1803" s="90"/>
      <c r="R1803" s="69"/>
      <c r="S1803" s="69"/>
      <c r="T1803" s="100"/>
      <c r="U1803" s="101"/>
      <c r="V1803" s="102"/>
      <c r="W1803" s="93"/>
      <c r="X1803" s="93"/>
      <c r="Y1803" s="94"/>
      <c r="Z1803" s="94"/>
      <c r="AA1803" s="69"/>
      <c r="AB1803" s="90"/>
      <c r="AC1803" s="69"/>
      <c r="AD1803" s="92"/>
      <c r="AE1803" s="47"/>
    </row>
    <row r="1804" spans="1:31" ht="45" customHeight="1" x14ac:dyDescent="0.25">
      <c r="A1804" s="11"/>
      <c r="B1804" s="69"/>
      <c r="C1804" s="70"/>
      <c r="D1804" s="70"/>
      <c r="E1804" s="60" t="str">
        <f>IFERROR(INDEX(Tbl_Entities[Retailer / Distributior?],MATCH(Table1[[#This Row],[Regulated Entity Name
(Step 1) - Manual input]],Tbl_Entities[Entity name],0)),"")</f>
        <v/>
      </c>
      <c r="F1804" s="70"/>
      <c r="G1804" s="70"/>
      <c r="H1804" s="60" t="str">
        <f>IF(Table1[[#This Row],[Reporting
Type
(Step 3) - Manual input]]="","",VLOOKUP(Table1[[#This Row],[Reporting
Type
(Step 3) - Manual input]],'Reference List'!$V$4:$W$10,2,FALSE))</f>
        <v/>
      </c>
      <c r="I1804" s="69"/>
      <c r="J1804" s="59" t="str">
        <f>IFERROR(INDEX(Tbl_LegislationDescrip[Description], MATCH(Table1[[#This Row],[Retail Law/Rules Part/Division/Rules (Version 17)
(Step 4) - Manual input]], Tbl_LegislationDescrip[Rule], 0)), "")</f>
        <v/>
      </c>
      <c r="K1804" s="108"/>
      <c r="L1804" s="90"/>
      <c r="M1804" s="90"/>
      <c r="N1804" s="94"/>
      <c r="O1804" s="95"/>
      <c r="P1804" s="95"/>
      <c r="Q1804" s="90"/>
      <c r="R1804" s="69"/>
      <c r="S1804" s="69"/>
      <c r="T1804" s="100"/>
      <c r="U1804" s="101"/>
      <c r="V1804" s="102"/>
      <c r="W1804" s="93"/>
      <c r="X1804" s="93"/>
      <c r="Y1804" s="94"/>
      <c r="Z1804" s="94"/>
      <c r="AA1804" s="69"/>
      <c r="AB1804" s="90"/>
      <c r="AC1804" s="69"/>
      <c r="AD1804" s="92"/>
      <c r="AE1804" s="47"/>
    </row>
    <row r="1805" spans="1:31" ht="45" customHeight="1" x14ac:dyDescent="0.25">
      <c r="A1805" s="11"/>
      <c r="B1805" s="69"/>
      <c r="C1805" s="70"/>
      <c r="D1805" s="70"/>
      <c r="E1805" s="60" t="str">
        <f>IFERROR(INDEX(Tbl_Entities[Retailer / Distributior?],MATCH(Table1[[#This Row],[Regulated Entity Name
(Step 1) - Manual input]],Tbl_Entities[Entity name],0)),"")</f>
        <v/>
      </c>
      <c r="F1805" s="70"/>
      <c r="G1805" s="70"/>
      <c r="H1805" s="60" t="str">
        <f>IF(Table1[[#This Row],[Reporting
Type
(Step 3) - Manual input]]="","",VLOOKUP(Table1[[#This Row],[Reporting
Type
(Step 3) - Manual input]],'Reference List'!$V$4:$W$10,2,FALSE))</f>
        <v/>
      </c>
      <c r="I1805" s="69"/>
      <c r="J1805" s="59" t="str">
        <f>IFERROR(INDEX(Tbl_LegislationDescrip[Description], MATCH(Table1[[#This Row],[Retail Law/Rules Part/Division/Rules (Version 17)
(Step 4) - Manual input]], Tbl_LegislationDescrip[Rule], 0)), "")</f>
        <v/>
      </c>
      <c r="K1805" s="108"/>
      <c r="L1805" s="90"/>
      <c r="M1805" s="90"/>
      <c r="N1805" s="94"/>
      <c r="O1805" s="95"/>
      <c r="P1805" s="95"/>
      <c r="Q1805" s="90"/>
      <c r="R1805" s="69"/>
      <c r="S1805" s="69"/>
      <c r="T1805" s="100"/>
      <c r="U1805" s="101"/>
      <c r="V1805" s="102"/>
      <c r="W1805" s="93"/>
      <c r="X1805" s="93"/>
      <c r="Y1805" s="94"/>
      <c r="Z1805" s="94"/>
      <c r="AA1805" s="69"/>
      <c r="AB1805" s="90"/>
      <c r="AC1805" s="69"/>
      <c r="AD1805" s="92"/>
      <c r="AE1805" s="47"/>
    </row>
    <row r="1806" spans="1:31" ht="45" customHeight="1" x14ac:dyDescent="0.25">
      <c r="A1806" s="11"/>
      <c r="B1806" s="69"/>
      <c r="C1806" s="70"/>
      <c r="D1806" s="70"/>
      <c r="E1806" s="60" t="str">
        <f>IFERROR(INDEX(Tbl_Entities[Retailer / Distributior?],MATCH(Table1[[#This Row],[Regulated Entity Name
(Step 1) - Manual input]],Tbl_Entities[Entity name],0)),"")</f>
        <v/>
      </c>
      <c r="F1806" s="70"/>
      <c r="G1806" s="70"/>
      <c r="H1806" s="60" t="str">
        <f>IF(Table1[[#This Row],[Reporting
Type
(Step 3) - Manual input]]="","",VLOOKUP(Table1[[#This Row],[Reporting
Type
(Step 3) - Manual input]],'Reference List'!$V$4:$W$10,2,FALSE))</f>
        <v/>
      </c>
      <c r="I1806" s="69"/>
      <c r="J1806" s="59" t="str">
        <f>IFERROR(INDEX(Tbl_LegislationDescrip[Description], MATCH(Table1[[#This Row],[Retail Law/Rules Part/Division/Rules (Version 17)
(Step 4) - Manual input]], Tbl_LegislationDescrip[Rule], 0)), "")</f>
        <v/>
      </c>
      <c r="K1806" s="108"/>
      <c r="L1806" s="90"/>
      <c r="M1806" s="90"/>
      <c r="N1806" s="94"/>
      <c r="O1806" s="95"/>
      <c r="P1806" s="95"/>
      <c r="Q1806" s="90"/>
      <c r="R1806" s="69"/>
      <c r="S1806" s="69"/>
      <c r="T1806" s="100"/>
      <c r="U1806" s="101"/>
      <c r="V1806" s="102"/>
      <c r="W1806" s="93"/>
      <c r="X1806" s="93"/>
      <c r="Y1806" s="94"/>
      <c r="Z1806" s="94"/>
      <c r="AA1806" s="69"/>
      <c r="AB1806" s="90"/>
      <c r="AC1806" s="69"/>
      <c r="AD1806" s="92"/>
      <c r="AE1806" s="47"/>
    </row>
    <row r="1807" spans="1:31" ht="45" customHeight="1" x14ac:dyDescent="0.25">
      <c r="A1807" s="11"/>
      <c r="B1807" s="69"/>
      <c r="C1807" s="70"/>
      <c r="D1807" s="70"/>
      <c r="E1807" s="60" t="str">
        <f>IFERROR(INDEX(Tbl_Entities[Retailer / Distributior?],MATCH(Table1[[#This Row],[Regulated Entity Name
(Step 1) - Manual input]],Tbl_Entities[Entity name],0)),"")</f>
        <v/>
      </c>
      <c r="F1807" s="70"/>
      <c r="G1807" s="70"/>
      <c r="H1807" s="60" t="str">
        <f>IF(Table1[[#This Row],[Reporting
Type
(Step 3) - Manual input]]="","",VLOOKUP(Table1[[#This Row],[Reporting
Type
(Step 3) - Manual input]],'Reference List'!$V$4:$W$10,2,FALSE))</f>
        <v/>
      </c>
      <c r="I1807" s="69"/>
      <c r="J1807" s="59" t="str">
        <f>IFERROR(INDEX(Tbl_LegislationDescrip[Description], MATCH(Table1[[#This Row],[Retail Law/Rules Part/Division/Rules (Version 17)
(Step 4) - Manual input]], Tbl_LegislationDescrip[Rule], 0)), "")</f>
        <v/>
      </c>
      <c r="K1807" s="108"/>
      <c r="L1807" s="90"/>
      <c r="M1807" s="90"/>
      <c r="N1807" s="94"/>
      <c r="O1807" s="95"/>
      <c r="P1807" s="95"/>
      <c r="Q1807" s="90"/>
      <c r="R1807" s="69"/>
      <c r="S1807" s="69"/>
      <c r="T1807" s="100"/>
      <c r="U1807" s="101"/>
      <c r="V1807" s="102"/>
      <c r="W1807" s="93"/>
      <c r="X1807" s="93"/>
      <c r="Y1807" s="94"/>
      <c r="Z1807" s="94"/>
      <c r="AA1807" s="69"/>
      <c r="AB1807" s="90"/>
      <c r="AC1807" s="69"/>
      <c r="AD1807" s="92"/>
      <c r="AE1807" s="47"/>
    </row>
    <row r="1808" spans="1:31" ht="45" customHeight="1" x14ac:dyDescent="0.25">
      <c r="A1808" s="11"/>
      <c r="B1808" s="69"/>
      <c r="C1808" s="70"/>
      <c r="D1808" s="70"/>
      <c r="E1808" s="60" t="str">
        <f>IFERROR(INDEX(Tbl_Entities[Retailer / Distributior?],MATCH(Table1[[#This Row],[Regulated Entity Name
(Step 1) - Manual input]],Tbl_Entities[Entity name],0)),"")</f>
        <v/>
      </c>
      <c r="F1808" s="70"/>
      <c r="G1808" s="70"/>
      <c r="H1808" s="60" t="str">
        <f>IF(Table1[[#This Row],[Reporting
Type
(Step 3) - Manual input]]="","",VLOOKUP(Table1[[#This Row],[Reporting
Type
(Step 3) - Manual input]],'Reference List'!$V$4:$W$10,2,FALSE))</f>
        <v/>
      </c>
      <c r="I1808" s="69"/>
      <c r="J1808" s="59" t="str">
        <f>IFERROR(INDEX(Tbl_LegislationDescrip[Description], MATCH(Table1[[#This Row],[Retail Law/Rules Part/Division/Rules (Version 17)
(Step 4) - Manual input]], Tbl_LegislationDescrip[Rule], 0)), "")</f>
        <v/>
      </c>
      <c r="K1808" s="108"/>
      <c r="L1808" s="90"/>
      <c r="M1808" s="90"/>
      <c r="N1808" s="94"/>
      <c r="O1808" s="95"/>
      <c r="P1808" s="95"/>
      <c r="Q1808" s="90"/>
      <c r="R1808" s="69"/>
      <c r="S1808" s="69"/>
      <c r="T1808" s="100"/>
      <c r="U1808" s="101"/>
      <c r="V1808" s="102"/>
      <c r="W1808" s="93"/>
      <c r="X1808" s="93"/>
      <c r="Y1808" s="94"/>
      <c r="Z1808" s="94"/>
      <c r="AA1808" s="69"/>
      <c r="AB1808" s="90"/>
      <c r="AC1808" s="69"/>
      <c r="AD1808" s="92"/>
      <c r="AE1808" s="47"/>
    </row>
    <row r="1809" spans="1:31" ht="45" customHeight="1" x14ac:dyDescent="0.25">
      <c r="A1809" s="11"/>
      <c r="B1809" s="69"/>
      <c r="C1809" s="70"/>
      <c r="D1809" s="70"/>
      <c r="E1809" s="60" t="str">
        <f>IFERROR(INDEX(Tbl_Entities[Retailer / Distributior?],MATCH(Table1[[#This Row],[Regulated Entity Name
(Step 1) - Manual input]],Tbl_Entities[Entity name],0)),"")</f>
        <v/>
      </c>
      <c r="F1809" s="70"/>
      <c r="G1809" s="70"/>
      <c r="H1809" s="60" t="str">
        <f>IF(Table1[[#This Row],[Reporting
Type
(Step 3) - Manual input]]="","",VLOOKUP(Table1[[#This Row],[Reporting
Type
(Step 3) - Manual input]],'Reference List'!$V$4:$W$10,2,FALSE))</f>
        <v/>
      </c>
      <c r="I1809" s="69"/>
      <c r="J1809" s="59" t="str">
        <f>IFERROR(INDEX(Tbl_LegislationDescrip[Description], MATCH(Table1[[#This Row],[Retail Law/Rules Part/Division/Rules (Version 17)
(Step 4) - Manual input]], Tbl_LegislationDescrip[Rule], 0)), "")</f>
        <v/>
      </c>
      <c r="K1809" s="108"/>
      <c r="L1809" s="90"/>
      <c r="M1809" s="90"/>
      <c r="N1809" s="94"/>
      <c r="O1809" s="95"/>
      <c r="P1809" s="95"/>
      <c r="Q1809" s="90"/>
      <c r="R1809" s="69"/>
      <c r="S1809" s="69"/>
      <c r="T1809" s="100"/>
      <c r="U1809" s="101"/>
      <c r="V1809" s="102"/>
      <c r="W1809" s="93"/>
      <c r="X1809" s="93"/>
      <c r="Y1809" s="94"/>
      <c r="Z1809" s="94"/>
      <c r="AA1809" s="69"/>
      <c r="AB1809" s="90"/>
      <c r="AC1809" s="69"/>
      <c r="AD1809" s="92"/>
      <c r="AE1809" s="47"/>
    </row>
    <row r="1810" spans="1:31" ht="45" customHeight="1" x14ac:dyDescent="0.25">
      <c r="A1810" s="11"/>
      <c r="B1810" s="69"/>
      <c r="C1810" s="70"/>
      <c r="D1810" s="70"/>
      <c r="E1810" s="60" t="str">
        <f>IFERROR(INDEX(Tbl_Entities[Retailer / Distributior?],MATCH(Table1[[#This Row],[Regulated Entity Name
(Step 1) - Manual input]],Tbl_Entities[Entity name],0)),"")</f>
        <v/>
      </c>
      <c r="F1810" s="70"/>
      <c r="G1810" s="70"/>
      <c r="H1810" s="60" t="str">
        <f>IF(Table1[[#This Row],[Reporting
Type
(Step 3) - Manual input]]="","",VLOOKUP(Table1[[#This Row],[Reporting
Type
(Step 3) - Manual input]],'Reference List'!$V$4:$W$10,2,FALSE))</f>
        <v/>
      </c>
      <c r="I1810" s="69"/>
      <c r="J1810" s="59" t="str">
        <f>IFERROR(INDEX(Tbl_LegislationDescrip[Description], MATCH(Table1[[#This Row],[Retail Law/Rules Part/Division/Rules (Version 17)
(Step 4) - Manual input]], Tbl_LegislationDescrip[Rule], 0)), "")</f>
        <v/>
      </c>
      <c r="K1810" s="108"/>
      <c r="L1810" s="90"/>
      <c r="M1810" s="90"/>
      <c r="N1810" s="94"/>
      <c r="O1810" s="95"/>
      <c r="P1810" s="95"/>
      <c r="Q1810" s="90"/>
      <c r="R1810" s="69"/>
      <c r="S1810" s="69"/>
      <c r="T1810" s="100"/>
      <c r="U1810" s="101"/>
      <c r="V1810" s="102"/>
      <c r="W1810" s="93"/>
      <c r="X1810" s="93"/>
      <c r="Y1810" s="94"/>
      <c r="Z1810" s="94"/>
      <c r="AA1810" s="69"/>
      <c r="AB1810" s="90"/>
      <c r="AC1810" s="69"/>
      <c r="AD1810" s="92"/>
      <c r="AE1810" s="47"/>
    </row>
    <row r="1811" spans="1:31" ht="45" customHeight="1" x14ac:dyDescent="0.25">
      <c r="A1811" s="11"/>
      <c r="B1811" s="69"/>
      <c r="C1811" s="70"/>
      <c r="D1811" s="70"/>
      <c r="E1811" s="60" t="str">
        <f>IFERROR(INDEX(Tbl_Entities[Retailer / Distributior?],MATCH(Table1[[#This Row],[Regulated Entity Name
(Step 1) - Manual input]],Tbl_Entities[Entity name],0)),"")</f>
        <v/>
      </c>
      <c r="F1811" s="70"/>
      <c r="G1811" s="70"/>
      <c r="H1811" s="60" t="str">
        <f>IF(Table1[[#This Row],[Reporting
Type
(Step 3) - Manual input]]="","",VLOOKUP(Table1[[#This Row],[Reporting
Type
(Step 3) - Manual input]],'Reference List'!$V$4:$W$10,2,FALSE))</f>
        <v/>
      </c>
      <c r="I1811" s="69"/>
      <c r="J1811" s="59" t="str">
        <f>IFERROR(INDEX(Tbl_LegislationDescrip[Description], MATCH(Table1[[#This Row],[Retail Law/Rules Part/Division/Rules (Version 17)
(Step 4) - Manual input]], Tbl_LegislationDescrip[Rule], 0)), "")</f>
        <v/>
      </c>
      <c r="K1811" s="108"/>
      <c r="L1811" s="90"/>
      <c r="M1811" s="90"/>
      <c r="N1811" s="94"/>
      <c r="O1811" s="95"/>
      <c r="P1811" s="95"/>
      <c r="Q1811" s="90"/>
      <c r="R1811" s="69"/>
      <c r="S1811" s="69"/>
      <c r="T1811" s="100"/>
      <c r="U1811" s="101"/>
      <c r="V1811" s="102"/>
      <c r="W1811" s="93"/>
      <c r="X1811" s="93"/>
      <c r="Y1811" s="94"/>
      <c r="Z1811" s="94"/>
      <c r="AA1811" s="69"/>
      <c r="AB1811" s="90"/>
      <c r="AC1811" s="69"/>
      <c r="AD1811" s="92"/>
      <c r="AE1811" s="47"/>
    </row>
    <row r="1812" spans="1:31" ht="45" customHeight="1" x14ac:dyDescent="0.25">
      <c r="A1812" s="11"/>
      <c r="B1812" s="69"/>
      <c r="C1812" s="70"/>
      <c r="D1812" s="70"/>
      <c r="E1812" s="60" t="str">
        <f>IFERROR(INDEX(Tbl_Entities[Retailer / Distributior?],MATCH(Table1[[#This Row],[Regulated Entity Name
(Step 1) - Manual input]],Tbl_Entities[Entity name],0)),"")</f>
        <v/>
      </c>
      <c r="F1812" s="70"/>
      <c r="G1812" s="70"/>
      <c r="H1812" s="60" t="str">
        <f>IF(Table1[[#This Row],[Reporting
Type
(Step 3) - Manual input]]="","",VLOOKUP(Table1[[#This Row],[Reporting
Type
(Step 3) - Manual input]],'Reference List'!$V$4:$W$10,2,FALSE))</f>
        <v/>
      </c>
      <c r="I1812" s="69"/>
      <c r="J1812" s="59" t="str">
        <f>IFERROR(INDEX(Tbl_LegislationDescrip[Description], MATCH(Table1[[#This Row],[Retail Law/Rules Part/Division/Rules (Version 17)
(Step 4) - Manual input]], Tbl_LegislationDescrip[Rule], 0)), "")</f>
        <v/>
      </c>
      <c r="K1812" s="108"/>
      <c r="L1812" s="90"/>
      <c r="M1812" s="90"/>
      <c r="N1812" s="94"/>
      <c r="O1812" s="95"/>
      <c r="P1812" s="95"/>
      <c r="Q1812" s="90"/>
      <c r="R1812" s="69"/>
      <c r="S1812" s="69"/>
      <c r="T1812" s="100"/>
      <c r="U1812" s="101"/>
      <c r="V1812" s="102"/>
      <c r="W1812" s="93"/>
      <c r="X1812" s="93"/>
      <c r="Y1812" s="94"/>
      <c r="Z1812" s="94"/>
      <c r="AA1812" s="69"/>
      <c r="AB1812" s="90"/>
      <c r="AC1812" s="69"/>
      <c r="AD1812" s="92"/>
      <c r="AE1812" s="47"/>
    </row>
    <row r="1813" spans="1:31" ht="45" customHeight="1" x14ac:dyDescent="0.25">
      <c r="A1813" s="11"/>
      <c r="B1813" s="69"/>
      <c r="C1813" s="70"/>
      <c r="D1813" s="70"/>
      <c r="E1813" s="60" t="str">
        <f>IFERROR(INDEX(Tbl_Entities[Retailer / Distributior?],MATCH(Table1[[#This Row],[Regulated Entity Name
(Step 1) - Manual input]],Tbl_Entities[Entity name],0)),"")</f>
        <v/>
      </c>
      <c r="F1813" s="70"/>
      <c r="G1813" s="70"/>
      <c r="H1813" s="60" t="str">
        <f>IF(Table1[[#This Row],[Reporting
Type
(Step 3) - Manual input]]="","",VLOOKUP(Table1[[#This Row],[Reporting
Type
(Step 3) - Manual input]],'Reference List'!$V$4:$W$10,2,FALSE))</f>
        <v/>
      </c>
      <c r="I1813" s="69"/>
      <c r="J1813" s="59" t="str">
        <f>IFERROR(INDEX(Tbl_LegislationDescrip[Description], MATCH(Table1[[#This Row],[Retail Law/Rules Part/Division/Rules (Version 17)
(Step 4) - Manual input]], Tbl_LegislationDescrip[Rule], 0)), "")</f>
        <v/>
      </c>
      <c r="K1813" s="108"/>
      <c r="L1813" s="90"/>
      <c r="M1813" s="90"/>
      <c r="N1813" s="94"/>
      <c r="O1813" s="95"/>
      <c r="P1813" s="95"/>
      <c r="Q1813" s="90"/>
      <c r="R1813" s="69"/>
      <c r="S1813" s="69"/>
      <c r="T1813" s="100"/>
      <c r="U1813" s="101"/>
      <c r="V1813" s="102"/>
      <c r="W1813" s="93"/>
      <c r="X1813" s="93"/>
      <c r="Y1813" s="94"/>
      <c r="Z1813" s="94"/>
      <c r="AA1813" s="69"/>
      <c r="AB1813" s="90"/>
      <c r="AC1813" s="69"/>
      <c r="AD1813" s="92"/>
      <c r="AE1813" s="47"/>
    </row>
    <row r="1814" spans="1:31" ht="45" customHeight="1" x14ac:dyDescent="0.25">
      <c r="A1814" s="11"/>
      <c r="B1814" s="69"/>
      <c r="C1814" s="70"/>
      <c r="D1814" s="70"/>
      <c r="E1814" s="60" t="str">
        <f>IFERROR(INDEX(Tbl_Entities[Retailer / Distributior?],MATCH(Table1[[#This Row],[Regulated Entity Name
(Step 1) - Manual input]],Tbl_Entities[Entity name],0)),"")</f>
        <v/>
      </c>
      <c r="F1814" s="70"/>
      <c r="G1814" s="70"/>
      <c r="H1814" s="60" t="str">
        <f>IF(Table1[[#This Row],[Reporting
Type
(Step 3) - Manual input]]="","",VLOOKUP(Table1[[#This Row],[Reporting
Type
(Step 3) - Manual input]],'Reference List'!$V$4:$W$10,2,FALSE))</f>
        <v/>
      </c>
      <c r="I1814" s="69"/>
      <c r="J1814" s="59" t="str">
        <f>IFERROR(INDEX(Tbl_LegislationDescrip[Description], MATCH(Table1[[#This Row],[Retail Law/Rules Part/Division/Rules (Version 17)
(Step 4) - Manual input]], Tbl_LegislationDescrip[Rule], 0)), "")</f>
        <v/>
      </c>
      <c r="K1814" s="108"/>
      <c r="L1814" s="90"/>
      <c r="M1814" s="90"/>
      <c r="N1814" s="94"/>
      <c r="O1814" s="95"/>
      <c r="P1814" s="95"/>
      <c r="Q1814" s="90"/>
      <c r="R1814" s="69"/>
      <c r="S1814" s="69"/>
      <c r="T1814" s="100"/>
      <c r="U1814" s="101"/>
      <c r="V1814" s="102"/>
      <c r="W1814" s="93"/>
      <c r="X1814" s="93"/>
      <c r="Y1814" s="94"/>
      <c r="Z1814" s="94"/>
      <c r="AA1814" s="69"/>
      <c r="AB1814" s="90"/>
      <c r="AC1814" s="69"/>
      <c r="AD1814" s="92"/>
      <c r="AE1814" s="47"/>
    </row>
    <row r="1815" spans="1:31" ht="45" customHeight="1" x14ac:dyDescent="0.25">
      <c r="A1815" s="11"/>
      <c r="B1815" s="69"/>
      <c r="C1815" s="70"/>
      <c r="D1815" s="70"/>
      <c r="E1815" s="60" t="str">
        <f>IFERROR(INDEX(Tbl_Entities[Retailer / Distributior?],MATCH(Table1[[#This Row],[Regulated Entity Name
(Step 1) - Manual input]],Tbl_Entities[Entity name],0)),"")</f>
        <v/>
      </c>
      <c r="F1815" s="70"/>
      <c r="G1815" s="70"/>
      <c r="H1815" s="60" t="str">
        <f>IF(Table1[[#This Row],[Reporting
Type
(Step 3) - Manual input]]="","",VLOOKUP(Table1[[#This Row],[Reporting
Type
(Step 3) - Manual input]],'Reference List'!$V$4:$W$10,2,FALSE))</f>
        <v/>
      </c>
      <c r="I1815" s="69"/>
      <c r="J1815" s="59" t="str">
        <f>IFERROR(INDEX(Tbl_LegislationDescrip[Description], MATCH(Table1[[#This Row],[Retail Law/Rules Part/Division/Rules (Version 17)
(Step 4) - Manual input]], Tbl_LegislationDescrip[Rule], 0)), "")</f>
        <v/>
      </c>
      <c r="K1815" s="108"/>
      <c r="L1815" s="90"/>
      <c r="M1815" s="90"/>
      <c r="N1815" s="94"/>
      <c r="O1815" s="95"/>
      <c r="P1815" s="95"/>
      <c r="Q1815" s="90"/>
      <c r="R1815" s="69"/>
      <c r="S1815" s="69"/>
      <c r="T1815" s="100"/>
      <c r="U1815" s="101"/>
      <c r="V1815" s="102"/>
      <c r="W1815" s="93"/>
      <c r="X1815" s="93"/>
      <c r="Y1815" s="94"/>
      <c r="Z1815" s="94"/>
      <c r="AA1815" s="69"/>
      <c r="AB1815" s="90"/>
      <c r="AC1815" s="69"/>
      <c r="AD1815" s="92"/>
      <c r="AE1815" s="47"/>
    </row>
    <row r="1816" spans="1:31" ht="45" customHeight="1" x14ac:dyDescent="0.25">
      <c r="A1816" s="11"/>
      <c r="B1816" s="69"/>
      <c r="C1816" s="70"/>
      <c r="D1816" s="70"/>
      <c r="E1816" s="60" t="str">
        <f>IFERROR(INDEX(Tbl_Entities[Retailer / Distributior?],MATCH(Table1[[#This Row],[Regulated Entity Name
(Step 1) - Manual input]],Tbl_Entities[Entity name],0)),"")</f>
        <v/>
      </c>
      <c r="F1816" s="70"/>
      <c r="G1816" s="70"/>
      <c r="H1816" s="60" t="str">
        <f>IF(Table1[[#This Row],[Reporting
Type
(Step 3) - Manual input]]="","",VLOOKUP(Table1[[#This Row],[Reporting
Type
(Step 3) - Manual input]],'Reference List'!$V$4:$W$10,2,FALSE))</f>
        <v/>
      </c>
      <c r="I1816" s="69"/>
      <c r="J1816" s="59" t="str">
        <f>IFERROR(INDEX(Tbl_LegislationDescrip[Description], MATCH(Table1[[#This Row],[Retail Law/Rules Part/Division/Rules (Version 17)
(Step 4) - Manual input]], Tbl_LegislationDescrip[Rule], 0)), "")</f>
        <v/>
      </c>
      <c r="K1816" s="108"/>
      <c r="L1816" s="90"/>
      <c r="M1816" s="90"/>
      <c r="N1816" s="94"/>
      <c r="O1816" s="95"/>
      <c r="P1816" s="95"/>
      <c r="Q1816" s="90"/>
      <c r="R1816" s="69"/>
      <c r="S1816" s="69"/>
      <c r="T1816" s="100"/>
      <c r="U1816" s="101"/>
      <c r="V1816" s="102"/>
      <c r="W1816" s="93"/>
      <c r="X1816" s="93"/>
      <c r="Y1816" s="94"/>
      <c r="Z1816" s="94"/>
      <c r="AA1816" s="69"/>
      <c r="AB1816" s="90"/>
      <c r="AC1816" s="69"/>
      <c r="AD1816" s="92"/>
      <c r="AE1816" s="47"/>
    </row>
    <row r="1817" spans="1:31" ht="45" customHeight="1" x14ac:dyDescent="0.25">
      <c r="A1817" s="11"/>
      <c r="B1817" s="69"/>
      <c r="C1817" s="70"/>
      <c r="D1817" s="70"/>
      <c r="E1817" s="60" t="str">
        <f>IFERROR(INDEX(Tbl_Entities[Retailer / Distributior?],MATCH(Table1[[#This Row],[Regulated Entity Name
(Step 1) - Manual input]],Tbl_Entities[Entity name],0)),"")</f>
        <v/>
      </c>
      <c r="F1817" s="70"/>
      <c r="G1817" s="70"/>
      <c r="H1817" s="60" t="str">
        <f>IF(Table1[[#This Row],[Reporting
Type
(Step 3) - Manual input]]="","",VLOOKUP(Table1[[#This Row],[Reporting
Type
(Step 3) - Manual input]],'Reference List'!$V$4:$W$10,2,FALSE))</f>
        <v/>
      </c>
      <c r="I1817" s="69"/>
      <c r="J1817" s="59" t="str">
        <f>IFERROR(INDEX(Tbl_LegislationDescrip[Description], MATCH(Table1[[#This Row],[Retail Law/Rules Part/Division/Rules (Version 17)
(Step 4) - Manual input]], Tbl_LegislationDescrip[Rule], 0)), "")</f>
        <v/>
      </c>
      <c r="K1817" s="108"/>
      <c r="L1817" s="90"/>
      <c r="M1817" s="90"/>
      <c r="N1817" s="94"/>
      <c r="O1817" s="95"/>
      <c r="P1817" s="95"/>
      <c r="Q1817" s="90"/>
      <c r="R1817" s="69"/>
      <c r="S1817" s="69"/>
      <c r="T1817" s="100"/>
      <c r="U1817" s="101"/>
      <c r="V1817" s="102"/>
      <c r="W1817" s="93"/>
      <c r="X1817" s="93"/>
      <c r="Y1817" s="94"/>
      <c r="Z1817" s="94"/>
      <c r="AA1817" s="69"/>
      <c r="AB1817" s="90"/>
      <c r="AC1817" s="69"/>
      <c r="AD1817" s="92"/>
      <c r="AE1817" s="47"/>
    </row>
    <row r="1818" spans="1:31" ht="45" customHeight="1" x14ac:dyDescent="0.25">
      <c r="A1818" s="11"/>
      <c r="B1818" s="69"/>
      <c r="C1818" s="70"/>
      <c r="D1818" s="70"/>
      <c r="E1818" s="60" t="str">
        <f>IFERROR(INDEX(Tbl_Entities[Retailer / Distributior?],MATCH(Table1[[#This Row],[Regulated Entity Name
(Step 1) - Manual input]],Tbl_Entities[Entity name],0)),"")</f>
        <v/>
      </c>
      <c r="F1818" s="70"/>
      <c r="G1818" s="70"/>
      <c r="H1818" s="60" t="str">
        <f>IF(Table1[[#This Row],[Reporting
Type
(Step 3) - Manual input]]="","",VLOOKUP(Table1[[#This Row],[Reporting
Type
(Step 3) - Manual input]],'Reference List'!$V$4:$W$10,2,FALSE))</f>
        <v/>
      </c>
      <c r="I1818" s="69"/>
      <c r="J1818" s="59" t="str">
        <f>IFERROR(INDEX(Tbl_LegislationDescrip[Description], MATCH(Table1[[#This Row],[Retail Law/Rules Part/Division/Rules (Version 17)
(Step 4) - Manual input]], Tbl_LegislationDescrip[Rule], 0)), "")</f>
        <v/>
      </c>
      <c r="K1818" s="108"/>
      <c r="L1818" s="90"/>
      <c r="M1818" s="90"/>
      <c r="N1818" s="94"/>
      <c r="O1818" s="95"/>
      <c r="P1818" s="95"/>
      <c r="Q1818" s="90"/>
      <c r="R1818" s="69"/>
      <c r="S1818" s="69"/>
      <c r="T1818" s="100"/>
      <c r="U1818" s="101"/>
      <c r="V1818" s="102"/>
      <c r="W1818" s="93"/>
      <c r="X1818" s="93"/>
      <c r="Y1818" s="94"/>
      <c r="Z1818" s="94"/>
      <c r="AA1818" s="69"/>
      <c r="AB1818" s="90"/>
      <c r="AC1818" s="69"/>
      <c r="AD1818" s="92"/>
      <c r="AE1818" s="47"/>
    </row>
    <row r="1819" spans="1:31" ht="45" customHeight="1" x14ac:dyDescent="0.25">
      <c r="A1819" s="11"/>
      <c r="B1819" s="69"/>
      <c r="C1819" s="70"/>
      <c r="D1819" s="70"/>
      <c r="E1819" s="60" t="str">
        <f>IFERROR(INDEX(Tbl_Entities[Retailer / Distributior?],MATCH(Table1[[#This Row],[Regulated Entity Name
(Step 1) - Manual input]],Tbl_Entities[Entity name],0)),"")</f>
        <v/>
      </c>
      <c r="F1819" s="70"/>
      <c r="G1819" s="70"/>
      <c r="H1819" s="60" t="str">
        <f>IF(Table1[[#This Row],[Reporting
Type
(Step 3) - Manual input]]="","",VLOOKUP(Table1[[#This Row],[Reporting
Type
(Step 3) - Manual input]],'Reference List'!$V$4:$W$10,2,FALSE))</f>
        <v/>
      </c>
      <c r="I1819" s="69"/>
      <c r="J1819" s="59" t="str">
        <f>IFERROR(INDEX(Tbl_LegislationDescrip[Description], MATCH(Table1[[#This Row],[Retail Law/Rules Part/Division/Rules (Version 17)
(Step 4) - Manual input]], Tbl_LegislationDescrip[Rule], 0)), "")</f>
        <v/>
      </c>
      <c r="K1819" s="108"/>
      <c r="L1819" s="90"/>
      <c r="M1819" s="90"/>
      <c r="N1819" s="94"/>
      <c r="O1819" s="95"/>
      <c r="P1819" s="95"/>
      <c r="Q1819" s="90"/>
      <c r="R1819" s="69"/>
      <c r="S1819" s="69"/>
      <c r="T1819" s="100"/>
      <c r="U1819" s="101"/>
      <c r="V1819" s="102"/>
      <c r="W1819" s="93"/>
      <c r="X1819" s="93"/>
      <c r="Y1819" s="94"/>
      <c r="Z1819" s="94"/>
      <c r="AA1819" s="69"/>
      <c r="AB1819" s="90"/>
      <c r="AC1819" s="69"/>
      <c r="AD1819" s="92"/>
      <c r="AE1819" s="47"/>
    </row>
    <row r="1820" spans="1:31" ht="45" customHeight="1" x14ac:dyDescent="0.25">
      <c r="A1820" s="11"/>
      <c r="B1820" s="69"/>
      <c r="C1820" s="70"/>
      <c r="D1820" s="70"/>
      <c r="E1820" s="60" t="str">
        <f>IFERROR(INDEX(Tbl_Entities[Retailer / Distributior?],MATCH(Table1[[#This Row],[Regulated Entity Name
(Step 1) - Manual input]],Tbl_Entities[Entity name],0)),"")</f>
        <v/>
      </c>
      <c r="F1820" s="70"/>
      <c r="G1820" s="70"/>
      <c r="H1820" s="60" t="str">
        <f>IF(Table1[[#This Row],[Reporting
Type
(Step 3) - Manual input]]="","",VLOOKUP(Table1[[#This Row],[Reporting
Type
(Step 3) - Manual input]],'Reference List'!$V$4:$W$10,2,FALSE))</f>
        <v/>
      </c>
      <c r="I1820" s="69"/>
      <c r="J1820" s="59" t="str">
        <f>IFERROR(INDEX(Tbl_LegislationDescrip[Description], MATCH(Table1[[#This Row],[Retail Law/Rules Part/Division/Rules (Version 17)
(Step 4) - Manual input]], Tbl_LegislationDescrip[Rule], 0)), "")</f>
        <v/>
      </c>
      <c r="K1820" s="108"/>
      <c r="L1820" s="90"/>
      <c r="M1820" s="90"/>
      <c r="N1820" s="94"/>
      <c r="O1820" s="95"/>
      <c r="P1820" s="95"/>
      <c r="Q1820" s="90"/>
      <c r="R1820" s="69"/>
      <c r="S1820" s="69"/>
      <c r="T1820" s="100"/>
      <c r="U1820" s="101"/>
      <c r="V1820" s="102"/>
      <c r="W1820" s="93"/>
      <c r="X1820" s="93"/>
      <c r="Y1820" s="94"/>
      <c r="Z1820" s="94"/>
      <c r="AA1820" s="69"/>
      <c r="AB1820" s="90"/>
      <c r="AC1820" s="69"/>
      <c r="AD1820" s="92"/>
      <c r="AE1820" s="47"/>
    </row>
    <row r="1821" spans="1:31" ht="45" customHeight="1" x14ac:dyDescent="0.25">
      <c r="A1821" s="11"/>
      <c r="B1821" s="69"/>
      <c r="C1821" s="70"/>
      <c r="D1821" s="70"/>
      <c r="E1821" s="60" t="str">
        <f>IFERROR(INDEX(Tbl_Entities[Retailer / Distributior?],MATCH(Table1[[#This Row],[Regulated Entity Name
(Step 1) - Manual input]],Tbl_Entities[Entity name],0)),"")</f>
        <v/>
      </c>
      <c r="F1821" s="70"/>
      <c r="G1821" s="70"/>
      <c r="H1821" s="60" t="str">
        <f>IF(Table1[[#This Row],[Reporting
Type
(Step 3) - Manual input]]="","",VLOOKUP(Table1[[#This Row],[Reporting
Type
(Step 3) - Manual input]],'Reference List'!$V$4:$W$10,2,FALSE))</f>
        <v/>
      </c>
      <c r="I1821" s="69"/>
      <c r="J1821" s="59" t="str">
        <f>IFERROR(INDEX(Tbl_LegislationDescrip[Description], MATCH(Table1[[#This Row],[Retail Law/Rules Part/Division/Rules (Version 17)
(Step 4) - Manual input]], Tbl_LegislationDescrip[Rule], 0)), "")</f>
        <v/>
      </c>
      <c r="K1821" s="108"/>
      <c r="L1821" s="90"/>
      <c r="M1821" s="90"/>
      <c r="N1821" s="94"/>
      <c r="O1821" s="95"/>
      <c r="P1821" s="95"/>
      <c r="Q1821" s="90"/>
      <c r="R1821" s="69"/>
      <c r="S1821" s="69"/>
      <c r="T1821" s="100"/>
      <c r="U1821" s="101"/>
      <c r="V1821" s="102"/>
      <c r="W1821" s="93"/>
      <c r="X1821" s="93"/>
      <c r="Y1821" s="94"/>
      <c r="Z1821" s="94"/>
      <c r="AA1821" s="69"/>
      <c r="AB1821" s="90"/>
      <c r="AC1821" s="69"/>
      <c r="AD1821" s="92"/>
      <c r="AE1821" s="47"/>
    </row>
    <row r="1822" spans="1:31" ht="45" customHeight="1" x14ac:dyDescent="0.25">
      <c r="A1822" s="11"/>
      <c r="B1822" s="69"/>
      <c r="C1822" s="70"/>
      <c r="D1822" s="70"/>
      <c r="E1822" s="60" t="str">
        <f>IFERROR(INDEX(Tbl_Entities[Retailer / Distributior?],MATCH(Table1[[#This Row],[Regulated Entity Name
(Step 1) - Manual input]],Tbl_Entities[Entity name],0)),"")</f>
        <v/>
      </c>
      <c r="F1822" s="70"/>
      <c r="G1822" s="70"/>
      <c r="H1822" s="60" t="str">
        <f>IF(Table1[[#This Row],[Reporting
Type
(Step 3) - Manual input]]="","",VLOOKUP(Table1[[#This Row],[Reporting
Type
(Step 3) - Manual input]],'Reference List'!$V$4:$W$10,2,FALSE))</f>
        <v/>
      </c>
      <c r="I1822" s="69"/>
      <c r="J1822" s="59" t="str">
        <f>IFERROR(INDEX(Tbl_LegislationDescrip[Description], MATCH(Table1[[#This Row],[Retail Law/Rules Part/Division/Rules (Version 17)
(Step 4) - Manual input]], Tbl_LegislationDescrip[Rule], 0)), "")</f>
        <v/>
      </c>
      <c r="K1822" s="108"/>
      <c r="L1822" s="90"/>
      <c r="M1822" s="90"/>
      <c r="N1822" s="94"/>
      <c r="O1822" s="95"/>
      <c r="P1822" s="95"/>
      <c r="Q1822" s="90"/>
      <c r="R1822" s="69"/>
      <c r="S1822" s="69"/>
      <c r="T1822" s="100"/>
      <c r="U1822" s="101"/>
      <c r="V1822" s="102"/>
      <c r="W1822" s="93"/>
      <c r="X1822" s="93"/>
      <c r="Y1822" s="94"/>
      <c r="Z1822" s="94"/>
      <c r="AA1822" s="69"/>
      <c r="AB1822" s="90"/>
      <c r="AC1822" s="69"/>
      <c r="AD1822" s="92"/>
      <c r="AE1822" s="47"/>
    </row>
    <row r="1823" spans="1:31" ht="45" customHeight="1" x14ac:dyDescent="0.25">
      <c r="A1823" s="11"/>
      <c r="B1823" s="69"/>
      <c r="C1823" s="70"/>
      <c r="D1823" s="70"/>
      <c r="E1823" s="60" t="str">
        <f>IFERROR(INDEX(Tbl_Entities[Retailer / Distributior?],MATCH(Table1[[#This Row],[Regulated Entity Name
(Step 1) - Manual input]],Tbl_Entities[Entity name],0)),"")</f>
        <v/>
      </c>
      <c r="F1823" s="70"/>
      <c r="G1823" s="70"/>
      <c r="H1823" s="60" t="str">
        <f>IF(Table1[[#This Row],[Reporting
Type
(Step 3) - Manual input]]="","",VLOOKUP(Table1[[#This Row],[Reporting
Type
(Step 3) - Manual input]],'Reference List'!$V$4:$W$10,2,FALSE))</f>
        <v/>
      </c>
      <c r="I1823" s="69"/>
      <c r="J1823" s="59" t="str">
        <f>IFERROR(INDEX(Tbl_LegislationDescrip[Description], MATCH(Table1[[#This Row],[Retail Law/Rules Part/Division/Rules (Version 17)
(Step 4) - Manual input]], Tbl_LegislationDescrip[Rule], 0)), "")</f>
        <v/>
      </c>
      <c r="K1823" s="108"/>
      <c r="L1823" s="90"/>
      <c r="M1823" s="90"/>
      <c r="N1823" s="94"/>
      <c r="O1823" s="95"/>
      <c r="P1823" s="95"/>
      <c r="Q1823" s="90"/>
      <c r="R1823" s="69"/>
      <c r="S1823" s="69"/>
      <c r="T1823" s="100"/>
      <c r="U1823" s="101"/>
      <c r="V1823" s="102"/>
      <c r="W1823" s="93"/>
      <c r="X1823" s="93"/>
      <c r="Y1823" s="94"/>
      <c r="Z1823" s="94"/>
      <c r="AA1823" s="69"/>
      <c r="AB1823" s="90"/>
      <c r="AC1823" s="69"/>
      <c r="AD1823" s="92"/>
      <c r="AE1823" s="47"/>
    </row>
    <row r="1824" spans="1:31" ht="45" customHeight="1" x14ac:dyDescent="0.25">
      <c r="A1824" s="11"/>
      <c r="B1824" s="69"/>
      <c r="C1824" s="70"/>
      <c r="D1824" s="70"/>
      <c r="E1824" s="60" t="str">
        <f>IFERROR(INDEX(Tbl_Entities[Retailer / Distributior?],MATCH(Table1[[#This Row],[Regulated Entity Name
(Step 1) - Manual input]],Tbl_Entities[Entity name],0)),"")</f>
        <v/>
      </c>
      <c r="F1824" s="70"/>
      <c r="G1824" s="70"/>
      <c r="H1824" s="60" t="str">
        <f>IF(Table1[[#This Row],[Reporting
Type
(Step 3) - Manual input]]="","",VLOOKUP(Table1[[#This Row],[Reporting
Type
(Step 3) - Manual input]],'Reference List'!$V$4:$W$10,2,FALSE))</f>
        <v/>
      </c>
      <c r="I1824" s="69"/>
      <c r="J1824" s="59" t="str">
        <f>IFERROR(INDEX(Tbl_LegislationDescrip[Description], MATCH(Table1[[#This Row],[Retail Law/Rules Part/Division/Rules (Version 17)
(Step 4) - Manual input]], Tbl_LegislationDescrip[Rule], 0)), "")</f>
        <v/>
      </c>
      <c r="K1824" s="108"/>
      <c r="L1824" s="90"/>
      <c r="M1824" s="90"/>
      <c r="N1824" s="94"/>
      <c r="O1824" s="95"/>
      <c r="P1824" s="95"/>
      <c r="Q1824" s="90"/>
      <c r="R1824" s="69"/>
      <c r="S1824" s="69"/>
      <c r="T1824" s="100"/>
      <c r="U1824" s="101"/>
      <c r="V1824" s="102"/>
      <c r="W1824" s="93"/>
      <c r="X1824" s="93"/>
      <c r="Y1824" s="94"/>
      <c r="Z1824" s="94"/>
      <c r="AA1824" s="69"/>
      <c r="AB1824" s="90"/>
      <c r="AC1824" s="69"/>
      <c r="AD1824" s="92"/>
      <c r="AE1824" s="47"/>
    </row>
    <row r="1825" spans="1:31" ht="45" customHeight="1" x14ac:dyDescent="0.25">
      <c r="A1825" s="11"/>
      <c r="B1825" s="69"/>
      <c r="C1825" s="70"/>
      <c r="D1825" s="70"/>
      <c r="E1825" s="60" t="str">
        <f>IFERROR(INDEX(Tbl_Entities[Retailer / Distributior?],MATCH(Table1[[#This Row],[Regulated Entity Name
(Step 1) - Manual input]],Tbl_Entities[Entity name],0)),"")</f>
        <v/>
      </c>
      <c r="F1825" s="70"/>
      <c r="G1825" s="70"/>
      <c r="H1825" s="60" t="str">
        <f>IF(Table1[[#This Row],[Reporting
Type
(Step 3) - Manual input]]="","",VLOOKUP(Table1[[#This Row],[Reporting
Type
(Step 3) - Manual input]],'Reference List'!$V$4:$W$10,2,FALSE))</f>
        <v/>
      </c>
      <c r="I1825" s="69"/>
      <c r="J1825" s="59" t="str">
        <f>IFERROR(INDEX(Tbl_LegislationDescrip[Description], MATCH(Table1[[#This Row],[Retail Law/Rules Part/Division/Rules (Version 17)
(Step 4) - Manual input]], Tbl_LegislationDescrip[Rule], 0)), "")</f>
        <v/>
      </c>
      <c r="K1825" s="108"/>
      <c r="L1825" s="90"/>
      <c r="M1825" s="90"/>
      <c r="N1825" s="94"/>
      <c r="O1825" s="95"/>
      <c r="P1825" s="95"/>
      <c r="Q1825" s="90"/>
      <c r="R1825" s="69"/>
      <c r="S1825" s="69"/>
      <c r="T1825" s="100"/>
      <c r="U1825" s="101"/>
      <c r="V1825" s="102"/>
      <c r="W1825" s="93"/>
      <c r="X1825" s="93"/>
      <c r="Y1825" s="94"/>
      <c r="Z1825" s="94"/>
      <c r="AA1825" s="69"/>
      <c r="AB1825" s="90"/>
      <c r="AC1825" s="69"/>
      <c r="AD1825" s="92"/>
      <c r="AE1825" s="47"/>
    </row>
    <row r="1826" spans="1:31" ht="45" customHeight="1" x14ac:dyDescent="0.25">
      <c r="A1826" s="11"/>
      <c r="B1826" s="69"/>
      <c r="C1826" s="70"/>
      <c r="D1826" s="70"/>
      <c r="E1826" s="60" t="str">
        <f>IFERROR(INDEX(Tbl_Entities[Retailer / Distributior?],MATCH(Table1[[#This Row],[Regulated Entity Name
(Step 1) - Manual input]],Tbl_Entities[Entity name],0)),"")</f>
        <v/>
      </c>
      <c r="F1826" s="70"/>
      <c r="G1826" s="70"/>
      <c r="H1826" s="60" t="str">
        <f>IF(Table1[[#This Row],[Reporting
Type
(Step 3) - Manual input]]="","",VLOOKUP(Table1[[#This Row],[Reporting
Type
(Step 3) - Manual input]],'Reference List'!$V$4:$W$10,2,FALSE))</f>
        <v/>
      </c>
      <c r="I1826" s="69"/>
      <c r="J1826" s="59" t="str">
        <f>IFERROR(INDEX(Tbl_LegislationDescrip[Description], MATCH(Table1[[#This Row],[Retail Law/Rules Part/Division/Rules (Version 17)
(Step 4) - Manual input]], Tbl_LegislationDescrip[Rule], 0)), "")</f>
        <v/>
      </c>
      <c r="K1826" s="108"/>
      <c r="L1826" s="90"/>
      <c r="M1826" s="90"/>
      <c r="N1826" s="94"/>
      <c r="O1826" s="95"/>
      <c r="P1826" s="95"/>
      <c r="Q1826" s="90"/>
      <c r="R1826" s="69"/>
      <c r="S1826" s="69"/>
      <c r="T1826" s="100"/>
      <c r="U1826" s="101"/>
      <c r="V1826" s="102"/>
      <c r="W1826" s="93"/>
      <c r="X1826" s="93"/>
      <c r="Y1826" s="94"/>
      <c r="Z1826" s="94"/>
      <c r="AA1826" s="69"/>
      <c r="AB1826" s="90"/>
      <c r="AC1826" s="69"/>
      <c r="AD1826" s="92"/>
      <c r="AE1826" s="47"/>
    </row>
    <row r="1827" spans="1:31" ht="45" customHeight="1" x14ac:dyDescent="0.25">
      <c r="A1827" s="11"/>
      <c r="B1827" s="69"/>
      <c r="C1827" s="70"/>
      <c r="D1827" s="70"/>
      <c r="E1827" s="60" t="str">
        <f>IFERROR(INDEX(Tbl_Entities[Retailer / Distributior?],MATCH(Table1[[#This Row],[Regulated Entity Name
(Step 1) - Manual input]],Tbl_Entities[Entity name],0)),"")</f>
        <v/>
      </c>
      <c r="F1827" s="70"/>
      <c r="G1827" s="70"/>
      <c r="H1827" s="60" t="str">
        <f>IF(Table1[[#This Row],[Reporting
Type
(Step 3) - Manual input]]="","",VLOOKUP(Table1[[#This Row],[Reporting
Type
(Step 3) - Manual input]],'Reference List'!$V$4:$W$10,2,FALSE))</f>
        <v/>
      </c>
      <c r="I1827" s="69"/>
      <c r="J1827" s="59" t="str">
        <f>IFERROR(INDEX(Tbl_LegislationDescrip[Description], MATCH(Table1[[#This Row],[Retail Law/Rules Part/Division/Rules (Version 17)
(Step 4) - Manual input]], Tbl_LegislationDescrip[Rule], 0)), "")</f>
        <v/>
      </c>
      <c r="K1827" s="108"/>
      <c r="L1827" s="90"/>
      <c r="M1827" s="90"/>
      <c r="N1827" s="94"/>
      <c r="O1827" s="95"/>
      <c r="P1827" s="95"/>
      <c r="Q1827" s="90"/>
      <c r="R1827" s="69"/>
      <c r="S1827" s="69"/>
      <c r="T1827" s="100"/>
      <c r="U1827" s="101"/>
      <c r="V1827" s="102"/>
      <c r="W1827" s="93"/>
      <c r="X1827" s="93"/>
      <c r="Y1827" s="94"/>
      <c r="Z1827" s="94"/>
      <c r="AA1827" s="69"/>
      <c r="AB1827" s="90"/>
      <c r="AC1827" s="69"/>
      <c r="AD1827" s="92"/>
      <c r="AE1827" s="47"/>
    </row>
    <row r="1828" spans="1:31" ht="45" customHeight="1" x14ac:dyDescent="0.25">
      <c r="A1828" s="11"/>
      <c r="B1828" s="69"/>
      <c r="C1828" s="70"/>
      <c r="D1828" s="70"/>
      <c r="E1828" s="60" t="str">
        <f>IFERROR(INDEX(Tbl_Entities[Retailer / Distributior?],MATCH(Table1[[#This Row],[Regulated Entity Name
(Step 1) - Manual input]],Tbl_Entities[Entity name],0)),"")</f>
        <v/>
      </c>
      <c r="F1828" s="70"/>
      <c r="G1828" s="70"/>
      <c r="H1828" s="60" t="str">
        <f>IF(Table1[[#This Row],[Reporting
Type
(Step 3) - Manual input]]="","",VLOOKUP(Table1[[#This Row],[Reporting
Type
(Step 3) - Manual input]],'Reference List'!$V$4:$W$10,2,FALSE))</f>
        <v/>
      </c>
      <c r="I1828" s="69"/>
      <c r="J1828" s="59" t="str">
        <f>IFERROR(INDEX(Tbl_LegislationDescrip[Description], MATCH(Table1[[#This Row],[Retail Law/Rules Part/Division/Rules (Version 17)
(Step 4) - Manual input]], Tbl_LegislationDescrip[Rule], 0)), "")</f>
        <v/>
      </c>
      <c r="K1828" s="108"/>
      <c r="L1828" s="90"/>
      <c r="M1828" s="90"/>
      <c r="N1828" s="94"/>
      <c r="O1828" s="95"/>
      <c r="P1828" s="95"/>
      <c r="Q1828" s="90"/>
      <c r="R1828" s="69"/>
      <c r="S1828" s="69"/>
      <c r="T1828" s="100"/>
      <c r="U1828" s="101"/>
      <c r="V1828" s="102"/>
      <c r="W1828" s="93"/>
      <c r="X1828" s="93"/>
      <c r="Y1828" s="94"/>
      <c r="Z1828" s="94"/>
      <c r="AA1828" s="69"/>
      <c r="AB1828" s="90"/>
      <c r="AC1828" s="69"/>
      <c r="AD1828" s="92"/>
      <c r="AE1828" s="47"/>
    </row>
    <row r="1829" spans="1:31" ht="45" customHeight="1" x14ac:dyDescent="0.25">
      <c r="A1829" s="11"/>
      <c r="B1829" s="69"/>
      <c r="C1829" s="70"/>
      <c r="D1829" s="70"/>
      <c r="E1829" s="60" t="str">
        <f>IFERROR(INDEX(Tbl_Entities[Retailer / Distributior?],MATCH(Table1[[#This Row],[Regulated Entity Name
(Step 1) - Manual input]],Tbl_Entities[Entity name],0)),"")</f>
        <v/>
      </c>
      <c r="F1829" s="70"/>
      <c r="G1829" s="70"/>
      <c r="H1829" s="60" t="str">
        <f>IF(Table1[[#This Row],[Reporting
Type
(Step 3) - Manual input]]="","",VLOOKUP(Table1[[#This Row],[Reporting
Type
(Step 3) - Manual input]],'Reference List'!$V$4:$W$10,2,FALSE))</f>
        <v/>
      </c>
      <c r="I1829" s="69"/>
      <c r="J1829" s="59" t="str">
        <f>IFERROR(INDEX(Tbl_LegislationDescrip[Description], MATCH(Table1[[#This Row],[Retail Law/Rules Part/Division/Rules (Version 17)
(Step 4) - Manual input]], Tbl_LegislationDescrip[Rule], 0)), "")</f>
        <v/>
      </c>
      <c r="K1829" s="108"/>
      <c r="L1829" s="90"/>
      <c r="M1829" s="90"/>
      <c r="N1829" s="94"/>
      <c r="O1829" s="95"/>
      <c r="P1829" s="95"/>
      <c r="Q1829" s="90"/>
      <c r="R1829" s="69"/>
      <c r="S1829" s="69"/>
      <c r="T1829" s="100"/>
      <c r="U1829" s="101"/>
      <c r="V1829" s="102"/>
      <c r="W1829" s="93"/>
      <c r="X1829" s="93"/>
      <c r="Y1829" s="94"/>
      <c r="Z1829" s="94"/>
      <c r="AA1829" s="69"/>
      <c r="AB1829" s="90"/>
      <c r="AC1829" s="69"/>
      <c r="AD1829" s="92"/>
      <c r="AE1829" s="47"/>
    </row>
    <row r="1830" spans="1:31" ht="45" customHeight="1" x14ac:dyDescent="0.25">
      <c r="A1830" s="11"/>
      <c r="B1830" s="69"/>
      <c r="C1830" s="70"/>
      <c r="D1830" s="70"/>
      <c r="E1830" s="60" t="str">
        <f>IFERROR(INDEX(Tbl_Entities[Retailer / Distributior?],MATCH(Table1[[#This Row],[Regulated Entity Name
(Step 1) - Manual input]],Tbl_Entities[Entity name],0)),"")</f>
        <v/>
      </c>
      <c r="F1830" s="70"/>
      <c r="G1830" s="70"/>
      <c r="H1830" s="60" t="str">
        <f>IF(Table1[[#This Row],[Reporting
Type
(Step 3) - Manual input]]="","",VLOOKUP(Table1[[#This Row],[Reporting
Type
(Step 3) - Manual input]],'Reference List'!$V$4:$W$10,2,FALSE))</f>
        <v/>
      </c>
      <c r="I1830" s="69"/>
      <c r="J1830" s="59" t="str">
        <f>IFERROR(INDEX(Tbl_LegislationDescrip[Description], MATCH(Table1[[#This Row],[Retail Law/Rules Part/Division/Rules (Version 17)
(Step 4) - Manual input]], Tbl_LegislationDescrip[Rule], 0)), "")</f>
        <v/>
      </c>
      <c r="K1830" s="108"/>
      <c r="L1830" s="90"/>
      <c r="M1830" s="90"/>
      <c r="N1830" s="94"/>
      <c r="O1830" s="95"/>
      <c r="P1830" s="95"/>
      <c r="Q1830" s="90"/>
      <c r="R1830" s="69"/>
      <c r="S1830" s="69"/>
      <c r="T1830" s="100"/>
      <c r="U1830" s="101"/>
      <c r="V1830" s="102"/>
      <c r="W1830" s="93"/>
      <c r="X1830" s="93"/>
      <c r="Y1830" s="94"/>
      <c r="Z1830" s="94"/>
      <c r="AA1830" s="69"/>
      <c r="AB1830" s="90"/>
      <c r="AC1830" s="69"/>
      <c r="AD1830" s="92"/>
      <c r="AE1830" s="47"/>
    </row>
    <row r="1831" spans="1:31" ht="45" customHeight="1" x14ac:dyDescent="0.25">
      <c r="A1831" s="11"/>
      <c r="B1831" s="69"/>
      <c r="C1831" s="70"/>
      <c r="D1831" s="70"/>
      <c r="E1831" s="60" t="str">
        <f>IFERROR(INDEX(Tbl_Entities[Retailer / Distributior?],MATCH(Table1[[#This Row],[Regulated Entity Name
(Step 1) - Manual input]],Tbl_Entities[Entity name],0)),"")</f>
        <v/>
      </c>
      <c r="F1831" s="70"/>
      <c r="G1831" s="70"/>
      <c r="H1831" s="60" t="str">
        <f>IF(Table1[[#This Row],[Reporting
Type
(Step 3) - Manual input]]="","",VLOOKUP(Table1[[#This Row],[Reporting
Type
(Step 3) - Manual input]],'Reference List'!$V$4:$W$10,2,FALSE))</f>
        <v/>
      </c>
      <c r="I1831" s="69"/>
      <c r="J1831" s="59" t="str">
        <f>IFERROR(INDEX(Tbl_LegislationDescrip[Description], MATCH(Table1[[#This Row],[Retail Law/Rules Part/Division/Rules (Version 17)
(Step 4) - Manual input]], Tbl_LegislationDescrip[Rule], 0)), "")</f>
        <v/>
      </c>
      <c r="K1831" s="108"/>
      <c r="L1831" s="90"/>
      <c r="M1831" s="90"/>
      <c r="N1831" s="94"/>
      <c r="O1831" s="95"/>
      <c r="P1831" s="95"/>
      <c r="Q1831" s="90"/>
      <c r="R1831" s="69"/>
      <c r="S1831" s="69"/>
      <c r="T1831" s="100"/>
      <c r="U1831" s="101"/>
      <c r="V1831" s="102"/>
      <c r="W1831" s="93"/>
      <c r="X1831" s="93"/>
      <c r="Y1831" s="94"/>
      <c r="Z1831" s="94"/>
      <c r="AA1831" s="69"/>
      <c r="AB1831" s="90"/>
      <c r="AC1831" s="69"/>
      <c r="AD1831" s="92"/>
      <c r="AE1831" s="47"/>
    </row>
    <row r="1832" spans="1:31" ht="45" customHeight="1" x14ac:dyDescent="0.25">
      <c r="A1832" s="11"/>
      <c r="B1832" s="69"/>
      <c r="C1832" s="70"/>
      <c r="D1832" s="70"/>
      <c r="E1832" s="60" t="str">
        <f>IFERROR(INDEX(Tbl_Entities[Retailer / Distributior?],MATCH(Table1[[#This Row],[Regulated Entity Name
(Step 1) - Manual input]],Tbl_Entities[Entity name],0)),"")</f>
        <v/>
      </c>
      <c r="F1832" s="70"/>
      <c r="G1832" s="70"/>
      <c r="H1832" s="60" t="str">
        <f>IF(Table1[[#This Row],[Reporting
Type
(Step 3) - Manual input]]="","",VLOOKUP(Table1[[#This Row],[Reporting
Type
(Step 3) - Manual input]],'Reference List'!$V$4:$W$10,2,FALSE))</f>
        <v/>
      </c>
      <c r="I1832" s="69"/>
      <c r="J1832" s="59" t="str">
        <f>IFERROR(INDEX(Tbl_LegislationDescrip[Description], MATCH(Table1[[#This Row],[Retail Law/Rules Part/Division/Rules (Version 17)
(Step 4) - Manual input]], Tbl_LegislationDescrip[Rule], 0)), "")</f>
        <v/>
      </c>
      <c r="K1832" s="108"/>
      <c r="L1832" s="90"/>
      <c r="M1832" s="90"/>
      <c r="N1832" s="94"/>
      <c r="O1832" s="95"/>
      <c r="P1832" s="95"/>
      <c r="Q1832" s="90"/>
      <c r="R1832" s="69"/>
      <c r="S1832" s="69"/>
      <c r="T1832" s="100"/>
      <c r="U1832" s="101"/>
      <c r="V1832" s="102"/>
      <c r="W1832" s="93"/>
      <c r="X1832" s="93"/>
      <c r="Y1832" s="94"/>
      <c r="Z1832" s="94"/>
      <c r="AA1832" s="69"/>
      <c r="AB1832" s="90"/>
      <c r="AC1832" s="69"/>
      <c r="AD1832" s="92"/>
      <c r="AE1832" s="47"/>
    </row>
    <row r="1833" spans="1:31" ht="45" customHeight="1" x14ac:dyDescent="0.25">
      <c r="A1833" s="11"/>
      <c r="B1833" s="69"/>
      <c r="C1833" s="70"/>
      <c r="D1833" s="70"/>
      <c r="E1833" s="60" t="str">
        <f>IFERROR(INDEX(Tbl_Entities[Retailer / Distributior?],MATCH(Table1[[#This Row],[Regulated Entity Name
(Step 1) - Manual input]],Tbl_Entities[Entity name],0)),"")</f>
        <v/>
      </c>
      <c r="F1833" s="70"/>
      <c r="G1833" s="70"/>
      <c r="H1833" s="60" t="str">
        <f>IF(Table1[[#This Row],[Reporting
Type
(Step 3) - Manual input]]="","",VLOOKUP(Table1[[#This Row],[Reporting
Type
(Step 3) - Manual input]],'Reference List'!$V$4:$W$10,2,FALSE))</f>
        <v/>
      </c>
      <c r="I1833" s="69"/>
      <c r="J1833" s="59" t="str">
        <f>IFERROR(INDEX(Tbl_LegislationDescrip[Description], MATCH(Table1[[#This Row],[Retail Law/Rules Part/Division/Rules (Version 17)
(Step 4) - Manual input]], Tbl_LegislationDescrip[Rule], 0)), "")</f>
        <v/>
      </c>
      <c r="K1833" s="108"/>
      <c r="L1833" s="90"/>
      <c r="M1833" s="90"/>
      <c r="N1833" s="94"/>
      <c r="O1833" s="95"/>
      <c r="P1833" s="95"/>
      <c r="Q1833" s="90"/>
      <c r="R1833" s="69"/>
      <c r="S1833" s="69"/>
      <c r="T1833" s="100"/>
      <c r="U1833" s="101"/>
      <c r="V1833" s="102"/>
      <c r="W1833" s="93"/>
      <c r="X1833" s="93"/>
      <c r="Y1833" s="94"/>
      <c r="Z1833" s="94"/>
      <c r="AA1833" s="69"/>
      <c r="AB1833" s="90"/>
      <c r="AC1833" s="69"/>
      <c r="AD1833" s="92"/>
      <c r="AE1833" s="47"/>
    </row>
    <row r="1834" spans="1:31" ht="45" customHeight="1" x14ac:dyDescent="0.25">
      <c r="A1834" s="11"/>
      <c r="B1834" s="69"/>
      <c r="C1834" s="70"/>
      <c r="D1834" s="70"/>
      <c r="E1834" s="60" t="str">
        <f>IFERROR(INDEX(Tbl_Entities[Retailer / Distributior?],MATCH(Table1[[#This Row],[Regulated Entity Name
(Step 1) - Manual input]],Tbl_Entities[Entity name],0)),"")</f>
        <v/>
      </c>
      <c r="F1834" s="70"/>
      <c r="G1834" s="70"/>
      <c r="H1834" s="60" t="str">
        <f>IF(Table1[[#This Row],[Reporting
Type
(Step 3) - Manual input]]="","",VLOOKUP(Table1[[#This Row],[Reporting
Type
(Step 3) - Manual input]],'Reference List'!$V$4:$W$10,2,FALSE))</f>
        <v/>
      </c>
      <c r="I1834" s="69"/>
      <c r="J1834" s="59" t="str">
        <f>IFERROR(INDEX(Tbl_LegislationDescrip[Description], MATCH(Table1[[#This Row],[Retail Law/Rules Part/Division/Rules (Version 17)
(Step 4) - Manual input]], Tbl_LegislationDescrip[Rule], 0)), "")</f>
        <v/>
      </c>
      <c r="K1834" s="108"/>
      <c r="L1834" s="90"/>
      <c r="M1834" s="90"/>
      <c r="N1834" s="94"/>
      <c r="O1834" s="95"/>
      <c r="P1834" s="95"/>
      <c r="Q1834" s="90"/>
      <c r="R1834" s="69"/>
      <c r="S1834" s="69"/>
      <c r="T1834" s="100"/>
      <c r="U1834" s="101"/>
      <c r="V1834" s="102"/>
      <c r="W1834" s="93"/>
      <c r="X1834" s="93"/>
      <c r="Y1834" s="94"/>
      <c r="Z1834" s="94"/>
      <c r="AA1834" s="69"/>
      <c r="AB1834" s="90"/>
      <c r="AC1834" s="69"/>
      <c r="AD1834" s="92"/>
      <c r="AE1834" s="47"/>
    </row>
    <row r="1835" spans="1:31" ht="45" customHeight="1" x14ac:dyDescent="0.25">
      <c r="A1835" s="11"/>
      <c r="B1835" s="69"/>
      <c r="C1835" s="70"/>
      <c r="D1835" s="70"/>
      <c r="E1835" s="60" t="str">
        <f>IFERROR(INDEX(Tbl_Entities[Retailer / Distributior?],MATCH(Table1[[#This Row],[Regulated Entity Name
(Step 1) - Manual input]],Tbl_Entities[Entity name],0)),"")</f>
        <v/>
      </c>
      <c r="F1835" s="70"/>
      <c r="G1835" s="70"/>
      <c r="H1835" s="60" t="str">
        <f>IF(Table1[[#This Row],[Reporting
Type
(Step 3) - Manual input]]="","",VLOOKUP(Table1[[#This Row],[Reporting
Type
(Step 3) - Manual input]],'Reference List'!$V$4:$W$10,2,FALSE))</f>
        <v/>
      </c>
      <c r="I1835" s="69"/>
      <c r="J1835" s="59" t="str">
        <f>IFERROR(INDEX(Tbl_LegislationDescrip[Description], MATCH(Table1[[#This Row],[Retail Law/Rules Part/Division/Rules (Version 17)
(Step 4) - Manual input]], Tbl_LegislationDescrip[Rule], 0)), "")</f>
        <v/>
      </c>
      <c r="K1835" s="108"/>
      <c r="L1835" s="90"/>
      <c r="M1835" s="90"/>
      <c r="N1835" s="94"/>
      <c r="O1835" s="95"/>
      <c r="P1835" s="95"/>
      <c r="Q1835" s="90"/>
      <c r="R1835" s="69"/>
      <c r="S1835" s="69"/>
      <c r="T1835" s="100"/>
      <c r="U1835" s="101"/>
      <c r="V1835" s="102"/>
      <c r="W1835" s="93"/>
      <c r="X1835" s="93"/>
      <c r="Y1835" s="94"/>
      <c r="Z1835" s="94"/>
      <c r="AA1835" s="69"/>
      <c r="AB1835" s="90"/>
      <c r="AC1835" s="69"/>
      <c r="AD1835" s="92"/>
      <c r="AE1835" s="47"/>
    </row>
    <row r="1836" spans="1:31" ht="45" customHeight="1" x14ac:dyDescent="0.25">
      <c r="A1836" s="11"/>
      <c r="B1836" s="69"/>
      <c r="C1836" s="70"/>
      <c r="D1836" s="70"/>
      <c r="E1836" s="60" t="str">
        <f>IFERROR(INDEX(Tbl_Entities[Retailer / Distributior?],MATCH(Table1[[#This Row],[Regulated Entity Name
(Step 1) - Manual input]],Tbl_Entities[Entity name],0)),"")</f>
        <v/>
      </c>
      <c r="F1836" s="70"/>
      <c r="G1836" s="70"/>
      <c r="H1836" s="60" t="str">
        <f>IF(Table1[[#This Row],[Reporting
Type
(Step 3) - Manual input]]="","",VLOOKUP(Table1[[#This Row],[Reporting
Type
(Step 3) - Manual input]],'Reference List'!$V$4:$W$10,2,FALSE))</f>
        <v/>
      </c>
      <c r="I1836" s="69"/>
      <c r="J1836" s="59" t="str">
        <f>IFERROR(INDEX(Tbl_LegislationDescrip[Description], MATCH(Table1[[#This Row],[Retail Law/Rules Part/Division/Rules (Version 17)
(Step 4) - Manual input]], Tbl_LegislationDescrip[Rule], 0)), "")</f>
        <v/>
      </c>
      <c r="K1836" s="108"/>
      <c r="L1836" s="90"/>
      <c r="M1836" s="90"/>
      <c r="N1836" s="94"/>
      <c r="O1836" s="95"/>
      <c r="P1836" s="95"/>
      <c r="Q1836" s="90"/>
      <c r="R1836" s="69"/>
      <c r="S1836" s="69"/>
      <c r="T1836" s="100"/>
      <c r="U1836" s="101"/>
      <c r="V1836" s="102"/>
      <c r="W1836" s="93"/>
      <c r="X1836" s="93"/>
      <c r="Y1836" s="94"/>
      <c r="Z1836" s="94"/>
      <c r="AA1836" s="69"/>
      <c r="AB1836" s="90"/>
      <c r="AC1836" s="69"/>
      <c r="AD1836" s="92"/>
      <c r="AE1836" s="47"/>
    </row>
    <row r="1837" spans="1:31" ht="45" customHeight="1" x14ac:dyDescent="0.25">
      <c r="A1837" s="11"/>
      <c r="B1837" s="69"/>
      <c r="C1837" s="70"/>
      <c r="D1837" s="70"/>
      <c r="E1837" s="60" t="str">
        <f>IFERROR(INDEX(Tbl_Entities[Retailer / Distributior?],MATCH(Table1[[#This Row],[Regulated Entity Name
(Step 1) - Manual input]],Tbl_Entities[Entity name],0)),"")</f>
        <v/>
      </c>
      <c r="F1837" s="70"/>
      <c r="G1837" s="70"/>
      <c r="H1837" s="60" t="str">
        <f>IF(Table1[[#This Row],[Reporting
Type
(Step 3) - Manual input]]="","",VLOOKUP(Table1[[#This Row],[Reporting
Type
(Step 3) - Manual input]],'Reference List'!$V$4:$W$10,2,FALSE))</f>
        <v/>
      </c>
      <c r="I1837" s="69"/>
      <c r="J1837" s="59" t="str">
        <f>IFERROR(INDEX(Tbl_LegislationDescrip[Description], MATCH(Table1[[#This Row],[Retail Law/Rules Part/Division/Rules (Version 17)
(Step 4) - Manual input]], Tbl_LegislationDescrip[Rule], 0)), "")</f>
        <v/>
      </c>
      <c r="K1837" s="108"/>
      <c r="L1837" s="90"/>
      <c r="M1837" s="90"/>
      <c r="N1837" s="94"/>
      <c r="O1837" s="95"/>
      <c r="P1837" s="95"/>
      <c r="Q1837" s="90"/>
      <c r="R1837" s="69"/>
      <c r="S1837" s="69"/>
      <c r="T1837" s="100"/>
      <c r="U1837" s="101"/>
      <c r="V1837" s="102"/>
      <c r="W1837" s="93"/>
      <c r="X1837" s="93"/>
      <c r="Y1837" s="94"/>
      <c r="Z1837" s="94"/>
      <c r="AA1837" s="69"/>
      <c r="AB1837" s="90"/>
      <c r="AC1837" s="69"/>
      <c r="AD1837" s="92"/>
      <c r="AE1837" s="47"/>
    </row>
    <row r="1838" spans="1:31" ht="45" customHeight="1" x14ac:dyDescent="0.25">
      <c r="A1838" s="11"/>
      <c r="B1838" s="69"/>
      <c r="C1838" s="70"/>
      <c r="D1838" s="70"/>
      <c r="E1838" s="60" t="str">
        <f>IFERROR(INDEX(Tbl_Entities[Retailer / Distributior?],MATCH(Table1[[#This Row],[Regulated Entity Name
(Step 1) - Manual input]],Tbl_Entities[Entity name],0)),"")</f>
        <v/>
      </c>
      <c r="F1838" s="70"/>
      <c r="G1838" s="70"/>
      <c r="H1838" s="60" t="str">
        <f>IF(Table1[[#This Row],[Reporting
Type
(Step 3) - Manual input]]="","",VLOOKUP(Table1[[#This Row],[Reporting
Type
(Step 3) - Manual input]],'Reference List'!$V$4:$W$10,2,FALSE))</f>
        <v/>
      </c>
      <c r="I1838" s="69"/>
      <c r="J1838" s="59" t="str">
        <f>IFERROR(INDEX(Tbl_LegislationDescrip[Description], MATCH(Table1[[#This Row],[Retail Law/Rules Part/Division/Rules (Version 17)
(Step 4) - Manual input]], Tbl_LegislationDescrip[Rule], 0)), "")</f>
        <v/>
      </c>
      <c r="K1838" s="108"/>
      <c r="L1838" s="90"/>
      <c r="M1838" s="90"/>
      <c r="N1838" s="94"/>
      <c r="O1838" s="95"/>
      <c r="P1838" s="95"/>
      <c r="Q1838" s="90"/>
      <c r="R1838" s="69"/>
      <c r="S1838" s="69"/>
      <c r="T1838" s="100"/>
      <c r="U1838" s="101"/>
      <c r="V1838" s="102"/>
      <c r="W1838" s="93"/>
      <c r="X1838" s="93"/>
      <c r="Y1838" s="94"/>
      <c r="Z1838" s="94"/>
      <c r="AA1838" s="69"/>
      <c r="AB1838" s="90"/>
      <c r="AC1838" s="69"/>
      <c r="AD1838" s="92"/>
      <c r="AE1838" s="47"/>
    </row>
    <row r="1839" spans="1:31" ht="45" customHeight="1" x14ac:dyDescent="0.25">
      <c r="A1839" s="11"/>
      <c r="B1839" s="69"/>
      <c r="C1839" s="70"/>
      <c r="D1839" s="70"/>
      <c r="E1839" s="60" t="str">
        <f>IFERROR(INDEX(Tbl_Entities[Retailer / Distributior?],MATCH(Table1[[#This Row],[Regulated Entity Name
(Step 1) - Manual input]],Tbl_Entities[Entity name],0)),"")</f>
        <v/>
      </c>
      <c r="F1839" s="70"/>
      <c r="G1839" s="70"/>
      <c r="H1839" s="60" t="str">
        <f>IF(Table1[[#This Row],[Reporting
Type
(Step 3) - Manual input]]="","",VLOOKUP(Table1[[#This Row],[Reporting
Type
(Step 3) - Manual input]],'Reference List'!$V$4:$W$10,2,FALSE))</f>
        <v/>
      </c>
      <c r="I1839" s="69"/>
      <c r="J1839" s="59" t="str">
        <f>IFERROR(INDEX(Tbl_LegislationDescrip[Description], MATCH(Table1[[#This Row],[Retail Law/Rules Part/Division/Rules (Version 17)
(Step 4) - Manual input]], Tbl_LegislationDescrip[Rule], 0)), "")</f>
        <v/>
      </c>
      <c r="K1839" s="108"/>
      <c r="L1839" s="90"/>
      <c r="M1839" s="90"/>
      <c r="N1839" s="94"/>
      <c r="O1839" s="95"/>
      <c r="P1839" s="95"/>
      <c r="Q1839" s="90"/>
      <c r="R1839" s="69"/>
      <c r="S1839" s="69"/>
      <c r="T1839" s="100"/>
      <c r="U1839" s="101"/>
      <c r="V1839" s="102"/>
      <c r="W1839" s="93"/>
      <c r="X1839" s="93"/>
      <c r="Y1839" s="94"/>
      <c r="Z1839" s="94"/>
      <c r="AA1839" s="69"/>
      <c r="AB1839" s="90"/>
      <c r="AC1839" s="69"/>
      <c r="AD1839" s="92"/>
      <c r="AE1839" s="47"/>
    </row>
    <row r="1840" spans="1:31" ht="45" customHeight="1" x14ac:dyDescent="0.25">
      <c r="A1840" s="11"/>
      <c r="B1840" s="69"/>
      <c r="C1840" s="70"/>
      <c r="D1840" s="70"/>
      <c r="E1840" s="60" t="str">
        <f>IFERROR(INDEX(Tbl_Entities[Retailer / Distributior?],MATCH(Table1[[#This Row],[Regulated Entity Name
(Step 1) - Manual input]],Tbl_Entities[Entity name],0)),"")</f>
        <v/>
      </c>
      <c r="F1840" s="70"/>
      <c r="G1840" s="70"/>
      <c r="H1840" s="60" t="str">
        <f>IF(Table1[[#This Row],[Reporting
Type
(Step 3) - Manual input]]="","",VLOOKUP(Table1[[#This Row],[Reporting
Type
(Step 3) - Manual input]],'Reference List'!$V$4:$W$10,2,FALSE))</f>
        <v/>
      </c>
      <c r="I1840" s="69"/>
      <c r="J1840" s="59" t="str">
        <f>IFERROR(INDEX(Tbl_LegislationDescrip[Description], MATCH(Table1[[#This Row],[Retail Law/Rules Part/Division/Rules (Version 17)
(Step 4) - Manual input]], Tbl_LegislationDescrip[Rule], 0)), "")</f>
        <v/>
      </c>
      <c r="K1840" s="108"/>
      <c r="L1840" s="90"/>
      <c r="M1840" s="90"/>
      <c r="N1840" s="94"/>
      <c r="O1840" s="95"/>
      <c r="P1840" s="95"/>
      <c r="Q1840" s="90"/>
      <c r="R1840" s="69"/>
      <c r="S1840" s="69"/>
      <c r="T1840" s="100"/>
      <c r="U1840" s="101"/>
      <c r="V1840" s="102"/>
      <c r="W1840" s="93"/>
      <c r="X1840" s="93"/>
      <c r="Y1840" s="94"/>
      <c r="Z1840" s="94"/>
      <c r="AA1840" s="69"/>
      <c r="AB1840" s="90"/>
      <c r="AC1840" s="69"/>
      <c r="AD1840" s="92"/>
      <c r="AE1840" s="47"/>
    </row>
    <row r="1841" spans="1:31" ht="45" customHeight="1" x14ac:dyDescent="0.25">
      <c r="A1841" s="11"/>
      <c r="B1841" s="69"/>
      <c r="C1841" s="70"/>
      <c r="D1841" s="70"/>
      <c r="E1841" s="60" t="str">
        <f>IFERROR(INDEX(Tbl_Entities[Retailer / Distributior?],MATCH(Table1[[#This Row],[Regulated Entity Name
(Step 1) - Manual input]],Tbl_Entities[Entity name],0)),"")</f>
        <v/>
      </c>
      <c r="F1841" s="70"/>
      <c r="G1841" s="70"/>
      <c r="H1841" s="60" t="str">
        <f>IF(Table1[[#This Row],[Reporting
Type
(Step 3) - Manual input]]="","",VLOOKUP(Table1[[#This Row],[Reporting
Type
(Step 3) - Manual input]],'Reference List'!$V$4:$W$10,2,FALSE))</f>
        <v/>
      </c>
      <c r="I1841" s="69"/>
      <c r="J1841" s="59" t="str">
        <f>IFERROR(INDEX(Tbl_LegislationDescrip[Description], MATCH(Table1[[#This Row],[Retail Law/Rules Part/Division/Rules (Version 17)
(Step 4) - Manual input]], Tbl_LegislationDescrip[Rule], 0)), "")</f>
        <v/>
      </c>
      <c r="K1841" s="108"/>
      <c r="L1841" s="90"/>
      <c r="M1841" s="90"/>
      <c r="N1841" s="94"/>
      <c r="O1841" s="95"/>
      <c r="P1841" s="95"/>
      <c r="Q1841" s="90"/>
      <c r="R1841" s="69"/>
      <c r="S1841" s="69"/>
      <c r="T1841" s="100"/>
      <c r="U1841" s="101"/>
      <c r="V1841" s="102"/>
      <c r="W1841" s="93"/>
      <c r="X1841" s="93"/>
      <c r="Y1841" s="94"/>
      <c r="Z1841" s="94"/>
      <c r="AA1841" s="69"/>
      <c r="AB1841" s="90"/>
      <c r="AC1841" s="69"/>
      <c r="AD1841" s="92"/>
      <c r="AE1841" s="47"/>
    </row>
    <row r="1842" spans="1:31" ht="45" customHeight="1" x14ac:dyDescent="0.25">
      <c r="A1842" s="11"/>
      <c r="B1842" s="69"/>
      <c r="C1842" s="70"/>
      <c r="D1842" s="70"/>
      <c r="E1842" s="60" t="str">
        <f>IFERROR(INDEX(Tbl_Entities[Retailer / Distributior?],MATCH(Table1[[#This Row],[Regulated Entity Name
(Step 1) - Manual input]],Tbl_Entities[Entity name],0)),"")</f>
        <v/>
      </c>
      <c r="F1842" s="70"/>
      <c r="G1842" s="70"/>
      <c r="H1842" s="60" t="str">
        <f>IF(Table1[[#This Row],[Reporting
Type
(Step 3) - Manual input]]="","",VLOOKUP(Table1[[#This Row],[Reporting
Type
(Step 3) - Manual input]],'Reference List'!$V$4:$W$10,2,FALSE))</f>
        <v/>
      </c>
      <c r="I1842" s="69"/>
      <c r="J1842" s="59" t="str">
        <f>IFERROR(INDEX(Tbl_LegislationDescrip[Description], MATCH(Table1[[#This Row],[Retail Law/Rules Part/Division/Rules (Version 17)
(Step 4) - Manual input]], Tbl_LegislationDescrip[Rule], 0)), "")</f>
        <v/>
      </c>
      <c r="K1842" s="108"/>
      <c r="L1842" s="90"/>
      <c r="M1842" s="90"/>
      <c r="N1842" s="94"/>
      <c r="O1842" s="95"/>
      <c r="P1842" s="95"/>
      <c r="Q1842" s="90"/>
      <c r="R1842" s="69"/>
      <c r="S1842" s="69"/>
      <c r="T1842" s="100"/>
      <c r="U1842" s="101"/>
      <c r="V1842" s="102"/>
      <c r="W1842" s="93"/>
      <c r="X1842" s="93"/>
      <c r="Y1842" s="94"/>
      <c r="Z1842" s="94"/>
      <c r="AA1842" s="69"/>
      <c r="AB1842" s="90"/>
      <c r="AC1842" s="69"/>
      <c r="AD1842" s="92"/>
      <c r="AE1842" s="47"/>
    </row>
    <row r="1843" spans="1:31" ht="45" customHeight="1" x14ac:dyDescent="0.25">
      <c r="A1843" s="11"/>
      <c r="B1843" s="69"/>
      <c r="C1843" s="70"/>
      <c r="D1843" s="70"/>
      <c r="E1843" s="60" t="str">
        <f>IFERROR(INDEX(Tbl_Entities[Retailer / Distributior?],MATCH(Table1[[#This Row],[Regulated Entity Name
(Step 1) - Manual input]],Tbl_Entities[Entity name],0)),"")</f>
        <v/>
      </c>
      <c r="F1843" s="70"/>
      <c r="G1843" s="70"/>
      <c r="H1843" s="60" t="str">
        <f>IF(Table1[[#This Row],[Reporting
Type
(Step 3) - Manual input]]="","",VLOOKUP(Table1[[#This Row],[Reporting
Type
(Step 3) - Manual input]],'Reference List'!$V$4:$W$10,2,FALSE))</f>
        <v/>
      </c>
      <c r="I1843" s="69"/>
      <c r="J1843" s="59" t="str">
        <f>IFERROR(INDEX(Tbl_LegislationDescrip[Description], MATCH(Table1[[#This Row],[Retail Law/Rules Part/Division/Rules (Version 17)
(Step 4) - Manual input]], Tbl_LegislationDescrip[Rule], 0)), "")</f>
        <v/>
      </c>
      <c r="K1843" s="108"/>
      <c r="L1843" s="90"/>
      <c r="M1843" s="90"/>
      <c r="N1843" s="94"/>
      <c r="O1843" s="95"/>
      <c r="P1843" s="95"/>
      <c r="Q1843" s="90"/>
      <c r="R1843" s="69"/>
      <c r="S1843" s="69"/>
      <c r="T1843" s="100"/>
      <c r="U1843" s="101"/>
      <c r="V1843" s="102"/>
      <c r="W1843" s="93"/>
      <c r="X1843" s="93"/>
      <c r="Y1843" s="94"/>
      <c r="Z1843" s="94"/>
      <c r="AA1843" s="69"/>
      <c r="AB1843" s="90"/>
      <c r="AC1843" s="69"/>
      <c r="AD1843" s="92"/>
      <c r="AE1843" s="47"/>
    </row>
    <row r="1844" spans="1:31" ht="45" customHeight="1" x14ac:dyDescent="0.25">
      <c r="A1844" s="11"/>
      <c r="B1844" s="69"/>
      <c r="C1844" s="70"/>
      <c r="D1844" s="70"/>
      <c r="E1844" s="60" t="str">
        <f>IFERROR(INDEX(Tbl_Entities[Retailer / Distributior?],MATCH(Table1[[#This Row],[Regulated Entity Name
(Step 1) - Manual input]],Tbl_Entities[Entity name],0)),"")</f>
        <v/>
      </c>
      <c r="F1844" s="70"/>
      <c r="G1844" s="70"/>
      <c r="H1844" s="60" t="str">
        <f>IF(Table1[[#This Row],[Reporting
Type
(Step 3) - Manual input]]="","",VLOOKUP(Table1[[#This Row],[Reporting
Type
(Step 3) - Manual input]],'Reference List'!$V$4:$W$10,2,FALSE))</f>
        <v/>
      </c>
      <c r="I1844" s="69"/>
      <c r="J1844" s="59" t="str">
        <f>IFERROR(INDEX(Tbl_LegislationDescrip[Description], MATCH(Table1[[#This Row],[Retail Law/Rules Part/Division/Rules (Version 17)
(Step 4) - Manual input]], Tbl_LegislationDescrip[Rule], 0)), "")</f>
        <v/>
      </c>
      <c r="K1844" s="108"/>
      <c r="L1844" s="90"/>
      <c r="M1844" s="90"/>
      <c r="N1844" s="94"/>
      <c r="O1844" s="95"/>
      <c r="P1844" s="95"/>
      <c r="Q1844" s="90"/>
      <c r="R1844" s="69"/>
      <c r="S1844" s="69"/>
      <c r="T1844" s="100"/>
      <c r="U1844" s="101"/>
      <c r="V1844" s="102"/>
      <c r="W1844" s="93"/>
      <c r="X1844" s="93"/>
      <c r="Y1844" s="94"/>
      <c r="Z1844" s="94"/>
      <c r="AA1844" s="69"/>
      <c r="AB1844" s="90"/>
      <c r="AC1844" s="69"/>
      <c r="AD1844" s="92"/>
      <c r="AE1844" s="47"/>
    </row>
    <row r="1845" spans="1:31" ht="45" customHeight="1" x14ac:dyDescent="0.25">
      <c r="A1845" s="11"/>
      <c r="B1845" s="69"/>
      <c r="C1845" s="70"/>
      <c r="D1845" s="70"/>
      <c r="E1845" s="60" t="str">
        <f>IFERROR(INDEX(Tbl_Entities[Retailer / Distributior?],MATCH(Table1[[#This Row],[Regulated Entity Name
(Step 1) - Manual input]],Tbl_Entities[Entity name],0)),"")</f>
        <v/>
      </c>
      <c r="F1845" s="70"/>
      <c r="G1845" s="70"/>
      <c r="H1845" s="60" t="str">
        <f>IF(Table1[[#This Row],[Reporting
Type
(Step 3) - Manual input]]="","",VLOOKUP(Table1[[#This Row],[Reporting
Type
(Step 3) - Manual input]],'Reference List'!$V$4:$W$10,2,FALSE))</f>
        <v/>
      </c>
      <c r="I1845" s="69"/>
      <c r="J1845" s="59" t="str">
        <f>IFERROR(INDEX(Tbl_LegislationDescrip[Description], MATCH(Table1[[#This Row],[Retail Law/Rules Part/Division/Rules (Version 17)
(Step 4) - Manual input]], Tbl_LegislationDescrip[Rule], 0)), "")</f>
        <v/>
      </c>
      <c r="K1845" s="108"/>
      <c r="L1845" s="90"/>
      <c r="M1845" s="90"/>
      <c r="N1845" s="94"/>
      <c r="O1845" s="95"/>
      <c r="P1845" s="95"/>
      <c r="Q1845" s="90"/>
      <c r="R1845" s="69"/>
      <c r="S1845" s="69"/>
      <c r="T1845" s="100"/>
      <c r="U1845" s="101"/>
      <c r="V1845" s="102"/>
      <c r="W1845" s="93"/>
      <c r="X1845" s="93"/>
      <c r="Y1845" s="94"/>
      <c r="Z1845" s="94"/>
      <c r="AA1845" s="69"/>
      <c r="AB1845" s="90"/>
      <c r="AC1845" s="69"/>
      <c r="AD1845" s="92"/>
      <c r="AE1845" s="47"/>
    </row>
    <row r="1846" spans="1:31" ht="45" customHeight="1" x14ac:dyDescent="0.25">
      <c r="A1846" s="11"/>
      <c r="B1846" s="69"/>
      <c r="C1846" s="70"/>
      <c r="D1846" s="70"/>
      <c r="E1846" s="60" t="str">
        <f>IFERROR(INDEX(Tbl_Entities[Retailer / Distributior?],MATCH(Table1[[#This Row],[Regulated Entity Name
(Step 1) - Manual input]],Tbl_Entities[Entity name],0)),"")</f>
        <v/>
      </c>
      <c r="F1846" s="70"/>
      <c r="G1846" s="70"/>
      <c r="H1846" s="60" t="str">
        <f>IF(Table1[[#This Row],[Reporting
Type
(Step 3) - Manual input]]="","",VLOOKUP(Table1[[#This Row],[Reporting
Type
(Step 3) - Manual input]],'Reference List'!$V$4:$W$10,2,FALSE))</f>
        <v/>
      </c>
      <c r="I1846" s="69"/>
      <c r="J1846" s="59" t="str">
        <f>IFERROR(INDEX(Tbl_LegislationDescrip[Description], MATCH(Table1[[#This Row],[Retail Law/Rules Part/Division/Rules (Version 17)
(Step 4) - Manual input]], Tbl_LegislationDescrip[Rule], 0)), "")</f>
        <v/>
      </c>
      <c r="K1846" s="108"/>
      <c r="L1846" s="90"/>
      <c r="M1846" s="90"/>
      <c r="N1846" s="94"/>
      <c r="O1846" s="95"/>
      <c r="P1846" s="95"/>
      <c r="Q1846" s="90"/>
      <c r="R1846" s="69"/>
      <c r="S1846" s="69"/>
      <c r="T1846" s="100"/>
      <c r="U1846" s="101"/>
      <c r="V1846" s="102"/>
      <c r="W1846" s="93"/>
      <c r="X1846" s="93"/>
      <c r="Y1846" s="94"/>
      <c r="Z1846" s="94"/>
      <c r="AA1846" s="69"/>
      <c r="AB1846" s="90"/>
      <c r="AC1846" s="69"/>
      <c r="AD1846" s="92"/>
      <c r="AE1846" s="47"/>
    </row>
    <row r="1847" spans="1:31" ht="45" customHeight="1" x14ac:dyDescent="0.25">
      <c r="A1847" s="11"/>
      <c r="B1847" s="69"/>
      <c r="C1847" s="70"/>
      <c r="D1847" s="70"/>
      <c r="E1847" s="60" t="str">
        <f>IFERROR(INDEX(Tbl_Entities[Retailer / Distributior?],MATCH(Table1[[#This Row],[Regulated Entity Name
(Step 1) - Manual input]],Tbl_Entities[Entity name],0)),"")</f>
        <v/>
      </c>
      <c r="F1847" s="70"/>
      <c r="G1847" s="70"/>
      <c r="H1847" s="60" t="str">
        <f>IF(Table1[[#This Row],[Reporting
Type
(Step 3) - Manual input]]="","",VLOOKUP(Table1[[#This Row],[Reporting
Type
(Step 3) - Manual input]],'Reference List'!$V$4:$W$10,2,FALSE))</f>
        <v/>
      </c>
      <c r="I1847" s="69"/>
      <c r="J1847" s="59" t="str">
        <f>IFERROR(INDEX(Tbl_LegislationDescrip[Description], MATCH(Table1[[#This Row],[Retail Law/Rules Part/Division/Rules (Version 17)
(Step 4) - Manual input]], Tbl_LegislationDescrip[Rule], 0)), "")</f>
        <v/>
      </c>
      <c r="K1847" s="108"/>
      <c r="L1847" s="90"/>
      <c r="M1847" s="90"/>
      <c r="N1847" s="94"/>
      <c r="O1847" s="95"/>
      <c r="P1847" s="95"/>
      <c r="Q1847" s="90"/>
      <c r="R1847" s="69"/>
      <c r="S1847" s="69"/>
      <c r="T1847" s="100"/>
      <c r="U1847" s="101"/>
      <c r="V1847" s="102"/>
      <c r="W1847" s="93"/>
      <c r="X1847" s="93"/>
      <c r="Y1847" s="94"/>
      <c r="Z1847" s="94"/>
      <c r="AA1847" s="69"/>
      <c r="AB1847" s="90"/>
      <c r="AC1847" s="69"/>
      <c r="AD1847" s="92"/>
      <c r="AE1847" s="47"/>
    </row>
    <row r="1848" spans="1:31" ht="45" customHeight="1" x14ac:dyDescent="0.25">
      <c r="A1848" s="11"/>
      <c r="B1848" s="69"/>
      <c r="C1848" s="70"/>
      <c r="D1848" s="70"/>
      <c r="E1848" s="60" t="str">
        <f>IFERROR(INDEX(Tbl_Entities[Retailer / Distributior?],MATCH(Table1[[#This Row],[Regulated Entity Name
(Step 1) - Manual input]],Tbl_Entities[Entity name],0)),"")</f>
        <v/>
      </c>
      <c r="F1848" s="70"/>
      <c r="G1848" s="70"/>
      <c r="H1848" s="60" t="str">
        <f>IF(Table1[[#This Row],[Reporting
Type
(Step 3) - Manual input]]="","",VLOOKUP(Table1[[#This Row],[Reporting
Type
(Step 3) - Manual input]],'Reference List'!$V$4:$W$10,2,FALSE))</f>
        <v/>
      </c>
      <c r="I1848" s="69"/>
      <c r="J1848" s="59" t="str">
        <f>IFERROR(INDEX(Tbl_LegislationDescrip[Description], MATCH(Table1[[#This Row],[Retail Law/Rules Part/Division/Rules (Version 17)
(Step 4) - Manual input]], Tbl_LegislationDescrip[Rule], 0)), "")</f>
        <v/>
      </c>
      <c r="K1848" s="108"/>
      <c r="L1848" s="90"/>
      <c r="M1848" s="90"/>
      <c r="N1848" s="94"/>
      <c r="O1848" s="95"/>
      <c r="P1848" s="95"/>
      <c r="Q1848" s="90"/>
      <c r="R1848" s="69"/>
      <c r="S1848" s="69"/>
      <c r="T1848" s="100"/>
      <c r="U1848" s="101"/>
      <c r="V1848" s="102"/>
      <c r="W1848" s="93"/>
      <c r="X1848" s="93"/>
      <c r="Y1848" s="94"/>
      <c r="Z1848" s="94"/>
      <c r="AA1848" s="69"/>
      <c r="AB1848" s="90"/>
      <c r="AC1848" s="69"/>
      <c r="AD1848" s="92"/>
      <c r="AE1848" s="47"/>
    </row>
    <row r="1849" spans="1:31" ht="45" customHeight="1" x14ac:dyDescent="0.25">
      <c r="A1849" s="11"/>
      <c r="B1849" s="69"/>
      <c r="C1849" s="70"/>
      <c r="D1849" s="70"/>
      <c r="E1849" s="60" t="str">
        <f>IFERROR(INDEX(Tbl_Entities[Retailer / Distributior?],MATCH(Table1[[#This Row],[Regulated Entity Name
(Step 1) - Manual input]],Tbl_Entities[Entity name],0)),"")</f>
        <v/>
      </c>
      <c r="F1849" s="70"/>
      <c r="G1849" s="70"/>
      <c r="H1849" s="60" t="str">
        <f>IF(Table1[[#This Row],[Reporting
Type
(Step 3) - Manual input]]="","",VLOOKUP(Table1[[#This Row],[Reporting
Type
(Step 3) - Manual input]],'Reference List'!$V$4:$W$10,2,FALSE))</f>
        <v/>
      </c>
      <c r="I1849" s="69"/>
      <c r="J1849" s="59" t="str">
        <f>IFERROR(INDEX(Tbl_LegislationDescrip[Description], MATCH(Table1[[#This Row],[Retail Law/Rules Part/Division/Rules (Version 17)
(Step 4) - Manual input]], Tbl_LegislationDescrip[Rule], 0)), "")</f>
        <v/>
      </c>
      <c r="K1849" s="108"/>
      <c r="L1849" s="90"/>
      <c r="M1849" s="90"/>
      <c r="N1849" s="94"/>
      <c r="O1849" s="95"/>
      <c r="P1849" s="95"/>
      <c r="Q1849" s="90"/>
      <c r="R1849" s="69"/>
      <c r="S1849" s="69"/>
      <c r="T1849" s="100"/>
      <c r="U1849" s="101"/>
      <c r="V1849" s="102"/>
      <c r="W1849" s="93"/>
      <c r="X1849" s="93"/>
      <c r="Y1849" s="94"/>
      <c r="Z1849" s="94"/>
      <c r="AA1849" s="69"/>
      <c r="AB1849" s="90"/>
      <c r="AC1849" s="69"/>
      <c r="AD1849" s="92"/>
      <c r="AE1849" s="47"/>
    </row>
    <row r="1850" spans="1:31" ht="45" customHeight="1" x14ac:dyDescent="0.25">
      <c r="A1850" s="11"/>
      <c r="B1850" s="69"/>
      <c r="C1850" s="70"/>
      <c r="D1850" s="70"/>
      <c r="E1850" s="60" t="str">
        <f>IFERROR(INDEX(Tbl_Entities[Retailer / Distributior?],MATCH(Table1[[#This Row],[Regulated Entity Name
(Step 1) - Manual input]],Tbl_Entities[Entity name],0)),"")</f>
        <v/>
      </c>
      <c r="F1850" s="70"/>
      <c r="G1850" s="70"/>
      <c r="H1850" s="60" t="str">
        <f>IF(Table1[[#This Row],[Reporting
Type
(Step 3) - Manual input]]="","",VLOOKUP(Table1[[#This Row],[Reporting
Type
(Step 3) - Manual input]],'Reference List'!$V$4:$W$10,2,FALSE))</f>
        <v/>
      </c>
      <c r="I1850" s="69"/>
      <c r="J1850" s="59" t="str">
        <f>IFERROR(INDEX(Tbl_LegislationDescrip[Description], MATCH(Table1[[#This Row],[Retail Law/Rules Part/Division/Rules (Version 17)
(Step 4) - Manual input]], Tbl_LegislationDescrip[Rule], 0)), "")</f>
        <v/>
      </c>
      <c r="K1850" s="108"/>
      <c r="L1850" s="90"/>
      <c r="M1850" s="90"/>
      <c r="N1850" s="94"/>
      <c r="O1850" s="95"/>
      <c r="P1850" s="95"/>
      <c r="Q1850" s="90"/>
      <c r="R1850" s="69"/>
      <c r="S1850" s="69"/>
      <c r="T1850" s="100"/>
      <c r="U1850" s="101"/>
      <c r="V1850" s="102"/>
      <c r="W1850" s="93"/>
      <c r="X1850" s="93"/>
      <c r="Y1850" s="94"/>
      <c r="Z1850" s="94"/>
      <c r="AA1850" s="69"/>
      <c r="AB1850" s="90"/>
      <c r="AC1850" s="69"/>
      <c r="AD1850" s="92"/>
      <c r="AE1850" s="47"/>
    </row>
    <row r="1851" spans="1:31" ht="45" customHeight="1" x14ac:dyDescent="0.25">
      <c r="A1851" s="11"/>
      <c r="B1851" s="69"/>
      <c r="C1851" s="70"/>
      <c r="D1851" s="70"/>
      <c r="E1851" s="60" t="str">
        <f>IFERROR(INDEX(Tbl_Entities[Retailer / Distributior?],MATCH(Table1[[#This Row],[Regulated Entity Name
(Step 1) - Manual input]],Tbl_Entities[Entity name],0)),"")</f>
        <v/>
      </c>
      <c r="F1851" s="70"/>
      <c r="G1851" s="70"/>
      <c r="H1851" s="60" t="str">
        <f>IF(Table1[[#This Row],[Reporting
Type
(Step 3) - Manual input]]="","",VLOOKUP(Table1[[#This Row],[Reporting
Type
(Step 3) - Manual input]],'Reference List'!$V$4:$W$10,2,FALSE))</f>
        <v/>
      </c>
      <c r="I1851" s="69"/>
      <c r="J1851" s="59" t="str">
        <f>IFERROR(INDEX(Tbl_LegislationDescrip[Description], MATCH(Table1[[#This Row],[Retail Law/Rules Part/Division/Rules (Version 17)
(Step 4) - Manual input]], Tbl_LegislationDescrip[Rule], 0)), "")</f>
        <v/>
      </c>
      <c r="K1851" s="108"/>
      <c r="L1851" s="90"/>
      <c r="M1851" s="90"/>
      <c r="N1851" s="94"/>
      <c r="O1851" s="95"/>
      <c r="P1851" s="95"/>
      <c r="Q1851" s="90"/>
      <c r="R1851" s="69"/>
      <c r="S1851" s="69"/>
      <c r="T1851" s="100"/>
      <c r="U1851" s="101"/>
      <c r="V1851" s="102"/>
      <c r="W1851" s="93"/>
      <c r="X1851" s="93"/>
      <c r="Y1851" s="94"/>
      <c r="Z1851" s="94"/>
      <c r="AA1851" s="69"/>
      <c r="AB1851" s="90"/>
      <c r="AC1851" s="69"/>
      <c r="AD1851" s="92"/>
      <c r="AE1851" s="47"/>
    </row>
    <row r="1852" spans="1:31" ht="45" customHeight="1" x14ac:dyDescent="0.25">
      <c r="A1852" s="11"/>
      <c r="B1852" s="69"/>
      <c r="C1852" s="70"/>
      <c r="D1852" s="70"/>
      <c r="E1852" s="60" t="str">
        <f>IFERROR(INDEX(Tbl_Entities[Retailer / Distributior?],MATCH(Table1[[#This Row],[Regulated Entity Name
(Step 1) - Manual input]],Tbl_Entities[Entity name],0)),"")</f>
        <v/>
      </c>
      <c r="F1852" s="70"/>
      <c r="G1852" s="70"/>
      <c r="H1852" s="60" t="str">
        <f>IF(Table1[[#This Row],[Reporting
Type
(Step 3) - Manual input]]="","",VLOOKUP(Table1[[#This Row],[Reporting
Type
(Step 3) - Manual input]],'Reference List'!$V$4:$W$10,2,FALSE))</f>
        <v/>
      </c>
      <c r="I1852" s="69"/>
      <c r="J1852" s="59" t="str">
        <f>IFERROR(INDEX(Tbl_LegislationDescrip[Description], MATCH(Table1[[#This Row],[Retail Law/Rules Part/Division/Rules (Version 17)
(Step 4) - Manual input]], Tbl_LegislationDescrip[Rule], 0)), "")</f>
        <v/>
      </c>
      <c r="K1852" s="108"/>
      <c r="L1852" s="90"/>
      <c r="M1852" s="90"/>
      <c r="N1852" s="94"/>
      <c r="O1852" s="95"/>
      <c r="P1852" s="95"/>
      <c r="Q1852" s="90"/>
      <c r="R1852" s="69"/>
      <c r="S1852" s="69"/>
      <c r="T1852" s="100"/>
      <c r="U1852" s="101"/>
      <c r="V1852" s="102"/>
      <c r="W1852" s="93"/>
      <c r="X1852" s="93"/>
      <c r="Y1852" s="94"/>
      <c r="Z1852" s="94"/>
      <c r="AA1852" s="69"/>
      <c r="AB1852" s="90"/>
      <c r="AC1852" s="69"/>
      <c r="AD1852" s="92"/>
      <c r="AE1852" s="47"/>
    </row>
    <row r="1853" spans="1:31" ht="45" customHeight="1" x14ac:dyDescent="0.25">
      <c r="A1853" s="11"/>
      <c r="B1853" s="69"/>
      <c r="C1853" s="70"/>
      <c r="D1853" s="70"/>
      <c r="E1853" s="60" t="str">
        <f>IFERROR(INDEX(Tbl_Entities[Retailer / Distributior?],MATCH(Table1[[#This Row],[Regulated Entity Name
(Step 1) - Manual input]],Tbl_Entities[Entity name],0)),"")</f>
        <v/>
      </c>
      <c r="F1853" s="70"/>
      <c r="G1853" s="70"/>
      <c r="H1853" s="60" t="str">
        <f>IF(Table1[[#This Row],[Reporting
Type
(Step 3) - Manual input]]="","",VLOOKUP(Table1[[#This Row],[Reporting
Type
(Step 3) - Manual input]],'Reference List'!$V$4:$W$10,2,FALSE))</f>
        <v/>
      </c>
      <c r="I1853" s="69"/>
      <c r="J1853" s="59" t="str">
        <f>IFERROR(INDEX(Tbl_LegislationDescrip[Description], MATCH(Table1[[#This Row],[Retail Law/Rules Part/Division/Rules (Version 17)
(Step 4) - Manual input]], Tbl_LegislationDescrip[Rule], 0)), "")</f>
        <v/>
      </c>
      <c r="K1853" s="108"/>
      <c r="L1853" s="90"/>
      <c r="M1853" s="90"/>
      <c r="N1853" s="94"/>
      <c r="O1853" s="95"/>
      <c r="P1853" s="95"/>
      <c r="Q1853" s="90"/>
      <c r="R1853" s="69"/>
      <c r="S1853" s="69"/>
      <c r="T1853" s="100"/>
      <c r="U1853" s="101"/>
      <c r="V1853" s="102"/>
      <c r="W1853" s="93"/>
      <c r="X1853" s="93"/>
      <c r="Y1853" s="94"/>
      <c r="Z1853" s="94"/>
      <c r="AA1853" s="69"/>
      <c r="AB1853" s="90"/>
      <c r="AC1853" s="69"/>
      <c r="AD1853" s="92"/>
      <c r="AE1853" s="47"/>
    </row>
    <row r="1854" spans="1:31" ht="45" customHeight="1" x14ac:dyDescent="0.25">
      <c r="A1854" s="11"/>
      <c r="B1854" s="69"/>
      <c r="C1854" s="70"/>
      <c r="D1854" s="70"/>
      <c r="E1854" s="60" t="str">
        <f>IFERROR(INDEX(Tbl_Entities[Retailer / Distributior?],MATCH(Table1[[#This Row],[Regulated Entity Name
(Step 1) - Manual input]],Tbl_Entities[Entity name],0)),"")</f>
        <v/>
      </c>
      <c r="F1854" s="70"/>
      <c r="G1854" s="70"/>
      <c r="H1854" s="60" t="str">
        <f>IF(Table1[[#This Row],[Reporting
Type
(Step 3) - Manual input]]="","",VLOOKUP(Table1[[#This Row],[Reporting
Type
(Step 3) - Manual input]],'Reference List'!$V$4:$W$10,2,FALSE))</f>
        <v/>
      </c>
      <c r="I1854" s="69"/>
      <c r="J1854" s="59" t="str">
        <f>IFERROR(INDEX(Tbl_LegislationDescrip[Description], MATCH(Table1[[#This Row],[Retail Law/Rules Part/Division/Rules (Version 17)
(Step 4) - Manual input]], Tbl_LegislationDescrip[Rule], 0)), "")</f>
        <v/>
      </c>
      <c r="K1854" s="108"/>
      <c r="L1854" s="90"/>
      <c r="M1854" s="90"/>
      <c r="N1854" s="94"/>
      <c r="O1854" s="95"/>
      <c r="P1854" s="95"/>
      <c r="Q1854" s="90"/>
      <c r="R1854" s="69"/>
      <c r="S1854" s="69"/>
      <c r="T1854" s="100"/>
      <c r="U1854" s="101"/>
      <c r="V1854" s="102"/>
      <c r="W1854" s="93"/>
      <c r="X1854" s="93"/>
      <c r="Y1854" s="94"/>
      <c r="Z1854" s="94"/>
      <c r="AA1854" s="69"/>
      <c r="AB1854" s="90"/>
      <c r="AC1854" s="69"/>
      <c r="AD1854" s="92"/>
      <c r="AE1854" s="47"/>
    </row>
    <row r="1855" spans="1:31" ht="45" customHeight="1" x14ac:dyDescent="0.25">
      <c r="A1855" s="11"/>
      <c r="B1855" s="69"/>
      <c r="C1855" s="70"/>
      <c r="D1855" s="70"/>
      <c r="E1855" s="60" t="str">
        <f>IFERROR(INDEX(Tbl_Entities[Retailer / Distributior?],MATCH(Table1[[#This Row],[Regulated Entity Name
(Step 1) - Manual input]],Tbl_Entities[Entity name],0)),"")</f>
        <v/>
      </c>
      <c r="F1855" s="70"/>
      <c r="G1855" s="70"/>
      <c r="H1855" s="60" t="str">
        <f>IF(Table1[[#This Row],[Reporting
Type
(Step 3) - Manual input]]="","",VLOOKUP(Table1[[#This Row],[Reporting
Type
(Step 3) - Manual input]],'Reference List'!$V$4:$W$10,2,FALSE))</f>
        <v/>
      </c>
      <c r="I1855" s="69"/>
      <c r="J1855" s="59" t="str">
        <f>IFERROR(INDEX(Tbl_LegislationDescrip[Description], MATCH(Table1[[#This Row],[Retail Law/Rules Part/Division/Rules (Version 17)
(Step 4) - Manual input]], Tbl_LegislationDescrip[Rule], 0)), "")</f>
        <v/>
      </c>
      <c r="K1855" s="108"/>
      <c r="L1855" s="90"/>
      <c r="M1855" s="90"/>
      <c r="N1855" s="94"/>
      <c r="O1855" s="95"/>
      <c r="P1855" s="95"/>
      <c r="Q1855" s="90"/>
      <c r="R1855" s="69"/>
      <c r="S1855" s="69"/>
      <c r="T1855" s="100"/>
      <c r="U1855" s="101"/>
      <c r="V1855" s="102"/>
      <c r="W1855" s="93"/>
      <c r="X1855" s="93"/>
      <c r="Y1855" s="94"/>
      <c r="Z1855" s="94"/>
      <c r="AA1855" s="69"/>
      <c r="AB1855" s="90"/>
      <c r="AC1855" s="69"/>
      <c r="AD1855" s="92"/>
      <c r="AE1855" s="47"/>
    </row>
    <row r="1856" spans="1:31" ht="45" customHeight="1" x14ac:dyDescent="0.25">
      <c r="A1856" s="11"/>
      <c r="B1856" s="69"/>
      <c r="C1856" s="70"/>
      <c r="D1856" s="70"/>
      <c r="E1856" s="60" t="str">
        <f>IFERROR(INDEX(Tbl_Entities[Retailer / Distributior?],MATCH(Table1[[#This Row],[Regulated Entity Name
(Step 1) - Manual input]],Tbl_Entities[Entity name],0)),"")</f>
        <v/>
      </c>
      <c r="F1856" s="70"/>
      <c r="G1856" s="70"/>
      <c r="H1856" s="60" t="str">
        <f>IF(Table1[[#This Row],[Reporting
Type
(Step 3) - Manual input]]="","",VLOOKUP(Table1[[#This Row],[Reporting
Type
(Step 3) - Manual input]],'Reference List'!$V$4:$W$10,2,FALSE))</f>
        <v/>
      </c>
      <c r="I1856" s="69"/>
      <c r="J1856" s="59" t="str">
        <f>IFERROR(INDEX(Tbl_LegislationDescrip[Description], MATCH(Table1[[#This Row],[Retail Law/Rules Part/Division/Rules (Version 17)
(Step 4) - Manual input]], Tbl_LegislationDescrip[Rule], 0)), "")</f>
        <v/>
      </c>
      <c r="K1856" s="108"/>
      <c r="L1856" s="90"/>
      <c r="M1856" s="90"/>
      <c r="N1856" s="94"/>
      <c r="O1856" s="95"/>
      <c r="P1856" s="95"/>
      <c r="Q1856" s="90"/>
      <c r="R1856" s="69"/>
      <c r="S1856" s="69"/>
      <c r="T1856" s="100"/>
      <c r="U1856" s="101"/>
      <c r="V1856" s="102"/>
      <c r="W1856" s="93"/>
      <c r="X1856" s="93"/>
      <c r="Y1856" s="94"/>
      <c r="Z1856" s="94"/>
      <c r="AA1856" s="69"/>
      <c r="AB1856" s="90"/>
      <c r="AC1856" s="69"/>
      <c r="AD1856" s="92"/>
      <c r="AE1856" s="47"/>
    </row>
    <row r="1857" spans="1:31" ht="45" customHeight="1" x14ac:dyDescent="0.25">
      <c r="A1857" s="11"/>
      <c r="B1857" s="69"/>
      <c r="C1857" s="70"/>
      <c r="D1857" s="70"/>
      <c r="E1857" s="60" t="str">
        <f>IFERROR(INDEX(Tbl_Entities[Retailer / Distributior?],MATCH(Table1[[#This Row],[Regulated Entity Name
(Step 1) - Manual input]],Tbl_Entities[Entity name],0)),"")</f>
        <v/>
      </c>
      <c r="F1857" s="70"/>
      <c r="G1857" s="70"/>
      <c r="H1857" s="60" t="str">
        <f>IF(Table1[[#This Row],[Reporting
Type
(Step 3) - Manual input]]="","",VLOOKUP(Table1[[#This Row],[Reporting
Type
(Step 3) - Manual input]],'Reference List'!$V$4:$W$10,2,FALSE))</f>
        <v/>
      </c>
      <c r="I1857" s="69"/>
      <c r="J1857" s="59" t="str">
        <f>IFERROR(INDEX(Tbl_LegislationDescrip[Description], MATCH(Table1[[#This Row],[Retail Law/Rules Part/Division/Rules (Version 17)
(Step 4) - Manual input]], Tbl_LegislationDescrip[Rule], 0)), "")</f>
        <v/>
      </c>
      <c r="K1857" s="108"/>
      <c r="L1857" s="90"/>
      <c r="M1857" s="90"/>
      <c r="N1857" s="94"/>
      <c r="O1857" s="95"/>
      <c r="P1857" s="95"/>
      <c r="Q1857" s="90"/>
      <c r="R1857" s="69"/>
      <c r="S1857" s="69"/>
      <c r="T1857" s="100"/>
      <c r="U1857" s="101"/>
      <c r="V1857" s="102"/>
      <c r="W1857" s="93"/>
      <c r="X1857" s="93"/>
      <c r="Y1857" s="94"/>
      <c r="Z1857" s="94"/>
      <c r="AA1857" s="69"/>
      <c r="AB1857" s="90"/>
      <c r="AC1857" s="69"/>
      <c r="AD1857" s="92"/>
      <c r="AE1857" s="47"/>
    </row>
    <row r="1858" spans="1:31" ht="45" customHeight="1" x14ac:dyDescent="0.25">
      <c r="A1858" s="11"/>
      <c r="B1858" s="69"/>
      <c r="C1858" s="70"/>
      <c r="D1858" s="70"/>
      <c r="E1858" s="60" t="str">
        <f>IFERROR(INDEX(Tbl_Entities[Retailer / Distributior?],MATCH(Table1[[#This Row],[Regulated Entity Name
(Step 1) - Manual input]],Tbl_Entities[Entity name],0)),"")</f>
        <v/>
      </c>
      <c r="F1858" s="70"/>
      <c r="G1858" s="70"/>
      <c r="H1858" s="60" t="str">
        <f>IF(Table1[[#This Row],[Reporting
Type
(Step 3) - Manual input]]="","",VLOOKUP(Table1[[#This Row],[Reporting
Type
(Step 3) - Manual input]],'Reference List'!$V$4:$W$10,2,FALSE))</f>
        <v/>
      </c>
      <c r="I1858" s="69"/>
      <c r="J1858" s="59" t="str">
        <f>IFERROR(INDEX(Tbl_LegislationDescrip[Description], MATCH(Table1[[#This Row],[Retail Law/Rules Part/Division/Rules (Version 17)
(Step 4) - Manual input]], Tbl_LegislationDescrip[Rule], 0)), "")</f>
        <v/>
      </c>
      <c r="K1858" s="108"/>
      <c r="L1858" s="90"/>
      <c r="M1858" s="90"/>
      <c r="N1858" s="94"/>
      <c r="O1858" s="95"/>
      <c r="P1858" s="95"/>
      <c r="Q1858" s="90"/>
      <c r="R1858" s="69"/>
      <c r="S1858" s="69"/>
      <c r="T1858" s="100"/>
      <c r="U1858" s="101"/>
      <c r="V1858" s="102"/>
      <c r="W1858" s="93"/>
      <c r="X1858" s="93"/>
      <c r="Y1858" s="94"/>
      <c r="Z1858" s="94"/>
      <c r="AA1858" s="69"/>
      <c r="AB1858" s="90"/>
      <c r="AC1858" s="69"/>
      <c r="AD1858" s="92"/>
      <c r="AE1858" s="47"/>
    </row>
    <row r="1859" spans="1:31" ht="45" customHeight="1" x14ac:dyDescent="0.25">
      <c r="A1859" s="11"/>
      <c r="B1859" s="69"/>
      <c r="C1859" s="70"/>
      <c r="D1859" s="70"/>
      <c r="E1859" s="60" t="str">
        <f>IFERROR(INDEX(Tbl_Entities[Retailer / Distributior?],MATCH(Table1[[#This Row],[Regulated Entity Name
(Step 1) - Manual input]],Tbl_Entities[Entity name],0)),"")</f>
        <v/>
      </c>
      <c r="F1859" s="70"/>
      <c r="G1859" s="70"/>
      <c r="H1859" s="60" t="str">
        <f>IF(Table1[[#This Row],[Reporting
Type
(Step 3) - Manual input]]="","",VLOOKUP(Table1[[#This Row],[Reporting
Type
(Step 3) - Manual input]],'Reference List'!$V$4:$W$10,2,FALSE))</f>
        <v/>
      </c>
      <c r="I1859" s="69"/>
      <c r="J1859" s="59" t="str">
        <f>IFERROR(INDEX(Tbl_LegislationDescrip[Description], MATCH(Table1[[#This Row],[Retail Law/Rules Part/Division/Rules (Version 17)
(Step 4) - Manual input]], Tbl_LegislationDescrip[Rule], 0)), "")</f>
        <v/>
      </c>
      <c r="K1859" s="108"/>
      <c r="L1859" s="90"/>
      <c r="M1859" s="90"/>
      <c r="N1859" s="94"/>
      <c r="O1859" s="95"/>
      <c r="P1859" s="95"/>
      <c r="Q1859" s="90"/>
      <c r="R1859" s="69"/>
      <c r="S1859" s="69"/>
      <c r="T1859" s="100"/>
      <c r="U1859" s="101"/>
      <c r="V1859" s="102"/>
      <c r="W1859" s="93"/>
      <c r="X1859" s="93"/>
      <c r="Y1859" s="94"/>
      <c r="Z1859" s="94"/>
      <c r="AA1859" s="69"/>
      <c r="AB1859" s="90"/>
      <c r="AC1859" s="69"/>
      <c r="AD1859" s="92"/>
      <c r="AE1859" s="47"/>
    </row>
    <row r="1860" spans="1:31" ht="45" customHeight="1" x14ac:dyDescent="0.25">
      <c r="A1860" s="11"/>
      <c r="B1860" s="69"/>
      <c r="C1860" s="70"/>
      <c r="D1860" s="70"/>
      <c r="E1860" s="60" t="str">
        <f>IFERROR(INDEX(Tbl_Entities[Retailer / Distributior?],MATCH(Table1[[#This Row],[Regulated Entity Name
(Step 1) - Manual input]],Tbl_Entities[Entity name],0)),"")</f>
        <v/>
      </c>
      <c r="F1860" s="70"/>
      <c r="G1860" s="70"/>
      <c r="H1860" s="60" t="str">
        <f>IF(Table1[[#This Row],[Reporting
Type
(Step 3) - Manual input]]="","",VLOOKUP(Table1[[#This Row],[Reporting
Type
(Step 3) - Manual input]],'Reference List'!$V$4:$W$10,2,FALSE))</f>
        <v/>
      </c>
      <c r="I1860" s="69"/>
      <c r="J1860" s="59" t="str">
        <f>IFERROR(INDEX(Tbl_LegislationDescrip[Description], MATCH(Table1[[#This Row],[Retail Law/Rules Part/Division/Rules (Version 17)
(Step 4) - Manual input]], Tbl_LegislationDescrip[Rule], 0)), "")</f>
        <v/>
      </c>
      <c r="K1860" s="108"/>
      <c r="L1860" s="90"/>
      <c r="M1860" s="90"/>
      <c r="N1860" s="94"/>
      <c r="O1860" s="95"/>
      <c r="P1860" s="95"/>
      <c r="Q1860" s="90"/>
      <c r="R1860" s="69"/>
      <c r="S1860" s="69"/>
      <c r="T1860" s="100"/>
      <c r="U1860" s="101"/>
      <c r="V1860" s="102"/>
      <c r="W1860" s="93"/>
      <c r="X1860" s="93"/>
      <c r="Y1860" s="94"/>
      <c r="Z1860" s="94"/>
      <c r="AA1860" s="69"/>
      <c r="AB1860" s="90"/>
      <c r="AC1860" s="69"/>
      <c r="AD1860" s="92"/>
      <c r="AE1860" s="47"/>
    </row>
    <row r="1861" spans="1:31" ht="45" customHeight="1" x14ac:dyDescent="0.25">
      <c r="A1861" s="11"/>
      <c r="B1861" s="69"/>
      <c r="C1861" s="70"/>
      <c r="D1861" s="70"/>
      <c r="E1861" s="60" t="str">
        <f>IFERROR(INDEX(Tbl_Entities[Retailer / Distributior?],MATCH(Table1[[#This Row],[Regulated Entity Name
(Step 1) - Manual input]],Tbl_Entities[Entity name],0)),"")</f>
        <v/>
      </c>
      <c r="F1861" s="70"/>
      <c r="G1861" s="70"/>
      <c r="H1861" s="60" t="str">
        <f>IF(Table1[[#This Row],[Reporting
Type
(Step 3) - Manual input]]="","",VLOOKUP(Table1[[#This Row],[Reporting
Type
(Step 3) - Manual input]],'Reference List'!$V$4:$W$10,2,FALSE))</f>
        <v/>
      </c>
      <c r="I1861" s="69"/>
      <c r="J1861" s="59" t="str">
        <f>IFERROR(INDEX(Tbl_LegislationDescrip[Description], MATCH(Table1[[#This Row],[Retail Law/Rules Part/Division/Rules (Version 17)
(Step 4) - Manual input]], Tbl_LegislationDescrip[Rule], 0)), "")</f>
        <v/>
      </c>
      <c r="K1861" s="108"/>
      <c r="L1861" s="90"/>
      <c r="M1861" s="90"/>
      <c r="N1861" s="94"/>
      <c r="O1861" s="95"/>
      <c r="P1861" s="95"/>
      <c r="Q1861" s="90"/>
      <c r="R1861" s="69"/>
      <c r="S1861" s="69"/>
      <c r="T1861" s="100"/>
      <c r="U1861" s="101"/>
      <c r="V1861" s="102"/>
      <c r="W1861" s="93"/>
      <c r="X1861" s="93"/>
      <c r="Y1861" s="94"/>
      <c r="Z1861" s="94"/>
      <c r="AA1861" s="69"/>
      <c r="AB1861" s="90"/>
      <c r="AC1861" s="69"/>
      <c r="AD1861" s="92"/>
      <c r="AE1861" s="47"/>
    </row>
    <row r="1862" spans="1:31" ht="45" customHeight="1" x14ac:dyDescent="0.25">
      <c r="A1862" s="11"/>
      <c r="B1862" s="69"/>
      <c r="C1862" s="70"/>
      <c r="D1862" s="70"/>
      <c r="E1862" s="60" t="str">
        <f>IFERROR(INDEX(Tbl_Entities[Retailer / Distributior?],MATCH(Table1[[#This Row],[Regulated Entity Name
(Step 1) - Manual input]],Tbl_Entities[Entity name],0)),"")</f>
        <v/>
      </c>
      <c r="F1862" s="70"/>
      <c r="G1862" s="70"/>
      <c r="H1862" s="60" t="str">
        <f>IF(Table1[[#This Row],[Reporting
Type
(Step 3) - Manual input]]="","",VLOOKUP(Table1[[#This Row],[Reporting
Type
(Step 3) - Manual input]],'Reference List'!$V$4:$W$10,2,FALSE))</f>
        <v/>
      </c>
      <c r="I1862" s="69"/>
      <c r="J1862" s="59" t="str">
        <f>IFERROR(INDEX(Tbl_LegislationDescrip[Description], MATCH(Table1[[#This Row],[Retail Law/Rules Part/Division/Rules (Version 17)
(Step 4) - Manual input]], Tbl_LegislationDescrip[Rule], 0)), "")</f>
        <v/>
      </c>
      <c r="K1862" s="108"/>
      <c r="L1862" s="90"/>
      <c r="M1862" s="90"/>
      <c r="N1862" s="94"/>
      <c r="O1862" s="95"/>
      <c r="P1862" s="95"/>
      <c r="Q1862" s="90"/>
      <c r="R1862" s="69"/>
      <c r="S1862" s="69"/>
      <c r="T1862" s="100"/>
      <c r="U1862" s="101"/>
      <c r="V1862" s="102"/>
      <c r="W1862" s="93"/>
      <c r="X1862" s="93"/>
      <c r="Y1862" s="94"/>
      <c r="Z1862" s="94"/>
      <c r="AA1862" s="69"/>
      <c r="AB1862" s="90"/>
      <c r="AC1862" s="69"/>
      <c r="AD1862" s="92"/>
      <c r="AE1862" s="47"/>
    </row>
    <row r="1863" spans="1:31" ht="45" customHeight="1" x14ac:dyDescent="0.25">
      <c r="A1863" s="11"/>
      <c r="B1863" s="69"/>
      <c r="C1863" s="70"/>
      <c r="D1863" s="70"/>
      <c r="E1863" s="60" t="str">
        <f>IFERROR(INDEX(Tbl_Entities[Retailer / Distributior?],MATCH(Table1[[#This Row],[Regulated Entity Name
(Step 1) - Manual input]],Tbl_Entities[Entity name],0)),"")</f>
        <v/>
      </c>
      <c r="F1863" s="70"/>
      <c r="G1863" s="70"/>
      <c r="H1863" s="60" t="str">
        <f>IF(Table1[[#This Row],[Reporting
Type
(Step 3) - Manual input]]="","",VLOOKUP(Table1[[#This Row],[Reporting
Type
(Step 3) - Manual input]],'Reference List'!$V$4:$W$10,2,FALSE))</f>
        <v/>
      </c>
      <c r="I1863" s="69"/>
      <c r="J1863" s="59" t="str">
        <f>IFERROR(INDEX(Tbl_LegislationDescrip[Description], MATCH(Table1[[#This Row],[Retail Law/Rules Part/Division/Rules (Version 17)
(Step 4) - Manual input]], Tbl_LegislationDescrip[Rule], 0)), "")</f>
        <v/>
      </c>
      <c r="K1863" s="108"/>
      <c r="L1863" s="90"/>
      <c r="M1863" s="90"/>
      <c r="N1863" s="94"/>
      <c r="O1863" s="95"/>
      <c r="P1863" s="95"/>
      <c r="Q1863" s="90"/>
      <c r="R1863" s="69"/>
      <c r="S1863" s="69"/>
      <c r="T1863" s="100"/>
      <c r="U1863" s="101"/>
      <c r="V1863" s="102"/>
      <c r="W1863" s="93"/>
      <c r="X1863" s="93"/>
      <c r="Y1863" s="94"/>
      <c r="Z1863" s="94"/>
      <c r="AA1863" s="69"/>
      <c r="AB1863" s="90"/>
      <c r="AC1863" s="69"/>
      <c r="AD1863" s="92"/>
      <c r="AE1863" s="47"/>
    </row>
    <row r="1864" spans="1:31" ht="45" customHeight="1" x14ac:dyDescent="0.25">
      <c r="A1864" s="11"/>
      <c r="B1864" s="69"/>
      <c r="C1864" s="70"/>
      <c r="D1864" s="70"/>
      <c r="E1864" s="60" t="str">
        <f>IFERROR(INDEX(Tbl_Entities[Retailer / Distributior?],MATCH(Table1[[#This Row],[Regulated Entity Name
(Step 1) - Manual input]],Tbl_Entities[Entity name],0)),"")</f>
        <v/>
      </c>
      <c r="F1864" s="70"/>
      <c r="G1864" s="70"/>
      <c r="H1864" s="60" t="str">
        <f>IF(Table1[[#This Row],[Reporting
Type
(Step 3) - Manual input]]="","",VLOOKUP(Table1[[#This Row],[Reporting
Type
(Step 3) - Manual input]],'Reference List'!$V$4:$W$10,2,FALSE))</f>
        <v/>
      </c>
      <c r="I1864" s="69"/>
      <c r="J1864" s="59" t="str">
        <f>IFERROR(INDEX(Tbl_LegislationDescrip[Description], MATCH(Table1[[#This Row],[Retail Law/Rules Part/Division/Rules (Version 17)
(Step 4) - Manual input]], Tbl_LegislationDescrip[Rule], 0)), "")</f>
        <v/>
      </c>
      <c r="K1864" s="108"/>
      <c r="L1864" s="90"/>
      <c r="M1864" s="90"/>
      <c r="N1864" s="94"/>
      <c r="O1864" s="95"/>
      <c r="P1864" s="95"/>
      <c r="Q1864" s="90"/>
      <c r="R1864" s="69"/>
      <c r="S1864" s="69"/>
      <c r="T1864" s="100"/>
      <c r="U1864" s="101"/>
      <c r="V1864" s="102"/>
      <c r="W1864" s="93"/>
      <c r="X1864" s="93"/>
      <c r="Y1864" s="94"/>
      <c r="Z1864" s="94"/>
      <c r="AA1864" s="69"/>
      <c r="AB1864" s="90"/>
      <c r="AC1864" s="69"/>
      <c r="AD1864" s="92"/>
      <c r="AE1864" s="47"/>
    </row>
    <row r="1865" spans="1:31" ht="45" customHeight="1" x14ac:dyDescent="0.25">
      <c r="A1865" s="11"/>
      <c r="B1865" s="69"/>
      <c r="C1865" s="70"/>
      <c r="D1865" s="70"/>
      <c r="E1865" s="60" t="str">
        <f>IFERROR(INDEX(Tbl_Entities[Retailer / Distributior?],MATCH(Table1[[#This Row],[Regulated Entity Name
(Step 1) - Manual input]],Tbl_Entities[Entity name],0)),"")</f>
        <v/>
      </c>
      <c r="F1865" s="70"/>
      <c r="G1865" s="70"/>
      <c r="H1865" s="60" t="str">
        <f>IF(Table1[[#This Row],[Reporting
Type
(Step 3) - Manual input]]="","",VLOOKUP(Table1[[#This Row],[Reporting
Type
(Step 3) - Manual input]],'Reference List'!$V$4:$W$10,2,FALSE))</f>
        <v/>
      </c>
      <c r="I1865" s="69"/>
      <c r="J1865" s="59" t="str">
        <f>IFERROR(INDEX(Tbl_LegislationDescrip[Description], MATCH(Table1[[#This Row],[Retail Law/Rules Part/Division/Rules (Version 17)
(Step 4) - Manual input]], Tbl_LegislationDescrip[Rule], 0)), "")</f>
        <v/>
      </c>
      <c r="K1865" s="108"/>
      <c r="L1865" s="90"/>
      <c r="M1865" s="90"/>
      <c r="N1865" s="94"/>
      <c r="O1865" s="95"/>
      <c r="P1865" s="95"/>
      <c r="Q1865" s="90"/>
      <c r="R1865" s="69"/>
      <c r="S1865" s="69"/>
      <c r="T1865" s="100"/>
      <c r="U1865" s="101"/>
      <c r="V1865" s="102"/>
      <c r="W1865" s="93"/>
      <c r="X1865" s="93"/>
      <c r="Y1865" s="94"/>
      <c r="Z1865" s="94"/>
      <c r="AA1865" s="69"/>
      <c r="AB1865" s="90"/>
      <c r="AC1865" s="69"/>
      <c r="AD1865" s="92"/>
      <c r="AE1865" s="47"/>
    </row>
    <row r="1866" spans="1:31" ht="45" customHeight="1" x14ac:dyDescent="0.25">
      <c r="A1866" s="11"/>
      <c r="B1866" s="69"/>
      <c r="C1866" s="70"/>
      <c r="D1866" s="70"/>
      <c r="E1866" s="60" t="str">
        <f>IFERROR(INDEX(Tbl_Entities[Retailer / Distributior?],MATCH(Table1[[#This Row],[Regulated Entity Name
(Step 1) - Manual input]],Tbl_Entities[Entity name],0)),"")</f>
        <v/>
      </c>
      <c r="F1866" s="70"/>
      <c r="G1866" s="70"/>
      <c r="H1866" s="60" t="str">
        <f>IF(Table1[[#This Row],[Reporting
Type
(Step 3) - Manual input]]="","",VLOOKUP(Table1[[#This Row],[Reporting
Type
(Step 3) - Manual input]],'Reference List'!$V$4:$W$10,2,FALSE))</f>
        <v/>
      </c>
      <c r="I1866" s="69"/>
      <c r="J1866" s="59" t="str">
        <f>IFERROR(INDEX(Tbl_LegislationDescrip[Description], MATCH(Table1[[#This Row],[Retail Law/Rules Part/Division/Rules (Version 17)
(Step 4) - Manual input]], Tbl_LegislationDescrip[Rule], 0)), "")</f>
        <v/>
      </c>
      <c r="K1866" s="108"/>
      <c r="L1866" s="90"/>
      <c r="M1866" s="90"/>
      <c r="N1866" s="94"/>
      <c r="O1866" s="95"/>
      <c r="P1866" s="95"/>
      <c r="Q1866" s="90"/>
      <c r="R1866" s="69"/>
      <c r="S1866" s="69"/>
      <c r="T1866" s="100"/>
      <c r="U1866" s="101"/>
      <c r="V1866" s="102"/>
      <c r="W1866" s="93"/>
      <c r="X1866" s="93"/>
      <c r="Y1866" s="94"/>
      <c r="Z1866" s="94"/>
      <c r="AA1866" s="69"/>
      <c r="AB1866" s="90"/>
      <c r="AC1866" s="69"/>
      <c r="AD1866" s="92"/>
      <c r="AE1866" s="47"/>
    </row>
    <row r="1867" spans="1:31" ht="45" customHeight="1" x14ac:dyDescent="0.25">
      <c r="A1867" s="11"/>
      <c r="B1867" s="69"/>
      <c r="C1867" s="70"/>
      <c r="D1867" s="70"/>
      <c r="E1867" s="60" t="str">
        <f>IFERROR(INDEX(Tbl_Entities[Retailer / Distributior?],MATCH(Table1[[#This Row],[Regulated Entity Name
(Step 1) - Manual input]],Tbl_Entities[Entity name],0)),"")</f>
        <v/>
      </c>
      <c r="F1867" s="70"/>
      <c r="G1867" s="70"/>
      <c r="H1867" s="60" t="str">
        <f>IF(Table1[[#This Row],[Reporting
Type
(Step 3) - Manual input]]="","",VLOOKUP(Table1[[#This Row],[Reporting
Type
(Step 3) - Manual input]],'Reference List'!$V$4:$W$10,2,FALSE))</f>
        <v/>
      </c>
      <c r="I1867" s="69"/>
      <c r="J1867" s="59" t="str">
        <f>IFERROR(INDEX(Tbl_LegislationDescrip[Description], MATCH(Table1[[#This Row],[Retail Law/Rules Part/Division/Rules (Version 17)
(Step 4) - Manual input]], Tbl_LegislationDescrip[Rule], 0)), "")</f>
        <v/>
      </c>
      <c r="K1867" s="108"/>
      <c r="L1867" s="90"/>
      <c r="M1867" s="90"/>
      <c r="N1867" s="94"/>
      <c r="O1867" s="95"/>
      <c r="P1867" s="95"/>
      <c r="Q1867" s="90"/>
      <c r="R1867" s="69"/>
      <c r="S1867" s="69"/>
      <c r="T1867" s="100"/>
      <c r="U1867" s="101"/>
      <c r="V1867" s="102"/>
      <c r="W1867" s="93"/>
      <c r="X1867" s="93"/>
      <c r="Y1867" s="94"/>
      <c r="Z1867" s="94"/>
      <c r="AA1867" s="69"/>
      <c r="AB1867" s="90"/>
      <c r="AC1867" s="69"/>
      <c r="AD1867" s="92"/>
      <c r="AE1867" s="47"/>
    </row>
    <row r="1868" spans="1:31" ht="45" customHeight="1" x14ac:dyDescent="0.25">
      <c r="A1868" s="11"/>
      <c r="B1868" s="69"/>
      <c r="C1868" s="70"/>
      <c r="D1868" s="70"/>
      <c r="E1868" s="60" t="str">
        <f>IFERROR(INDEX(Tbl_Entities[Retailer / Distributior?],MATCH(Table1[[#This Row],[Regulated Entity Name
(Step 1) - Manual input]],Tbl_Entities[Entity name],0)),"")</f>
        <v/>
      </c>
      <c r="F1868" s="70"/>
      <c r="G1868" s="70"/>
      <c r="H1868" s="60" t="str">
        <f>IF(Table1[[#This Row],[Reporting
Type
(Step 3) - Manual input]]="","",VLOOKUP(Table1[[#This Row],[Reporting
Type
(Step 3) - Manual input]],'Reference List'!$V$4:$W$10,2,FALSE))</f>
        <v/>
      </c>
      <c r="I1868" s="69"/>
      <c r="J1868" s="59" t="str">
        <f>IFERROR(INDEX(Tbl_LegislationDescrip[Description], MATCH(Table1[[#This Row],[Retail Law/Rules Part/Division/Rules (Version 17)
(Step 4) - Manual input]], Tbl_LegislationDescrip[Rule], 0)), "")</f>
        <v/>
      </c>
      <c r="K1868" s="108"/>
      <c r="L1868" s="90"/>
      <c r="M1868" s="90"/>
      <c r="N1868" s="94"/>
      <c r="O1868" s="95"/>
      <c r="P1868" s="95"/>
      <c r="Q1868" s="90"/>
      <c r="R1868" s="69"/>
      <c r="S1868" s="69"/>
      <c r="T1868" s="100"/>
      <c r="U1868" s="101"/>
      <c r="V1868" s="102"/>
      <c r="W1868" s="93"/>
      <c r="X1868" s="93"/>
      <c r="Y1868" s="94"/>
      <c r="Z1868" s="94"/>
      <c r="AA1868" s="69"/>
      <c r="AB1868" s="90"/>
      <c r="AC1868" s="69"/>
      <c r="AD1868" s="92"/>
      <c r="AE1868" s="47"/>
    </row>
    <row r="1869" spans="1:31" ht="45" customHeight="1" x14ac:dyDescent="0.25">
      <c r="A1869" s="11"/>
      <c r="B1869" s="69"/>
      <c r="C1869" s="70"/>
      <c r="D1869" s="70"/>
      <c r="E1869" s="60" t="str">
        <f>IFERROR(INDEX(Tbl_Entities[Retailer / Distributior?],MATCH(Table1[[#This Row],[Regulated Entity Name
(Step 1) - Manual input]],Tbl_Entities[Entity name],0)),"")</f>
        <v/>
      </c>
      <c r="F1869" s="70"/>
      <c r="G1869" s="70"/>
      <c r="H1869" s="60" t="str">
        <f>IF(Table1[[#This Row],[Reporting
Type
(Step 3) - Manual input]]="","",VLOOKUP(Table1[[#This Row],[Reporting
Type
(Step 3) - Manual input]],'Reference List'!$V$4:$W$10,2,FALSE))</f>
        <v/>
      </c>
      <c r="I1869" s="69"/>
      <c r="J1869" s="59" t="str">
        <f>IFERROR(INDEX(Tbl_LegislationDescrip[Description], MATCH(Table1[[#This Row],[Retail Law/Rules Part/Division/Rules (Version 17)
(Step 4) - Manual input]], Tbl_LegislationDescrip[Rule], 0)), "")</f>
        <v/>
      </c>
      <c r="K1869" s="108"/>
      <c r="L1869" s="90"/>
      <c r="M1869" s="90"/>
      <c r="N1869" s="94"/>
      <c r="O1869" s="95"/>
      <c r="P1869" s="95"/>
      <c r="Q1869" s="90"/>
      <c r="R1869" s="69"/>
      <c r="S1869" s="69"/>
      <c r="T1869" s="100"/>
      <c r="U1869" s="101"/>
      <c r="V1869" s="102"/>
      <c r="W1869" s="93"/>
      <c r="X1869" s="93"/>
      <c r="Y1869" s="94"/>
      <c r="Z1869" s="94"/>
      <c r="AA1869" s="69"/>
      <c r="AB1869" s="90"/>
      <c r="AC1869" s="69"/>
      <c r="AD1869" s="92"/>
      <c r="AE1869" s="47"/>
    </row>
    <row r="1870" spans="1:31" ht="45" customHeight="1" x14ac:dyDescent="0.25">
      <c r="A1870" s="11"/>
      <c r="B1870" s="69"/>
      <c r="C1870" s="70"/>
      <c r="D1870" s="70"/>
      <c r="E1870" s="60" t="str">
        <f>IFERROR(INDEX(Tbl_Entities[Retailer / Distributior?],MATCH(Table1[[#This Row],[Regulated Entity Name
(Step 1) - Manual input]],Tbl_Entities[Entity name],0)),"")</f>
        <v/>
      </c>
      <c r="F1870" s="70"/>
      <c r="G1870" s="70"/>
      <c r="H1870" s="60" t="str">
        <f>IF(Table1[[#This Row],[Reporting
Type
(Step 3) - Manual input]]="","",VLOOKUP(Table1[[#This Row],[Reporting
Type
(Step 3) - Manual input]],'Reference List'!$V$4:$W$10,2,FALSE))</f>
        <v/>
      </c>
      <c r="I1870" s="69"/>
      <c r="J1870" s="59" t="str">
        <f>IFERROR(INDEX(Tbl_LegislationDescrip[Description], MATCH(Table1[[#This Row],[Retail Law/Rules Part/Division/Rules (Version 17)
(Step 4) - Manual input]], Tbl_LegislationDescrip[Rule], 0)), "")</f>
        <v/>
      </c>
      <c r="K1870" s="108"/>
      <c r="L1870" s="90"/>
      <c r="M1870" s="90"/>
      <c r="N1870" s="94"/>
      <c r="O1870" s="95"/>
      <c r="P1870" s="95"/>
      <c r="Q1870" s="90"/>
      <c r="R1870" s="69"/>
      <c r="S1870" s="69"/>
      <c r="T1870" s="100"/>
      <c r="U1870" s="101"/>
      <c r="V1870" s="102"/>
      <c r="W1870" s="93"/>
      <c r="X1870" s="93"/>
      <c r="Y1870" s="94"/>
      <c r="Z1870" s="94"/>
      <c r="AA1870" s="69"/>
      <c r="AB1870" s="90"/>
      <c r="AC1870" s="69"/>
      <c r="AD1870" s="92"/>
      <c r="AE1870" s="47"/>
    </row>
    <row r="1871" spans="1:31" ht="45" customHeight="1" x14ac:dyDescent="0.25">
      <c r="A1871" s="11"/>
      <c r="B1871" s="69"/>
      <c r="C1871" s="70"/>
      <c r="D1871" s="70"/>
      <c r="E1871" s="60" t="str">
        <f>IFERROR(INDEX(Tbl_Entities[Retailer / Distributior?],MATCH(Table1[[#This Row],[Regulated Entity Name
(Step 1) - Manual input]],Tbl_Entities[Entity name],0)),"")</f>
        <v/>
      </c>
      <c r="F1871" s="70"/>
      <c r="G1871" s="70"/>
      <c r="H1871" s="60" t="str">
        <f>IF(Table1[[#This Row],[Reporting
Type
(Step 3) - Manual input]]="","",VLOOKUP(Table1[[#This Row],[Reporting
Type
(Step 3) - Manual input]],'Reference List'!$V$4:$W$10,2,FALSE))</f>
        <v/>
      </c>
      <c r="I1871" s="69"/>
      <c r="J1871" s="59" t="str">
        <f>IFERROR(INDEX(Tbl_LegislationDescrip[Description], MATCH(Table1[[#This Row],[Retail Law/Rules Part/Division/Rules (Version 17)
(Step 4) - Manual input]], Tbl_LegislationDescrip[Rule], 0)), "")</f>
        <v/>
      </c>
      <c r="K1871" s="108"/>
      <c r="L1871" s="90"/>
      <c r="M1871" s="90"/>
      <c r="N1871" s="94"/>
      <c r="O1871" s="95"/>
      <c r="P1871" s="95"/>
      <c r="Q1871" s="90"/>
      <c r="R1871" s="69"/>
      <c r="S1871" s="69"/>
      <c r="T1871" s="100"/>
      <c r="U1871" s="101"/>
      <c r="V1871" s="102"/>
      <c r="W1871" s="93"/>
      <c r="X1871" s="93"/>
      <c r="Y1871" s="94"/>
      <c r="Z1871" s="94"/>
      <c r="AA1871" s="69"/>
      <c r="AB1871" s="90"/>
      <c r="AC1871" s="69"/>
      <c r="AD1871" s="92"/>
      <c r="AE1871" s="47"/>
    </row>
    <row r="1872" spans="1:31" ht="45" customHeight="1" x14ac:dyDescent="0.25">
      <c r="A1872" s="11"/>
      <c r="B1872" s="69"/>
      <c r="C1872" s="70"/>
      <c r="D1872" s="70"/>
      <c r="E1872" s="60" t="str">
        <f>IFERROR(INDEX(Tbl_Entities[Retailer / Distributior?],MATCH(Table1[[#This Row],[Regulated Entity Name
(Step 1) - Manual input]],Tbl_Entities[Entity name],0)),"")</f>
        <v/>
      </c>
      <c r="F1872" s="70"/>
      <c r="G1872" s="70"/>
      <c r="H1872" s="60" t="str">
        <f>IF(Table1[[#This Row],[Reporting
Type
(Step 3) - Manual input]]="","",VLOOKUP(Table1[[#This Row],[Reporting
Type
(Step 3) - Manual input]],'Reference List'!$V$4:$W$10,2,FALSE))</f>
        <v/>
      </c>
      <c r="I1872" s="69"/>
      <c r="J1872" s="59" t="str">
        <f>IFERROR(INDEX(Tbl_LegislationDescrip[Description], MATCH(Table1[[#This Row],[Retail Law/Rules Part/Division/Rules (Version 17)
(Step 4) - Manual input]], Tbl_LegislationDescrip[Rule], 0)), "")</f>
        <v/>
      </c>
      <c r="K1872" s="108"/>
      <c r="L1872" s="90"/>
      <c r="M1872" s="90"/>
      <c r="N1872" s="94"/>
      <c r="O1872" s="95"/>
      <c r="P1872" s="95"/>
      <c r="Q1872" s="90"/>
      <c r="R1872" s="69"/>
      <c r="S1872" s="69"/>
      <c r="T1872" s="100"/>
      <c r="U1872" s="101"/>
      <c r="V1872" s="102"/>
      <c r="W1872" s="93"/>
      <c r="X1872" s="93"/>
      <c r="Y1872" s="94"/>
      <c r="Z1872" s="94"/>
      <c r="AA1872" s="69"/>
      <c r="AB1872" s="90"/>
      <c r="AC1872" s="69"/>
      <c r="AD1872" s="92"/>
      <c r="AE1872" s="47"/>
    </row>
    <row r="1873" spans="1:31" ht="45" customHeight="1" x14ac:dyDescent="0.25">
      <c r="A1873" s="11"/>
      <c r="B1873" s="69"/>
      <c r="C1873" s="70"/>
      <c r="D1873" s="70"/>
      <c r="E1873" s="60" t="str">
        <f>IFERROR(INDEX(Tbl_Entities[Retailer / Distributior?],MATCH(Table1[[#This Row],[Regulated Entity Name
(Step 1) - Manual input]],Tbl_Entities[Entity name],0)),"")</f>
        <v/>
      </c>
      <c r="F1873" s="70"/>
      <c r="G1873" s="70"/>
      <c r="H1873" s="60" t="str">
        <f>IF(Table1[[#This Row],[Reporting
Type
(Step 3) - Manual input]]="","",VLOOKUP(Table1[[#This Row],[Reporting
Type
(Step 3) - Manual input]],'Reference List'!$V$4:$W$10,2,FALSE))</f>
        <v/>
      </c>
      <c r="I1873" s="69"/>
      <c r="J1873" s="59" t="str">
        <f>IFERROR(INDEX(Tbl_LegislationDescrip[Description], MATCH(Table1[[#This Row],[Retail Law/Rules Part/Division/Rules (Version 17)
(Step 4) - Manual input]], Tbl_LegislationDescrip[Rule], 0)), "")</f>
        <v/>
      </c>
      <c r="K1873" s="108"/>
      <c r="L1873" s="90"/>
      <c r="M1873" s="90"/>
      <c r="N1873" s="94"/>
      <c r="O1873" s="95"/>
      <c r="P1873" s="95"/>
      <c r="Q1873" s="90"/>
      <c r="R1873" s="69"/>
      <c r="S1873" s="69"/>
      <c r="T1873" s="100"/>
      <c r="U1873" s="101"/>
      <c r="V1873" s="102"/>
      <c r="W1873" s="93"/>
      <c r="X1873" s="93"/>
      <c r="Y1873" s="94"/>
      <c r="Z1873" s="94"/>
      <c r="AA1873" s="69"/>
      <c r="AB1873" s="90"/>
      <c r="AC1873" s="69"/>
      <c r="AD1873" s="92"/>
      <c r="AE1873" s="47"/>
    </row>
    <row r="1874" spans="1:31" ht="45" customHeight="1" x14ac:dyDescent="0.25">
      <c r="A1874" s="11"/>
      <c r="B1874" s="69"/>
      <c r="C1874" s="70"/>
      <c r="D1874" s="70"/>
      <c r="E1874" s="60" t="str">
        <f>IFERROR(INDEX(Tbl_Entities[Retailer / Distributior?],MATCH(Table1[[#This Row],[Regulated Entity Name
(Step 1) - Manual input]],Tbl_Entities[Entity name],0)),"")</f>
        <v/>
      </c>
      <c r="F1874" s="70"/>
      <c r="G1874" s="70"/>
      <c r="H1874" s="60" t="str">
        <f>IF(Table1[[#This Row],[Reporting
Type
(Step 3) - Manual input]]="","",VLOOKUP(Table1[[#This Row],[Reporting
Type
(Step 3) - Manual input]],'Reference List'!$V$4:$W$10,2,FALSE))</f>
        <v/>
      </c>
      <c r="I1874" s="69"/>
      <c r="J1874" s="59" t="str">
        <f>IFERROR(INDEX(Tbl_LegislationDescrip[Description], MATCH(Table1[[#This Row],[Retail Law/Rules Part/Division/Rules (Version 17)
(Step 4) - Manual input]], Tbl_LegislationDescrip[Rule], 0)), "")</f>
        <v/>
      </c>
      <c r="K1874" s="108"/>
      <c r="L1874" s="90"/>
      <c r="M1874" s="90"/>
      <c r="N1874" s="94"/>
      <c r="O1874" s="95"/>
      <c r="P1874" s="95"/>
      <c r="Q1874" s="90"/>
      <c r="R1874" s="69"/>
      <c r="S1874" s="69"/>
      <c r="T1874" s="100"/>
      <c r="U1874" s="101"/>
      <c r="V1874" s="102"/>
      <c r="W1874" s="93"/>
      <c r="X1874" s="93"/>
      <c r="Y1874" s="94"/>
      <c r="Z1874" s="94"/>
      <c r="AA1874" s="69"/>
      <c r="AB1874" s="90"/>
      <c r="AC1874" s="69"/>
      <c r="AD1874" s="92"/>
      <c r="AE1874" s="47"/>
    </row>
    <row r="1875" spans="1:31" ht="45" customHeight="1" x14ac:dyDescent="0.25">
      <c r="A1875" s="11"/>
      <c r="B1875" s="69"/>
      <c r="C1875" s="70"/>
      <c r="D1875" s="70"/>
      <c r="E1875" s="60" t="str">
        <f>IFERROR(INDEX(Tbl_Entities[Retailer / Distributior?],MATCH(Table1[[#This Row],[Regulated Entity Name
(Step 1) - Manual input]],Tbl_Entities[Entity name],0)),"")</f>
        <v/>
      </c>
      <c r="F1875" s="70"/>
      <c r="G1875" s="70"/>
      <c r="H1875" s="60" t="str">
        <f>IF(Table1[[#This Row],[Reporting
Type
(Step 3) - Manual input]]="","",VLOOKUP(Table1[[#This Row],[Reporting
Type
(Step 3) - Manual input]],'Reference List'!$V$4:$W$10,2,FALSE))</f>
        <v/>
      </c>
      <c r="I1875" s="69"/>
      <c r="J1875" s="59" t="str">
        <f>IFERROR(INDEX(Tbl_LegislationDescrip[Description], MATCH(Table1[[#This Row],[Retail Law/Rules Part/Division/Rules (Version 17)
(Step 4) - Manual input]], Tbl_LegislationDescrip[Rule], 0)), "")</f>
        <v/>
      </c>
      <c r="K1875" s="108"/>
      <c r="L1875" s="90"/>
      <c r="M1875" s="90"/>
      <c r="N1875" s="94"/>
      <c r="O1875" s="95"/>
      <c r="P1875" s="95"/>
      <c r="Q1875" s="90"/>
      <c r="R1875" s="69"/>
      <c r="S1875" s="69"/>
      <c r="T1875" s="100"/>
      <c r="U1875" s="101"/>
      <c r="V1875" s="102"/>
      <c r="W1875" s="93"/>
      <c r="X1875" s="93"/>
      <c r="Y1875" s="94"/>
      <c r="Z1875" s="94"/>
      <c r="AA1875" s="69"/>
      <c r="AB1875" s="90"/>
      <c r="AC1875" s="69"/>
      <c r="AD1875" s="92"/>
      <c r="AE1875" s="47"/>
    </row>
    <row r="1876" spans="1:31" ht="45" customHeight="1" x14ac:dyDescent="0.25">
      <c r="A1876" s="11"/>
      <c r="B1876" s="69"/>
      <c r="C1876" s="70"/>
      <c r="D1876" s="70"/>
      <c r="E1876" s="60" t="str">
        <f>IFERROR(INDEX(Tbl_Entities[Retailer / Distributior?],MATCH(Table1[[#This Row],[Regulated Entity Name
(Step 1) - Manual input]],Tbl_Entities[Entity name],0)),"")</f>
        <v/>
      </c>
      <c r="F1876" s="70"/>
      <c r="G1876" s="70"/>
      <c r="H1876" s="60" t="str">
        <f>IF(Table1[[#This Row],[Reporting
Type
(Step 3) - Manual input]]="","",VLOOKUP(Table1[[#This Row],[Reporting
Type
(Step 3) - Manual input]],'Reference List'!$V$4:$W$10,2,FALSE))</f>
        <v/>
      </c>
      <c r="I1876" s="69"/>
      <c r="J1876" s="59" t="str">
        <f>IFERROR(INDEX(Tbl_LegislationDescrip[Description], MATCH(Table1[[#This Row],[Retail Law/Rules Part/Division/Rules (Version 17)
(Step 4) - Manual input]], Tbl_LegislationDescrip[Rule], 0)), "")</f>
        <v/>
      </c>
      <c r="K1876" s="108"/>
      <c r="L1876" s="90"/>
      <c r="M1876" s="90"/>
      <c r="N1876" s="94"/>
      <c r="O1876" s="95"/>
      <c r="P1876" s="95"/>
      <c r="Q1876" s="90"/>
      <c r="R1876" s="69"/>
      <c r="S1876" s="69"/>
      <c r="T1876" s="100"/>
      <c r="U1876" s="101"/>
      <c r="V1876" s="102"/>
      <c r="W1876" s="93"/>
      <c r="X1876" s="93"/>
      <c r="Y1876" s="94"/>
      <c r="Z1876" s="94"/>
      <c r="AA1876" s="69"/>
      <c r="AB1876" s="90"/>
      <c r="AC1876" s="69"/>
      <c r="AD1876" s="92"/>
      <c r="AE1876" s="47"/>
    </row>
    <row r="1877" spans="1:31" ht="45" customHeight="1" x14ac:dyDescent="0.25">
      <c r="A1877" s="11"/>
      <c r="B1877" s="69"/>
      <c r="C1877" s="70"/>
      <c r="D1877" s="70"/>
      <c r="E1877" s="60" t="str">
        <f>IFERROR(INDEX(Tbl_Entities[Retailer / Distributior?],MATCH(Table1[[#This Row],[Regulated Entity Name
(Step 1) - Manual input]],Tbl_Entities[Entity name],0)),"")</f>
        <v/>
      </c>
      <c r="F1877" s="70"/>
      <c r="G1877" s="70"/>
      <c r="H1877" s="60" t="str">
        <f>IF(Table1[[#This Row],[Reporting
Type
(Step 3) - Manual input]]="","",VLOOKUP(Table1[[#This Row],[Reporting
Type
(Step 3) - Manual input]],'Reference List'!$V$4:$W$10,2,FALSE))</f>
        <v/>
      </c>
      <c r="I1877" s="69"/>
      <c r="J1877" s="59" t="str">
        <f>IFERROR(INDEX(Tbl_LegislationDescrip[Description], MATCH(Table1[[#This Row],[Retail Law/Rules Part/Division/Rules (Version 17)
(Step 4) - Manual input]], Tbl_LegislationDescrip[Rule], 0)), "")</f>
        <v/>
      </c>
      <c r="K1877" s="108"/>
      <c r="L1877" s="90"/>
      <c r="M1877" s="90"/>
      <c r="N1877" s="94"/>
      <c r="O1877" s="95"/>
      <c r="P1877" s="95"/>
      <c r="Q1877" s="90"/>
      <c r="R1877" s="69"/>
      <c r="S1877" s="69"/>
      <c r="T1877" s="100"/>
      <c r="U1877" s="101"/>
      <c r="V1877" s="102"/>
      <c r="W1877" s="93"/>
      <c r="X1877" s="93"/>
      <c r="Y1877" s="94"/>
      <c r="Z1877" s="94"/>
      <c r="AA1877" s="69"/>
      <c r="AB1877" s="90"/>
      <c r="AC1877" s="69"/>
      <c r="AD1877" s="92"/>
      <c r="AE1877" s="47"/>
    </row>
    <row r="1878" spans="1:31" ht="45" customHeight="1" x14ac:dyDescent="0.25">
      <c r="A1878" s="11"/>
      <c r="B1878" s="69"/>
      <c r="C1878" s="70"/>
      <c r="D1878" s="70"/>
      <c r="E1878" s="60" t="str">
        <f>IFERROR(INDEX(Tbl_Entities[Retailer / Distributior?],MATCH(Table1[[#This Row],[Regulated Entity Name
(Step 1) - Manual input]],Tbl_Entities[Entity name],0)),"")</f>
        <v/>
      </c>
      <c r="F1878" s="70"/>
      <c r="G1878" s="70"/>
      <c r="H1878" s="60" t="str">
        <f>IF(Table1[[#This Row],[Reporting
Type
(Step 3) - Manual input]]="","",VLOOKUP(Table1[[#This Row],[Reporting
Type
(Step 3) - Manual input]],'Reference List'!$V$4:$W$10,2,FALSE))</f>
        <v/>
      </c>
      <c r="I1878" s="69"/>
      <c r="J1878" s="59" t="str">
        <f>IFERROR(INDEX(Tbl_LegislationDescrip[Description], MATCH(Table1[[#This Row],[Retail Law/Rules Part/Division/Rules (Version 17)
(Step 4) - Manual input]], Tbl_LegislationDescrip[Rule], 0)), "")</f>
        <v/>
      </c>
      <c r="K1878" s="108"/>
      <c r="L1878" s="90"/>
      <c r="M1878" s="90"/>
      <c r="N1878" s="94"/>
      <c r="O1878" s="95"/>
      <c r="P1878" s="95"/>
      <c r="Q1878" s="90"/>
      <c r="R1878" s="69"/>
      <c r="S1878" s="69"/>
      <c r="T1878" s="100"/>
      <c r="U1878" s="101"/>
      <c r="V1878" s="102"/>
      <c r="W1878" s="93"/>
      <c r="X1878" s="93"/>
      <c r="Y1878" s="94"/>
      <c r="Z1878" s="94"/>
      <c r="AA1878" s="69"/>
      <c r="AB1878" s="90"/>
      <c r="AC1878" s="69"/>
      <c r="AD1878" s="92"/>
      <c r="AE1878" s="47"/>
    </row>
    <row r="1879" spans="1:31" ht="45" customHeight="1" x14ac:dyDescent="0.25">
      <c r="A1879" s="11"/>
      <c r="B1879" s="69"/>
      <c r="C1879" s="70"/>
      <c r="D1879" s="70"/>
      <c r="E1879" s="60" t="str">
        <f>IFERROR(INDEX(Tbl_Entities[Retailer / Distributior?],MATCH(Table1[[#This Row],[Regulated Entity Name
(Step 1) - Manual input]],Tbl_Entities[Entity name],0)),"")</f>
        <v/>
      </c>
      <c r="F1879" s="70"/>
      <c r="G1879" s="70"/>
      <c r="H1879" s="60" t="str">
        <f>IF(Table1[[#This Row],[Reporting
Type
(Step 3) - Manual input]]="","",VLOOKUP(Table1[[#This Row],[Reporting
Type
(Step 3) - Manual input]],'Reference List'!$V$4:$W$10,2,FALSE))</f>
        <v/>
      </c>
      <c r="I1879" s="69"/>
      <c r="J1879" s="59" t="str">
        <f>IFERROR(INDEX(Tbl_LegislationDescrip[Description], MATCH(Table1[[#This Row],[Retail Law/Rules Part/Division/Rules (Version 17)
(Step 4) - Manual input]], Tbl_LegislationDescrip[Rule], 0)), "")</f>
        <v/>
      </c>
      <c r="K1879" s="108"/>
      <c r="L1879" s="90"/>
      <c r="M1879" s="90"/>
      <c r="N1879" s="94"/>
      <c r="O1879" s="95"/>
      <c r="P1879" s="95"/>
      <c r="Q1879" s="90"/>
      <c r="R1879" s="69"/>
      <c r="S1879" s="69"/>
      <c r="T1879" s="100"/>
      <c r="U1879" s="101"/>
      <c r="V1879" s="102"/>
      <c r="W1879" s="93"/>
      <c r="X1879" s="93"/>
      <c r="Y1879" s="94"/>
      <c r="Z1879" s="94"/>
      <c r="AA1879" s="69"/>
      <c r="AB1879" s="90"/>
      <c r="AC1879" s="69"/>
      <c r="AD1879" s="92"/>
      <c r="AE1879" s="47"/>
    </row>
    <row r="1880" spans="1:31" ht="45" customHeight="1" x14ac:dyDescent="0.25">
      <c r="A1880" s="11"/>
      <c r="B1880" s="69"/>
      <c r="C1880" s="70"/>
      <c r="D1880" s="70"/>
      <c r="E1880" s="60" t="str">
        <f>IFERROR(INDEX(Tbl_Entities[Retailer / Distributior?],MATCH(Table1[[#This Row],[Regulated Entity Name
(Step 1) - Manual input]],Tbl_Entities[Entity name],0)),"")</f>
        <v/>
      </c>
      <c r="F1880" s="70"/>
      <c r="G1880" s="70"/>
      <c r="H1880" s="60" t="str">
        <f>IF(Table1[[#This Row],[Reporting
Type
(Step 3) - Manual input]]="","",VLOOKUP(Table1[[#This Row],[Reporting
Type
(Step 3) - Manual input]],'Reference List'!$V$4:$W$10,2,FALSE))</f>
        <v/>
      </c>
      <c r="I1880" s="69"/>
      <c r="J1880" s="59" t="str">
        <f>IFERROR(INDEX(Tbl_LegislationDescrip[Description], MATCH(Table1[[#This Row],[Retail Law/Rules Part/Division/Rules (Version 17)
(Step 4) - Manual input]], Tbl_LegislationDescrip[Rule], 0)), "")</f>
        <v/>
      </c>
      <c r="K1880" s="108"/>
      <c r="L1880" s="90"/>
      <c r="M1880" s="90"/>
      <c r="N1880" s="94"/>
      <c r="O1880" s="95"/>
      <c r="P1880" s="95"/>
      <c r="Q1880" s="90"/>
      <c r="R1880" s="69"/>
      <c r="S1880" s="69"/>
      <c r="T1880" s="100"/>
      <c r="U1880" s="101"/>
      <c r="V1880" s="102"/>
      <c r="W1880" s="93"/>
      <c r="X1880" s="93"/>
      <c r="Y1880" s="94"/>
      <c r="Z1880" s="94"/>
      <c r="AA1880" s="69"/>
      <c r="AB1880" s="90"/>
      <c r="AC1880" s="69"/>
      <c r="AD1880" s="92"/>
      <c r="AE1880" s="47"/>
    </row>
    <row r="1881" spans="1:31" ht="45" customHeight="1" x14ac:dyDescent="0.25">
      <c r="A1881" s="11"/>
      <c r="B1881" s="69"/>
      <c r="C1881" s="70"/>
      <c r="D1881" s="70"/>
      <c r="E1881" s="60" t="str">
        <f>IFERROR(INDEX(Tbl_Entities[Retailer / Distributior?],MATCH(Table1[[#This Row],[Regulated Entity Name
(Step 1) - Manual input]],Tbl_Entities[Entity name],0)),"")</f>
        <v/>
      </c>
      <c r="F1881" s="70"/>
      <c r="G1881" s="70"/>
      <c r="H1881" s="60" t="str">
        <f>IF(Table1[[#This Row],[Reporting
Type
(Step 3) - Manual input]]="","",VLOOKUP(Table1[[#This Row],[Reporting
Type
(Step 3) - Manual input]],'Reference List'!$V$4:$W$10,2,FALSE))</f>
        <v/>
      </c>
      <c r="I1881" s="69"/>
      <c r="J1881" s="59" t="str">
        <f>IFERROR(INDEX(Tbl_LegislationDescrip[Description], MATCH(Table1[[#This Row],[Retail Law/Rules Part/Division/Rules (Version 17)
(Step 4) - Manual input]], Tbl_LegislationDescrip[Rule], 0)), "")</f>
        <v/>
      </c>
      <c r="K1881" s="108"/>
      <c r="L1881" s="90"/>
      <c r="M1881" s="90"/>
      <c r="N1881" s="94"/>
      <c r="O1881" s="95"/>
      <c r="P1881" s="95"/>
      <c r="Q1881" s="90"/>
      <c r="R1881" s="69"/>
      <c r="S1881" s="69"/>
      <c r="T1881" s="100"/>
      <c r="U1881" s="101"/>
      <c r="V1881" s="102"/>
      <c r="W1881" s="93"/>
      <c r="X1881" s="93"/>
      <c r="Y1881" s="94"/>
      <c r="Z1881" s="94"/>
      <c r="AA1881" s="69"/>
      <c r="AB1881" s="90"/>
      <c r="AC1881" s="69"/>
      <c r="AD1881" s="92"/>
      <c r="AE1881" s="47"/>
    </row>
    <row r="1882" spans="1:31" ht="45" customHeight="1" x14ac:dyDescent="0.25">
      <c r="A1882" s="11"/>
      <c r="B1882" s="69"/>
      <c r="C1882" s="70"/>
      <c r="D1882" s="70"/>
      <c r="E1882" s="60" t="str">
        <f>IFERROR(INDEX(Tbl_Entities[Retailer / Distributior?],MATCH(Table1[[#This Row],[Regulated Entity Name
(Step 1) - Manual input]],Tbl_Entities[Entity name],0)),"")</f>
        <v/>
      </c>
      <c r="F1882" s="70"/>
      <c r="G1882" s="70"/>
      <c r="H1882" s="60" t="str">
        <f>IF(Table1[[#This Row],[Reporting
Type
(Step 3) - Manual input]]="","",VLOOKUP(Table1[[#This Row],[Reporting
Type
(Step 3) - Manual input]],'Reference List'!$V$4:$W$10,2,FALSE))</f>
        <v/>
      </c>
      <c r="I1882" s="69"/>
      <c r="J1882" s="59" t="str">
        <f>IFERROR(INDEX(Tbl_LegislationDescrip[Description], MATCH(Table1[[#This Row],[Retail Law/Rules Part/Division/Rules (Version 17)
(Step 4) - Manual input]], Tbl_LegislationDescrip[Rule], 0)), "")</f>
        <v/>
      </c>
      <c r="K1882" s="108"/>
      <c r="L1882" s="90"/>
      <c r="M1882" s="90"/>
      <c r="N1882" s="94"/>
      <c r="O1882" s="95"/>
      <c r="P1882" s="95"/>
      <c r="Q1882" s="90"/>
      <c r="R1882" s="69"/>
      <c r="S1882" s="69"/>
      <c r="T1882" s="100"/>
      <c r="U1882" s="101"/>
      <c r="V1882" s="102"/>
      <c r="W1882" s="93"/>
      <c r="X1882" s="93"/>
      <c r="Y1882" s="94"/>
      <c r="Z1882" s="94"/>
      <c r="AA1882" s="69"/>
      <c r="AB1882" s="90"/>
      <c r="AC1882" s="69"/>
      <c r="AD1882" s="92"/>
      <c r="AE1882" s="47"/>
    </row>
    <row r="1883" spans="1:31" ht="45" customHeight="1" x14ac:dyDescent="0.25">
      <c r="A1883" s="11"/>
      <c r="B1883" s="69"/>
      <c r="C1883" s="70"/>
      <c r="D1883" s="70"/>
      <c r="E1883" s="60" t="str">
        <f>IFERROR(INDEX(Tbl_Entities[Retailer / Distributior?],MATCH(Table1[[#This Row],[Regulated Entity Name
(Step 1) - Manual input]],Tbl_Entities[Entity name],0)),"")</f>
        <v/>
      </c>
      <c r="F1883" s="70"/>
      <c r="G1883" s="70"/>
      <c r="H1883" s="60" t="str">
        <f>IF(Table1[[#This Row],[Reporting
Type
(Step 3) - Manual input]]="","",VLOOKUP(Table1[[#This Row],[Reporting
Type
(Step 3) - Manual input]],'Reference List'!$V$4:$W$10,2,FALSE))</f>
        <v/>
      </c>
      <c r="I1883" s="69"/>
      <c r="J1883" s="59" t="str">
        <f>IFERROR(INDEX(Tbl_LegislationDescrip[Description], MATCH(Table1[[#This Row],[Retail Law/Rules Part/Division/Rules (Version 17)
(Step 4) - Manual input]], Tbl_LegislationDescrip[Rule], 0)), "")</f>
        <v/>
      </c>
      <c r="K1883" s="108"/>
      <c r="L1883" s="90"/>
      <c r="M1883" s="90"/>
      <c r="N1883" s="94"/>
      <c r="O1883" s="95"/>
      <c r="P1883" s="95"/>
      <c r="Q1883" s="90"/>
      <c r="R1883" s="69"/>
      <c r="S1883" s="69"/>
      <c r="T1883" s="100"/>
      <c r="U1883" s="101"/>
      <c r="V1883" s="102"/>
      <c r="W1883" s="93"/>
      <c r="X1883" s="93"/>
      <c r="Y1883" s="94"/>
      <c r="Z1883" s="94"/>
      <c r="AA1883" s="69"/>
      <c r="AB1883" s="90"/>
      <c r="AC1883" s="69"/>
      <c r="AD1883" s="92"/>
      <c r="AE1883" s="47"/>
    </row>
    <row r="1884" spans="1:31" ht="45" customHeight="1" x14ac:dyDescent="0.25">
      <c r="A1884" s="11"/>
      <c r="B1884" s="69"/>
      <c r="C1884" s="70"/>
      <c r="D1884" s="70"/>
      <c r="E1884" s="60" t="str">
        <f>IFERROR(INDEX(Tbl_Entities[Retailer / Distributior?],MATCH(Table1[[#This Row],[Regulated Entity Name
(Step 1) - Manual input]],Tbl_Entities[Entity name],0)),"")</f>
        <v/>
      </c>
      <c r="F1884" s="70"/>
      <c r="G1884" s="70"/>
      <c r="H1884" s="60" t="str">
        <f>IF(Table1[[#This Row],[Reporting
Type
(Step 3) - Manual input]]="","",VLOOKUP(Table1[[#This Row],[Reporting
Type
(Step 3) - Manual input]],'Reference List'!$V$4:$W$10,2,FALSE))</f>
        <v/>
      </c>
      <c r="I1884" s="69"/>
      <c r="J1884" s="59" t="str">
        <f>IFERROR(INDEX(Tbl_LegislationDescrip[Description], MATCH(Table1[[#This Row],[Retail Law/Rules Part/Division/Rules (Version 17)
(Step 4) - Manual input]], Tbl_LegislationDescrip[Rule], 0)), "")</f>
        <v/>
      </c>
      <c r="K1884" s="108"/>
      <c r="L1884" s="90"/>
      <c r="M1884" s="90"/>
      <c r="N1884" s="94"/>
      <c r="O1884" s="95"/>
      <c r="P1884" s="95"/>
      <c r="Q1884" s="90"/>
      <c r="R1884" s="69"/>
      <c r="S1884" s="69"/>
      <c r="T1884" s="100"/>
      <c r="U1884" s="101"/>
      <c r="V1884" s="102"/>
      <c r="W1884" s="93"/>
      <c r="X1884" s="93"/>
      <c r="Y1884" s="94"/>
      <c r="Z1884" s="94"/>
      <c r="AA1884" s="69"/>
      <c r="AB1884" s="90"/>
      <c r="AC1884" s="69"/>
      <c r="AD1884" s="92"/>
      <c r="AE1884" s="47"/>
    </row>
    <row r="1885" spans="1:31" ht="45" customHeight="1" x14ac:dyDescent="0.25">
      <c r="A1885" s="11"/>
      <c r="B1885" s="69"/>
      <c r="C1885" s="70"/>
      <c r="D1885" s="70"/>
      <c r="E1885" s="60" t="str">
        <f>IFERROR(INDEX(Tbl_Entities[Retailer / Distributior?],MATCH(Table1[[#This Row],[Regulated Entity Name
(Step 1) - Manual input]],Tbl_Entities[Entity name],0)),"")</f>
        <v/>
      </c>
      <c r="F1885" s="70"/>
      <c r="G1885" s="70"/>
      <c r="H1885" s="60" t="str">
        <f>IF(Table1[[#This Row],[Reporting
Type
(Step 3) - Manual input]]="","",VLOOKUP(Table1[[#This Row],[Reporting
Type
(Step 3) - Manual input]],'Reference List'!$V$4:$W$10,2,FALSE))</f>
        <v/>
      </c>
      <c r="I1885" s="69"/>
      <c r="J1885" s="59" t="str">
        <f>IFERROR(INDEX(Tbl_LegislationDescrip[Description], MATCH(Table1[[#This Row],[Retail Law/Rules Part/Division/Rules (Version 17)
(Step 4) - Manual input]], Tbl_LegislationDescrip[Rule], 0)), "")</f>
        <v/>
      </c>
      <c r="K1885" s="108"/>
      <c r="L1885" s="90"/>
      <c r="M1885" s="90"/>
      <c r="N1885" s="94"/>
      <c r="O1885" s="95"/>
      <c r="P1885" s="95"/>
      <c r="Q1885" s="90"/>
      <c r="R1885" s="69"/>
      <c r="S1885" s="69"/>
      <c r="T1885" s="100"/>
      <c r="U1885" s="101"/>
      <c r="V1885" s="102"/>
      <c r="W1885" s="93"/>
      <c r="X1885" s="93"/>
      <c r="Y1885" s="94"/>
      <c r="Z1885" s="94"/>
      <c r="AA1885" s="69"/>
      <c r="AB1885" s="90"/>
      <c r="AC1885" s="69"/>
      <c r="AD1885" s="92"/>
      <c r="AE1885" s="47"/>
    </row>
    <row r="1886" spans="1:31" ht="45" customHeight="1" x14ac:dyDescent="0.25">
      <c r="A1886" s="11"/>
      <c r="B1886" s="69"/>
      <c r="C1886" s="70"/>
      <c r="D1886" s="70"/>
      <c r="E1886" s="60" t="str">
        <f>IFERROR(INDEX(Tbl_Entities[Retailer / Distributior?],MATCH(Table1[[#This Row],[Regulated Entity Name
(Step 1) - Manual input]],Tbl_Entities[Entity name],0)),"")</f>
        <v/>
      </c>
      <c r="F1886" s="70"/>
      <c r="G1886" s="70"/>
      <c r="H1886" s="60" t="str">
        <f>IF(Table1[[#This Row],[Reporting
Type
(Step 3) - Manual input]]="","",VLOOKUP(Table1[[#This Row],[Reporting
Type
(Step 3) - Manual input]],'Reference List'!$V$4:$W$10,2,FALSE))</f>
        <v/>
      </c>
      <c r="I1886" s="69"/>
      <c r="J1886" s="59" t="str">
        <f>IFERROR(INDEX(Tbl_LegislationDescrip[Description], MATCH(Table1[[#This Row],[Retail Law/Rules Part/Division/Rules (Version 17)
(Step 4) - Manual input]], Tbl_LegislationDescrip[Rule], 0)), "")</f>
        <v/>
      </c>
      <c r="K1886" s="108"/>
      <c r="L1886" s="90"/>
      <c r="M1886" s="90"/>
      <c r="N1886" s="94"/>
      <c r="O1886" s="95"/>
      <c r="P1886" s="95"/>
      <c r="Q1886" s="90"/>
      <c r="R1886" s="69"/>
      <c r="S1886" s="69"/>
      <c r="T1886" s="100"/>
      <c r="U1886" s="101"/>
      <c r="V1886" s="102"/>
      <c r="W1886" s="93"/>
      <c r="X1886" s="93"/>
      <c r="Y1886" s="94"/>
      <c r="Z1886" s="94"/>
      <c r="AA1886" s="69"/>
      <c r="AB1886" s="90"/>
      <c r="AC1886" s="69"/>
      <c r="AD1886" s="92"/>
      <c r="AE1886" s="47"/>
    </row>
    <row r="1887" spans="1:31" ht="45" customHeight="1" x14ac:dyDescent="0.25">
      <c r="A1887" s="11"/>
      <c r="B1887" s="69"/>
      <c r="C1887" s="70"/>
      <c r="D1887" s="70"/>
      <c r="E1887" s="60" t="str">
        <f>IFERROR(INDEX(Tbl_Entities[Retailer / Distributior?],MATCH(Table1[[#This Row],[Regulated Entity Name
(Step 1) - Manual input]],Tbl_Entities[Entity name],0)),"")</f>
        <v/>
      </c>
      <c r="F1887" s="70"/>
      <c r="G1887" s="70"/>
      <c r="H1887" s="60" t="str">
        <f>IF(Table1[[#This Row],[Reporting
Type
(Step 3) - Manual input]]="","",VLOOKUP(Table1[[#This Row],[Reporting
Type
(Step 3) - Manual input]],'Reference List'!$V$4:$W$10,2,FALSE))</f>
        <v/>
      </c>
      <c r="I1887" s="69"/>
      <c r="J1887" s="59" t="str">
        <f>IFERROR(INDEX(Tbl_LegislationDescrip[Description], MATCH(Table1[[#This Row],[Retail Law/Rules Part/Division/Rules (Version 17)
(Step 4) - Manual input]], Tbl_LegislationDescrip[Rule], 0)), "")</f>
        <v/>
      </c>
      <c r="K1887" s="108"/>
      <c r="L1887" s="90"/>
      <c r="M1887" s="90"/>
      <c r="N1887" s="94"/>
      <c r="O1887" s="95"/>
      <c r="P1887" s="95"/>
      <c r="Q1887" s="90"/>
      <c r="R1887" s="69"/>
      <c r="S1887" s="69"/>
      <c r="T1887" s="100"/>
      <c r="U1887" s="101"/>
      <c r="V1887" s="102"/>
      <c r="W1887" s="93"/>
      <c r="X1887" s="93"/>
      <c r="Y1887" s="94"/>
      <c r="Z1887" s="94"/>
      <c r="AA1887" s="69"/>
      <c r="AB1887" s="90"/>
      <c r="AC1887" s="69"/>
      <c r="AD1887" s="92"/>
      <c r="AE1887" s="47"/>
    </row>
    <row r="1888" spans="1:31" ht="45" customHeight="1" x14ac:dyDescent="0.25">
      <c r="A1888" s="11"/>
      <c r="B1888" s="69"/>
      <c r="C1888" s="70"/>
      <c r="D1888" s="70"/>
      <c r="E1888" s="60" t="str">
        <f>IFERROR(INDEX(Tbl_Entities[Retailer / Distributior?],MATCH(Table1[[#This Row],[Regulated Entity Name
(Step 1) - Manual input]],Tbl_Entities[Entity name],0)),"")</f>
        <v/>
      </c>
      <c r="F1888" s="70"/>
      <c r="G1888" s="70"/>
      <c r="H1888" s="60" t="str">
        <f>IF(Table1[[#This Row],[Reporting
Type
(Step 3) - Manual input]]="","",VLOOKUP(Table1[[#This Row],[Reporting
Type
(Step 3) - Manual input]],'Reference List'!$V$4:$W$10,2,FALSE))</f>
        <v/>
      </c>
      <c r="I1888" s="69"/>
      <c r="J1888" s="59" t="str">
        <f>IFERROR(INDEX(Tbl_LegislationDescrip[Description], MATCH(Table1[[#This Row],[Retail Law/Rules Part/Division/Rules (Version 17)
(Step 4) - Manual input]], Tbl_LegislationDescrip[Rule], 0)), "")</f>
        <v/>
      </c>
      <c r="K1888" s="108"/>
      <c r="L1888" s="90"/>
      <c r="M1888" s="90"/>
      <c r="N1888" s="94"/>
      <c r="O1888" s="95"/>
      <c r="P1888" s="95"/>
      <c r="Q1888" s="90"/>
      <c r="R1888" s="69"/>
      <c r="S1888" s="69"/>
      <c r="T1888" s="100"/>
      <c r="U1888" s="101"/>
      <c r="V1888" s="102"/>
      <c r="W1888" s="93"/>
      <c r="X1888" s="93"/>
      <c r="Y1888" s="94"/>
      <c r="Z1888" s="94"/>
      <c r="AA1888" s="69"/>
      <c r="AB1888" s="90"/>
      <c r="AC1888" s="69"/>
      <c r="AD1888" s="92"/>
      <c r="AE1888" s="47"/>
    </row>
    <row r="1889" spans="1:31" ht="45" customHeight="1" x14ac:dyDescent="0.25">
      <c r="A1889" s="11"/>
      <c r="B1889" s="69"/>
      <c r="C1889" s="70"/>
      <c r="D1889" s="70"/>
      <c r="E1889" s="60" t="str">
        <f>IFERROR(INDEX(Tbl_Entities[Retailer / Distributior?],MATCH(Table1[[#This Row],[Regulated Entity Name
(Step 1) - Manual input]],Tbl_Entities[Entity name],0)),"")</f>
        <v/>
      </c>
      <c r="F1889" s="70"/>
      <c r="G1889" s="70"/>
      <c r="H1889" s="60" t="str">
        <f>IF(Table1[[#This Row],[Reporting
Type
(Step 3) - Manual input]]="","",VLOOKUP(Table1[[#This Row],[Reporting
Type
(Step 3) - Manual input]],'Reference List'!$V$4:$W$10,2,FALSE))</f>
        <v/>
      </c>
      <c r="I1889" s="69"/>
      <c r="J1889" s="59" t="str">
        <f>IFERROR(INDEX(Tbl_LegislationDescrip[Description], MATCH(Table1[[#This Row],[Retail Law/Rules Part/Division/Rules (Version 17)
(Step 4) - Manual input]], Tbl_LegislationDescrip[Rule], 0)), "")</f>
        <v/>
      </c>
      <c r="K1889" s="108"/>
      <c r="L1889" s="90"/>
      <c r="M1889" s="90"/>
      <c r="N1889" s="94"/>
      <c r="O1889" s="95"/>
      <c r="P1889" s="95"/>
      <c r="Q1889" s="90"/>
      <c r="R1889" s="69"/>
      <c r="S1889" s="69"/>
      <c r="T1889" s="100"/>
      <c r="U1889" s="101"/>
      <c r="V1889" s="102"/>
      <c r="W1889" s="93"/>
      <c r="X1889" s="93"/>
      <c r="Y1889" s="94"/>
      <c r="Z1889" s="94"/>
      <c r="AA1889" s="69"/>
      <c r="AB1889" s="90"/>
      <c r="AC1889" s="69"/>
      <c r="AD1889" s="92"/>
      <c r="AE1889" s="47"/>
    </row>
    <row r="1890" spans="1:31" ht="45" customHeight="1" x14ac:dyDescent="0.25">
      <c r="A1890" s="11"/>
      <c r="B1890" s="69"/>
      <c r="C1890" s="70"/>
      <c r="D1890" s="70"/>
      <c r="E1890" s="60" t="str">
        <f>IFERROR(INDEX(Tbl_Entities[Retailer / Distributior?],MATCH(Table1[[#This Row],[Regulated Entity Name
(Step 1) - Manual input]],Tbl_Entities[Entity name],0)),"")</f>
        <v/>
      </c>
      <c r="F1890" s="70"/>
      <c r="G1890" s="70"/>
      <c r="H1890" s="60" t="str">
        <f>IF(Table1[[#This Row],[Reporting
Type
(Step 3) - Manual input]]="","",VLOOKUP(Table1[[#This Row],[Reporting
Type
(Step 3) - Manual input]],'Reference List'!$V$4:$W$10,2,FALSE))</f>
        <v/>
      </c>
      <c r="I1890" s="69"/>
      <c r="J1890" s="59" t="str">
        <f>IFERROR(INDEX(Tbl_LegislationDescrip[Description], MATCH(Table1[[#This Row],[Retail Law/Rules Part/Division/Rules (Version 17)
(Step 4) - Manual input]], Tbl_LegislationDescrip[Rule], 0)), "")</f>
        <v/>
      </c>
      <c r="K1890" s="108"/>
      <c r="L1890" s="90"/>
      <c r="M1890" s="90"/>
      <c r="N1890" s="94"/>
      <c r="O1890" s="95"/>
      <c r="P1890" s="95"/>
      <c r="Q1890" s="90"/>
      <c r="R1890" s="69"/>
      <c r="S1890" s="69"/>
      <c r="T1890" s="100"/>
      <c r="U1890" s="101"/>
      <c r="V1890" s="102"/>
      <c r="W1890" s="93"/>
      <c r="X1890" s="93"/>
      <c r="Y1890" s="94"/>
      <c r="Z1890" s="94"/>
      <c r="AA1890" s="69"/>
      <c r="AB1890" s="90"/>
      <c r="AC1890" s="69"/>
      <c r="AD1890" s="92"/>
      <c r="AE1890" s="47"/>
    </row>
    <row r="1891" spans="1:31" ht="45" customHeight="1" x14ac:dyDescent="0.25">
      <c r="A1891" s="11"/>
      <c r="B1891" s="69"/>
      <c r="C1891" s="70"/>
      <c r="D1891" s="70"/>
      <c r="E1891" s="60" t="str">
        <f>IFERROR(INDEX(Tbl_Entities[Retailer / Distributior?],MATCH(Table1[[#This Row],[Regulated Entity Name
(Step 1) - Manual input]],Tbl_Entities[Entity name],0)),"")</f>
        <v/>
      </c>
      <c r="F1891" s="70"/>
      <c r="G1891" s="70"/>
      <c r="H1891" s="60" t="str">
        <f>IF(Table1[[#This Row],[Reporting
Type
(Step 3) - Manual input]]="","",VLOOKUP(Table1[[#This Row],[Reporting
Type
(Step 3) - Manual input]],'Reference List'!$V$4:$W$10,2,FALSE))</f>
        <v/>
      </c>
      <c r="I1891" s="69"/>
      <c r="J1891" s="59" t="str">
        <f>IFERROR(INDEX(Tbl_LegislationDescrip[Description], MATCH(Table1[[#This Row],[Retail Law/Rules Part/Division/Rules (Version 17)
(Step 4) - Manual input]], Tbl_LegislationDescrip[Rule], 0)), "")</f>
        <v/>
      </c>
      <c r="K1891" s="108"/>
      <c r="L1891" s="90"/>
      <c r="M1891" s="90"/>
      <c r="N1891" s="94"/>
      <c r="O1891" s="95"/>
      <c r="P1891" s="95"/>
      <c r="Q1891" s="90"/>
      <c r="R1891" s="69"/>
      <c r="S1891" s="69"/>
      <c r="T1891" s="100"/>
      <c r="U1891" s="101"/>
      <c r="V1891" s="102"/>
      <c r="W1891" s="93"/>
      <c r="X1891" s="93"/>
      <c r="Y1891" s="94"/>
      <c r="Z1891" s="94"/>
      <c r="AA1891" s="69"/>
      <c r="AB1891" s="90"/>
      <c r="AC1891" s="69"/>
      <c r="AD1891" s="92"/>
      <c r="AE1891" s="47"/>
    </row>
    <row r="1892" spans="1:31" ht="45" customHeight="1" x14ac:dyDescent="0.25">
      <c r="A1892" s="11"/>
      <c r="B1892" s="69"/>
      <c r="C1892" s="70"/>
      <c r="D1892" s="70"/>
      <c r="E1892" s="60" t="str">
        <f>IFERROR(INDEX(Tbl_Entities[Retailer / Distributior?],MATCH(Table1[[#This Row],[Regulated Entity Name
(Step 1) - Manual input]],Tbl_Entities[Entity name],0)),"")</f>
        <v/>
      </c>
      <c r="F1892" s="70"/>
      <c r="G1892" s="70"/>
      <c r="H1892" s="60" t="str">
        <f>IF(Table1[[#This Row],[Reporting
Type
(Step 3) - Manual input]]="","",VLOOKUP(Table1[[#This Row],[Reporting
Type
(Step 3) - Manual input]],'Reference List'!$V$4:$W$10,2,FALSE))</f>
        <v/>
      </c>
      <c r="I1892" s="69"/>
      <c r="J1892" s="59" t="str">
        <f>IFERROR(INDEX(Tbl_LegislationDescrip[Description], MATCH(Table1[[#This Row],[Retail Law/Rules Part/Division/Rules (Version 17)
(Step 4) - Manual input]], Tbl_LegislationDescrip[Rule], 0)), "")</f>
        <v/>
      </c>
      <c r="K1892" s="108"/>
      <c r="L1892" s="90"/>
      <c r="M1892" s="90"/>
      <c r="N1892" s="94"/>
      <c r="O1892" s="95"/>
      <c r="P1892" s="95"/>
      <c r="Q1892" s="90"/>
      <c r="R1892" s="69"/>
      <c r="S1892" s="69"/>
      <c r="T1892" s="100"/>
      <c r="U1892" s="101"/>
      <c r="V1892" s="102"/>
      <c r="W1892" s="93"/>
      <c r="X1892" s="93"/>
      <c r="Y1892" s="94"/>
      <c r="Z1892" s="94"/>
      <c r="AA1892" s="69"/>
      <c r="AB1892" s="90"/>
      <c r="AC1892" s="69"/>
      <c r="AD1892" s="92"/>
      <c r="AE1892" s="47"/>
    </row>
    <row r="1893" spans="1:31" ht="45" customHeight="1" x14ac:dyDescent="0.25">
      <c r="A1893" s="11"/>
      <c r="B1893" s="69"/>
      <c r="C1893" s="70"/>
      <c r="D1893" s="70"/>
      <c r="E1893" s="60" t="str">
        <f>IFERROR(INDEX(Tbl_Entities[Retailer / Distributior?],MATCH(Table1[[#This Row],[Regulated Entity Name
(Step 1) - Manual input]],Tbl_Entities[Entity name],0)),"")</f>
        <v/>
      </c>
      <c r="F1893" s="70"/>
      <c r="G1893" s="70"/>
      <c r="H1893" s="60" t="str">
        <f>IF(Table1[[#This Row],[Reporting
Type
(Step 3) - Manual input]]="","",VLOOKUP(Table1[[#This Row],[Reporting
Type
(Step 3) - Manual input]],'Reference List'!$V$4:$W$10,2,FALSE))</f>
        <v/>
      </c>
      <c r="I1893" s="69"/>
      <c r="J1893" s="59" t="str">
        <f>IFERROR(INDEX(Tbl_LegislationDescrip[Description], MATCH(Table1[[#This Row],[Retail Law/Rules Part/Division/Rules (Version 17)
(Step 4) - Manual input]], Tbl_LegislationDescrip[Rule], 0)), "")</f>
        <v/>
      </c>
      <c r="K1893" s="108"/>
      <c r="L1893" s="90"/>
      <c r="M1893" s="90"/>
      <c r="N1893" s="94"/>
      <c r="O1893" s="95"/>
      <c r="P1893" s="95"/>
      <c r="Q1893" s="90"/>
      <c r="R1893" s="69"/>
      <c r="S1893" s="69"/>
      <c r="T1893" s="100"/>
      <c r="U1893" s="101"/>
      <c r="V1893" s="102"/>
      <c r="W1893" s="93"/>
      <c r="X1893" s="93"/>
      <c r="Y1893" s="94"/>
      <c r="Z1893" s="94"/>
      <c r="AA1893" s="69"/>
      <c r="AB1893" s="90"/>
      <c r="AC1893" s="69"/>
      <c r="AD1893" s="92"/>
      <c r="AE1893" s="47"/>
    </row>
    <row r="1894" spans="1:31" ht="45" customHeight="1" x14ac:dyDescent="0.25">
      <c r="A1894" s="11"/>
      <c r="B1894" s="69"/>
      <c r="C1894" s="70"/>
      <c r="D1894" s="70"/>
      <c r="E1894" s="60" t="str">
        <f>IFERROR(INDEX(Tbl_Entities[Retailer / Distributior?],MATCH(Table1[[#This Row],[Regulated Entity Name
(Step 1) - Manual input]],Tbl_Entities[Entity name],0)),"")</f>
        <v/>
      </c>
      <c r="F1894" s="70"/>
      <c r="G1894" s="70"/>
      <c r="H1894" s="60" t="str">
        <f>IF(Table1[[#This Row],[Reporting
Type
(Step 3) - Manual input]]="","",VLOOKUP(Table1[[#This Row],[Reporting
Type
(Step 3) - Manual input]],'Reference List'!$V$4:$W$10,2,FALSE))</f>
        <v/>
      </c>
      <c r="I1894" s="69"/>
      <c r="J1894" s="59" t="str">
        <f>IFERROR(INDEX(Tbl_LegislationDescrip[Description], MATCH(Table1[[#This Row],[Retail Law/Rules Part/Division/Rules (Version 17)
(Step 4) - Manual input]], Tbl_LegislationDescrip[Rule], 0)), "")</f>
        <v/>
      </c>
      <c r="K1894" s="108"/>
      <c r="L1894" s="90"/>
      <c r="M1894" s="90"/>
      <c r="N1894" s="94"/>
      <c r="O1894" s="95"/>
      <c r="P1894" s="95"/>
      <c r="Q1894" s="90"/>
      <c r="R1894" s="69"/>
      <c r="S1894" s="69"/>
      <c r="T1894" s="100"/>
      <c r="U1894" s="101"/>
      <c r="V1894" s="102"/>
      <c r="W1894" s="93"/>
      <c r="X1894" s="93"/>
      <c r="Y1894" s="94"/>
      <c r="Z1894" s="94"/>
      <c r="AA1894" s="69"/>
      <c r="AB1894" s="90"/>
      <c r="AC1894" s="69"/>
      <c r="AD1894" s="92"/>
      <c r="AE1894" s="47"/>
    </row>
    <row r="1895" spans="1:31" ht="45" customHeight="1" x14ac:dyDescent="0.25">
      <c r="A1895" s="11"/>
      <c r="B1895" s="69"/>
      <c r="C1895" s="70"/>
      <c r="D1895" s="70"/>
      <c r="E1895" s="60" t="str">
        <f>IFERROR(INDEX(Tbl_Entities[Retailer / Distributior?],MATCH(Table1[[#This Row],[Regulated Entity Name
(Step 1) - Manual input]],Tbl_Entities[Entity name],0)),"")</f>
        <v/>
      </c>
      <c r="F1895" s="70"/>
      <c r="G1895" s="70"/>
      <c r="H1895" s="60" t="str">
        <f>IF(Table1[[#This Row],[Reporting
Type
(Step 3) - Manual input]]="","",VLOOKUP(Table1[[#This Row],[Reporting
Type
(Step 3) - Manual input]],'Reference List'!$V$4:$W$10,2,FALSE))</f>
        <v/>
      </c>
      <c r="I1895" s="69"/>
      <c r="J1895" s="59" t="str">
        <f>IFERROR(INDEX(Tbl_LegislationDescrip[Description], MATCH(Table1[[#This Row],[Retail Law/Rules Part/Division/Rules (Version 17)
(Step 4) - Manual input]], Tbl_LegislationDescrip[Rule], 0)), "")</f>
        <v/>
      </c>
      <c r="K1895" s="108"/>
      <c r="L1895" s="90"/>
      <c r="M1895" s="90"/>
      <c r="N1895" s="94"/>
      <c r="O1895" s="95"/>
      <c r="P1895" s="95"/>
      <c r="Q1895" s="90"/>
      <c r="R1895" s="69"/>
      <c r="S1895" s="69"/>
      <c r="T1895" s="100"/>
      <c r="U1895" s="101"/>
      <c r="V1895" s="102"/>
      <c r="W1895" s="93"/>
      <c r="X1895" s="93"/>
      <c r="Y1895" s="94"/>
      <c r="Z1895" s="94"/>
      <c r="AA1895" s="69"/>
      <c r="AB1895" s="90"/>
      <c r="AC1895" s="69"/>
      <c r="AD1895" s="92"/>
      <c r="AE1895" s="47"/>
    </row>
    <row r="1896" spans="1:31" ht="45" customHeight="1" x14ac:dyDescent="0.25">
      <c r="A1896" s="11"/>
      <c r="B1896" s="69"/>
      <c r="C1896" s="70"/>
      <c r="D1896" s="70"/>
      <c r="E1896" s="60" t="str">
        <f>IFERROR(INDEX(Tbl_Entities[Retailer / Distributior?],MATCH(Table1[[#This Row],[Regulated Entity Name
(Step 1) - Manual input]],Tbl_Entities[Entity name],0)),"")</f>
        <v/>
      </c>
      <c r="F1896" s="70"/>
      <c r="G1896" s="70"/>
      <c r="H1896" s="60" t="str">
        <f>IF(Table1[[#This Row],[Reporting
Type
(Step 3) - Manual input]]="","",VLOOKUP(Table1[[#This Row],[Reporting
Type
(Step 3) - Manual input]],'Reference List'!$V$4:$W$10,2,FALSE))</f>
        <v/>
      </c>
      <c r="I1896" s="69"/>
      <c r="J1896" s="59" t="str">
        <f>IFERROR(INDEX(Tbl_LegislationDescrip[Description], MATCH(Table1[[#This Row],[Retail Law/Rules Part/Division/Rules (Version 17)
(Step 4) - Manual input]], Tbl_LegislationDescrip[Rule], 0)), "")</f>
        <v/>
      </c>
      <c r="K1896" s="108"/>
      <c r="L1896" s="90"/>
      <c r="M1896" s="90"/>
      <c r="N1896" s="94"/>
      <c r="O1896" s="95"/>
      <c r="P1896" s="95"/>
      <c r="Q1896" s="90"/>
      <c r="R1896" s="69"/>
      <c r="S1896" s="69"/>
      <c r="T1896" s="100"/>
      <c r="U1896" s="101"/>
      <c r="V1896" s="102"/>
      <c r="W1896" s="93"/>
      <c r="X1896" s="93"/>
      <c r="Y1896" s="94"/>
      <c r="Z1896" s="94"/>
      <c r="AA1896" s="69"/>
      <c r="AB1896" s="90"/>
      <c r="AC1896" s="69"/>
      <c r="AD1896" s="92"/>
      <c r="AE1896" s="47"/>
    </row>
    <row r="1897" spans="1:31" ht="45" customHeight="1" x14ac:dyDescent="0.25">
      <c r="A1897" s="11"/>
      <c r="B1897" s="69"/>
      <c r="C1897" s="70"/>
      <c r="D1897" s="70"/>
      <c r="E1897" s="60" t="str">
        <f>IFERROR(INDEX(Tbl_Entities[Retailer / Distributior?],MATCH(Table1[[#This Row],[Regulated Entity Name
(Step 1) - Manual input]],Tbl_Entities[Entity name],0)),"")</f>
        <v/>
      </c>
      <c r="F1897" s="70"/>
      <c r="G1897" s="70"/>
      <c r="H1897" s="60" t="str">
        <f>IF(Table1[[#This Row],[Reporting
Type
(Step 3) - Manual input]]="","",VLOOKUP(Table1[[#This Row],[Reporting
Type
(Step 3) - Manual input]],'Reference List'!$V$4:$W$10,2,FALSE))</f>
        <v/>
      </c>
      <c r="I1897" s="69"/>
      <c r="J1897" s="59" t="str">
        <f>IFERROR(INDEX(Tbl_LegislationDescrip[Description], MATCH(Table1[[#This Row],[Retail Law/Rules Part/Division/Rules (Version 17)
(Step 4) - Manual input]], Tbl_LegislationDescrip[Rule], 0)), "")</f>
        <v/>
      </c>
      <c r="K1897" s="108"/>
      <c r="L1897" s="90"/>
      <c r="M1897" s="90"/>
      <c r="N1897" s="94"/>
      <c r="O1897" s="95"/>
      <c r="P1897" s="95"/>
      <c r="Q1897" s="90"/>
      <c r="R1897" s="69"/>
      <c r="S1897" s="69"/>
      <c r="T1897" s="100"/>
      <c r="U1897" s="101"/>
      <c r="V1897" s="102"/>
      <c r="W1897" s="93"/>
      <c r="X1897" s="93"/>
      <c r="Y1897" s="94"/>
      <c r="Z1897" s="94"/>
      <c r="AA1897" s="69"/>
      <c r="AB1897" s="90"/>
      <c r="AC1897" s="69"/>
      <c r="AD1897" s="92"/>
      <c r="AE1897" s="47"/>
    </row>
    <row r="1898" spans="1:31" ht="45" customHeight="1" x14ac:dyDescent="0.25">
      <c r="A1898" s="11"/>
      <c r="B1898" s="69"/>
      <c r="C1898" s="70"/>
      <c r="D1898" s="70"/>
      <c r="E1898" s="60" t="str">
        <f>IFERROR(INDEX(Tbl_Entities[Retailer / Distributior?],MATCH(Table1[[#This Row],[Regulated Entity Name
(Step 1) - Manual input]],Tbl_Entities[Entity name],0)),"")</f>
        <v/>
      </c>
      <c r="F1898" s="70"/>
      <c r="G1898" s="70"/>
      <c r="H1898" s="60" t="str">
        <f>IF(Table1[[#This Row],[Reporting
Type
(Step 3) - Manual input]]="","",VLOOKUP(Table1[[#This Row],[Reporting
Type
(Step 3) - Manual input]],'Reference List'!$V$4:$W$10,2,FALSE))</f>
        <v/>
      </c>
      <c r="I1898" s="69"/>
      <c r="J1898" s="59" t="str">
        <f>IFERROR(INDEX(Tbl_LegislationDescrip[Description], MATCH(Table1[[#This Row],[Retail Law/Rules Part/Division/Rules (Version 17)
(Step 4) - Manual input]], Tbl_LegislationDescrip[Rule], 0)), "")</f>
        <v/>
      </c>
      <c r="K1898" s="108"/>
      <c r="L1898" s="90"/>
      <c r="M1898" s="90"/>
      <c r="N1898" s="94"/>
      <c r="O1898" s="95"/>
      <c r="P1898" s="95"/>
      <c r="Q1898" s="90"/>
      <c r="R1898" s="69"/>
      <c r="S1898" s="69"/>
      <c r="T1898" s="100"/>
      <c r="U1898" s="101"/>
      <c r="V1898" s="102"/>
      <c r="W1898" s="93"/>
      <c r="X1898" s="93"/>
      <c r="Y1898" s="94"/>
      <c r="Z1898" s="94"/>
      <c r="AA1898" s="69"/>
      <c r="AB1898" s="90"/>
      <c r="AC1898" s="69"/>
      <c r="AD1898" s="92"/>
      <c r="AE1898" s="47"/>
    </row>
    <row r="1899" spans="1:31" ht="45" customHeight="1" x14ac:dyDescent="0.25">
      <c r="A1899" s="11"/>
      <c r="B1899" s="69"/>
      <c r="C1899" s="70"/>
      <c r="D1899" s="70"/>
      <c r="E1899" s="60" t="str">
        <f>IFERROR(INDEX(Tbl_Entities[Retailer / Distributior?],MATCH(Table1[[#This Row],[Regulated Entity Name
(Step 1) - Manual input]],Tbl_Entities[Entity name],0)),"")</f>
        <v/>
      </c>
      <c r="F1899" s="70"/>
      <c r="G1899" s="70"/>
      <c r="H1899" s="60" t="str">
        <f>IF(Table1[[#This Row],[Reporting
Type
(Step 3) - Manual input]]="","",VLOOKUP(Table1[[#This Row],[Reporting
Type
(Step 3) - Manual input]],'Reference List'!$V$4:$W$10,2,FALSE))</f>
        <v/>
      </c>
      <c r="I1899" s="69"/>
      <c r="J1899" s="59" t="str">
        <f>IFERROR(INDEX(Tbl_LegislationDescrip[Description], MATCH(Table1[[#This Row],[Retail Law/Rules Part/Division/Rules (Version 17)
(Step 4) - Manual input]], Tbl_LegislationDescrip[Rule], 0)), "")</f>
        <v/>
      </c>
      <c r="K1899" s="108"/>
      <c r="L1899" s="90"/>
      <c r="M1899" s="90"/>
      <c r="N1899" s="94"/>
      <c r="O1899" s="95"/>
      <c r="P1899" s="95"/>
      <c r="Q1899" s="90"/>
      <c r="R1899" s="69"/>
      <c r="S1899" s="69"/>
      <c r="T1899" s="100"/>
      <c r="U1899" s="101"/>
      <c r="V1899" s="102"/>
      <c r="W1899" s="93"/>
      <c r="X1899" s="93"/>
      <c r="Y1899" s="94"/>
      <c r="Z1899" s="94"/>
      <c r="AA1899" s="69"/>
      <c r="AB1899" s="90"/>
      <c r="AC1899" s="69"/>
      <c r="AD1899" s="92"/>
      <c r="AE1899" s="47"/>
    </row>
    <row r="1900" spans="1:31" ht="45" customHeight="1" x14ac:dyDescent="0.25">
      <c r="A1900" s="11"/>
      <c r="B1900" s="69"/>
      <c r="C1900" s="70"/>
      <c r="D1900" s="70"/>
      <c r="E1900" s="60" t="str">
        <f>IFERROR(INDEX(Tbl_Entities[Retailer / Distributior?],MATCH(Table1[[#This Row],[Regulated Entity Name
(Step 1) - Manual input]],Tbl_Entities[Entity name],0)),"")</f>
        <v/>
      </c>
      <c r="F1900" s="70"/>
      <c r="G1900" s="70"/>
      <c r="H1900" s="60" t="str">
        <f>IF(Table1[[#This Row],[Reporting
Type
(Step 3) - Manual input]]="","",VLOOKUP(Table1[[#This Row],[Reporting
Type
(Step 3) - Manual input]],'Reference List'!$V$4:$W$10,2,FALSE))</f>
        <v/>
      </c>
      <c r="I1900" s="69"/>
      <c r="J1900" s="59" t="str">
        <f>IFERROR(INDEX(Tbl_LegislationDescrip[Description], MATCH(Table1[[#This Row],[Retail Law/Rules Part/Division/Rules (Version 17)
(Step 4) - Manual input]], Tbl_LegislationDescrip[Rule], 0)), "")</f>
        <v/>
      </c>
      <c r="K1900" s="108"/>
      <c r="L1900" s="90"/>
      <c r="M1900" s="90"/>
      <c r="N1900" s="94"/>
      <c r="O1900" s="95"/>
      <c r="P1900" s="95"/>
      <c r="Q1900" s="90"/>
      <c r="R1900" s="69"/>
      <c r="S1900" s="69"/>
      <c r="T1900" s="100"/>
      <c r="U1900" s="101"/>
      <c r="V1900" s="102"/>
      <c r="W1900" s="93"/>
      <c r="X1900" s="93"/>
      <c r="Y1900" s="94"/>
      <c r="Z1900" s="94"/>
      <c r="AA1900" s="69"/>
      <c r="AB1900" s="90"/>
      <c r="AC1900" s="69"/>
      <c r="AD1900" s="92"/>
      <c r="AE1900" s="47"/>
    </row>
    <row r="1901" spans="1:31" ht="45" customHeight="1" x14ac:dyDescent="0.25">
      <c r="A1901" s="11"/>
      <c r="B1901" s="69"/>
      <c r="C1901" s="70"/>
      <c r="D1901" s="70"/>
      <c r="E1901" s="60" t="str">
        <f>IFERROR(INDEX(Tbl_Entities[Retailer / Distributior?],MATCH(Table1[[#This Row],[Regulated Entity Name
(Step 1) - Manual input]],Tbl_Entities[Entity name],0)),"")</f>
        <v/>
      </c>
      <c r="F1901" s="70"/>
      <c r="G1901" s="70"/>
      <c r="H1901" s="60" t="str">
        <f>IF(Table1[[#This Row],[Reporting
Type
(Step 3) - Manual input]]="","",VLOOKUP(Table1[[#This Row],[Reporting
Type
(Step 3) - Manual input]],'Reference List'!$V$4:$W$10,2,FALSE))</f>
        <v/>
      </c>
      <c r="I1901" s="69"/>
      <c r="J1901" s="59" t="str">
        <f>IFERROR(INDEX(Tbl_LegislationDescrip[Description], MATCH(Table1[[#This Row],[Retail Law/Rules Part/Division/Rules (Version 17)
(Step 4) - Manual input]], Tbl_LegislationDescrip[Rule], 0)), "")</f>
        <v/>
      </c>
      <c r="K1901" s="108"/>
      <c r="L1901" s="90"/>
      <c r="M1901" s="90"/>
      <c r="N1901" s="94"/>
      <c r="O1901" s="95"/>
      <c r="P1901" s="95"/>
      <c r="Q1901" s="90"/>
      <c r="R1901" s="69"/>
      <c r="S1901" s="69"/>
      <c r="T1901" s="100"/>
      <c r="U1901" s="101"/>
      <c r="V1901" s="102"/>
      <c r="W1901" s="93"/>
      <c r="X1901" s="93"/>
      <c r="Y1901" s="94"/>
      <c r="Z1901" s="94"/>
      <c r="AA1901" s="69"/>
      <c r="AB1901" s="90"/>
      <c r="AC1901" s="69"/>
      <c r="AD1901" s="92"/>
      <c r="AE1901" s="47"/>
    </row>
    <row r="1902" spans="1:31" ht="45" customHeight="1" x14ac:dyDescent="0.25">
      <c r="A1902" s="11"/>
      <c r="B1902" s="69"/>
      <c r="C1902" s="70"/>
      <c r="D1902" s="70"/>
      <c r="E1902" s="60" t="str">
        <f>IFERROR(INDEX(Tbl_Entities[Retailer / Distributior?],MATCH(Table1[[#This Row],[Regulated Entity Name
(Step 1) - Manual input]],Tbl_Entities[Entity name],0)),"")</f>
        <v/>
      </c>
      <c r="F1902" s="70"/>
      <c r="G1902" s="70"/>
      <c r="H1902" s="60" t="str">
        <f>IF(Table1[[#This Row],[Reporting
Type
(Step 3) - Manual input]]="","",VLOOKUP(Table1[[#This Row],[Reporting
Type
(Step 3) - Manual input]],'Reference List'!$V$4:$W$10,2,FALSE))</f>
        <v/>
      </c>
      <c r="I1902" s="69"/>
      <c r="J1902" s="59" t="str">
        <f>IFERROR(INDEX(Tbl_LegislationDescrip[Description], MATCH(Table1[[#This Row],[Retail Law/Rules Part/Division/Rules (Version 17)
(Step 4) - Manual input]], Tbl_LegislationDescrip[Rule], 0)), "")</f>
        <v/>
      </c>
      <c r="K1902" s="108"/>
      <c r="L1902" s="90"/>
      <c r="M1902" s="90"/>
      <c r="N1902" s="94"/>
      <c r="O1902" s="95"/>
      <c r="P1902" s="95"/>
      <c r="Q1902" s="90"/>
      <c r="R1902" s="69"/>
      <c r="S1902" s="69"/>
      <c r="T1902" s="100"/>
      <c r="U1902" s="101"/>
      <c r="V1902" s="102"/>
      <c r="W1902" s="93"/>
      <c r="X1902" s="93"/>
      <c r="Y1902" s="94"/>
      <c r="Z1902" s="94"/>
      <c r="AA1902" s="69"/>
      <c r="AB1902" s="90"/>
      <c r="AC1902" s="69"/>
      <c r="AD1902" s="92"/>
      <c r="AE1902" s="47"/>
    </row>
    <row r="1903" spans="1:31" ht="45" customHeight="1" x14ac:dyDescent="0.25">
      <c r="A1903" s="11"/>
      <c r="B1903" s="69"/>
      <c r="C1903" s="70"/>
      <c r="D1903" s="70"/>
      <c r="E1903" s="60" t="str">
        <f>IFERROR(INDEX(Tbl_Entities[Retailer / Distributior?],MATCH(Table1[[#This Row],[Regulated Entity Name
(Step 1) - Manual input]],Tbl_Entities[Entity name],0)),"")</f>
        <v/>
      </c>
      <c r="F1903" s="70"/>
      <c r="G1903" s="70"/>
      <c r="H1903" s="60" t="str">
        <f>IF(Table1[[#This Row],[Reporting
Type
(Step 3) - Manual input]]="","",VLOOKUP(Table1[[#This Row],[Reporting
Type
(Step 3) - Manual input]],'Reference List'!$V$4:$W$10,2,FALSE))</f>
        <v/>
      </c>
      <c r="I1903" s="69"/>
      <c r="J1903" s="59" t="str">
        <f>IFERROR(INDEX(Tbl_LegislationDescrip[Description], MATCH(Table1[[#This Row],[Retail Law/Rules Part/Division/Rules (Version 17)
(Step 4) - Manual input]], Tbl_LegislationDescrip[Rule], 0)), "")</f>
        <v/>
      </c>
      <c r="K1903" s="108"/>
      <c r="L1903" s="90"/>
      <c r="M1903" s="90"/>
      <c r="N1903" s="94"/>
      <c r="O1903" s="95"/>
      <c r="P1903" s="95"/>
      <c r="Q1903" s="90"/>
      <c r="R1903" s="69"/>
      <c r="S1903" s="69"/>
      <c r="T1903" s="100"/>
      <c r="U1903" s="101"/>
      <c r="V1903" s="102"/>
      <c r="W1903" s="93"/>
      <c r="X1903" s="93"/>
      <c r="Y1903" s="94"/>
      <c r="Z1903" s="94"/>
      <c r="AA1903" s="69"/>
      <c r="AB1903" s="90"/>
      <c r="AC1903" s="69"/>
      <c r="AD1903" s="92"/>
      <c r="AE1903" s="47"/>
    </row>
    <row r="1904" spans="1:31" ht="45" customHeight="1" x14ac:dyDescent="0.25">
      <c r="A1904" s="11"/>
      <c r="B1904" s="69"/>
      <c r="C1904" s="70"/>
      <c r="D1904" s="70"/>
      <c r="E1904" s="60" t="str">
        <f>IFERROR(INDEX(Tbl_Entities[Retailer / Distributior?],MATCH(Table1[[#This Row],[Regulated Entity Name
(Step 1) - Manual input]],Tbl_Entities[Entity name],0)),"")</f>
        <v/>
      </c>
      <c r="F1904" s="70"/>
      <c r="G1904" s="70"/>
      <c r="H1904" s="60" t="str">
        <f>IF(Table1[[#This Row],[Reporting
Type
(Step 3) - Manual input]]="","",VLOOKUP(Table1[[#This Row],[Reporting
Type
(Step 3) - Manual input]],'Reference List'!$V$4:$W$10,2,FALSE))</f>
        <v/>
      </c>
      <c r="I1904" s="69"/>
      <c r="J1904" s="59" t="str">
        <f>IFERROR(INDEX(Tbl_LegislationDescrip[Description], MATCH(Table1[[#This Row],[Retail Law/Rules Part/Division/Rules (Version 17)
(Step 4) - Manual input]], Tbl_LegislationDescrip[Rule], 0)), "")</f>
        <v/>
      </c>
      <c r="K1904" s="108"/>
      <c r="L1904" s="90"/>
      <c r="M1904" s="90"/>
      <c r="N1904" s="94"/>
      <c r="O1904" s="95"/>
      <c r="P1904" s="95"/>
      <c r="Q1904" s="90"/>
      <c r="R1904" s="69"/>
      <c r="S1904" s="69"/>
      <c r="T1904" s="100"/>
      <c r="U1904" s="101"/>
      <c r="V1904" s="102"/>
      <c r="W1904" s="93"/>
      <c r="X1904" s="93"/>
      <c r="Y1904" s="94"/>
      <c r="Z1904" s="94"/>
      <c r="AA1904" s="69"/>
      <c r="AB1904" s="90"/>
      <c r="AC1904" s="69"/>
      <c r="AD1904" s="92"/>
      <c r="AE1904" s="47"/>
    </row>
    <row r="1905" spans="1:31" ht="45" customHeight="1" x14ac:dyDescent="0.25">
      <c r="A1905" s="11"/>
      <c r="B1905" s="69"/>
      <c r="C1905" s="70"/>
      <c r="D1905" s="70"/>
      <c r="E1905" s="60" t="str">
        <f>IFERROR(INDEX(Tbl_Entities[Retailer / Distributior?],MATCH(Table1[[#This Row],[Regulated Entity Name
(Step 1) - Manual input]],Tbl_Entities[Entity name],0)),"")</f>
        <v/>
      </c>
      <c r="F1905" s="70"/>
      <c r="G1905" s="70"/>
      <c r="H1905" s="60" t="str">
        <f>IF(Table1[[#This Row],[Reporting
Type
(Step 3) - Manual input]]="","",VLOOKUP(Table1[[#This Row],[Reporting
Type
(Step 3) - Manual input]],'Reference List'!$V$4:$W$10,2,FALSE))</f>
        <v/>
      </c>
      <c r="I1905" s="69"/>
      <c r="J1905" s="59" t="str">
        <f>IFERROR(INDEX(Tbl_LegislationDescrip[Description], MATCH(Table1[[#This Row],[Retail Law/Rules Part/Division/Rules (Version 17)
(Step 4) - Manual input]], Tbl_LegislationDescrip[Rule], 0)), "")</f>
        <v/>
      </c>
      <c r="K1905" s="108"/>
      <c r="L1905" s="90"/>
      <c r="M1905" s="90"/>
      <c r="N1905" s="94"/>
      <c r="O1905" s="95"/>
      <c r="P1905" s="95"/>
      <c r="Q1905" s="90"/>
      <c r="R1905" s="69"/>
      <c r="S1905" s="69"/>
      <c r="T1905" s="100"/>
      <c r="U1905" s="101"/>
      <c r="V1905" s="102"/>
      <c r="W1905" s="93"/>
      <c r="X1905" s="93"/>
      <c r="Y1905" s="94"/>
      <c r="Z1905" s="94"/>
      <c r="AA1905" s="69"/>
      <c r="AB1905" s="90"/>
      <c r="AC1905" s="69"/>
      <c r="AD1905" s="92"/>
      <c r="AE1905" s="47"/>
    </row>
    <row r="1906" spans="1:31" ht="45" customHeight="1" x14ac:dyDescent="0.25">
      <c r="A1906" s="11"/>
      <c r="B1906" s="69"/>
      <c r="C1906" s="70"/>
      <c r="D1906" s="70"/>
      <c r="E1906" s="60" t="str">
        <f>IFERROR(INDEX(Tbl_Entities[Retailer / Distributior?],MATCH(Table1[[#This Row],[Regulated Entity Name
(Step 1) - Manual input]],Tbl_Entities[Entity name],0)),"")</f>
        <v/>
      </c>
      <c r="F1906" s="70"/>
      <c r="G1906" s="70"/>
      <c r="H1906" s="60" t="str">
        <f>IF(Table1[[#This Row],[Reporting
Type
(Step 3) - Manual input]]="","",VLOOKUP(Table1[[#This Row],[Reporting
Type
(Step 3) - Manual input]],'Reference List'!$V$4:$W$10,2,FALSE))</f>
        <v/>
      </c>
      <c r="I1906" s="69"/>
      <c r="J1906" s="59" t="str">
        <f>IFERROR(INDEX(Tbl_LegislationDescrip[Description], MATCH(Table1[[#This Row],[Retail Law/Rules Part/Division/Rules (Version 17)
(Step 4) - Manual input]], Tbl_LegislationDescrip[Rule], 0)), "")</f>
        <v/>
      </c>
      <c r="K1906" s="108"/>
      <c r="L1906" s="90"/>
      <c r="M1906" s="90"/>
      <c r="N1906" s="94"/>
      <c r="O1906" s="95"/>
      <c r="P1906" s="95"/>
      <c r="Q1906" s="90"/>
      <c r="R1906" s="69"/>
      <c r="S1906" s="69"/>
      <c r="T1906" s="100"/>
      <c r="U1906" s="101"/>
      <c r="V1906" s="102"/>
      <c r="W1906" s="93"/>
      <c r="X1906" s="93"/>
      <c r="Y1906" s="94"/>
      <c r="Z1906" s="94"/>
      <c r="AA1906" s="69"/>
      <c r="AB1906" s="90"/>
      <c r="AC1906" s="69"/>
      <c r="AD1906" s="92"/>
      <c r="AE1906" s="47"/>
    </row>
    <row r="1907" spans="1:31" ht="45" customHeight="1" x14ac:dyDescent="0.25">
      <c r="A1907" s="11"/>
      <c r="B1907" s="69"/>
      <c r="C1907" s="70"/>
      <c r="D1907" s="70"/>
      <c r="E1907" s="60" t="str">
        <f>IFERROR(INDEX(Tbl_Entities[Retailer / Distributior?],MATCH(Table1[[#This Row],[Regulated Entity Name
(Step 1) - Manual input]],Tbl_Entities[Entity name],0)),"")</f>
        <v/>
      </c>
      <c r="F1907" s="70"/>
      <c r="G1907" s="70"/>
      <c r="H1907" s="60" t="str">
        <f>IF(Table1[[#This Row],[Reporting
Type
(Step 3) - Manual input]]="","",VLOOKUP(Table1[[#This Row],[Reporting
Type
(Step 3) - Manual input]],'Reference List'!$V$4:$W$10,2,FALSE))</f>
        <v/>
      </c>
      <c r="I1907" s="69"/>
      <c r="J1907" s="59" t="str">
        <f>IFERROR(INDEX(Tbl_LegislationDescrip[Description], MATCH(Table1[[#This Row],[Retail Law/Rules Part/Division/Rules (Version 17)
(Step 4) - Manual input]], Tbl_LegislationDescrip[Rule], 0)), "")</f>
        <v/>
      </c>
      <c r="K1907" s="108"/>
      <c r="L1907" s="90"/>
      <c r="M1907" s="90"/>
      <c r="N1907" s="94"/>
      <c r="O1907" s="95"/>
      <c r="P1907" s="95"/>
      <c r="Q1907" s="90"/>
      <c r="R1907" s="69"/>
      <c r="S1907" s="69"/>
      <c r="T1907" s="100"/>
      <c r="U1907" s="101"/>
      <c r="V1907" s="102"/>
      <c r="W1907" s="93"/>
      <c r="X1907" s="93"/>
      <c r="Y1907" s="94"/>
      <c r="Z1907" s="94"/>
      <c r="AA1907" s="69"/>
      <c r="AB1907" s="90"/>
      <c r="AC1907" s="69"/>
      <c r="AD1907" s="92"/>
      <c r="AE1907" s="47"/>
    </row>
    <row r="1908" spans="1:31" ht="45" customHeight="1" x14ac:dyDescent="0.25">
      <c r="A1908" s="11"/>
      <c r="B1908" s="69"/>
      <c r="C1908" s="70"/>
      <c r="D1908" s="70"/>
      <c r="E1908" s="60" t="str">
        <f>IFERROR(INDEX(Tbl_Entities[Retailer / Distributior?],MATCH(Table1[[#This Row],[Regulated Entity Name
(Step 1) - Manual input]],Tbl_Entities[Entity name],0)),"")</f>
        <v/>
      </c>
      <c r="F1908" s="70"/>
      <c r="G1908" s="70"/>
      <c r="H1908" s="60" t="str">
        <f>IF(Table1[[#This Row],[Reporting
Type
(Step 3) - Manual input]]="","",VLOOKUP(Table1[[#This Row],[Reporting
Type
(Step 3) - Manual input]],'Reference List'!$V$4:$W$10,2,FALSE))</f>
        <v/>
      </c>
      <c r="I1908" s="69"/>
      <c r="J1908" s="59" t="str">
        <f>IFERROR(INDEX(Tbl_LegislationDescrip[Description], MATCH(Table1[[#This Row],[Retail Law/Rules Part/Division/Rules (Version 17)
(Step 4) - Manual input]], Tbl_LegislationDescrip[Rule], 0)), "")</f>
        <v/>
      </c>
      <c r="K1908" s="108"/>
      <c r="L1908" s="90"/>
      <c r="M1908" s="90"/>
      <c r="N1908" s="94"/>
      <c r="O1908" s="95"/>
      <c r="P1908" s="95"/>
      <c r="Q1908" s="90"/>
      <c r="R1908" s="69"/>
      <c r="S1908" s="69"/>
      <c r="T1908" s="100"/>
      <c r="U1908" s="101"/>
      <c r="V1908" s="102"/>
      <c r="W1908" s="93"/>
      <c r="X1908" s="93"/>
      <c r="Y1908" s="94"/>
      <c r="Z1908" s="94"/>
      <c r="AA1908" s="69"/>
      <c r="AB1908" s="90"/>
      <c r="AC1908" s="69"/>
      <c r="AD1908" s="92"/>
      <c r="AE1908" s="47"/>
    </row>
    <row r="1909" spans="1:31" ht="45" customHeight="1" x14ac:dyDescent="0.25">
      <c r="A1909" s="11"/>
      <c r="B1909" s="69"/>
      <c r="C1909" s="70"/>
      <c r="D1909" s="70"/>
      <c r="E1909" s="60" t="str">
        <f>IFERROR(INDEX(Tbl_Entities[Retailer / Distributior?],MATCH(Table1[[#This Row],[Regulated Entity Name
(Step 1) - Manual input]],Tbl_Entities[Entity name],0)),"")</f>
        <v/>
      </c>
      <c r="F1909" s="70"/>
      <c r="G1909" s="70"/>
      <c r="H1909" s="60" t="str">
        <f>IF(Table1[[#This Row],[Reporting
Type
(Step 3) - Manual input]]="","",VLOOKUP(Table1[[#This Row],[Reporting
Type
(Step 3) - Manual input]],'Reference List'!$V$4:$W$10,2,FALSE))</f>
        <v/>
      </c>
      <c r="I1909" s="69"/>
      <c r="J1909" s="59" t="str">
        <f>IFERROR(INDEX(Tbl_LegislationDescrip[Description], MATCH(Table1[[#This Row],[Retail Law/Rules Part/Division/Rules (Version 17)
(Step 4) - Manual input]], Tbl_LegislationDescrip[Rule], 0)), "")</f>
        <v/>
      </c>
      <c r="K1909" s="108"/>
      <c r="L1909" s="90"/>
      <c r="M1909" s="90"/>
      <c r="N1909" s="94"/>
      <c r="O1909" s="95"/>
      <c r="P1909" s="95"/>
      <c r="Q1909" s="90"/>
      <c r="R1909" s="69"/>
      <c r="S1909" s="69"/>
      <c r="T1909" s="100"/>
      <c r="U1909" s="101"/>
      <c r="V1909" s="102"/>
      <c r="W1909" s="93"/>
      <c r="X1909" s="93"/>
      <c r="Y1909" s="94"/>
      <c r="Z1909" s="94"/>
      <c r="AA1909" s="69"/>
      <c r="AB1909" s="90"/>
      <c r="AC1909" s="69"/>
      <c r="AD1909" s="92"/>
      <c r="AE1909" s="47"/>
    </row>
    <row r="1910" spans="1:31" ht="45" customHeight="1" x14ac:dyDescent="0.25">
      <c r="A1910" s="11"/>
      <c r="B1910" s="69"/>
      <c r="C1910" s="70"/>
      <c r="D1910" s="70"/>
      <c r="E1910" s="60" t="str">
        <f>IFERROR(INDEX(Tbl_Entities[Retailer / Distributior?],MATCH(Table1[[#This Row],[Regulated Entity Name
(Step 1) - Manual input]],Tbl_Entities[Entity name],0)),"")</f>
        <v/>
      </c>
      <c r="F1910" s="70"/>
      <c r="G1910" s="70"/>
      <c r="H1910" s="60" t="str">
        <f>IF(Table1[[#This Row],[Reporting
Type
(Step 3) - Manual input]]="","",VLOOKUP(Table1[[#This Row],[Reporting
Type
(Step 3) - Manual input]],'Reference List'!$V$4:$W$10,2,FALSE))</f>
        <v/>
      </c>
      <c r="I1910" s="69"/>
      <c r="J1910" s="59" t="str">
        <f>IFERROR(INDEX(Tbl_LegislationDescrip[Description], MATCH(Table1[[#This Row],[Retail Law/Rules Part/Division/Rules (Version 17)
(Step 4) - Manual input]], Tbl_LegislationDescrip[Rule], 0)), "")</f>
        <v/>
      </c>
      <c r="K1910" s="108"/>
      <c r="L1910" s="90"/>
      <c r="M1910" s="90"/>
      <c r="N1910" s="94"/>
      <c r="O1910" s="95"/>
      <c r="P1910" s="95"/>
      <c r="Q1910" s="90"/>
      <c r="R1910" s="69"/>
      <c r="S1910" s="69"/>
      <c r="T1910" s="100"/>
      <c r="U1910" s="101"/>
      <c r="V1910" s="102"/>
      <c r="W1910" s="93"/>
      <c r="X1910" s="93"/>
      <c r="Y1910" s="94"/>
      <c r="Z1910" s="94"/>
      <c r="AA1910" s="69"/>
      <c r="AB1910" s="90"/>
      <c r="AC1910" s="69"/>
      <c r="AD1910" s="92"/>
      <c r="AE1910" s="47"/>
    </row>
    <row r="1911" spans="1:31" ht="45" customHeight="1" x14ac:dyDescent="0.25">
      <c r="A1911" s="11"/>
      <c r="B1911" s="69"/>
      <c r="C1911" s="70"/>
      <c r="D1911" s="70"/>
      <c r="E1911" s="60" t="str">
        <f>IFERROR(INDEX(Tbl_Entities[Retailer / Distributior?],MATCH(Table1[[#This Row],[Regulated Entity Name
(Step 1) - Manual input]],Tbl_Entities[Entity name],0)),"")</f>
        <v/>
      </c>
      <c r="F1911" s="70"/>
      <c r="G1911" s="70"/>
      <c r="H1911" s="60" t="str">
        <f>IF(Table1[[#This Row],[Reporting
Type
(Step 3) - Manual input]]="","",VLOOKUP(Table1[[#This Row],[Reporting
Type
(Step 3) - Manual input]],'Reference List'!$V$4:$W$10,2,FALSE))</f>
        <v/>
      </c>
      <c r="I1911" s="69"/>
      <c r="J1911" s="59" t="str">
        <f>IFERROR(INDEX(Tbl_LegislationDescrip[Description], MATCH(Table1[[#This Row],[Retail Law/Rules Part/Division/Rules (Version 17)
(Step 4) - Manual input]], Tbl_LegislationDescrip[Rule], 0)), "")</f>
        <v/>
      </c>
      <c r="K1911" s="108"/>
      <c r="L1911" s="90"/>
      <c r="M1911" s="90"/>
      <c r="N1911" s="94"/>
      <c r="O1911" s="95"/>
      <c r="P1911" s="95"/>
      <c r="Q1911" s="90"/>
      <c r="R1911" s="69"/>
      <c r="S1911" s="69"/>
      <c r="T1911" s="100"/>
      <c r="U1911" s="101"/>
      <c r="V1911" s="102"/>
      <c r="W1911" s="93"/>
      <c r="X1911" s="93"/>
      <c r="Y1911" s="94"/>
      <c r="Z1911" s="94"/>
      <c r="AA1911" s="69"/>
      <c r="AB1911" s="90"/>
      <c r="AC1911" s="69"/>
      <c r="AD1911" s="92"/>
      <c r="AE1911" s="47"/>
    </row>
    <row r="1912" spans="1:31" ht="45" customHeight="1" x14ac:dyDescent="0.25">
      <c r="A1912" s="11"/>
      <c r="B1912" s="69"/>
      <c r="C1912" s="70"/>
      <c r="D1912" s="70"/>
      <c r="E1912" s="60" t="str">
        <f>IFERROR(INDEX(Tbl_Entities[Retailer / Distributior?],MATCH(Table1[[#This Row],[Regulated Entity Name
(Step 1) - Manual input]],Tbl_Entities[Entity name],0)),"")</f>
        <v/>
      </c>
      <c r="F1912" s="70"/>
      <c r="G1912" s="70"/>
      <c r="H1912" s="60" t="str">
        <f>IF(Table1[[#This Row],[Reporting
Type
(Step 3) - Manual input]]="","",VLOOKUP(Table1[[#This Row],[Reporting
Type
(Step 3) - Manual input]],'Reference List'!$V$4:$W$10,2,FALSE))</f>
        <v/>
      </c>
      <c r="I1912" s="69"/>
      <c r="J1912" s="59" t="str">
        <f>IFERROR(INDEX(Tbl_LegislationDescrip[Description], MATCH(Table1[[#This Row],[Retail Law/Rules Part/Division/Rules (Version 17)
(Step 4) - Manual input]], Tbl_LegislationDescrip[Rule], 0)), "")</f>
        <v/>
      </c>
      <c r="K1912" s="108"/>
      <c r="L1912" s="90"/>
      <c r="M1912" s="90"/>
      <c r="N1912" s="94"/>
      <c r="O1912" s="95"/>
      <c r="P1912" s="95"/>
      <c r="Q1912" s="90"/>
      <c r="R1912" s="69"/>
      <c r="S1912" s="69"/>
      <c r="T1912" s="100"/>
      <c r="U1912" s="101"/>
      <c r="V1912" s="102"/>
      <c r="W1912" s="93"/>
      <c r="X1912" s="93"/>
      <c r="Y1912" s="94"/>
      <c r="Z1912" s="94"/>
      <c r="AA1912" s="69"/>
      <c r="AB1912" s="90"/>
      <c r="AC1912" s="69"/>
      <c r="AD1912" s="92"/>
      <c r="AE1912" s="47"/>
    </row>
    <row r="1913" spans="1:31" ht="45" customHeight="1" x14ac:dyDescent="0.25">
      <c r="A1913" s="11"/>
      <c r="B1913" s="69"/>
      <c r="C1913" s="70"/>
      <c r="D1913" s="70"/>
      <c r="E1913" s="60" t="str">
        <f>IFERROR(INDEX(Tbl_Entities[Retailer / Distributior?],MATCH(Table1[[#This Row],[Regulated Entity Name
(Step 1) - Manual input]],Tbl_Entities[Entity name],0)),"")</f>
        <v/>
      </c>
      <c r="F1913" s="70"/>
      <c r="G1913" s="70"/>
      <c r="H1913" s="60" t="str">
        <f>IF(Table1[[#This Row],[Reporting
Type
(Step 3) - Manual input]]="","",VLOOKUP(Table1[[#This Row],[Reporting
Type
(Step 3) - Manual input]],'Reference List'!$V$4:$W$10,2,FALSE))</f>
        <v/>
      </c>
      <c r="I1913" s="69"/>
      <c r="J1913" s="59" t="str">
        <f>IFERROR(INDEX(Tbl_LegislationDescrip[Description], MATCH(Table1[[#This Row],[Retail Law/Rules Part/Division/Rules (Version 17)
(Step 4) - Manual input]], Tbl_LegislationDescrip[Rule], 0)), "")</f>
        <v/>
      </c>
      <c r="K1913" s="108"/>
      <c r="L1913" s="90"/>
      <c r="M1913" s="90"/>
      <c r="N1913" s="94"/>
      <c r="O1913" s="95"/>
      <c r="P1913" s="95"/>
      <c r="Q1913" s="90"/>
      <c r="R1913" s="69"/>
      <c r="S1913" s="69"/>
      <c r="T1913" s="100"/>
      <c r="U1913" s="101"/>
      <c r="V1913" s="102"/>
      <c r="W1913" s="93"/>
      <c r="X1913" s="93"/>
      <c r="Y1913" s="94"/>
      <c r="Z1913" s="94"/>
      <c r="AA1913" s="69"/>
      <c r="AB1913" s="90"/>
      <c r="AC1913" s="69"/>
      <c r="AD1913" s="92"/>
      <c r="AE1913" s="47"/>
    </row>
    <row r="1914" spans="1:31" ht="45" customHeight="1" x14ac:dyDescent="0.25">
      <c r="A1914" s="11"/>
      <c r="B1914" s="69"/>
      <c r="C1914" s="70"/>
      <c r="D1914" s="70"/>
      <c r="E1914" s="60" t="str">
        <f>IFERROR(INDEX(Tbl_Entities[Retailer / Distributior?],MATCH(Table1[[#This Row],[Regulated Entity Name
(Step 1) - Manual input]],Tbl_Entities[Entity name],0)),"")</f>
        <v/>
      </c>
      <c r="F1914" s="70"/>
      <c r="G1914" s="70"/>
      <c r="H1914" s="60" t="str">
        <f>IF(Table1[[#This Row],[Reporting
Type
(Step 3) - Manual input]]="","",VLOOKUP(Table1[[#This Row],[Reporting
Type
(Step 3) - Manual input]],'Reference List'!$V$4:$W$10,2,FALSE))</f>
        <v/>
      </c>
      <c r="I1914" s="69"/>
      <c r="J1914" s="59" t="str">
        <f>IFERROR(INDEX(Tbl_LegislationDescrip[Description], MATCH(Table1[[#This Row],[Retail Law/Rules Part/Division/Rules (Version 17)
(Step 4) - Manual input]], Tbl_LegislationDescrip[Rule], 0)), "")</f>
        <v/>
      </c>
      <c r="K1914" s="108"/>
      <c r="L1914" s="90"/>
      <c r="M1914" s="90"/>
      <c r="N1914" s="94"/>
      <c r="O1914" s="95"/>
      <c r="P1914" s="95"/>
      <c r="Q1914" s="90"/>
      <c r="R1914" s="69"/>
      <c r="S1914" s="69"/>
      <c r="T1914" s="100"/>
      <c r="U1914" s="101"/>
      <c r="V1914" s="102"/>
      <c r="W1914" s="93"/>
      <c r="X1914" s="93"/>
      <c r="Y1914" s="94"/>
      <c r="Z1914" s="94"/>
      <c r="AA1914" s="69"/>
      <c r="AB1914" s="90"/>
      <c r="AC1914" s="69"/>
      <c r="AD1914" s="92"/>
      <c r="AE1914" s="47"/>
    </row>
    <row r="1915" spans="1:31" ht="45" customHeight="1" x14ac:dyDescent="0.25">
      <c r="A1915" s="11"/>
      <c r="B1915" s="69"/>
      <c r="C1915" s="70"/>
      <c r="D1915" s="70"/>
      <c r="E1915" s="60" t="str">
        <f>IFERROR(INDEX(Tbl_Entities[Retailer / Distributior?],MATCH(Table1[[#This Row],[Regulated Entity Name
(Step 1) - Manual input]],Tbl_Entities[Entity name],0)),"")</f>
        <v/>
      </c>
      <c r="F1915" s="70"/>
      <c r="G1915" s="70"/>
      <c r="H1915" s="60" t="str">
        <f>IF(Table1[[#This Row],[Reporting
Type
(Step 3) - Manual input]]="","",VLOOKUP(Table1[[#This Row],[Reporting
Type
(Step 3) - Manual input]],'Reference List'!$V$4:$W$10,2,FALSE))</f>
        <v/>
      </c>
      <c r="I1915" s="69"/>
      <c r="J1915" s="59" t="str">
        <f>IFERROR(INDEX(Tbl_LegislationDescrip[Description], MATCH(Table1[[#This Row],[Retail Law/Rules Part/Division/Rules (Version 17)
(Step 4) - Manual input]], Tbl_LegislationDescrip[Rule], 0)), "")</f>
        <v/>
      </c>
      <c r="K1915" s="108"/>
      <c r="L1915" s="90"/>
      <c r="M1915" s="90"/>
      <c r="N1915" s="94"/>
      <c r="O1915" s="95"/>
      <c r="P1915" s="95"/>
      <c r="Q1915" s="90"/>
      <c r="R1915" s="69"/>
      <c r="S1915" s="69"/>
      <c r="T1915" s="100"/>
      <c r="U1915" s="101"/>
      <c r="V1915" s="102"/>
      <c r="W1915" s="93"/>
      <c r="X1915" s="93"/>
      <c r="Y1915" s="94"/>
      <c r="Z1915" s="94"/>
      <c r="AA1915" s="69"/>
      <c r="AB1915" s="90"/>
      <c r="AC1915" s="69"/>
      <c r="AD1915" s="92"/>
      <c r="AE1915" s="47"/>
    </row>
    <row r="1916" spans="1:31" ht="45" customHeight="1" x14ac:dyDescent="0.25">
      <c r="A1916" s="11"/>
      <c r="B1916" s="69"/>
      <c r="C1916" s="70"/>
      <c r="D1916" s="70"/>
      <c r="E1916" s="60" t="str">
        <f>IFERROR(INDEX(Tbl_Entities[Retailer / Distributior?],MATCH(Table1[[#This Row],[Regulated Entity Name
(Step 1) - Manual input]],Tbl_Entities[Entity name],0)),"")</f>
        <v/>
      </c>
      <c r="F1916" s="70"/>
      <c r="G1916" s="70"/>
      <c r="H1916" s="60" t="str">
        <f>IF(Table1[[#This Row],[Reporting
Type
(Step 3) - Manual input]]="","",VLOOKUP(Table1[[#This Row],[Reporting
Type
(Step 3) - Manual input]],'Reference List'!$V$4:$W$10,2,FALSE))</f>
        <v/>
      </c>
      <c r="I1916" s="69"/>
      <c r="J1916" s="59" t="str">
        <f>IFERROR(INDEX(Tbl_LegislationDescrip[Description], MATCH(Table1[[#This Row],[Retail Law/Rules Part/Division/Rules (Version 17)
(Step 4) - Manual input]], Tbl_LegislationDescrip[Rule], 0)), "")</f>
        <v/>
      </c>
      <c r="K1916" s="108"/>
      <c r="L1916" s="90"/>
      <c r="M1916" s="90"/>
      <c r="N1916" s="94"/>
      <c r="O1916" s="95"/>
      <c r="P1916" s="95"/>
      <c r="Q1916" s="90"/>
      <c r="R1916" s="69"/>
      <c r="S1916" s="69"/>
      <c r="T1916" s="100"/>
      <c r="U1916" s="101"/>
      <c r="V1916" s="102"/>
      <c r="W1916" s="93"/>
      <c r="X1916" s="93"/>
      <c r="Y1916" s="94"/>
      <c r="Z1916" s="94"/>
      <c r="AA1916" s="69"/>
      <c r="AB1916" s="90"/>
      <c r="AC1916" s="69"/>
      <c r="AD1916" s="92"/>
      <c r="AE1916" s="47"/>
    </row>
    <row r="1917" spans="1:31" ht="45" customHeight="1" x14ac:dyDescent="0.25">
      <c r="A1917" s="11"/>
      <c r="B1917" s="69"/>
      <c r="C1917" s="70"/>
      <c r="D1917" s="70"/>
      <c r="E1917" s="60" t="str">
        <f>IFERROR(INDEX(Tbl_Entities[Retailer / Distributior?],MATCH(Table1[[#This Row],[Regulated Entity Name
(Step 1) - Manual input]],Tbl_Entities[Entity name],0)),"")</f>
        <v/>
      </c>
      <c r="F1917" s="70"/>
      <c r="G1917" s="70"/>
      <c r="H1917" s="60" t="str">
        <f>IF(Table1[[#This Row],[Reporting
Type
(Step 3) - Manual input]]="","",VLOOKUP(Table1[[#This Row],[Reporting
Type
(Step 3) - Manual input]],'Reference List'!$V$4:$W$10,2,FALSE))</f>
        <v/>
      </c>
      <c r="I1917" s="69"/>
      <c r="J1917" s="59" t="str">
        <f>IFERROR(INDEX(Tbl_LegislationDescrip[Description], MATCH(Table1[[#This Row],[Retail Law/Rules Part/Division/Rules (Version 17)
(Step 4) - Manual input]], Tbl_LegislationDescrip[Rule], 0)), "")</f>
        <v/>
      </c>
      <c r="K1917" s="108"/>
      <c r="L1917" s="90"/>
      <c r="M1917" s="90"/>
      <c r="N1917" s="94"/>
      <c r="O1917" s="95"/>
      <c r="P1917" s="95"/>
      <c r="Q1917" s="90"/>
      <c r="R1917" s="69"/>
      <c r="S1917" s="69"/>
      <c r="T1917" s="100"/>
      <c r="U1917" s="101"/>
      <c r="V1917" s="102"/>
      <c r="W1917" s="93"/>
      <c r="X1917" s="93"/>
      <c r="Y1917" s="94"/>
      <c r="Z1917" s="94"/>
      <c r="AA1917" s="69"/>
      <c r="AB1917" s="90"/>
      <c r="AC1917" s="69"/>
      <c r="AD1917" s="92"/>
      <c r="AE1917" s="47"/>
    </row>
    <row r="1918" spans="1:31" ht="45" customHeight="1" x14ac:dyDescent="0.25">
      <c r="A1918" s="11"/>
      <c r="B1918" s="69"/>
      <c r="C1918" s="70"/>
      <c r="D1918" s="70"/>
      <c r="E1918" s="60" t="str">
        <f>IFERROR(INDEX(Tbl_Entities[Retailer / Distributior?],MATCH(Table1[[#This Row],[Regulated Entity Name
(Step 1) - Manual input]],Tbl_Entities[Entity name],0)),"")</f>
        <v/>
      </c>
      <c r="F1918" s="70"/>
      <c r="G1918" s="70"/>
      <c r="H1918" s="60" t="str">
        <f>IF(Table1[[#This Row],[Reporting
Type
(Step 3) - Manual input]]="","",VLOOKUP(Table1[[#This Row],[Reporting
Type
(Step 3) - Manual input]],'Reference List'!$V$4:$W$10,2,FALSE))</f>
        <v/>
      </c>
      <c r="I1918" s="69"/>
      <c r="J1918" s="59" t="str">
        <f>IFERROR(INDEX(Tbl_LegislationDescrip[Description], MATCH(Table1[[#This Row],[Retail Law/Rules Part/Division/Rules (Version 17)
(Step 4) - Manual input]], Tbl_LegislationDescrip[Rule], 0)), "")</f>
        <v/>
      </c>
      <c r="K1918" s="108"/>
      <c r="L1918" s="90"/>
      <c r="M1918" s="90"/>
      <c r="N1918" s="94"/>
      <c r="O1918" s="95"/>
      <c r="P1918" s="95"/>
      <c r="Q1918" s="90"/>
      <c r="R1918" s="69"/>
      <c r="S1918" s="69"/>
      <c r="T1918" s="100"/>
      <c r="U1918" s="101"/>
      <c r="V1918" s="102"/>
      <c r="W1918" s="93"/>
      <c r="X1918" s="93"/>
      <c r="Y1918" s="94"/>
      <c r="Z1918" s="94"/>
      <c r="AA1918" s="69"/>
      <c r="AB1918" s="90"/>
      <c r="AC1918" s="69"/>
      <c r="AD1918" s="92"/>
      <c r="AE1918" s="47"/>
    </row>
    <row r="1919" spans="1:31" ht="45" customHeight="1" x14ac:dyDescent="0.25">
      <c r="A1919" s="11"/>
      <c r="B1919" s="69"/>
      <c r="C1919" s="70"/>
      <c r="D1919" s="70"/>
      <c r="E1919" s="60" t="str">
        <f>IFERROR(INDEX(Tbl_Entities[Retailer / Distributior?],MATCH(Table1[[#This Row],[Regulated Entity Name
(Step 1) - Manual input]],Tbl_Entities[Entity name],0)),"")</f>
        <v/>
      </c>
      <c r="F1919" s="70"/>
      <c r="G1919" s="70"/>
      <c r="H1919" s="60" t="str">
        <f>IF(Table1[[#This Row],[Reporting
Type
(Step 3) - Manual input]]="","",VLOOKUP(Table1[[#This Row],[Reporting
Type
(Step 3) - Manual input]],'Reference List'!$V$4:$W$10,2,FALSE))</f>
        <v/>
      </c>
      <c r="I1919" s="69"/>
      <c r="J1919" s="59" t="str">
        <f>IFERROR(INDEX(Tbl_LegislationDescrip[Description], MATCH(Table1[[#This Row],[Retail Law/Rules Part/Division/Rules (Version 17)
(Step 4) - Manual input]], Tbl_LegislationDescrip[Rule], 0)), "")</f>
        <v/>
      </c>
      <c r="K1919" s="108"/>
      <c r="L1919" s="90"/>
      <c r="M1919" s="90"/>
      <c r="N1919" s="94"/>
      <c r="O1919" s="95"/>
      <c r="P1919" s="95"/>
      <c r="Q1919" s="90"/>
      <c r="R1919" s="69"/>
      <c r="S1919" s="69"/>
      <c r="T1919" s="100"/>
      <c r="U1919" s="101"/>
      <c r="V1919" s="102"/>
      <c r="W1919" s="93"/>
      <c r="X1919" s="93"/>
      <c r="Y1919" s="94"/>
      <c r="Z1919" s="94"/>
      <c r="AA1919" s="69"/>
      <c r="AB1919" s="90"/>
      <c r="AC1919" s="69"/>
      <c r="AD1919" s="92"/>
      <c r="AE1919" s="47"/>
    </row>
    <row r="1920" spans="1:31" ht="45" customHeight="1" x14ac:dyDescent="0.25">
      <c r="A1920" s="11"/>
      <c r="B1920" s="69"/>
      <c r="C1920" s="70"/>
      <c r="D1920" s="70"/>
      <c r="E1920" s="60" t="str">
        <f>IFERROR(INDEX(Tbl_Entities[Retailer / Distributior?],MATCH(Table1[[#This Row],[Regulated Entity Name
(Step 1) - Manual input]],Tbl_Entities[Entity name],0)),"")</f>
        <v/>
      </c>
      <c r="F1920" s="70"/>
      <c r="G1920" s="70"/>
      <c r="H1920" s="60" t="str">
        <f>IF(Table1[[#This Row],[Reporting
Type
(Step 3) - Manual input]]="","",VLOOKUP(Table1[[#This Row],[Reporting
Type
(Step 3) - Manual input]],'Reference List'!$V$4:$W$10,2,FALSE))</f>
        <v/>
      </c>
      <c r="I1920" s="69"/>
      <c r="J1920" s="59" t="str">
        <f>IFERROR(INDEX(Tbl_LegislationDescrip[Description], MATCH(Table1[[#This Row],[Retail Law/Rules Part/Division/Rules (Version 17)
(Step 4) - Manual input]], Tbl_LegislationDescrip[Rule], 0)), "")</f>
        <v/>
      </c>
      <c r="K1920" s="108"/>
      <c r="L1920" s="90"/>
      <c r="M1920" s="90"/>
      <c r="N1920" s="94"/>
      <c r="O1920" s="95"/>
      <c r="P1920" s="95"/>
      <c r="Q1920" s="90"/>
      <c r="R1920" s="69"/>
      <c r="S1920" s="69"/>
      <c r="T1920" s="100"/>
      <c r="U1920" s="101"/>
      <c r="V1920" s="102"/>
      <c r="W1920" s="93"/>
      <c r="X1920" s="93"/>
      <c r="Y1920" s="94"/>
      <c r="Z1920" s="94"/>
      <c r="AA1920" s="69"/>
      <c r="AB1920" s="90"/>
      <c r="AC1920" s="69"/>
      <c r="AD1920" s="92"/>
      <c r="AE1920" s="47"/>
    </row>
    <row r="1921" spans="1:31" ht="45" customHeight="1" x14ac:dyDescent="0.25">
      <c r="A1921" s="11"/>
      <c r="B1921" s="69"/>
      <c r="C1921" s="70"/>
      <c r="D1921" s="70"/>
      <c r="E1921" s="60" t="str">
        <f>IFERROR(INDEX(Tbl_Entities[Retailer / Distributior?],MATCH(Table1[[#This Row],[Regulated Entity Name
(Step 1) - Manual input]],Tbl_Entities[Entity name],0)),"")</f>
        <v/>
      </c>
      <c r="F1921" s="70"/>
      <c r="G1921" s="70"/>
      <c r="H1921" s="60" t="str">
        <f>IF(Table1[[#This Row],[Reporting
Type
(Step 3) - Manual input]]="","",VLOOKUP(Table1[[#This Row],[Reporting
Type
(Step 3) - Manual input]],'Reference List'!$V$4:$W$10,2,FALSE))</f>
        <v/>
      </c>
      <c r="I1921" s="69"/>
      <c r="J1921" s="59" t="str">
        <f>IFERROR(INDEX(Tbl_LegislationDescrip[Description], MATCH(Table1[[#This Row],[Retail Law/Rules Part/Division/Rules (Version 17)
(Step 4) - Manual input]], Tbl_LegislationDescrip[Rule], 0)), "")</f>
        <v/>
      </c>
      <c r="K1921" s="108"/>
      <c r="L1921" s="90"/>
      <c r="M1921" s="90"/>
      <c r="N1921" s="94"/>
      <c r="O1921" s="95"/>
      <c r="P1921" s="95"/>
      <c r="Q1921" s="90"/>
      <c r="R1921" s="69"/>
      <c r="S1921" s="69"/>
      <c r="T1921" s="100"/>
      <c r="U1921" s="101"/>
      <c r="V1921" s="102"/>
      <c r="W1921" s="93"/>
      <c r="X1921" s="93"/>
      <c r="Y1921" s="94"/>
      <c r="Z1921" s="94"/>
      <c r="AA1921" s="69"/>
      <c r="AB1921" s="90"/>
      <c r="AC1921" s="69"/>
      <c r="AD1921" s="92"/>
      <c r="AE1921" s="47"/>
    </row>
    <row r="1922" spans="1:31" ht="45" customHeight="1" x14ac:dyDescent="0.25">
      <c r="A1922" s="11"/>
      <c r="B1922" s="69"/>
      <c r="C1922" s="70"/>
      <c r="D1922" s="70"/>
      <c r="E1922" s="60" t="str">
        <f>IFERROR(INDEX(Tbl_Entities[Retailer / Distributior?],MATCH(Table1[[#This Row],[Regulated Entity Name
(Step 1) - Manual input]],Tbl_Entities[Entity name],0)),"")</f>
        <v/>
      </c>
      <c r="F1922" s="70"/>
      <c r="G1922" s="70"/>
      <c r="H1922" s="60" t="str">
        <f>IF(Table1[[#This Row],[Reporting
Type
(Step 3) - Manual input]]="","",VLOOKUP(Table1[[#This Row],[Reporting
Type
(Step 3) - Manual input]],'Reference List'!$V$4:$W$10,2,FALSE))</f>
        <v/>
      </c>
      <c r="I1922" s="69"/>
      <c r="J1922" s="59" t="str">
        <f>IFERROR(INDEX(Tbl_LegislationDescrip[Description], MATCH(Table1[[#This Row],[Retail Law/Rules Part/Division/Rules (Version 17)
(Step 4) - Manual input]], Tbl_LegislationDescrip[Rule], 0)), "")</f>
        <v/>
      </c>
      <c r="K1922" s="108"/>
      <c r="L1922" s="90"/>
      <c r="M1922" s="90"/>
      <c r="N1922" s="94"/>
      <c r="O1922" s="95"/>
      <c r="P1922" s="95"/>
      <c r="Q1922" s="90"/>
      <c r="R1922" s="69"/>
      <c r="S1922" s="69"/>
      <c r="T1922" s="100"/>
      <c r="U1922" s="101"/>
      <c r="V1922" s="102"/>
      <c r="W1922" s="93"/>
      <c r="X1922" s="93"/>
      <c r="Y1922" s="94"/>
      <c r="Z1922" s="94"/>
      <c r="AA1922" s="69"/>
      <c r="AB1922" s="90"/>
      <c r="AC1922" s="69"/>
      <c r="AD1922" s="92"/>
      <c r="AE1922" s="47"/>
    </row>
    <row r="1923" spans="1:31" ht="45" customHeight="1" x14ac:dyDescent="0.25">
      <c r="A1923" s="11"/>
      <c r="B1923" s="69"/>
      <c r="C1923" s="70"/>
      <c r="D1923" s="70"/>
      <c r="E1923" s="60" t="str">
        <f>IFERROR(INDEX(Tbl_Entities[Retailer / Distributior?],MATCH(Table1[[#This Row],[Regulated Entity Name
(Step 1) - Manual input]],Tbl_Entities[Entity name],0)),"")</f>
        <v/>
      </c>
      <c r="F1923" s="70"/>
      <c r="G1923" s="70"/>
      <c r="H1923" s="60" t="str">
        <f>IF(Table1[[#This Row],[Reporting
Type
(Step 3) - Manual input]]="","",VLOOKUP(Table1[[#This Row],[Reporting
Type
(Step 3) - Manual input]],'Reference List'!$V$4:$W$10,2,FALSE))</f>
        <v/>
      </c>
      <c r="I1923" s="69"/>
      <c r="J1923" s="59" t="str">
        <f>IFERROR(INDEX(Tbl_LegislationDescrip[Description], MATCH(Table1[[#This Row],[Retail Law/Rules Part/Division/Rules (Version 17)
(Step 4) - Manual input]], Tbl_LegislationDescrip[Rule], 0)), "")</f>
        <v/>
      </c>
      <c r="K1923" s="108"/>
      <c r="L1923" s="90"/>
      <c r="M1923" s="90"/>
      <c r="N1923" s="94"/>
      <c r="O1923" s="95"/>
      <c r="P1923" s="95"/>
      <c r="Q1923" s="90"/>
      <c r="R1923" s="69"/>
      <c r="S1923" s="69"/>
      <c r="T1923" s="100"/>
      <c r="U1923" s="101"/>
      <c r="V1923" s="102"/>
      <c r="W1923" s="93"/>
      <c r="X1923" s="93"/>
      <c r="Y1923" s="94"/>
      <c r="Z1923" s="94"/>
      <c r="AA1923" s="69"/>
      <c r="AB1923" s="90"/>
      <c r="AC1923" s="69"/>
      <c r="AD1923" s="92"/>
      <c r="AE1923" s="47"/>
    </row>
    <row r="1924" spans="1:31" ht="45" customHeight="1" x14ac:dyDescent="0.25">
      <c r="A1924" s="11"/>
      <c r="B1924" s="69"/>
      <c r="C1924" s="70"/>
      <c r="D1924" s="70"/>
      <c r="E1924" s="60" t="str">
        <f>IFERROR(INDEX(Tbl_Entities[Retailer / Distributior?],MATCH(Table1[[#This Row],[Regulated Entity Name
(Step 1) - Manual input]],Tbl_Entities[Entity name],0)),"")</f>
        <v/>
      </c>
      <c r="F1924" s="70"/>
      <c r="G1924" s="70"/>
      <c r="H1924" s="60" t="str">
        <f>IF(Table1[[#This Row],[Reporting
Type
(Step 3) - Manual input]]="","",VLOOKUP(Table1[[#This Row],[Reporting
Type
(Step 3) - Manual input]],'Reference List'!$V$4:$W$10,2,FALSE))</f>
        <v/>
      </c>
      <c r="I1924" s="69"/>
      <c r="J1924" s="59" t="str">
        <f>IFERROR(INDEX(Tbl_LegislationDescrip[Description], MATCH(Table1[[#This Row],[Retail Law/Rules Part/Division/Rules (Version 17)
(Step 4) - Manual input]], Tbl_LegislationDescrip[Rule], 0)), "")</f>
        <v/>
      </c>
      <c r="K1924" s="108"/>
      <c r="L1924" s="90"/>
      <c r="M1924" s="90"/>
      <c r="N1924" s="94"/>
      <c r="O1924" s="95"/>
      <c r="P1924" s="95"/>
      <c r="Q1924" s="90"/>
      <c r="R1924" s="69"/>
      <c r="S1924" s="69"/>
      <c r="T1924" s="100"/>
      <c r="U1924" s="101"/>
      <c r="V1924" s="102"/>
      <c r="W1924" s="93"/>
      <c r="X1924" s="93"/>
      <c r="Y1924" s="94"/>
      <c r="Z1924" s="94"/>
      <c r="AA1924" s="69"/>
      <c r="AB1924" s="90"/>
      <c r="AC1924" s="69"/>
      <c r="AD1924" s="92"/>
      <c r="AE1924" s="47"/>
    </row>
    <row r="1925" spans="1:31" ht="45" customHeight="1" x14ac:dyDescent="0.25">
      <c r="A1925" s="11"/>
      <c r="B1925" s="69"/>
      <c r="C1925" s="70"/>
      <c r="D1925" s="70"/>
      <c r="E1925" s="60" t="str">
        <f>IFERROR(INDEX(Tbl_Entities[Retailer / Distributior?],MATCH(Table1[[#This Row],[Regulated Entity Name
(Step 1) - Manual input]],Tbl_Entities[Entity name],0)),"")</f>
        <v/>
      </c>
      <c r="F1925" s="70"/>
      <c r="G1925" s="70"/>
      <c r="H1925" s="60" t="str">
        <f>IF(Table1[[#This Row],[Reporting
Type
(Step 3) - Manual input]]="","",VLOOKUP(Table1[[#This Row],[Reporting
Type
(Step 3) - Manual input]],'Reference List'!$V$4:$W$10,2,FALSE))</f>
        <v/>
      </c>
      <c r="I1925" s="69"/>
      <c r="J1925" s="59" t="str">
        <f>IFERROR(INDEX(Tbl_LegislationDescrip[Description], MATCH(Table1[[#This Row],[Retail Law/Rules Part/Division/Rules (Version 17)
(Step 4) - Manual input]], Tbl_LegislationDescrip[Rule], 0)), "")</f>
        <v/>
      </c>
      <c r="K1925" s="108"/>
      <c r="L1925" s="90"/>
      <c r="M1925" s="90"/>
      <c r="N1925" s="94"/>
      <c r="O1925" s="95"/>
      <c r="P1925" s="95"/>
      <c r="Q1925" s="90"/>
      <c r="R1925" s="69"/>
      <c r="S1925" s="69"/>
      <c r="T1925" s="100"/>
      <c r="U1925" s="101"/>
      <c r="V1925" s="102"/>
      <c r="W1925" s="93"/>
      <c r="X1925" s="93"/>
      <c r="Y1925" s="94"/>
      <c r="Z1925" s="94"/>
      <c r="AA1925" s="69"/>
      <c r="AB1925" s="90"/>
      <c r="AC1925" s="69"/>
      <c r="AD1925" s="92"/>
      <c r="AE1925" s="47"/>
    </row>
    <row r="1926" spans="1:31" ht="45" customHeight="1" x14ac:dyDescent="0.25">
      <c r="A1926" s="11"/>
      <c r="B1926" s="69"/>
      <c r="C1926" s="70"/>
      <c r="D1926" s="70"/>
      <c r="E1926" s="60" t="str">
        <f>IFERROR(INDEX(Tbl_Entities[Retailer / Distributior?],MATCH(Table1[[#This Row],[Regulated Entity Name
(Step 1) - Manual input]],Tbl_Entities[Entity name],0)),"")</f>
        <v/>
      </c>
      <c r="F1926" s="70"/>
      <c r="G1926" s="70"/>
      <c r="H1926" s="60" t="str">
        <f>IF(Table1[[#This Row],[Reporting
Type
(Step 3) - Manual input]]="","",VLOOKUP(Table1[[#This Row],[Reporting
Type
(Step 3) - Manual input]],'Reference List'!$V$4:$W$10,2,FALSE))</f>
        <v/>
      </c>
      <c r="I1926" s="69"/>
      <c r="J1926" s="59" t="str">
        <f>IFERROR(INDEX(Tbl_LegislationDescrip[Description], MATCH(Table1[[#This Row],[Retail Law/Rules Part/Division/Rules (Version 17)
(Step 4) - Manual input]], Tbl_LegislationDescrip[Rule], 0)), "")</f>
        <v/>
      </c>
      <c r="K1926" s="108"/>
      <c r="L1926" s="90"/>
      <c r="M1926" s="90"/>
      <c r="N1926" s="94"/>
      <c r="O1926" s="95"/>
      <c r="P1926" s="95"/>
      <c r="Q1926" s="90"/>
      <c r="R1926" s="69"/>
      <c r="S1926" s="69"/>
      <c r="T1926" s="100"/>
      <c r="U1926" s="101"/>
      <c r="V1926" s="102"/>
      <c r="W1926" s="93"/>
      <c r="X1926" s="93"/>
      <c r="Y1926" s="94"/>
      <c r="Z1926" s="94"/>
      <c r="AA1926" s="69"/>
      <c r="AB1926" s="90"/>
      <c r="AC1926" s="69"/>
      <c r="AD1926" s="92"/>
      <c r="AE1926" s="47"/>
    </row>
    <row r="1927" spans="1:31" ht="45" customHeight="1" x14ac:dyDescent="0.25">
      <c r="A1927" s="11"/>
      <c r="B1927" s="69"/>
      <c r="C1927" s="70"/>
      <c r="D1927" s="70"/>
      <c r="E1927" s="60" t="str">
        <f>IFERROR(INDEX(Tbl_Entities[Retailer / Distributior?],MATCH(Table1[[#This Row],[Regulated Entity Name
(Step 1) - Manual input]],Tbl_Entities[Entity name],0)),"")</f>
        <v/>
      </c>
      <c r="F1927" s="70"/>
      <c r="G1927" s="70"/>
      <c r="H1927" s="60" t="str">
        <f>IF(Table1[[#This Row],[Reporting
Type
(Step 3) - Manual input]]="","",VLOOKUP(Table1[[#This Row],[Reporting
Type
(Step 3) - Manual input]],'Reference List'!$V$4:$W$10,2,FALSE))</f>
        <v/>
      </c>
      <c r="I1927" s="69"/>
      <c r="J1927" s="59" t="str">
        <f>IFERROR(INDEX(Tbl_LegislationDescrip[Description], MATCH(Table1[[#This Row],[Retail Law/Rules Part/Division/Rules (Version 17)
(Step 4) - Manual input]], Tbl_LegislationDescrip[Rule], 0)), "")</f>
        <v/>
      </c>
      <c r="K1927" s="108"/>
      <c r="L1927" s="90"/>
      <c r="M1927" s="90"/>
      <c r="N1927" s="94"/>
      <c r="O1927" s="95"/>
      <c r="P1927" s="95"/>
      <c r="Q1927" s="90"/>
      <c r="R1927" s="69"/>
      <c r="S1927" s="69"/>
      <c r="T1927" s="100"/>
      <c r="U1927" s="101"/>
      <c r="V1927" s="102"/>
      <c r="W1927" s="93"/>
      <c r="X1927" s="93"/>
      <c r="Y1927" s="94"/>
      <c r="Z1927" s="94"/>
      <c r="AA1927" s="69"/>
      <c r="AB1927" s="90"/>
      <c r="AC1927" s="69"/>
      <c r="AD1927" s="92"/>
      <c r="AE1927" s="47"/>
    </row>
    <row r="1928" spans="1:31" ht="45" customHeight="1" x14ac:dyDescent="0.25">
      <c r="A1928" s="11"/>
      <c r="B1928" s="69"/>
      <c r="C1928" s="70"/>
      <c r="D1928" s="70"/>
      <c r="E1928" s="60" t="str">
        <f>IFERROR(INDEX(Tbl_Entities[Retailer / Distributior?],MATCH(Table1[[#This Row],[Regulated Entity Name
(Step 1) - Manual input]],Tbl_Entities[Entity name],0)),"")</f>
        <v/>
      </c>
      <c r="F1928" s="70"/>
      <c r="G1928" s="70"/>
      <c r="H1928" s="60" t="str">
        <f>IF(Table1[[#This Row],[Reporting
Type
(Step 3) - Manual input]]="","",VLOOKUP(Table1[[#This Row],[Reporting
Type
(Step 3) - Manual input]],'Reference List'!$V$4:$W$10,2,FALSE))</f>
        <v/>
      </c>
      <c r="I1928" s="69"/>
      <c r="J1928" s="59" t="str">
        <f>IFERROR(INDEX(Tbl_LegislationDescrip[Description], MATCH(Table1[[#This Row],[Retail Law/Rules Part/Division/Rules (Version 17)
(Step 4) - Manual input]], Tbl_LegislationDescrip[Rule], 0)), "")</f>
        <v/>
      </c>
      <c r="K1928" s="108"/>
      <c r="L1928" s="90"/>
      <c r="M1928" s="90"/>
      <c r="N1928" s="94"/>
      <c r="O1928" s="95"/>
      <c r="P1928" s="95"/>
      <c r="Q1928" s="90"/>
      <c r="R1928" s="69"/>
      <c r="S1928" s="69"/>
      <c r="T1928" s="100"/>
      <c r="U1928" s="101"/>
      <c r="V1928" s="102"/>
      <c r="W1928" s="93"/>
      <c r="X1928" s="93"/>
      <c r="Y1928" s="94"/>
      <c r="Z1928" s="94"/>
      <c r="AA1928" s="69"/>
      <c r="AB1928" s="90"/>
      <c r="AC1928" s="69"/>
      <c r="AD1928" s="92"/>
      <c r="AE1928" s="47"/>
    </row>
    <row r="1929" spans="1:31" ht="45" customHeight="1" x14ac:dyDescent="0.25">
      <c r="A1929" s="11"/>
      <c r="B1929" s="69"/>
      <c r="C1929" s="70"/>
      <c r="D1929" s="70"/>
      <c r="E1929" s="60" t="str">
        <f>IFERROR(INDEX(Tbl_Entities[Retailer / Distributior?],MATCH(Table1[[#This Row],[Regulated Entity Name
(Step 1) - Manual input]],Tbl_Entities[Entity name],0)),"")</f>
        <v/>
      </c>
      <c r="F1929" s="70"/>
      <c r="G1929" s="70"/>
      <c r="H1929" s="60" t="str">
        <f>IF(Table1[[#This Row],[Reporting
Type
(Step 3) - Manual input]]="","",VLOOKUP(Table1[[#This Row],[Reporting
Type
(Step 3) - Manual input]],'Reference List'!$V$4:$W$10,2,FALSE))</f>
        <v/>
      </c>
      <c r="I1929" s="69"/>
      <c r="J1929" s="59" t="str">
        <f>IFERROR(INDEX(Tbl_LegislationDescrip[Description], MATCH(Table1[[#This Row],[Retail Law/Rules Part/Division/Rules (Version 17)
(Step 4) - Manual input]], Tbl_LegislationDescrip[Rule], 0)), "")</f>
        <v/>
      </c>
      <c r="K1929" s="108"/>
      <c r="L1929" s="90"/>
      <c r="M1929" s="90"/>
      <c r="N1929" s="94"/>
      <c r="O1929" s="95"/>
      <c r="P1929" s="95"/>
      <c r="Q1929" s="90"/>
      <c r="R1929" s="69"/>
      <c r="S1929" s="69"/>
      <c r="T1929" s="100"/>
      <c r="U1929" s="101"/>
      <c r="V1929" s="102"/>
      <c r="W1929" s="93"/>
      <c r="X1929" s="93"/>
      <c r="Y1929" s="94"/>
      <c r="Z1929" s="94"/>
      <c r="AA1929" s="69"/>
      <c r="AB1929" s="90"/>
      <c r="AC1929" s="69"/>
      <c r="AD1929" s="92"/>
      <c r="AE1929" s="47"/>
    </row>
    <row r="1930" spans="1:31" ht="45" customHeight="1" x14ac:dyDescent="0.25">
      <c r="A1930" s="11"/>
      <c r="B1930" s="69"/>
      <c r="C1930" s="70"/>
      <c r="D1930" s="70"/>
      <c r="E1930" s="60" t="str">
        <f>IFERROR(INDEX(Tbl_Entities[Retailer / Distributior?],MATCH(Table1[[#This Row],[Regulated Entity Name
(Step 1) - Manual input]],Tbl_Entities[Entity name],0)),"")</f>
        <v/>
      </c>
      <c r="F1930" s="70"/>
      <c r="G1930" s="70"/>
      <c r="H1930" s="60" t="str">
        <f>IF(Table1[[#This Row],[Reporting
Type
(Step 3) - Manual input]]="","",VLOOKUP(Table1[[#This Row],[Reporting
Type
(Step 3) - Manual input]],'Reference List'!$V$4:$W$10,2,FALSE))</f>
        <v/>
      </c>
      <c r="I1930" s="69"/>
      <c r="J1930" s="59" t="str">
        <f>IFERROR(INDEX(Tbl_LegislationDescrip[Description], MATCH(Table1[[#This Row],[Retail Law/Rules Part/Division/Rules (Version 17)
(Step 4) - Manual input]], Tbl_LegislationDescrip[Rule], 0)), "")</f>
        <v/>
      </c>
      <c r="K1930" s="108"/>
      <c r="L1930" s="90"/>
      <c r="M1930" s="90"/>
      <c r="N1930" s="94"/>
      <c r="O1930" s="95"/>
      <c r="P1930" s="95"/>
      <c r="Q1930" s="90"/>
      <c r="R1930" s="69"/>
      <c r="S1930" s="69"/>
      <c r="T1930" s="100"/>
      <c r="U1930" s="101"/>
      <c r="V1930" s="102"/>
      <c r="W1930" s="93"/>
      <c r="X1930" s="93"/>
      <c r="Y1930" s="94"/>
      <c r="Z1930" s="94"/>
      <c r="AA1930" s="69"/>
      <c r="AB1930" s="90"/>
      <c r="AC1930" s="69"/>
      <c r="AD1930" s="92"/>
      <c r="AE1930" s="47"/>
    </row>
    <row r="1931" spans="1:31" ht="45" customHeight="1" x14ac:dyDescent="0.25">
      <c r="A1931" s="11"/>
      <c r="B1931" s="69"/>
      <c r="C1931" s="70"/>
      <c r="D1931" s="70"/>
      <c r="E1931" s="60" t="str">
        <f>IFERROR(INDEX(Tbl_Entities[Retailer / Distributior?],MATCH(Table1[[#This Row],[Regulated Entity Name
(Step 1) - Manual input]],Tbl_Entities[Entity name],0)),"")</f>
        <v/>
      </c>
      <c r="F1931" s="70"/>
      <c r="G1931" s="70"/>
      <c r="H1931" s="60" t="str">
        <f>IF(Table1[[#This Row],[Reporting
Type
(Step 3) - Manual input]]="","",VLOOKUP(Table1[[#This Row],[Reporting
Type
(Step 3) - Manual input]],'Reference List'!$V$4:$W$10,2,FALSE))</f>
        <v/>
      </c>
      <c r="I1931" s="69"/>
      <c r="J1931" s="59" t="str">
        <f>IFERROR(INDEX(Tbl_LegislationDescrip[Description], MATCH(Table1[[#This Row],[Retail Law/Rules Part/Division/Rules (Version 17)
(Step 4) - Manual input]], Tbl_LegislationDescrip[Rule], 0)), "")</f>
        <v/>
      </c>
      <c r="K1931" s="108"/>
      <c r="L1931" s="90"/>
      <c r="M1931" s="90"/>
      <c r="N1931" s="94"/>
      <c r="O1931" s="95"/>
      <c r="P1931" s="95"/>
      <c r="Q1931" s="90"/>
      <c r="R1931" s="69"/>
      <c r="S1931" s="69"/>
      <c r="T1931" s="100"/>
      <c r="U1931" s="101"/>
      <c r="V1931" s="102"/>
      <c r="W1931" s="93"/>
      <c r="X1931" s="93"/>
      <c r="Y1931" s="94"/>
      <c r="Z1931" s="94"/>
      <c r="AA1931" s="69"/>
      <c r="AB1931" s="90"/>
      <c r="AC1931" s="69"/>
      <c r="AD1931" s="92"/>
      <c r="AE1931" s="47"/>
    </row>
    <row r="1932" spans="1:31" ht="45" customHeight="1" x14ac:dyDescent="0.25">
      <c r="A1932" s="11"/>
      <c r="B1932" s="69"/>
      <c r="C1932" s="70"/>
      <c r="D1932" s="70"/>
      <c r="E1932" s="60" t="str">
        <f>IFERROR(INDEX(Tbl_Entities[Retailer / Distributior?],MATCH(Table1[[#This Row],[Regulated Entity Name
(Step 1) - Manual input]],Tbl_Entities[Entity name],0)),"")</f>
        <v/>
      </c>
      <c r="F1932" s="70"/>
      <c r="G1932" s="70"/>
      <c r="H1932" s="60" t="str">
        <f>IF(Table1[[#This Row],[Reporting
Type
(Step 3) - Manual input]]="","",VLOOKUP(Table1[[#This Row],[Reporting
Type
(Step 3) - Manual input]],'Reference List'!$V$4:$W$10,2,FALSE))</f>
        <v/>
      </c>
      <c r="I1932" s="69"/>
      <c r="J1932" s="59" t="str">
        <f>IFERROR(INDEX(Tbl_LegislationDescrip[Description], MATCH(Table1[[#This Row],[Retail Law/Rules Part/Division/Rules (Version 17)
(Step 4) - Manual input]], Tbl_LegislationDescrip[Rule], 0)), "")</f>
        <v/>
      </c>
      <c r="K1932" s="108"/>
      <c r="L1932" s="90"/>
      <c r="M1932" s="90"/>
      <c r="N1932" s="94"/>
      <c r="O1932" s="95"/>
      <c r="P1932" s="95"/>
      <c r="Q1932" s="90"/>
      <c r="R1932" s="69"/>
      <c r="S1932" s="69"/>
      <c r="T1932" s="100"/>
      <c r="U1932" s="101"/>
      <c r="V1932" s="102"/>
      <c r="W1932" s="93"/>
      <c r="X1932" s="93"/>
      <c r="Y1932" s="94"/>
      <c r="Z1932" s="94"/>
      <c r="AA1932" s="69"/>
      <c r="AB1932" s="90"/>
      <c r="AC1932" s="69"/>
      <c r="AD1932" s="92"/>
      <c r="AE1932" s="47"/>
    </row>
    <row r="1933" spans="1:31" ht="45" customHeight="1" x14ac:dyDescent="0.25">
      <c r="A1933" s="11"/>
      <c r="B1933" s="69"/>
      <c r="C1933" s="70"/>
      <c r="D1933" s="70"/>
      <c r="E1933" s="60" t="str">
        <f>IFERROR(INDEX(Tbl_Entities[Retailer / Distributior?],MATCH(Table1[[#This Row],[Regulated Entity Name
(Step 1) - Manual input]],Tbl_Entities[Entity name],0)),"")</f>
        <v/>
      </c>
      <c r="F1933" s="70"/>
      <c r="G1933" s="70"/>
      <c r="H1933" s="60" t="str">
        <f>IF(Table1[[#This Row],[Reporting
Type
(Step 3) - Manual input]]="","",VLOOKUP(Table1[[#This Row],[Reporting
Type
(Step 3) - Manual input]],'Reference List'!$V$4:$W$10,2,FALSE))</f>
        <v/>
      </c>
      <c r="I1933" s="69"/>
      <c r="J1933" s="59" t="str">
        <f>IFERROR(INDEX(Tbl_LegislationDescrip[Description], MATCH(Table1[[#This Row],[Retail Law/Rules Part/Division/Rules (Version 17)
(Step 4) - Manual input]], Tbl_LegislationDescrip[Rule], 0)), "")</f>
        <v/>
      </c>
      <c r="K1933" s="108"/>
      <c r="L1933" s="90"/>
      <c r="M1933" s="90"/>
      <c r="N1933" s="94"/>
      <c r="O1933" s="95"/>
      <c r="P1933" s="95"/>
      <c r="Q1933" s="90"/>
      <c r="R1933" s="69"/>
      <c r="S1933" s="69"/>
      <c r="T1933" s="100"/>
      <c r="U1933" s="101"/>
      <c r="V1933" s="102"/>
      <c r="W1933" s="93"/>
      <c r="X1933" s="93"/>
      <c r="Y1933" s="94"/>
      <c r="Z1933" s="94"/>
      <c r="AA1933" s="69"/>
      <c r="AB1933" s="90"/>
      <c r="AC1933" s="69"/>
      <c r="AD1933" s="92"/>
      <c r="AE1933" s="47"/>
    </row>
    <row r="1934" spans="1:31" ht="45" customHeight="1" x14ac:dyDescent="0.25">
      <c r="A1934" s="11"/>
      <c r="B1934" s="69"/>
      <c r="C1934" s="70"/>
      <c r="D1934" s="70"/>
      <c r="E1934" s="60" t="str">
        <f>IFERROR(INDEX(Tbl_Entities[Retailer / Distributior?],MATCH(Table1[[#This Row],[Regulated Entity Name
(Step 1) - Manual input]],Tbl_Entities[Entity name],0)),"")</f>
        <v/>
      </c>
      <c r="F1934" s="70"/>
      <c r="G1934" s="70"/>
      <c r="H1934" s="60" t="str">
        <f>IF(Table1[[#This Row],[Reporting
Type
(Step 3) - Manual input]]="","",VLOOKUP(Table1[[#This Row],[Reporting
Type
(Step 3) - Manual input]],'Reference List'!$V$4:$W$10,2,FALSE))</f>
        <v/>
      </c>
      <c r="I1934" s="69"/>
      <c r="J1934" s="59" t="str">
        <f>IFERROR(INDEX(Tbl_LegislationDescrip[Description], MATCH(Table1[[#This Row],[Retail Law/Rules Part/Division/Rules (Version 17)
(Step 4) - Manual input]], Tbl_LegislationDescrip[Rule], 0)), "")</f>
        <v/>
      </c>
      <c r="K1934" s="108"/>
      <c r="L1934" s="90"/>
      <c r="M1934" s="90"/>
      <c r="N1934" s="94"/>
      <c r="O1934" s="95"/>
      <c r="P1934" s="95"/>
      <c r="Q1934" s="90"/>
      <c r="R1934" s="69"/>
      <c r="S1934" s="69"/>
      <c r="T1934" s="100"/>
      <c r="U1934" s="101"/>
      <c r="V1934" s="102"/>
      <c r="W1934" s="93"/>
      <c r="X1934" s="93"/>
      <c r="Y1934" s="94"/>
      <c r="Z1934" s="94"/>
      <c r="AA1934" s="69"/>
      <c r="AB1934" s="90"/>
      <c r="AC1934" s="69"/>
      <c r="AD1934" s="92"/>
      <c r="AE1934" s="47"/>
    </row>
    <row r="1935" spans="1:31" ht="45" customHeight="1" x14ac:dyDescent="0.25">
      <c r="A1935" s="11"/>
      <c r="B1935" s="69"/>
      <c r="C1935" s="70"/>
      <c r="D1935" s="70"/>
      <c r="E1935" s="60" t="str">
        <f>IFERROR(INDEX(Tbl_Entities[Retailer / Distributior?],MATCH(Table1[[#This Row],[Regulated Entity Name
(Step 1) - Manual input]],Tbl_Entities[Entity name],0)),"")</f>
        <v/>
      </c>
      <c r="F1935" s="70"/>
      <c r="G1935" s="70"/>
      <c r="H1935" s="60" t="str">
        <f>IF(Table1[[#This Row],[Reporting
Type
(Step 3) - Manual input]]="","",VLOOKUP(Table1[[#This Row],[Reporting
Type
(Step 3) - Manual input]],'Reference List'!$V$4:$W$10,2,FALSE))</f>
        <v/>
      </c>
      <c r="I1935" s="69"/>
      <c r="J1935" s="59" t="str">
        <f>IFERROR(INDEX(Tbl_LegislationDescrip[Description], MATCH(Table1[[#This Row],[Retail Law/Rules Part/Division/Rules (Version 17)
(Step 4) - Manual input]], Tbl_LegislationDescrip[Rule], 0)), "")</f>
        <v/>
      </c>
      <c r="K1935" s="108"/>
      <c r="L1935" s="90"/>
      <c r="M1935" s="90"/>
      <c r="N1935" s="94"/>
      <c r="O1935" s="95"/>
      <c r="P1935" s="95"/>
      <c r="Q1935" s="90"/>
      <c r="R1935" s="69"/>
      <c r="S1935" s="69"/>
      <c r="T1935" s="100"/>
      <c r="U1935" s="101"/>
      <c r="V1935" s="102"/>
      <c r="W1935" s="93"/>
      <c r="X1935" s="93"/>
      <c r="Y1935" s="94"/>
      <c r="Z1935" s="94"/>
      <c r="AA1935" s="69"/>
      <c r="AB1935" s="90"/>
      <c r="AC1935" s="69"/>
      <c r="AD1935" s="92"/>
      <c r="AE1935" s="47"/>
    </row>
    <row r="1936" spans="1:31" ht="45" customHeight="1" x14ac:dyDescent="0.25">
      <c r="A1936" s="11"/>
      <c r="B1936" s="69"/>
      <c r="C1936" s="70"/>
      <c r="D1936" s="70"/>
      <c r="E1936" s="60" t="str">
        <f>IFERROR(INDEX(Tbl_Entities[Retailer / Distributior?],MATCH(Table1[[#This Row],[Regulated Entity Name
(Step 1) - Manual input]],Tbl_Entities[Entity name],0)),"")</f>
        <v/>
      </c>
      <c r="F1936" s="70"/>
      <c r="G1936" s="70"/>
      <c r="H1936" s="60" t="str">
        <f>IF(Table1[[#This Row],[Reporting
Type
(Step 3) - Manual input]]="","",VLOOKUP(Table1[[#This Row],[Reporting
Type
(Step 3) - Manual input]],'Reference List'!$V$4:$W$10,2,FALSE))</f>
        <v/>
      </c>
      <c r="I1936" s="69"/>
      <c r="J1936" s="59" t="str">
        <f>IFERROR(INDEX(Tbl_LegislationDescrip[Description], MATCH(Table1[[#This Row],[Retail Law/Rules Part/Division/Rules (Version 17)
(Step 4) - Manual input]], Tbl_LegislationDescrip[Rule], 0)), "")</f>
        <v/>
      </c>
      <c r="K1936" s="108"/>
      <c r="L1936" s="90"/>
      <c r="M1936" s="90"/>
      <c r="N1936" s="94"/>
      <c r="O1936" s="95"/>
      <c r="P1936" s="95"/>
      <c r="Q1936" s="90"/>
      <c r="R1936" s="69"/>
      <c r="S1936" s="69"/>
      <c r="T1936" s="100"/>
      <c r="U1936" s="101"/>
      <c r="V1936" s="102"/>
      <c r="W1936" s="93"/>
      <c r="X1936" s="93"/>
      <c r="Y1936" s="94"/>
      <c r="Z1936" s="94"/>
      <c r="AA1936" s="69"/>
      <c r="AB1936" s="90"/>
      <c r="AC1936" s="69"/>
      <c r="AD1936" s="92"/>
      <c r="AE1936" s="47"/>
    </row>
    <row r="1937" spans="1:31" ht="45" customHeight="1" x14ac:dyDescent="0.25">
      <c r="A1937" s="11"/>
      <c r="B1937" s="69"/>
      <c r="C1937" s="70"/>
      <c r="D1937" s="70"/>
      <c r="E1937" s="60" t="str">
        <f>IFERROR(INDEX(Tbl_Entities[Retailer / Distributior?],MATCH(Table1[[#This Row],[Regulated Entity Name
(Step 1) - Manual input]],Tbl_Entities[Entity name],0)),"")</f>
        <v/>
      </c>
      <c r="F1937" s="70"/>
      <c r="G1937" s="70"/>
      <c r="H1937" s="60" t="str">
        <f>IF(Table1[[#This Row],[Reporting
Type
(Step 3) - Manual input]]="","",VLOOKUP(Table1[[#This Row],[Reporting
Type
(Step 3) - Manual input]],'Reference List'!$V$4:$W$10,2,FALSE))</f>
        <v/>
      </c>
      <c r="I1937" s="69"/>
      <c r="J1937" s="59" t="str">
        <f>IFERROR(INDEX(Tbl_LegislationDescrip[Description], MATCH(Table1[[#This Row],[Retail Law/Rules Part/Division/Rules (Version 17)
(Step 4) - Manual input]], Tbl_LegislationDescrip[Rule], 0)), "")</f>
        <v/>
      </c>
      <c r="K1937" s="108"/>
      <c r="L1937" s="90"/>
      <c r="M1937" s="90"/>
      <c r="N1937" s="94"/>
      <c r="O1937" s="95"/>
      <c r="P1937" s="95"/>
      <c r="Q1937" s="90"/>
      <c r="R1937" s="69"/>
      <c r="S1937" s="69"/>
      <c r="T1937" s="100"/>
      <c r="U1937" s="101"/>
      <c r="V1937" s="102"/>
      <c r="W1937" s="93"/>
      <c r="X1937" s="93"/>
      <c r="Y1937" s="94"/>
      <c r="Z1937" s="94"/>
      <c r="AA1937" s="69"/>
      <c r="AB1937" s="90"/>
      <c r="AC1937" s="69"/>
      <c r="AD1937" s="92"/>
      <c r="AE1937" s="47"/>
    </row>
    <row r="1938" spans="1:31" ht="45" customHeight="1" x14ac:dyDescent="0.25">
      <c r="A1938" s="11"/>
      <c r="B1938" s="69"/>
      <c r="C1938" s="70"/>
      <c r="D1938" s="70"/>
      <c r="E1938" s="60" t="str">
        <f>IFERROR(INDEX(Tbl_Entities[Retailer / Distributior?],MATCH(Table1[[#This Row],[Regulated Entity Name
(Step 1) - Manual input]],Tbl_Entities[Entity name],0)),"")</f>
        <v/>
      </c>
      <c r="F1938" s="70"/>
      <c r="G1938" s="70"/>
      <c r="H1938" s="60" t="str">
        <f>IF(Table1[[#This Row],[Reporting
Type
(Step 3) - Manual input]]="","",VLOOKUP(Table1[[#This Row],[Reporting
Type
(Step 3) - Manual input]],'Reference List'!$V$4:$W$10,2,FALSE))</f>
        <v/>
      </c>
      <c r="I1938" s="69"/>
      <c r="J1938" s="59" t="str">
        <f>IFERROR(INDEX(Tbl_LegislationDescrip[Description], MATCH(Table1[[#This Row],[Retail Law/Rules Part/Division/Rules (Version 17)
(Step 4) - Manual input]], Tbl_LegislationDescrip[Rule], 0)), "")</f>
        <v/>
      </c>
      <c r="K1938" s="108"/>
      <c r="L1938" s="90"/>
      <c r="M1938" s="90"/>
      <c r="N1938" s="94"/>
      <c r="O1938" s="95"/>
      <c r="P1938" s="95"/>
      <c r="Q1938" s="90"/>
      <c r="R1938" s="69"/>
      <c r="S1938" s="69"/>
      <c r="T1938" s="100"/>
      <c r="U1938" s="101"/>
      <c r="V1938" s="102"/>
      <c r="W1938" s="93"/>
      <c r="X1938" s="93"/>
      <c r="Y1938" s="94"/>
      <c r="Z1938" s="94"/>
      <c r="AA1938" s="69"/>
      <c r="AB1938" s="90"/>
      <c r="AC1938" s="69"/>
      <c r="AD1938" s="92"/>
      <c r="AE1938" s="47"/>
    </row>
    <row r="1939" spans="1:31" ht="45" customHeight="1" x14ac:dyDescent="0.25">
      <c r="A1939" s="11"/>
      <c r="B1939" s="69"/>
      <c r="C1939" s="70"/>
      <c r="D1939" s="70"/>
      <c r="E1939" s="60" t="str">
        <f>IFERROR(INDEX(Tbl_Entities[Retailer / Distributior?],MATCH(Table1[[#This Row],[Regulated Entity Name
(Step 1) - Manual input]],Tbl_Entities[Entity name],0)),"")</f>
        <v/>
      </c>
      <c r="F1939" s="70"/>
      <c r="G1939" s="70"/>
      <c r="H1939" s="60" t="str">
        <f>IF(Table1[[#This Row],[Reporting
Type
(Step 3) - Manual input]]="","",VLOOKUP(Table1[[#This Row],[Reporting
Type
(Step 3) - Manual input]],'Reference List'!$V$4:$W$10,2,FALSE))</f>
        <v/>
      </c>
      <c r="I1939" s="69"/>
      <c r="J1939" s="59" t="str">
        <f>IFERROR(INDEX(Tbl_LegislationDescrip[Description], MATCH(Table1[[#This Row],[Retail Law/Rules Part/Division/Rules (Version 17)
(Step 4) - Manual input]], Tbl_LegislationDescrip[Rule], 0)), "")</f>
        <v/>
      </c>
      <c r="K1939" s="108"/>
      <c r="L1939" s="90"/>
      <c r="M1939" s="90"/>
      <c r="N1939" s="94"/>
      <c r="O1939" s="95"/>
      <c r="P1939" s="95"/>
      <c r="Q1939" s="90"/>
      <c r="R1939" s="69"/>
      <c r="S1939" s="69"/>
      <c r="T1939" s="100"/>
      <c r="U1939" s="101"/>
      <c r="V1939" s="102"/>
      <c r="W1939" s="93"/>
      <c r="X1939" s="93"/>
      <c r="Y1939" s="94"/>
      <c r="Z1939" s="94"/>
      <c r="AA1939" s="69"/>
      <c r="AB1939" s="90"/>
      <c r="AC1939" s="69"/>
      <c r="AD1939" s="92"/>
      <c r="AE1939" s="47"/>
    </row>
    <row r="1940" spans="1:31" ht="45" customHeight="1" x14ac:dyDescent="0.25">
      <c r="A1940" s="11"/>
      <c r="B1940" s="69"/>
      <c r="C1940" s="70"/>
      <c r="D1940" s="70"/>
      <c r="E1940" s="60" t="str">
        <f>IFERROR(INDEX(Tbl_Entities[Retailer / Distributior?],MATCH(Table1[[#This Row],[Regulated Entity Name
(Step 1) - Manual input]],Tbl_Entities[Entity name],0)),"")</f>
        <v/>
      </c>
      <c r="F1940" s="70"/>
      <c r="G1940" s="70"/>
      <c r="H1940" s="60" t="str">
        <f>IF(Table1[[#This Row],[Reporting
Type
(Step 3) - Manual input]]="","",VLOOKUP(Table1[[#This Row],[Reporting
Type
(Step 3) - Manual input]],'Reference List'!$V$4:$W$10,2,FALSE))</f>
        <v/>
      </c>
      <c r="I1940" s="69"/>
      <c r="J1940" s="59" t="str">
        <f>IFERROR(INDEX(Tbl_LegislationDescrip[Description], MATCH(Table1[[#This Row],[Retail Law/Rules Part/Division/Rules (Version 17)
(Step 4) - Manual input]], Tbl_LegislationDescrip[Rule], 0)), "")</f>
        <v/>
      </c>
      <c r="K1940" s="108"/>
      <c r="L1940" s="90"/>
      <c r="M1940" s="90"/>
      <c r="N1940" s="94"/>
      <c r="O1940" s="95"/>
      <c r="P1940" s="95"/>
      <c r="Q1940" s="90"/>
      <c r="R1940" s="69"/>
      <c r="S1940" s="69"/>
      <c r="T1940" s="100"/>
      <c r="U1940" s="101"/>
      <c r="V1940" s="102"/>
      <c r="W1940" s="93"/>
      <c r="X1940" s="93"/>
      <c r="Y1940" s="94"/>
      <c r="Z1940" s="94"/>
      <c r="AA1940" s="69"/>
      <c r="AB1940" s="90"/>
      <c r="AC1940" s="69"/>
      <c r="AD1940" s="92"/>
      <c r="AE1940" s="47"/>
    </row>
    <row r="1941" spans="1:31" ht="45" customHeight="1" x14ac:dyDescent="0.25">
      <c r="A1941" s="11"/>
      <c r="B1941" s="69"/>
      <c r="C1941" s="70"/>
      <c r="D1941" s="70"/>
      <c r="E1941" s="60" t="str">
        <f>IFERROR(INDEX(Tbl_Entities[Retailer / Distributior?],MATCH(Table1[[#This Row],[Regulated Entity Name
(Step 1) - Manual input]],Tbl_Entities[Entity name],0)),"")</f>
        <v/>
      </c>
      <c r="F1941" s="70"/>
      <c r="G1941" s="70"/>
      <c r="H1941" s="60" t="str">
        <f>IF(Table1[[#This Row],[Reporting
Type
(Step 3) - Manual input]]="","",VLOOKUP(Table1[[#This Row],[Reporting
Type
(Step 3) - Manual input]],'Reference List'!$V$4:$W$10,2,FALSE))</f>
        <v/>
      </c>
      <c r="I1941" s="69"/>
      <c r="J1941" s="59" t="str">
        <f>IFERROR(INDEX(Tbl_LegislationDescrip[Description], MATCH(Table1[[#This Row],[Retail Law/Rules Part/Division/Rules (Version 17)
(Step 4) - Manual input]], Tbl_LegislationDescrip[Rule], 0)), "")</f>
        <v/>
      </c>
      <c r="K1941" s="108"/>
      <c r="L1941" s="90"/>
      <c r="M1941" s="90"/>
      <c r="N1941" s="94"/>
      <c r="O1941" s="95"/>
      <c r="P1941" s="95"/>
      <c r="Q1941" s="90"/>
      <c r="R1941" s="69"/>
      <c r="S1941" s="69"/>
      <c r="T1941" s="100"/>
      <c r="U1941" s="101"/>
      <c r="V1941" s="102"/>
      <c r="W1941" s="93"/>
      <c r="X1941" s="93"/>
      <c r="Y1941" s="94"/>
      <c r="Z1941" s="94"/>
      <c r="AA1941" s="69"/>
      <c r="AB1941" s="90"/>
      <c r="AC1941" s="69"/>
      <c r="AD1941" s="92"/>
      <c r="AE1941" s="47"/>
    </row>
    <row r="1942" spans="1:31" ht="45" customHeight="1" x14ac:dyDescent="0.25">
      <c r="A1942" s="11"/>
      <c r="B1942" s="69"/>
      <c r="C1942" s="70"/>
      <c r="D1942" s="70"/>
      <c r="E1942" s="60" t="str">
        <f>IFERROR(INDEX(Tbl_Entities[Retailer / Distributior?],MATCH(Table1[[#This Row],[Regulated Entity Name
(Step 1) - Manual input]],Tbl_Entities[Entity name],0)),"")</f>
        <v/>
      </c>
      <c r="F1942" s="70"/>
      <c r="G1942" s="70"/>
      <c r="H1942" s="60" t="str">
        <f>IF(Table1[[#This Row],[Reporting
Type
(Step 3) - Manual input]]="","",VLOOKUP(Table1[[#This Row],[Reporting
Type
(Step 3) - Manual input]],'Reference List'!$V$4:$W$10,2,FALSE))</f>
        <v/>
      </c>
      <c r="I1942" s="69"/>
      <c r="J1942" s="59" t="str">
        <f>IFERROR(INDEX(Tbl_LegislationDescrip[Description], MATCH(Table1[[#This Row],[Retail Law/Rules Part/Division/Rules (Version 17)
(Step 4) - Manual input]], Tbl_LegislationDescrip[Rule], 0)), "")</f>
        <v/>
      </c>
      <c r="K1942" s="108"/>
      <c r="L1942" s="90"/>
      <c r="M1942" s="90"/>
      <c r="N1942" s="94"/>
      <c r="O1942" s="95"/>
      <c r="P1942" s="95"/>
      <c r="Q1942" s="90"/>
      <c r="R1942" s="69"/>
      <c r="S1942" s="69"/>
      <c r="T1942" s="100"/>
      <c r="U1942" s="101"/>
      <c r="V1942" s="102"/>
      <c r="W1942" s="93"/>
      <c r="X1942" s="93"/>
      <c r="Y1942" s="94"/>
      <c r="Z1942" s="94"/>
      <c r="AA1942" s="69"/>
      <c r="AB1942" s="90"/>
      <c r="AC1942" s="69"/>
      <c r="AD1942" s="92"/>
      <c r="AE1942" s="47"/>
    </row>
    <row r="1943" spans="1:31" ht="45" customHeight="1" x14ac:dyDescent="0.25">
      <c r="A1943" s="11"/>
      <c r="B1943" s="69"/>
      <c r="C1943" s="70"/>
      <c r="D1943" s="70"/>
      <c r="E1943" s="60" t="str">
        <f>IFERROR(INDEX(Tbl_Entities[Retailer / Distributior?],MATCH(Table1[[#This Row],[Regulated Entity Name
(Step 1) - Manual input]],Tbl_Entities[Entity name],0)),"")</f>
        <v/>
      </c>
      <c r="F1943" s="70"/>
      <c r="G1943" s="70"/>
      <c r="H1943" s="60" t="str">
        <f>IF(Table1[[#This Row],[Reporting
Type
(Step 3) - Manual input]]="","",VLOOKUP(Table1[[#This Row],[Reporting
Type
(Step 3) - Manual input]],'Reference List'!$V$4:$W$10,2,FALSE))</f>
        <v/>
      </c>
      <c r="I1943" s="69"/>
      <c r="J1943" s="59" t="str">
        <f>IFERROR(INDEX(Tbl_LegislationDescrip[Description], MATCH(Table1[[#This Row],[Retail Law/Rules Part/Division/Rules (Version 17)
(Step 4) - Manual input]], Tbl_LegislationDescrip[Rule], 0)), "")</f>
        <v/>
      </c>
      <c r="K1943" s="108"/>
      <c r="L1943" s="90"/>
      <c r="M1943" s="90"/>
      <c r="N1943" s="94"/>
      <c r="O1943" s="95"/>
      <c r="P1943" s="95"/>
      <c r="Q1943" s="90"/>
      <c r="R1943" s="69"/>
      <c r="S1943" s="69"/>
      <c r="T1943" s="100"/>
      <c r="U1943" s="101"/>
      <c r="V1943" s="102"/>
      <c r="W1943" s="93"/>
      <c r="X1943" s="93"/>
      <c r="Y1943" s="94"/>
      <c r="Z1943" s="94"/>
      <c r="AA1943" s="69"/>
      <c r="AB1943" s="90"/>
      <c r="AC1943" s="69"/>
      <c r="AD1943" s="92"/>
      <c r="AE1943" s="47"/>
    </row>
    <row r="1944" spans="1:31" ht="45" customHeight="1" x14ac:dyDescent="0.25">
      <c r="A1944" s="11"/>
      <c r="B1944" s="69"/>
      <c r="C1944" s="70"/>
      <c r="D1944" s="70"/>
      <c r="E1944" s="60" t="str">
        <f>IFERROR(INDEX(Tbl_Entities[Retailer / Distributior?],MATCH(Table1[[#This Row],[Regulated Entity Name
(Step 1) - Manual input]],Tbl_Entities[Entity name],0)),"")</f>
        <v/>
      </c>
      <c r="F1944" s="70"/>
      <c r="G1944" s="70"/>
      <c r="H1944" s="60" t="str">
        <f>IF(Table1[[#This Row],[Reporting
Type
(Step 3) - Manual input]]="","",VLOOKUP(Table1[[#This Row],[Reporting
Type
(Step 3) - Manual input]],'Reference List'!$V$4:$W$10,2,FALSE))</f>
        <v/>
      </c>
      <c r="I1944" s="69"/>
      <c r="J1944" s="59" t="str">
        <f>IFERROR(INDEX(Tbl_LegislationDescrip[Description], MATCH(Table1[[#This Row],[Retail Law/Rules Part/Division/Rules (Version 17)
(Step 4) - Manual input]], Tbl_LegislationDescrip[Rule], 0)), "")</f>
        <v/>
      </c>
      <c r="K1944" s="108"/>
      <c r="L1944" s="90"/>
      <c r="M1944" s="90"/>
      <c r="N1944" s="94"/>
      <c r="O1944" s="95"/>
      <c r="P1944" s="95"/>
      <c r="Q1944" s="90"/>
      <c r="R1944" s="69"/>
      <c r="S1944" s="69"/>
      <c r="T1944" s="100"/>
      <c r="U1944" s="101"/>
      <c r="V1944" s="102"/>
      <c r="W1944" s="93"/>
      <c r="X1944" s="93"/>
      <c r="Y1944" s="94"/>
      <c r="Z1944" s="94"/>
      <c r="AA1944" s="69"/>
      <c r="AB1944" s="90"/>
      <c r="AC1944" s="69"/>
      <c r="AD1944" s="92"/>
      <c r="AE1944" s="47"/>
    </row>
    <row r="1945" spans="1:31" ht="45" customHeight="1" x14ac:dyDescent="0.25">
      <c r="A1945" s="11"/>
      <c r="B1945" s="69"/>
      <c r="C1945" s="70"/>
      <c r="D1945" s="70"/>
      <c r="E1945" s="60" t="str">
        <f>IFERROR(INDEX(Tbl_Entities[Retailer / Distributior?],MATCH(Table1[[#This Row],[Regulated Entity Name
(Step 1) - Manual input]],Tbl_Entities[Entity name],0)),"")</f>
        <v/>
      </c>
      <c r="F1945" s="70"/>
      <c r="G1945" s="70"/>
      <c r="H1945" s="60" t="str">
        <f>IF(Table1[[#This Row],[Reporting
Type
(Step 3) - Manual input]]="","",VLOOKUP(Table1[[#This Row],[Reporting
Type
(Step 3) - Manual input]],'Reference List'!$V$4:$W$10,2,FALSE))</f>
        <v/>
      </c>
      <c r="I1945" s="69"/>
      <c r="J1945" s="59" t="str">
        <f>IFERROR(INDEX(Tbl_LegislationDescrip[Description], MATCH(Table1[[#This Row],[Retail Law/Rules Part/Division/Rules (Version 17)
(Step 4) - Manual input]], Tbl_LegislationDescrip[Rule], 0)), "")</f>
        <v/>
      </c>
      <c r="K1945" s="108"/>
      <c r="L1945" s="90"/>
      <c r="M1945" s="90"/>
      <c r="N1945" s="94"/>
      <c r="O1945" s="95"/>
      <c r="P1945" s="95"/>
      <c r="Q1945" s="90"/>
      <c r="R1945" s="69"/>
      <c r="S1945" s="69"/>
      <c r="T1945" s="100"/>
      <c r="U1945" s="101"/>
      <c r="V1945" s="102"/>
      <c r="W1945" s="93"/>
      <c r="X1945" s="93"/>
      <c r="Y1945" s="94"/>
      <c r="Z1945" s="94"/>
      <c r="AA1945" s="69"/>
      <c r="AB1945" s="90"/>
      <c r="AC1945" s="69"/>
      <c r="AD1945" s="92"/>
      <c r="AE1945" s="47"/>
    </row>
    <row r="1946" spans="1:31" ht="45" customHeight="1" x14ac:dyDescent="0.25">
      <c r="A1946" s="11"/>
      <c r="B1946" s="69"/>
      <c r="C1946" s="70"/>
      <c r="D1946" s="70"/>
      <c r="E1946" s="60" t="str">
        <f>IFERROR(INDEX(Tbl_Entities[Retailer / Distributior?],MATCH(Table1[[#This Row],[Regulated Entity Name
(Step 1) - Manual input]],Tbl_Entities[Entity name],0)),"")</f>
        <v/>
      </c>
      <c r="F1946" s="70"/>
      <c r="G1946" s="70"/>
      <c r="H1946" s="60" t="str">
        <f>IF(Table1[[#This Row],[Reporting
Type
(Step 3) - Manual input]]="","",VLOOKUP(Table1[[#This Row],[Reporting
Type
(Step 3) - Manual input]],'Reference List'!$V$4:$W$10,2,FALSE))</f>
        <v/>
      </c>
      <c r="I1946" s="69"/>
      <c r="J1946" s="59" t="str">
        <f>IFERROR(INDEX(Tbl_LegislationDescrip[Description], MATCH(Table1[[#This Row],[Retail Law/Rules Part/Division/Rules (Version 17)
(Step 4) - Manual input]], Tbl_LegislationDescrip[Rule], 0)), "")</f>
        <v/>
      </c>
      <c r="K1946" s="108"/>
      <c r="L1946" s="90"/>
      <c r="M1946" s="90"/>
      <c r="N1946" s="94"/>
      <c r="O1946" s="95"/>
      <c r="P1946" s="95"/>
      <c r="Q1946" s="90"/>
      <c r="R1946" s="69"/>
      <c r="S1946" s="69"/>
      <c r="T1946" s="100"/>
      <c r="U1946" s="101"/>
      <c r="V1946" s="102"/>
      <c r="W1946" s="93"/>
      <c r="X1946" s="93"/>
      <c r="Y1946" s="94"/>
      <c r="Z1946" s="94"/>
      <c r="AA1946" s="69"/>
      <c r="AB1946" s="90"/>
      <c r="AC1946" s="69"/>
      <c r="AD1946" s="92"/>
      <c r="AE1946" s="47"/>
    </row>
    <row r="1947" spans="1:31" ht="45" customHeight="1" x14ac:dyDescent="0.25">
      <c r="A1947" s="11"/>
      <c r="B1947" s="69"/>
      <c r="C1947" s="70"/>
      <c r="D1947" s="70"/>
      <c r="E1947" s="60" t="str">
        <f>IFERROR(INDEX(Tbl_Entities[Retailer / Distributior?],MATCH(Table1[[#This Row],[Regulated Entity Name
(Step 1) - Manual input]],Tbl_Entities[Entity name],0)),"")</f>
        <v/>
      </c>
      <c r="F1947" s="70"/>
      <c r="G1947" s="70"/>
      <c r="H1947" s="60" t="str">
        <f>IF(Table1[[#This Row],[Reporting
Type
(Step 3) - Manual input]]="","",VLOOKUP(Table1[[#This Row],[Reporting
Type
(Step 3) - Manual input]],'Reference List'!$V$4:$W$10,2,FALSE))</f>
        <v/>
      </c>
      <c r="I1947" s="69"/>
      <c r="J1947" s="59" t="str">
        <f>IFERROR(INDEX(Tbl_LegislationDescrip[Description], MATCH(Table1[[#This Row],[Retail Law/Rules Part/Division/Rules (Version 17)
(Step 4) - Manual input]], Tbl_LegislationDescrip[Rule], 0)), "")</f>
        <v/>
      </c>
      <c r="K1947" s="108"/>
      <c r="L1947" s="90"/>
      <c r="M1947" s="90"/>
      <c r="N1947" s="94"/>
      <c r="O1947" s="95"/>
      <c r="P1947" s="95"/>
      <c r="Q1947" s="90"/>
      <c r="R1947" s="69"/>
      <c r="S1947" s="69"/>
      <c r="T1947" s="100"/>
      <c r="U1947" s="101"/>
      <c r="V1947" s="102"/>
      <c r="W1947" s="93"/>
      <c r="X1947" s="93"/>
      <c r="Y1947" s="94"/>
      <c r="Z1947" s="94"/>
      <c r="AA1947" s="69"/>
      <c r="AB1947" s="90"/>
      <c r="AC1947" s="69"/>
      <c r="AD1947" s="92"/>
      <c r="AE1947" s="47"/>
    </row>
    <row r="1948" spans="1:31" ht="45" customHeight="1" x14ac:dyDescent="0.25">
      <c r="A1948" s="11"/>
      <c r="B1948" s="69"/>
      <c r="C1948" s="70"/>
      <c r="D1948" s="70"/>
      <c r="E1948" s="60" t="str">
        <f>IFERROR(INDEX(Tbl_Entities[Retailer / Distributior?],MATCH(Table1[[#This Row],[Regulated Entity Name
(Step 1) - Manual input]],Tbl_Entities[Entity name],0)),"")</f>
        <v/>
      </c>
      <c r="F1948" s="70"/>
      <c r="G1948" s="70"/>
      <c r="H1948" s="60" t="str">
        <f>IF(Table1[[#This Row],[Reporting
Type
(Step 3) - Manual input]]="","",VLOOKUP(Table1[[#This Row],[Reporting
Type
(Step 3) - Manual input]],'Reference List'!$V$4:$W$10,2,FALSE))</f>
        <v/>
      </c>
      <c r="I1948" s="69"/>
      <c r="J1948" s="59" t="str">
        <f>IFERROR(INDEX(Tbl_LegislationDescrip[Description], MATCH(Table1[[#This Row],[Retail Law/Rules Part/Division/Rules (Version 17)
(Step 4) - Manual input]], Tbl_LegislationDescrip[Rule], 0)), "")</f>
        <v/>
      </c>
      <c r="K1948" s="108"/>
      <c r="L1948" s="90"/>
      <c r="M1948" s="90"/>
      <c r="N1948" s="94"/>
      <c r="O1948" s="95"/>
      <c r="P1948" s="95"/>
      <c r="Q1948" s="90"/>
      <c r="R1948" s="69"/>
      <c r="S1948" s="69"/>
      <c r="T1948" s="100"/>
      <c r="U1948" s="101"/>
      <c r="V1948" s="102"/>
      <c r="W1948" s="93"/>
      <c r="X1948" s="93"/>
      <c r="Y1948" s="94"/>
      <c r="Z1948" s="94"/>
      <c r="AA1948" s="69"/>
      <c r="AB1948" s="90"/>
      <c r="AC1948" s="69"/>
      <c r="AD1948" s="92"/>
      <c r="AE1948" s="47"/>
    </row>
    <row r="1949" spans="1:31" ht="45" customHeight="1" x14ac:dyDescent="0.25">
      <c r="A1949" s="11"/>
      <c r="B1949" s="69"/>
      <c r="C1949" s="70"/>
      <c r="D1949" s="70"/>
      <c r="E1949" s="60" t="str">
        <f>IFERROR(INDEX(Tbl_Entities[Retailer / Distributior?],MATCH(Table1[[#This Row],[Regulated Entity Name
(Step 1) - Manual input]],Tbl_Entities[Entity name],0)),"")</f>
        <v/>
      </c>
      <c r="F1949" s="70"/>
      <c r="G1949" s="70"/>
      <c r="H1949" s="60" t="str">
        <f>IF(Table1[[#This Row],[Reporting
Type
(Step 3) - Manual input]]="","",VLOOKUP(Table1[[#This Row],[Reporting
Type
(Step 3) - Manual input]],'Reference List'!$V$4:$W$10,2,FALSE))</f>
        <v/>
      </c>
      <c r="I1949" s="69"/>
      <c r="J1949" s="59" t="str">
        <f>IFERROR(INDEX(Tbl_LegislationDescrip[Description], MATCH(Table1[[#This Row],[Retail Law/Rules Part/Division/Rules (Version 17)
(Step 4) - Manual input]], Tbl_LegislationDescrip[Rule], 0)), "")</f>
        <v/>
      </c>
      <c r="K1949" s="108"/>
      <c r="L1949" s="90"/>
      <c r="M1949" s="90"/>
      <c r="N1949" s="94"/>
      <c r="O1949" s="95"/>
      <c r="P1949" s="95"/>
      <c r="Q1949" s="90"/>
      <c r="R1949" s="69"/>
      <c r="S1949" s="69"/>
      <c r="T1949" s="100"/>
      <c r="U1949" s="101"/>
      <c r="V1949" s="102"/>
      <c r="W1949" s="93"/>
      <c r="X1949" s="93"/>
      <c r="Y1949" s="94"/>
      <c r="Z1949" s="94"/>
      <c r="AA1949" s="69"/>
      <c r="AB1949" s="90"/>
      <c r="AC1949" s="69"/>
      <c r="AD1949" s="92"/>
      <c r="AE1949" s="47"/>
    </row>
    <row r="1950" spans="1:31" ht="45" customHeight="1" x14ac:dyDescent="0.25">
      <c r="A1950" s="11"/>
      <c r="B1950" s="69"/>
      <c r="C1950" s="70"/>
      <c r="D1950" s="70"/>
      <c r="E1950" s="60" t="str">
        <f>IFERROR(INDEX(Tbl_Entities[Retailer / Distributior?],MATCH(Table1[[#This Row],[Regulated Entity Name
(Step 1) - Manual input]],Tbl_Entities[Entity name],0)),"")</f>
        <v/>
      </c>
      <c r="F1950" s="70"/>
      <c r="G1950" s="70"/>
      <c r="H1950" s="60" t="str">
        <f>IF(Table1[[#This Row],[Reporting
Type
(Step 3) - Manual input]]="","",VLOOKUP(Table1[[#This Row],[Reporting
Type
(Step 3) - Manual input]],'Reference List'!$V$4:$W$10,2,FALSE))</f>
        <v/>
      </c>
      <c r="I1950" s="69"/>
      <c r="J1950" s="59" t="str">
        <f>IFERROR(INDEX(Tbl_LegislationDescrip[Description], MATCH(Table1[[#This Row],[Retail Law/Rules Part/Division/Rules (Version 17)
(Step 4) - Manual input]], Tbl_LegislationDescrip[Rule], 0)), "")</f>
        <v/>
      </c>
      <c r="K1950" s="108"/>
      <c r="L1950" s="90"/>
      <c r="M1950" s="90"/>
      <c r="N1950" s="94"/>
      <c r="O1950" s="95"/>
      <c r="P1950" s="95"/>
      <c r="Q1950" s="90"/>
      <c r="R1950" s="69"/>
      <c r="S1950" s="69"/>
      <c r="T1950" s="100"/>
      <c r="U1950" s="101"/>
      <c r="V1950" s="102"/>
      <c r="W1950" s="93"/>
      <c r="X1950" s="93"/>
      <c r="Y1950" s="94"/>
      <c r="Z1950" s="94"/>
      <c r="AA1950" s="69"/>
      <c r="AB1950" s="90"/>
      <c r="AC1950" s="69"/>
      <c r="AD1950" s="92"/>
      <c r="AE1950" s="47"/>
    </row>
    <row r="1951" spans="1:31" ht="45" customHeight="1" x14ac:dyDescent="0.25">
      <c r="A1951" s="11"/>
      <c r="B1951" s="69"/>
      <c r="C1951" s="70"/>
      <c r="D1951" s="70"/>
      <c r="E1951" s="60" t="str">
        <f>IFERROR(INDEX(Tbl_Entities[Retailer / Distributior?],MATCH(Table1[[#This Row],[Regulated Entity Name
(Step 1) - Manual input]],Tbl_Entities[Entity name],0)),"")</f>
        <v/>
      </c>
      <c r="F1951" s="70"/>
      <c r="G1951" s="70"/>
      <c r="H1951" s="60" t="str">
        <f>IF(Table1[[#This Row],[Reporting
Type
(Step 3) - Manual input]]="","",VLOOKUP(Table1[[#This Row],[Reporting
Type
(Step 3) - Manual input]],'Reference List'!$V$4:$W$10,2,FALSE))</f>
        <v/>
      </c>
      <c r="I1951" s="69"/>
      <c r="J1951" s="59" t="str">
        <f>IFERROR(INDEX(Tbl_LegislationDescrip[Description], MATCH(Table1[[#This Row],[Retail Law/Rules Part/Division/Rules (Version 17)
(Step 4) - Manual input]], Tbl_LegislationDescrip[Rule], 0)), "")</f>
        <v/>
      </c>
      <c r="K1951" s="108"/>
      <c r="L1951" s="90"/>
      <c r="M1951" s="90"/>
      <c r="N1951" s="94"/>
      <c r="O1951" s="95"/>
      <c r="P1951" s="95"/>
      <c r="Q1951" s="90"/>
      <c r="R1951" s="69"/>
      <c r="S1951" s="69"/>
      <c r="T1951" s="100"/>
      <c r="U1951" s="101"/>
      <c r="V1951" s="102"/>
      <c r="W1951" s="93"/>
      <c r="X1951" s="93"/>
      <c r="Y1951" s="94"/>
      <c r="Z1951" s="94"/>
      <c r="AA1951" s="69"/>
      <c r="AB1951" s="90"/>
      <c r="AC1951" s="69"/>
      <c r="AD1951" s="92"/>
      <c r="AE1951" s="47"/>
    </row>
    <row r="1952" spans="1:31" ht="45" customHeight="1" x14ac:dyDescent="0.25">
      <c r="A1952" s="11"/>
      <c r="B1952" s="69"/>
      <c r="C1952" s="70"/>
      <c r="D1952" s="70"/>
      <c r="E1952" s="60" t="str">
        <f>IFERROR(INDEX(Tbl_Entities[Retailer / Distributior?],MATCH(Table1[[#This Row],[Regulated Entity Name
(Step 1) - Manual input]],Tbl_Entities[Entity name],0)),"")</f>
        <v/>
      </c>
      <c r="F1952" s="70"/>
      <c r="G1952" s="70"/>
      <c r="H1952" s="60" t="str">
        <f>IF(Table1[[#This Row],[Reporting
Type
(Step 3) - Manual input]]="","",VLOOKUP(Table1[[#This Row],[Reporting
Type
(Step 3) - Manual input]],'Reference List'!$V$4:$W$10,2,FALSE))</f>
        <v/>
      </c>
      <c r="I1952" s="69"/>
      <c r="J1952" s="59" t="str">
        <f>IFERROR(INDEX(Tbl_LegislationDescrip[Description], MATCH(Table1[[#This Row],[Retail Law/Rules Part/Division/Rules (Version 17)
(Step 4) - Manual input]], Tbl_LegislationDescrip[Rule], 0)), "")</f>
        <v/>
      </c>
      <c r="K1952" s="108"/>
      <c r="L1952" s="90"/>
      <c r="M1952" s="90"/>
      <c r="N1952" s="94"/>
      <c r="O1952" s="95"/>
      <c r="P1952" s="95"/>
      <c r="Q1952" s="90"/>
      <c r="R1952" s="69"/>
      <c r="S1952" s="69"/>
      <c r="T1952" s="100"/>
      <c r="U1952" s="101"/>
      <c r="V1952" s="102"/>
      <c r="W1952" s="93"/>
      <c r="X1952" s="93"/>
      <c r="Y1952" s="94"/>
      <c r="Z1952" s="94"/>
      <c r="AA1952" s="69"/>
      <c r="AB1952" s="90"/>
      <c r="AC1952" s="69"/>
      <c r="AD1952" s="92"/>
      <c r="AE1952" s="47"/>
    </row>
    <row r="1953" spans="1:31" ht="45" customHeight="1" x14ac:dyDescent="0.25">
      <c r="A1953" s="11"/>
      <c r="B1953" s="69"/>
      <c r="C1953" s="70"/>
      <c r="D1953" s="70"/>
      <c r="E1953" s="60" t="str">
        <f>IFERROR(INDEX(Tbl_Entities[Retailer / Distributior?],MATCH(Table1[[#This Row],[Regulated Entity Name
(Step 1) - Manual input]],Tbl_Entities[Entity name],0)),"")</f>
        <v/>
      </c>
      <c r="F1953" s="70"/>
      <c r="G1953" s="70"/>
      <c r="H1953" s="60" t="str">
        <f>IF(Table1[[#This Row],[Reporting
Type
(Step 3) - Manual input]]="","",VLOOKUP(Table1[[#This Row],[Reporting
Type
(Step 3) - Manual input]],'Reference List'!$V$4:$W$10,2,FALSE))</f>
        <v/>
      </c>
      <c r="I1953" s="69"/>
      <c r="J1953" s="59" t="str">
        <f>IFERROR(INDEX(Tbl_LegislationDescrip[Description], MATCH(Table1[[#This Row],[Retail Law/Rules Part/Division/Rules (Version 17)
(Step 4) - Manual input]], Tbl_LegislationDescrip[Rule], 0)), "")</f>
        <v/>
      </c>
      <c r="K1953" s="108"/>
      <c r="L1953" s="90"/>
      <c r="M1953" s="90"/>
      <c r="N1953" s="94"/>
      <c r="O1953" s="95"/>
      <c r="P1953" s="95"/>
      <c r="Q1953" s="90"/>
      <c r="R1953" s="69"/>
      <c r="S1953" s="69"/>
      <c r="T1953" s="100"/>
      <c r="U1953" s="101"/>
      <c r="V1953" s="102"/>
      <c r="W1953" s="93"/>
      <c r="X1953" s="93"/>
      <c r="Y1953" s="94"/>
      <c r="Z1953" s="94"/>
      <c r="AA1953" s="69"/>
      <c r="AB1953" s="90"/>
      <c r="AC1953" s="69"/>
      <c r="AD1953" s="92"/>
      <c r="AE1953" s="47"/>
    </row>
    <row r="1954" spans="1:31" ht="45" customHeight="1" x14ac:dyDescent="0.25">
      <c r="A1954" s="11"/>
      <c r="B1954" s="69"/>
      <c r="C1954" s="70"/>
      <c r="D1954" s="70"/>
      <c r="E1954" s="60" t="str">
        <f>IFERROR(INDEX(Tbl_Entities[Retailer / Distributior?],MATCH(Table1[[#This Row],[Regulated Entity Name
(Step 1) - Manual input]],Tbl_Entities[Entity name],0)),"")</f>
        <v/>
      </c>
      <c r="F1954" s="70"/>
      <c r="G1954" s="70"/>
      <c r="H1954" s="60" t="str">
        <f>IF(Table1[[#This Row],[Reporting
Type
(Step 3) - Manual input]]="","",VLOOKUP(Table1[[#This Row],[Reporting
Type
(Step 3) - Manual input]],'Reference List'!$V$4:$W$10,2,FALSE))</f>
        <v/>
      </c>
      <c r="I1954" s="69"/>
      <c r="J1954" s="59" t="str">
        <f>IFERROR(INDEX(Tbl_LegislationDescrip[Description], MATCH(Table1[[#This Row],[Retail Law/Rules Part/Division/Rules (Version 17)
(Step 4) - Manual input]], Tbl_LegislationDescrip[Rule], 0)), "")</f>
        <v/>
      </c>
      <c r="K1954" s="108"/>
      <c r="L1954" s="90"/>
      <c r="M1954" s="90"/>
      <c r="N1954" s="94"/>
      <c r="O1954" s="95"/>
      <c r="P1954" s="95"/>
      <c r="Q1954" s="90"/>
      <c r="R1954" s="69"/>
      <c r="S1954" s="69"/>
      <c r="T1954" s="100"/>
      <c r="U1954" s="101"/>
      <c r="V1954" s="102"/>
      <c r="W1954" s="93"/>
      <c r="X1954" s="93"/>
      <c r="Y1954" s="94"/>
      <c r="Z1954" s="94"/>
      <c r="AA1954" s="69"/>
      <c r="AB1954" s="90"/>
      <c r="AC1954" s="69"/>
      <c r="AD1954" s="92"/>
      <c r="AE1954" s="47"/>
    </row>
    <row r="1955" spans="1:31" ht="45" customHeight="1" x14ac:dyDescent="0.25">
      <c r="A1955" s="11"/>
      <c r="B1955" s="69"/>
      <c r="C1955" s="70"/>
      <c r="D1955" s="70"/>
      <c r="E1955" s="60" t="str">
        <f>IFERROR(INDEX(Tbl_Entities[Retailer / Distributior?],MATCH(Table1[[#This Row],[Regulated Entity Name
(Step 1) - Manual input]],Tbl_Entities[Entity name],0)),"")</f>
        <v/>
      </c>
      <c r="F1955" s="70"/>
      <c r="G1955" s="70"/>
      <c r="H1955" s="60" t="str">
        <f>IF(Table1[[#This Row],[Reporting
Type
(Step 3) - Manual input]]="","",VLOOKUP(Table1[[#This Row],[Reporting
Type
(Step 3) - Manual input]],'Reference List'!$V$4:$W$10,2,FALSE))</f>
        <v/>
      </c>
      <c r="I1955" s="69"/>
      <c r="J1955" s="59" t="str">
        <f>IFERROR(INDEX(Tbl_LegislationDescrip[Description], MATCH(Table1[[#This Row],[Retail Law/Rules Part/Division/Rules (Version 17)
(Step 4) - Manual input]], Tbl_LegislationDescrip[Rule], 0)), "")</f>
        <v/>
      </c>
      <c r="K1955" s="108"/>
      <c r="L1955" s="90"/>
      <c r="M1955" s="90"/>
      <c r="N1955" s="94"/>
      <c r="O1955" s="95"/>
      <c r="P1955" s="95"/>
      <c r="Q1955" s="90"/>
      <c r="R1955" s="69"/>
      <c r="S1955" s="69"/>
      <c r="T1955" s="100"/>
      <c r="U1955" s="101"/>
      <c r="V1955" s="102"/>
      <c r="W1955" s="93"/>
      <c r="X1955" s="93"/>
      <c r="Y1955" s="94"/>
      <c r="Z1955" s="94"/>
      <c r="AA1955" s="69"/>
      <c r="AB1955" s="90"/>
      <c r="AC1955" s="69"/>
      <c r="AD1955" s="92"/>
      <c r="AE1955" s="47"/>
    </row>
    <row r="1956" spans="1:31" ht="45" customHeight="1" x14ac:dyDescent="0.25">
      <c r="A1956" s="11"/>
      <c r="B1956" s="69"/>
      <c r="C1956" s="70"/>
      <c r="D1956" s="70"/>
      <c r="E1956" s="60" t="str">
        <f>IFERROR(INDEX(Tbl_Entities[Retailer / Distributior?],MATCH(Table1[[#This Row],[Regulated Entity Name
(Step 1) - Manual input]],Tbl_Entities[Entity name],0)),"")</f>
        <v/>
      </c>
      <c r="F1956" s="70"/>
      <c r="G1956" s="70"/>
      <c r="H1956" s="60" t="str">
        <f>IF(Table1[[#This Row],[Reporting
Type
(Step 3) - Manual input]]="","",VLOOKUP(Table1[[#This Row],[Reporting
Type
(Step 3) - Manual input]],'Reference List'!$V$4:$W$10,2,FALSE))</f>
        <v/>
      </c>
      <c r="I1956" s="69"/>
      <c r="J1956" s="59" t="str">
        <f>IFERROR(INDEX(Tbl_LegislationDescrip[Description], MATCH(Table1[[#This Row],[Retail Law/Rules Part/Division/Rules (Version 17)
(Step 4) - Manual input]], Tbl_LegislationDescrip[Rule], 0)), "")</f>
        <v/>
      </c>
      <c r="K1956" s="108"/>
      <c r="L1956" s="90"/>
      <c r="M1956" s="90"/>
      <c r="N1956" s="94"/>
      <c r="O1956" s="95"/>
      <c r="P1956" s="95"/>
      <c r="Q1956" s="90"/>
      <c r="R1956" s="69"/>
      <c r="S1956" s="69"/>
      <c r="T1956" s="100"/>
      <c r="U1956" s="101"/>
      <c r="V1956" s="102"/>
      <c r="W1956" s="93"/>
      <c r="X1956" s="93"/>
      <c r="Y1956" s="94"/>
      <c r="Z1956" s="94"/>
      <c r="AA1956" s="69"/>
      <c r="AB1956" s="90"/>
      <c r="AC1956" s="69"/>
      <c r="AD1956" s="92"/>
      <c r="AE1956" s="47"/>
    </row>
    <row r="1957" spans="1:31" ht="45" customHeight="1" x14ac:dyDescent="0.25">
      <c r="A1957" s="11"/>
      <c r="B1957" s="69"/>
      <c r="C1957" s="70"/>
      <c r="D1957" s="70"/>
      <c r="E1957" s="60" t="str">
        <f>IFERROR(INDEX(Tbl_Entities[Retailer / Distributior?],MATCH(Table1[[#This Row],[Regulated Entity Name
(Step 1) - Manual input]],Tbl_Entities[Entity name],0)),"")</f>
        <v/>
      </c>
      <c r="F1957" s="70"/>
      <c r="G1957" s="70"/>
      <c r="H1957" s="60" t="str">
        <f>IF(Table1[[#This Row],[Reporting
Type
(Step 3) - Manual input]]="","",VLOOKUP(Table1[[#This Row],[Reporting
Type
(Step 3) - Manual input]],'Reference List'!$V$4:$W$10,2,FALSE))</f>
        <v/>
      </c>
      <c r="I1957" s="69"/>
      <c r="J1957" s="59" t="str">
        <f>IFERROR(INDEX(Tbl_LegislationDescrip[Description], MATCH(Table1[[#This Row],[Retail Law/Rules Part/Division/Rules (Version 17)
(Step 4) - Manual input]], Tbl_LegislationDescrip[Rule], 0)), "")</f>
        <v/>
      </c>
      <c r="K1957" s="108"/>
      <c r="L1957" s="90"/>
      <c r="M1957" s="90"/>
      <c r="N1957" s="94"/>
      <c r="O1957" s="95"/>
      <c r="P1957" s="95"/>
      <c r="Q1957" s="90"/>
      <c r="R1957" s="69"/>
      <c r="S1957" s="69"/>
      <c r="T1957" s="100"/>
      <c r="U1957" s="101"/>
      <c r="V1957" s="102"/>
      <c r="W1957" s="93"/>
      <c r="X1957" s="93"/>
      <c r="Y1957" s="94"/>
      <c r="Z1957" s="94"/>
      <c r="AA1957" s="69"/>
      <c r="AB1957" s="90"/>
      <c r="AC1957" s="69"/>
      <c r="AD1957" s="92"/>
      <c r="AE1957" s="47"/>
    </row>
    <row r="1958" spans="1:31" ht="45" customHeight="1" x14ac:dyDescent="0.25">
      <c r="A1958" s="11"/>
      <c r="B1958" s="69"/>
      <c r="C1958" s="70"/>
      <c r="D1958" s="70"/>
      <c r="E1958" s="60" t="str">
        <f>IFERROR(INDEX(Tbl_Entities[Retailer / Distributior?],MATCH(Table1[[#This Row],[Regulated Entity Name
(Step 1) - Manual input]],Tbl_Entities[Entity name],0)),"")</f>
        <v/>
      </c>
      <c r="F1958" s="70"/>
      <c r="G1958" s="70"/>
      <c r="H1958" s="60" t="str">
        <f>IF(Table1[[#This Row],[Reporting
Type
(Step 3) - Manual input]]="","",VLOOKUP(Table1[[#This Row],[Reporting
Type
(Step 3) - Manual input]],'Reference List'!$V$4:$W$10,2,FALSE))</f>
        <v/>
      </c>
      <c r="I1958" s="69"/>
      <c r="J1958" s="59" t="str">
        <f>IFERROR(INDEX(Tbl_LegislationDescrip[Description], MATCH(Table1[[#This Row],[Retail Law/Rules Part/Division/Rules (Version 17)
(Step 4) - Manual input]], Tbl_LegislationDescrip[Rule], 0)), "")</f>
        <v/>
      </c>
      <c r="K1958" s="108"/>
      <c r="L1958" s="90"/>
      <c r="M1958" s="90"/>
      <c r="N1958" s="94"/>
      <c r="O1958" s="95"/>
      <c r="P1958" s="95"/>
      <c r="Q1958" s="90"/>
      <c r="R1958" s="69"/>
      <c r="S1958" s="69"/>
      <c r="T1958" s="100"/>
      <c r="U1958" s="101"/>
      <c r="V1958" s="102"/>
      <c r="W1958" s="93"/>
      <c r="X1958" s="93"/>
      <c r="Y1958" s="94"/>
      <c r="Z1958" s="94"/>
      <c r="AA1958" s="69"/>
      <c r="AB1958" s="90"/>
      <c r="AC1958" s="69"/>
      <c r="AD1958" s="92"/>
      <c r="AE1958" s="47"/>
    </row>
    <row r="1959" spans="1:31" ht="45" customHeight="1" x14ac:dyDescent="0.25">
      <c r="A1959" s="11"/>
      <c r="B1959" s="69"/>
      <c r="C1959" s="70"/>
      <c r="D1959" s="70"/>
      <c r="E1959" s="60" t="str">
        <f>IFERROR(INDEX(Tbl_Entities[Retailer / Distributior?],MATCH(Table1[[#This Row],[Regulated Entity Name
(Step 1) - Manual input]],Tbl_Entities[Entity name],0)),"")</f>
        <v/>
      </c>
      <c r="F1959" s="70"/>
      <c r="G1959" s="70"/>
      <c r="H1959" s="60" t="str">
        <f>IF(Table1[[#This Row],[Reporting
Type
(Step 3) - Manual input]]="","",VLOOKUP(Table1[[#This Row],[Reporting
Type
(Step 3) - Manual input]],'Reference List'!$V$4:$W$10,2,FALSE))</f>
        <v/>
      </c>
      <c r="I1959" s="69"/>
      <c r="J1959" s="59" t="str">
        <f>IFERROR(INDEX(Tbl_LegislationDescrip[Description], MATCH(Table1[[#This Row],[Retail Law/Rules Part/Division/Rules (Version 17)
(Step 4) - Manual input]], Tbl_LegislationDescrip[Rule], 0)), "")</f>
        <v/>
      </c>
      <c r="K1959" s="108"/>
      <c r="L1959" s="90"/>
      <c r="M1959" s="90"/>
      <c r="N1959" s="94"/>
      <c r="O1959" s="95"/>
      <c r="P1959" s="95"/>
      <c r="Q1959" s="90"/>
      <c r="R1959" s="69"/>
      <c r="S1959" s="69"/>
      <c r="T1959" s="100"/>
      <c r="U1959" s="101"/>
      <c r="V1959" s="102"/>
      <c r="W1959" s="93"/>
      <c r="X1959" s="93"/>
      <c r="Y1959" s="94"/>
      <c r="Z1959" s="94"/>
      <c r="AA1959" s="69"/>
      <c r="AB1959" s="90"/>
      <c r="AC1959" s="69"/>
      <c r="AD1959" s="92"/>
      <c r="AE1959" s="47"/>
    </row>
    <row r="1960" spans="1:31" ht="45" customHeight="1" x14ac:dyDescent="0.25">
      <c r="A1960" s="11"/>
      <c r="B1960" s="69"/>
      <c r="C1960" s="70"/>
      <c r="D1960" s="70"/>
      <c r="E1960" s="60" t="str">
        <f>IFERROR(INDEX(Tbl_Entities[Retailer / Distributior?],MATCH(Table1[[#This Row],[Regulated Entity Name
(Step 1) - Manual input]],Tbl_Entities[Entity name],0)),"")</f>
        <v/>
      </c>
      <c r="F1960" s="70"/>
      <c r="G1960" s="70"/>
      <c r="H1960" s="60" t="str">
        <f>IF(Table1[[#This Row],[Reporting
Type
(Step 3) - Manual input]]="","",VLOOKUP(Table1[[#This Row],[Reporting
Type
(Step 3) - Manual input]],'Reference List'!$V$4:$W$10,2,FALSE))</f>
        <v/>
      </c>
      <c r="I1960" s="69"/>
      <c r="J1960" s="59" t="str">
        <f>IFERROR(INDEX(Tbl_LegislationDescrip[Description], MATCH(Table1[[#This Row],[Retail Law/Rules Part/Division/Rules (Version 17)
(Step 4) - Manual input]], Tbl_LegislationDescrip[Rule], 0)), "")</f>
        <v/>
      </c>
      <c r="K1960" s="108"/>
      <c r="L1960" s="90"/>
      <c r="M1960" s="90"/>
      <c r="N1960" s="94"/>
      <c r="O1960" s="95"/>
      <c r="P1960" s="95"/>
      <c r="Q1960" s="90"/>
      <c r="R1960" s="69"/>
      <c r="S1960" s="69"/>
      <c r="T1960" s="100"/>
      <c r="U1960" s="101"/>
      <c r="V1960" s="102"/>
      <c r="W1960" s="93"/>
      <c r="X1960" s="93"/>
      <c r="Y1960" s="94"/>
      <c r="Z1960" s="94"/>
      <c r="AA1960" s="69"/>
      <c r="AB1960" s="90"/>
      <c r="AC1960" s="69"/>
      <c r="AD1960" s="92"/>
      <c r="AE1960" s="47"/>
    </row>
    <row r="1961" spans="1:31" ht="45" customHeight="1" x14ac:dyDescent="0.25">
      <c r="A1961" s="11"/>
      <c r="B1961" s="69"/>
      <c r="C1961" s="70"/>
      <c r="D1961" s="70"/>
      <c r="E1961" s="60" t="str">
        <f>IFERROR(INDEX(Tbl_Entities[Retailer / Distributior?],MATCH(Table1[[#This Row],[Regulated Entity Name
(Step 1) - Manual input]],Tbl_Entities[Entity name],0)),"")</f>
        <v/>
      </c>
      <c r="F1961" s="70"/>
      <c r="G1961" s="70"/>
      <c r="H1961" s="60" t="str">
        <f>IF(Table1[[#This Row],[Reporting
Type
(Step 3) - Manual input]]="","",VLOOKUP(Table1[[#This Row],[Reporting
Type
(Step 3) - Manual input]],'Reference List'!$V$4:$W$10,2,FALSE))</f>
        <v/>
      </c>
      <c r="I1961" s="69"/>
      <c r="J1961" s="59" t="str">
        <f>IFERROR(INDEX(Tbl_LegislationDescrip[Description], MATCH(Table1[[#This Row],[Retail Law/Rules Part/Division/Rules (Version 17)
(Step 4) - Manual input]], Tbl_LegislationDescrip[Rule], 0)), "")</f>
        <v/>
      </c>
      <c r="K1961" s="108"/>
      <c r="L1961" s="90"/>
      <c r="M1961" s="90"/>
      <c r="N1961" s="94"/>
      <c r="O1961" s="95"/>
      <c r="P1961" s="95"/>
      <c r="Q1961" s="90"/>
      <c r="R1961" s="69"/>
      <c r="S1961" s="69"/>
      <c r="T1961" s="100"/>
      <c r="U1961" s="101"/>
      <c r="V1961" s="102"/>
      <c r="W1961" s="93"/>
      <c r="X1961" s="93"/>
      <c r="Y1961" s="94"/>
      <c r="Z1961" s="94"/>
      <c r="AA1961" s="69"/>
      <c r="AB1961" s="90"/>
      <c r="AC1961" s="69"/>
      <c r="AD1961" s="92"/>
      <c r="AE1961" s="47"/>
    </row>
    <row r="1962" spans="1:31" ht="45" customHeight="1" x14ac:dyDescent="0.25">
      <c r="A1962" s="11"/>
      <c r="B1962" s="69"/>
      <c r="C1962" s="70"/>
      <c r="D1962" s="70"/>
      <c r="E1962" s="60" t="str">
        <f>IFERROR(INDEX(Tbl_Entities[Retailer / Distributior?],MATCH(Table1[[#This Row],[Regulated Entity Name
(Step 1) - Manual input]],Tbl_Entities[Entity name],0)),"")</f>
        <v/>
      </c>
      <c r="F1962" s="70"/>
      <c r="G1962" s="70"/>
      <c r="H1962" s="60" t="str">
        <f>IF(Table1[[#This Row],[Reporting
Type
(Step 3) - Manual input]]="","",VLOOKUP(Table1[[#This Row],[Reporting
Type
(Step 3) - Manual input]],'Reference List'!$V$4:$W$10,2,FALSE))</f>
        <v/>
      </c>
      <c r="I1962" s="69"/>
      <c r="J1962" s="59" t="str">
        <f>IFERROR(INDEX(Tbl_LegislationDescrip[Description], MATCH(Table1[[#This Row],[Retail Law/Rules Part/Division/Rules (Version 17)
(Step 4) - Manual input]], Tbl_LegislationDescrip[Rule], 0)), "")</f>
        <v/>
      </c>
      <c r="K1962" s="108"/>
      <c r="L1962" s="90"/>
      <c r="M1962" s="90"/>
      <c r="N1962" s="94"/>
      <c r="O1962" s="95"/>
      <c r="P1962" s="95"/>
      <c r="Q1962" s="90"/>
      <c r="R1962" s="69"/>
      <c r="S1962" s="69"/>
      <c r="T1962" s="100"/>
      <c r="U1962" s="101"/>
      <c r="V1962" s="102"/>
      <c r="W1962" s="93"/>
      <c r="X1962" s="93"/>
      <c r="Y1962" s="94"/>
      <c r="Z1962" s="94"/>
      <c r="AA1962" s="69"/>
      <c r="AB1962" s="90"/>
      <c r="AC1962" s="69"/>
      <c r="AD1962" s="92"/>
      <c r="AE1962" s="47"/>
    </row>
    <row r="1963" spans="1:31" ht="45" customHeight="1" x14ac:dyDescent="0.25">
      <c r="A1963" s="11"/>
      <c r="B1963" s="69"/>
      <c r="C1963" s="70"/>
      <c r="D1963" s="70"/>
      <c r="E1963" s="60" t="str">
        <f>IFERROR(INDEX(Tbl_Entities[Retailer / Distributior?],MATCH(Table1[[#This Row],[Regulated Entity Name
(Step 1) - Manual input]],Tbl_Entities[Entity name],0)),"")</f>
        <v/>
      </c>
      <c r="F1963" s="70"/>
      <c r="G1963" s="70"/>
      <c r="H1963" s="60" t="str">
        <f>IF(Table1[[#This Row],[Reporting
Type
(Step 3) - Manual input]]="","",VLOOKUP(Table1[[#This Row],[Reporting
Type
(Step 3) - Manual input]],'Reference List'!$V$4:$W$10,2,FALSE))</f>
        <v/>
      </c>
      <c r="I1963" s="69"/>
      <c r="J1963" s="59" t="str">
        <f>IFERROR(INDEX(Tbl_LegislationDescrip[Description], MATCH(Table1[[#This Row],[Retail Law/Rules Part/Division/Rules (Version 17)
(Step 4) - Manual input]], Tbl_LegislationDescrip[Rule], 0)), "")</f>
        <v/>
      </c>
      <c r="K1963" s="108"/>
      <c r="L1963" s="90"/>
      <c r="M1963" s="90"/>
      <c r="N1963" s="94"/>
      <c r="O1963" s="95"/>
      <c r="P1963" s="95"/>
      <c r="Q1963" s="90"/>
      <c r="R1963" s="69"/>
      <c r="S1963" s="69"/>
      <c r="T1963" s="100"/>
      <c r="U1963" s="101"/>
      <c r="V1963" s="102"/>
      <c r="W1963" s="93"/>
      <c r="X1963" s="93"/>
      <c r="Y1963" s="94"/>
      <c r="Z1963" s="94"/>
      <c r="AA1963" s="69"/>
      <c r="AB1963" s="90"/>
      <c r="AC1963" s="69"/>
      <c r="AD1963" s="92"/>
      <c r="AE1963" s="47"/>
    </row>
    <row r="1964" spans="1:31" ht="45" customHeight="1" x14ac:dyDescent="0.25">
      <c r="A1964" s="11"/>
      <c r="B1964" s="69"/>
      <c r="C1964" s="70"/>
      <c r="D1964" s="70"/>
      <c r="E1964" s="60" t="str">
        <f>IFERROR(INDEX(Tbl_Entities[Retailer / Distributior?],MATCH(Table1[[#This Row],[Regulated Entity Name
(Step 1) - Manual input]],Tbl_Entities[Entity name],0)),"")</f>
        <v/>
      </c>
      <c r="F1964" s="70"/>
      <c r="G1964" s="70"/>
      <c r="H1964" s="60" t="str">
        <f>IF(Table1[[#This Row],[Reporting
Type
(Step 3) - Manual input]]="","",VLOOKUP(Table1[[#This Row],[Reporting
Type
(Step 3) - Manual input]],'Reference List'!$V$4:$W$10,2,FALSE))</f>
        <v/>
      </c>
      <c r="I1964" s="69"/>
      <c r="J1964" s="59" t="str">
        <f>IFERROR(INDEX(Tbl_LegislationDescrip[Description], MATCH(Table1[[#This Row],[Retail Law/Rules Part/Division/Rules (Version 17)
(Step 4) - Manual input]], Tbl_LegislationDescrip[Rule], 0)), "")</f>
        <v/>
      </c>
      <c r="K1964" s="108"/>
      <c r="L1964" s="90"/>
      <c r="M1964" s="90"/>
      <c r="N1964" s="94"/>
      <c r="O1964" s="95"/>
      <c r="P1964" s="95"/>
      <c r="Q1964" s="90"/>
      <c r="R1964" s="69"/>
      <c r="S1964" s="69"/>
      <c r="T1964" s="100"/>
      <c r="U1964" s="101"/>
      <c r="V1964" s="102"/>
      <c r="W1964" s="93"/>
      <c r="X1964" s="93"/>
      <c r="Y1964" s="94"/>
      <c r="Z1964" s="94"/>
      <c r="AA1964" s="69"/>
      <c r="AB1964" s="90"/>
      <c r="AC1964" s="69"/>
      <c r="AD1964" s="92"/>
      <c r="AE1964" s="47"/>
    </row>
    <row r="1965" spans="1:31" ht="45" customHeight="1" x14ac:dyDescent="0.25">
      <c r="A1965" s="11"/>
      <c r="B1965" s="69"/>
      <c r="C1965" s="70"/>
      <c r="D1965" s="70"/>
      <c r="E1965" s="60" t="str">
        <f>IFERROR(INDEX(Tbl_Entities[Retailer / Distributior?],MATCH(Table1[[#This Row],[Regulated Entity Name
(Step 1) - Manual input]],Tbl_Entities[Entity name],0)),"")</f>
        <v/>
      </c>
      <c r="F1965" s="70"/>
      <c r="G1965" s="70"/>
      <c r="H1965" s="60" t="str">
        <f>IF(Table1[[#This Row],[Reporting
Type
(Step 3) - Manual input]]="","",VLOOKUP(Table1[[#This Row],[Reporting
Type
(Step 3) - Manual input]],'Reference List'!$V$4:$W$10,2,FALSE))</f>
        <v/>
      </c>
      <c r="I1965" s="69"/>
      <c r="J1965" s="59" t="str">
        <f>IFERROR(INDEX(Tbl_LegislationDescrip[Description], MATCH(Table1[[#This Row],[Retail Law/Rules Part/Division/Rules (Version 17)
(Step 4) - Manual input]], Tbl_LegislationDescrip[Rule], 0)), "")</f>
        <v/>
      </c>
      <c r="K1965" s="108"/>
      <c r="L1965" s="90"/>
      <c r="M1965" s="90"/>
      <c r="N1965" s="94"/>
      <c r="O1965" s="95"/>
      <c r="P1965" s="95"/>
      <c r="Q1965" s="90"/>
      <c r="R1965" s="69"/>
      <c r="S1965" s="69"/>
      <c r="T1965" s="100"/>
      <c r="U1965" s="101"/>
      <c r="V1965" s="102"/>
      <c r="W1965" s="93"/>
      <c r="X1965" s="93"/>
      <c r="Y1965" s="94"/>
      <c r="Z1965" s="94"/>
      <c r="AA1965" s="69"/>
      <c r="AB1965" s="90"/>
      <c r="AC1965" s="69"/>
      <c r="AD1965" s="92"/>
      <c r="AE1965" s="47"/>
    </row>
    <row r="1966" spans="1:31" ht="45" customHeight="1" x14ac:dyDescent="0.25">
      <c r="A1966" s="11"/>
      <c r="B1966" s="69"/>
      <c r="C1966" s="70"/>
      <c r="D1966" s="70"/>
      <c r="E1966" s="60" t="str">
        <f>IFERROR(INDEX(Tbl_Entities[Retailer / Distributior?],MATCH(Table1[[#This Row],[Regulated Entity Name
(Step 1) - Manual input]],Tbl_Entities[Entity name],0)),"")</f>
        <v/>
      </c>
      <c r="F1966" s="70"/>
      <c r="G1966" s="70"/>
      <c r="H1966" s="60" t="str">
        <f>IF(Table1[[#This Row],[Reporting
Type
(Step 3) - Manual input]]="","",VLOOKUP(Table1[[#This Row],[Reporting
Type
(Step 3) - Manual input]],'Reference List'!$V$4:$W$10,2,FALSE))</f>
        <v/>
      </c>
      <c r="I1966" s="69"/>
      <c r="J1966" s="59" t="str">
        <f>IFERROR(INDEX(Tbl_LegislationDescrip[Description], MATCH(Table1[[#This Row],[Retail Law/Rules Part/Division/Rules (Version 17)
(Step 4) - Manual input]], Tbl_LegislationDescrip[Rule], 0)), "")</f>
        <v/>
      </c>
      <c r="K1966" s="108"/>
      <c r="L1966" s="90"/>
      <c r="M1966" s="90"/>
      <c r="N1966" s="94"/>
      <c r="O1966" s="95"/>
      <c r="P1966" s="95"/>
      <c r="Q1966" s="90"/>
      <c r="R1966" s="69"/>
      <c r="S1966" s="69"/>
      <c r="T1966" s="100"/>
      <c r="U1966" s="101"/>
      <c r="V1966" s="102"/>
      <c r="W1966" s="93"/>
      <c r="X1966" s="93"/>
      <c r="Y1966" s="94"/>
      <c r="Z1966" s="94"/>
      <c r="AA1966" s="69"/>
      <c r="AB1966" s="90"/>
      <c r="AC1966" s="69"/>
      <c r="AD1966" s="92"/>
      <c r="AE1966" s="47"/>
    </row>
    <row r="1967" spans="1:31" ht="45" customHeight="1" x14ac:dyDescent="0.25">
      <c r="A1967" s="11"/>
      <c r="B1967" s="69"/>
      <c r="C1967" s="70"/>
      <c r="D1967" s="70"/>
      <c r="E1967" s="60" t="str">
        <f>IFERROR(INDEX(Tbl_Entities[Retailer / Distributior?],MATCH(Table1[[#This Row],[Regulated Entity Name
(Step 1) - Manual input]],Tbl_Entities[Entity name],0)),"")</f>
        <v/>
      </c>
      <c r="F1967" s="70"/>
      <c r="G1967" s="70"/>
      <c r="H1967" s="60" t="str">
        <f>IF(Table1[[#This Row],[Reporting
Type
(Step 3) - Manual input]]="","",VLOOKUP(Table1[[#This Row],[Reporting
Type
(Step 3) - Manual input]],'Reference List'!$V$4:$W$10,2,FALSE))</f>
        <v/>
      </c>
      <c r="I1967" s="69"/>
      <c r="J1967" s="59" t="str">
        <f>IFERROR(INDEX(Tbl_LegislationDescrip[Description], MATCH(Table1[[#This Row],[Retail Law/Rules Part/Division/Rules (Version 17)
(Step 4) - Manual input]], Tbl_LegislationDescrip[Rule], 0)), "")</f>
        <v/>
      </c>
      <c r="K1967" s="108"/>
      <c r="L1967" s="90"/>
      <c r="M1967" s="90"/>
      <c r="N1967" s="94"/>
      <c r="O1967" s="95"/>
      <c r="P1967" s="95"/>
      <c r="Q1967" s="90"/>
      <c r="R1967" s="69"/>
      <c r="S1967" s="69"/>
      <c r="T1967" s="100"/>
      <c r="U1967" s="101"/>
      <c r="V1967" s="102"/>
      <c r="W1967" s="93"/>
      <c r="X1967" s="93"/>
      <c r="Y1967" s="94"/>
      <c r="Z1967" s="94"/>
      <c r="AA1967" s="69"/>
      <c r="AB1967" s="90"/>
      <c r="AC1967" s="69"/>
      <c r="AD1967" s="92"/>
      <c r="AE1967" s="47"/>
    </row>
    <row r="1968" spans="1:31" ht="45" customHeight="1" x14ac:dyDescent="0.25">
      <c r="A1968" s="11"/>
      <c r="B1968" s="69"/>
      <c r="C1968" s="70"/>
      <c r="D1968" s="70"/>
      <c r="E1968" s="60" t="str">
        <f>IFERROR(INDEX(Tbl_Entities[Retailer / Distributior?],MATCH(Table1[[#This Row],[Regulated Entity Name
(Step 1) - Manual input]],Tbl_Entities[Entity name],0)),"")</f>
        <v/>
      </c>
      <c r="F1968" s="70"/>
      <c r="G1968" s="70"/>
      <c r="H1968" s="60" t="str">
        <f>IF(Table1[[#This Row],[Reporting
Type
(Step 3) - Manual input]]="","",VLOOKUP(Table1[[#This Row],[Reporting
Type
(Step 3) - Manual input]],'Reference List'!$V$4:$W$10,2,FALSE))</f>
        <v/>
      </c>
      <c r="I1968" s="69"/>
      <c r="J1968" s="59" t="str">
        <f>IFERROR(INDEX(Tbl_LegislationDescrip[Description], MATCH(Table1[[#This Row],[Retail Law/Rules Part/Division/Rules (Version 17)
(Step 4) - Manual input]], Tbl_LegislationDescrip[Rule], 0)), "")</f>
        <v/>
      </c>
      <c r="K1968" s="108"/>
      <c r="L1968" s="90"/>
      <c r="M1968" s="90"/>
      <c r="N1968" s="94"/>
      <c r="O1968" s="95"/>
      <c r="P1968" s="95"/>
      <c r="Q1968" s="90"/>
      <c r="R1968" s="69"/>
      <c r="S1968" s="69"/>
      <c r="T1968" s="100"/>
      <c r="U1968" s="101"/>
      <c r="V1968" s="102"/>
      <c r="W1968" s="93"/>
      <c r="X1968" s="93"/>
      <c r="Y1968" s="94"/>
      <c r="Z1968" s="94"/>
      <c r="AA1968" s="69"/>
      <c r="AB1968" s="90"/>
      <c r="AC1968" s="69"/>
      <c r="AD1968" s="92"/>
      <c r="AE1968" s="47"/>
    </row>
    <row r="1969" spans="1:31" ht="45" customHeight="1" x14ac:dyDescent="0.25">
      <c r="A1969" s="11"/>
      <c r="B1969" s="69"/>
      <c r="C1969" s="70"/>
      <c r="D1969" s="70"/>
      <c r="E1969" s="60" t="str">
        <f>IFERROR(INDEX(Tbl_Entities[Retailer / Distributior?],MATCH(Table1[[#This Row],[Regulated Entity Name
(Step 1) - Manual input]],Tbl_Entities[Entity name],0)),"")</f>
        <v/>
      </c>
      <c r="F1969" s="70"/>
      <c r="G1969" s="70"/>
      <c r="H1969" s="60" t="str">
        <f>IF(Table1[[#This Row],[Reporting
Type
(Step 3) - Manual input]]="","",VLOOKUP(Table1[[#This Row],[Reporting
Type
(Step 3) - Manual input]],'Reference List'!$V$4:$W$10,2,FALSE))</f>
        <v/>
      </c>
      <c r="I1969" s="69"/>
      <c r="J1969" s="59" t="str">
        <f>IFERROR(INDEX(Tbl_LegislationDescrip[Description], MATCH(Table1[[#This Row],[Retail Law/Rules Part/Division/Rules (Version 17)
(Step 4) - Manual input]], Tbl_LegislationDescrip[Rule], 0)), "")</f>
        <v/>
      </c>
      <c r="K1969" s="108"/>
      <c r="L1969" s="90"/>
      <c r="M1969" s="90"/>
      <c r="N1969" s="94"/>
      <c r="O1969" s="95"/>
      <c r="P1969" s="95"/>
      <c r="Q1969" s="90"/>
      <c r="R1969" s="69"/>
      <c r="S1969" s="69"/>
      <c r="T1969" s="100"/>
      <c r="U1969" s="101"/>
      <c r="V1969" s="102"/>
      <c r="W1969" s="93"/>
      <c r="X1969" s="93"/>
      <c r="Y1969" s="94"/>
      <c r="Z1969" s="94"/>
      <c r="AA1969" s="69"/>
      <c r="AB1969" s="90"/>
      <c r="AC1969" s="69"/>
      <c r="AD1969" s="92"/>
      <c r="AE1969" s="47"/>
    </row>
    <row r="1970" spans="1:31" ht="45" customHeight="1" x14ac:dyDescent="0.25">
      <c r="A1970" s="11"/>
      <c r="B1970" s="69"/>
      <c r="C1970" s="70"/>
      <c r="D1970" s="70"/>
      <c r="E1970" s="60" t="str">
        <f>IFERROR(INDEX(Tbl_Entities[Retailer / Distributior?],MATCH(Table1[[#This Row],[Regulated Entity Name
(Step 1) - Manual input]],Tbl_Entities[Entity name],0)),"")</f>
        <v/>
      </c>
      <c r="F1970" s="70"/>
      <c r="G1970" s="70"/>
      <c r="H1970" s="60" t="str">
        <f>IF(Table1[[#This Row],[Reporting
Type
(Step 3) - Manual input]]="","",VLOOKUP(Table1[[#This Row],[Reporting
Type
(Step 3) - Manual input]],'Reference List'!$V$4:$W$10,2,FALSE))</f>
        <v/>
      </c>
      <c r="I1970" s="69"/>
      <c r="J1970" s="59" t="str">
        <f>IFERROR(INDEX(Tbl_LegislationDescrip[Description], MATCH(Table1[[#This Row],[Retail Law/Rules Part/Division/Rules (Version 17)
(Step 4) - Manual input]], Tbl_LegislationDescrip[Rule], 0)), "")</f>
        <v/>
      </c>
      <c r="K1970" s="108"/>
      <c r="L1970" s="90"/>
      <c r="M1970" s="90"/>
      <c r="N1970" s="94"/>
      <c r="O1970" s="95"/>
      <c r="P1970" s="95"/>
      <c r="Q1970" s="90"/>
      <c r="R1970" s="69"/>
      <c r="S1970" s="69"/>
      <c r="T1970" s="100"/>
      <c r="U1970" s="101"/>
      <c r="V1970" s="102"/>
      <c r="W1970" s="93"/>
      <c r="X1970" s="93"/>
      <c r="Y1970" s="94"/>
      <c r="Z1970" s="94"/>
      <c r="AA1970" s="69"/>
      <c r="AB1970" s="90"/>
      <c r="AC1970" s="69"/>
      <c r="AD1970" s="92"/>
      <c r="AE1970" s="47"/>
    </row>
    <row r="1971" spans="1:31" ht="45" customHeight="1" x14ac:dyDescent="0.25">
      <c r="A1971" s="11"/>
      <c r="B1971" s="69"/>
      <c r="C1971" s="70"/>
      <c r="D1971" s="70"/>
      <c r="E1971" s="60" t="str">
        <f>IFERROR(INDEX(Tbl_Entities[Retailer / Distributior?],MATCH(Table1[[#This Row],[Regulated Entity Name
(Step 1) - Manual input]],Tbl_Entities[Entity name],0)),"")</f>
        <v/>
      </c>
      <c r="F1971" s="70"/>
      <c r="G1971" s="70"/>
      <c r="H1971" s="60" t="str">
        <f>IF(Table1[[#This Row],[Reporting
Type
(Step 3) - Manual input]]="","",VLOOKUP(Table1[[#This Row],[Reporting
Type
(Step 3) - Manual input]],'Reference List'!$V$4:$W$10,2,FALSE))</f>
        <v/>
      </c>
      <c r="I1971" s="69"/>
      <c r="J1971" s="59" t="str">
        <f>IFERROR(INDEX(Tbl_LegislationDescrip[Description], MATCH(Table1[[#This Row],[Retail Law/Rules Part/Division/Rules (Version 17)
(Step 4) - Manual input]], Tbl_LegislationDescrip[Rule], 0)), "")</f>
        <v/>
      </c>
      <c r="K1971" s="108"/>
      <c r="L1971" s="90"/>
      <c r="M1971" s="90"/>
      <c r="N1971" s="94"/>
      <c r="O1971" s="95"/>
      <c r="P1971" s="95"/>
      <c r="Q1971" s="90"/>
      <c r="R1971" s="69"/>
      <c r="S1971" s="69"/>
      <c r="T1971" s="100"/>
      <c r="U1971" s="101"/>
      <c r="V1971" s="102"/>
      <c r="W1971" s="93"/>
      <c r="X1971" s="93"/>
      <c r="Y1971" s="94"/>
      <c r="Z1971" s="94"/>
      <c r="AA1971" s="69"/>
      <c r="AB1971" s="90"/>
      <c r="AC1971" s="69"/>
      <c r="AD1971" s="92"/>
      <c r="AE1971" s="47"/>
    </row>
    <row r="1972" spans="1:31" ht="45" customHeight="1" x14ac:dyDescent="0.25">
      <c r="A1972" s="11"/>
      <c r="B1972" s="69"/>
      <c r="C1972" s="70"/>
      <c r="D1972" s="70"/>
      <c r="E1972" s="60" t="str">
        <f>IFERROR(INDEX(Tbl_Entities[Retailer / Distributior?],MATCH(Table1[[#This Row],[Regulated Entity Name
(Step 1) - Manual input]],Tbl_Entities[Entity name],0)),"")</f>
        <v/>
      </c>
      <c r="F1972" s="70"/>
      <c r="G1972" s="70"/>
      <c r="H1972" s="60" t="str">
        <f>IF(Table1[[#This Row],[Reporting
Type
(Step 3) - Manual input]]="","",VLOOKUP(Table1[[#This Row],[Reporting
Type
(Step 3) - Manual input]],'Reference List'!$V$4:$W$10,2,FALSE))</f>
        <v/>
      </c>
      <c r="I1972" s="69"/>
      <c r="J1972" s="59" t="str">
        <f>IFERROR(INDEX(Tbl_LegislationDescrip[Description], MATCH(Table1[[#This Row],[Retail Law/Rules Part/Division/Rules (Version 17)
(Step 4) - Manual input]], Tbl_LegislationDescrip[Rule], 0)), "")</f>
        <v/>
      </c>
      <c r="K1972" s="108"/>
      <c r="L1972" s="90"/>
      <c r="M1972" s="90"/>
      <c r="N1972" s="94"/>
      <c r="O1972" s="95"/>
      <c r="P1972" s="95"/>
      <c r="Q1972" s="90"/>
      <c r="R1972" s="69"/>
      <c r="S1972" s="69"/>
      <c r="T1972" s="100"/>
      <c r="U1972" s="101"/>
      <c r="V1972" s="102"/>
      <c r="W1972" s="93"/>
      <c r="X1972" s="93"/>
      <c r="Y1972" s="94"/>
      <c r="Z1972" s="94"/>
      <c r="AA1972" s="69"/>
      <c r="AB1972" s="90"/>
      <c r="AC1972" s="69"/>
      <c r="AD1972" s="92"/>
      <c r="AE1972" s="47"/>
    </row>
    <row r="1973" spans="1:31" ht="45" customHeight="1" x14ac:dyDescent="0.25">
      <c r="A1973" s="11"/>
      <c r="B1973" s="69"/>
      <c r="C1973" s="70"/>
      <c r="D1973" s="70"/>
      <c r="E1973" s="60" t="str">
        <f>IFERROR(INDEX(Tbl_Entities[Retailer / Distributior?],MATCH(Table1[[#This Row],[Regulated Entity Name
(Step 1) - Manual input]],Tbl_Entities[Entity name],0)),"")</f>
        <v/>
      </c>
      <c r="F1973" s="70"/>
      <c r="G1973" s="70"/>
      <c r="H1973" s="60" t="str">
        <f>IF(Table1[[#This Row],[Reporting
Type
(Step 3) - Manual input]]="","",VLOOKUP(Table1[[#This Row],[Reporting
Type
(Step 3) - Manual input]],'Reference List'!$V$4:$W$10,2,FALSE))</f>
        <v/>
      </c>
      <c r="I1973" s="69"/>
      <c r="J1973" s="59" t="str">
        <f>IFERROR(INDEX(Tbl_LegislationDescrip[Description], MATCH(Table1[[#This Row],[Retail Law/Rules Part/Division/Rules (Version 17)
(Step 4) - Manual input]], Tbl_LegislationDescrip[Rule], 0)), "")</f>
        <v/>
      </c>
      <c r="K1973" s="108"/>
      <c r="L1973" s="90"/>
      <c r="M1973" s="90"/>
      <c r="N1973" s="94"/>
      <c r="O1973" s="95"/>
      <c r="P1973" s="95"/>
      <c r="Q1973" s="90"/>
      <c r="R1973" s="69"/>
      <c r="S1973" s="69"/>
      <c r="T1973" s="100"/>
      <c r="U1973" s="101"/>
      <c r="V1973" s="102"/>
      <c r="W1973" s="93"/>
      <c r="X1973" s="93"/>
      <c r="Y1973" s="94"/>
      <c r="Z1973" s="94"/>
      <c r="AA1973" s="69"/>
      <c r="AB1973" s="90"/>
      <c r="AC1973" s="69"/>
      <c r="AD1973" s="92"/>
      <c r="AE1973" s="47"/>
    </row>
    <row r="1974" spans="1:31" ht="45" customHeight="1" x14ac:dyDescent="0.25">
      <c r="A1974" s="11"/>
      <c r="B1974" s="69"/>
      <c r="C1974" s="70"/>
      <c r="D1974" s="70"/>
      <c r="E1974" s="60" t="str">
        <f>IFERROR(INDEX(Tbl_Entities[Retailer / Distributior?],MATCH(Table1[[#This Row],[Regulated Entity Name
(Step 1) - Manual input]],Tbl_Entities[Entity name],0)),"")</f>
        <v/>
      </c>
      <c r="F1974" s="70"/>
      <c r="G1974" s="70"/>
      <c r="H1974" s="60" t="str">
        <f>IF(Table1[[#This Row],[Reporting
Type
(Step 3) - Manual input]]="","",VLOOKUP(Table1[[#This Row],[Reporting
Type
(Step 3) - Manual input]],'Reference List'!$V$4:$W$10,2,FALSE))</f>
        <v/>
      </c>
      <c r="I1974" s="69"/>
      <c r="J1974" s="59" t="str">
        <f>IFERROR(INDEX(Tbl_LegislationDescrip[Description], MATCH(Table1[[#This Row],[Retail Law/Rules Part/Division/Rules (Version 17)
(Step 4) - Manual input]], Tbl_LegislationDescrip[Rule], 0)), "")</f>
        <v/>
      </c>
      <c r="K1974" s="108"/>
      <c r="L1974" s="90"/>
      <c r="M1974" s="90"/>
      <c r="N1974" s="94"/>
      <c r="O1974" s="95"/>
      <c r="P1974" s="95"/>
      <c r="Q1974" s="90"/>
      <c r="R1974" s="69"/>
      <c r="S1974" s="69"/>
      <c r="T1974" s="100"/>
      <c r="U1974" s="101"/>
      <c r="V1974" s="102"/>
      <c r="W1974" s="93"/>
      <c r="X1974" s="93"/>
      <c r="Y1974" s="94"/>
      <c r="Z1974" s="94"/>
      <c r="AA1974" s="69"/>
      <c r="AB1974" s="90"/>
      <c r="AC1974" s="69"/>
      <c r="AD1974" s="92"/>
      <c r="AE1974" s="47"/>
    </row>
    <row r="1975" spans="1:31" ht="45" customHeight="1" x14ac:dyDescent="0.25">
      <c r="A1975" s="11"/>
      <c r="B1975" s="69"/>
      <c r="C1975" s="70"/>
      <c r="D1975" s="70"/>
      <c r="E1975" s="60" t="str">
        <f>IFERROR(INDEX(Tbl_Entities[Retailer / Distributior?],MATCH(Table1[[#This Row],[Regulated Entity Name
(Step 1) - Manual input]],Tbl_Entities[Entity name],0)),"")</f>
        <v/>
      </c>
      <c r="F1975" s="70"/>
      <c r="G1975" s="70"/>
      <c r="H1975" s="60" t="str">
        <f>IF(Table1[[#This Row],[Reporting
Type
(Step 3) - Manual input]]="","",VLOOKUP(Table1[[#This Row],[Reporting
Type
(Step 3) - Manual input]],'Reference List'!$V$4:$W$10,2,FALSE))</f>
        <v/>
      </c>
      <c r="I1975" s="69"/>
      <c r="J1975" s="59" t="str">
        <f>IFERROR(INDEX(Tbl_LegislationDescrip[Description], MATCH(Table1[[#This Row],[Retail Law/Rules Part/Division/Rules (Version 17)
(Step 4) - Manual input]], Tbl_LegislationDescrip[Rule], 0)), "")</f>
        <v/>
      </c>
      <c r="K1975" s="108"/>
      <c r="L1975" s="90"/>
      <c r="M1975" s="90"/>
      <c r="N1975" s="94"/>
      <c r="O1975" s="95"/>
      <c r="P1975" s="95"/>
      <c r="Q1975" s="90"/>
      <c r="R1975" s="69"/>
      <c r="S1975" s="69"/>
      <c r="T1975" s="100"/>
      <c r="U1975" s="101"/>
      <c r="V1975" s="102"/>
      <c r="W1975" s="93"/>
      <c r="X1975" s="93"/>
      <c r="Y1975" s="94"/>
      <c r="Z1975" s="94"/>
      <c r="AA1975" s="69"/>
      <c r="AB1975" s="90"/>
      <c r="AC1975" s="69"/>
      <c r="AD1975" s="92"/>
      <c r="AE1975" s="47"/>
    </row>
    <row r="1976" spans="1:31" ht="45" customHeight="1" x14ac:dyDescent="0.25">
      <c r="A1976" s="11"/>
      <c r="B1976" s="69"/>
      <c r="C1976" s="70"/>
      <c r="D1976" s="70"/>
      <c r="E1976" s="60" t="str">
        <f>IFERROR(INDEX(Tbl_Entities[Retailer / Distributior?],MATCH(Table1[[#This Row],[Regulated Entity Name
(Step 1) - Manual input]],Tbl_Entities[Entity name],0)),"")</f>
        <v/>
      </c>
      <c r="F1976" s="70"/>
      <c r="G1976" s="70"/>
      <c r="H1976" s="60" t="str">
        <f>IF(Table1[[#This Row],[Reporting
Type
(Step 3) - Manual input]]="","",VLOOKUP(Table1[[#This Row],[Reporting
Type
(Step 3) - Manual input]],'Reference List'!$V$4:$W$10,2,FALSE))</f>
        <v/>
      </c>
      <c r="I1976" s="69"/>
      <c r="J1976" s="59" t="str">
        <f>IFERROR(INDEX(Tbl_LegislationDescrip[Description], MATCH(Table1[[#This Row],[Retail Law/Rules Part/Division/Rules (Version 17)
(Step 4) - Manual input]], Tbl_LegislationDescrip[Rule], 0)), "")</f>
        <v/>
      </c>
      <c r="K1976" s="108"/>
      <c r="L1976" s="90"/>
      <c r="M1976" s="90"/>
      <c r="N1976" s="94"/>
      <c r="O1976" s="95"/>
      <c r="P1976" s="95"/>
      <c r="Q1976" s="90"/>
      <c r="R1976" s="69"/>
      <c r="S1976" s="69"/>
      <c r="T1976" s="100"/>
      <c r="U1976" s="101"/>
      <c r="V1976" s="102"/>
      <c r="W1976" s="93"/>
      <c r="X1976" s="93"/>
      <c r="Y1976" s="94"/>
      <c r="Z1976" s="94"/>
      <c r="AA1976" s="69"/>
      <c r="AB1976" s="90"/>
      <c r="AC1976" s="69"/>
      <c r="AD1976" s="92"/>
      <c r="AE1976" s="47"/>
    </row>
    <row r="1977" spans="1:31" ht="45" customHeight="1" x14ac:dyDescent="0.25">
      <c r="A1977" s="11"/>
      <c r="B1977" s="69"/>
      <c r="C1977" s="70"/>
      <c r="D1977" s="70"/>
      <c r="E1977" s="60" t="str">
        <f>IFERROR(INDEX(Tbl_Entities[Retailer / Distributior?],MATCH(Table1[[#This Row],[Regulated Entity Name
(Step 1) - Manual input]],Tbl_Entities[Entity name],0)),"")</f>
        <v/>
      </c>
      <c r="F1977" s="70"/>
      <c r="G1977" s="70"/>
      <c r="H1977" s="60" t="str">
        <f>IF(Table1[[#This Row],[Reporting
Type
(Step 3) - Manual input]]="","",VLOOKUP(Table1[[#This Row],[Reporting
Type
(Step 3) - Manual input]],'Reference List'!$V$4:$W$10,2,FALSE))</f>
        <v/>
      </c>
      <c r="I1977" s="69"/>
      <c r="J1977" s="59" t="str">
        <f>IFERROR(INDEX(Tbl_LegislationDescrip[Description], MATCH(Table1[[#This Row],[Retail Law/Rules Part/Division/Rules (Version 17)
(Step 4) - Manual input]], Tbl_LegislationDescrip[Rule], 0)), "")</f>
        <v/>
      </c>
      <c r="K1977" s="108"/>
      <c r="L1977" s="90"/>
      <c r="M1977" s="90"/>
      <c r="N1977" s="94"/>
      <c r="O1977" s="95"/>
      <c r="P1977" s="95"/>
      <c r="Q1977" s="90"/>
      <c r="R1977" s="69"/>
      <c r="S1977" s="69"/>
      <c r="T1977" s="100"/>
      <c r="U1977" s="101"/>
      <c r="V1977" s="102"/>
      <c r="W1977" s="93"/>
      <c r="X1977" s="93"/>
      <c r="Y1977" s="94"/>
      <c r="Z1977" s="94"/>
      <c r="AA1977" s="69"/>
      <c r="AB1977" s="90"/>
      <c r="AC1977" s="69"/>
      <c r="AD1977" s="92"/>
      <c r="AE1977" s="47"/>
    </row>
    <row r="1978" spans="1:31" ht="45" customHeight="1" x14ac:dyDescent="0.25">
      <c r="A1978" s="11"/>
      <c r="B1978" s="69"/>
      <c r="C1978" s="70"/>
      <c r="D1978" s="70"/>
      <c r="E1978" s="60" t="str">
        <f>IFERROR(INDEX(Tbl_Entities[Retailer / Distributior?],MATCH(Table1[[#This Row],[Regulated Entity Name
(Step 1) - Manual input]],Tbl_Entities[Entity name],0)),"")</f>
        <v/>
      </c>
      <c r="F1978" s="70"/>
      <c r="G1978" s="70"/>
      <c r="H1978" s="60" t="str">
        <f>IF(Table1[[#This Row],[Reporting
Type
(Step 3) - Manual input]]="","",VLOOKUP(Table1[[#This Row],[Reporting
Type
(Step 3) - Manual input]],'Reference List'!$V$4:$W$10,2,FALSE))</f>
        <v/>
      </c>
      <c r="I1978" s="69"/>
      <c r="J1978" s="59" t="str">
        <f>IFERROR(INDEX(Tbl_LegislationDescrip[Description], MATCH(Table1[[#This Row],[Retail Law/Rules Part/Division/Rules (Version 17)
(Step 4) - Manual input]], Tbl_LegislationDescrip[Rule], 0)), "")</f>
        <v/>
      </c>
      <c r="K1978" s="108"/>
      <c r="L1978" s="90"/>
      <c r="M1978" s="90"/>
      <c r="N1978" s="94"/>
      <c r="O1978" s="95"/>
      <c r="P1978" s="95"/>
      <c r="Q1978" s="90"/>
      <c r="R1978" s="69"/>
      <c r="S1978" s="69"/>
      <c r="T1978" s="100"/>
      <c r="U1978" s="101"/>
      <c r="V1978" s="102"/>
      <c r="W1978" s="93"/>
      <c r="X1978" s="93"/>
      <c r="Y1978" s="94"/>
      <c r="Z1978" s="94"/>
      <c r="AA1978" s="69"/>
      <c r="AB1978" s="90"/>
      <c r="AC1978" s="69"/>
      <c r="AD1978" s="92"/>
      <c r="AE1978" s="47"/>
    </row>
    <row r="1979" spans="1:31" ht="45" customHeight="1" x14ac:dyDescent="0.25">
      <c r="A1979" s="11"/>
      <c r="B1979" s="69"/>
      <c r="C1979" s="70"/>
      <c r="D1979" s="70"/>
      <c r="E1979" s="60" t="str">
        <f>IFERROR(INDEX(Tbl_Entities[Retailer / Distributior?],MATCH(Table1[[#This Row],[Regulated Entity Name
(Step 1) - Manual input]],Tbl_Entities[Entity name],0)),"")</f>
        <v/>
      </c>
      <c r="F1979" s="70"/>
      <c r="G1979" s="70"/>
      <c r="H1979" s="60" t="str">
        <f>IF(Table1[[#This Row],[Reporting
Type
(Step 3) - Manual input]]="","",VLOOKUP(Table1[[#This Row],[Reporting
Type
(Step 3) - Manual input]],'Reference List'!$V$4:$W$10,2,FALSE))</f>
        <v/>
      </c>
      <c r="I1979" s="69"/>
      <c r="J1979" s="59" t="str">
        <f>IFERROR(INDEX(Tbl_LegislationDescrip[Description], MATCH(Table1[[#This Row],[Retail Law/Rules Part/Division/Rules (Version 17)
(Step 4) - Manual input]], Tbl_LegislationDescrip[Rule], 0)), "")</f>
        <v/>
      </c>
      <c r="K1979" s="108"/>
      <c r="L1979" s="90"/>
      <c r="M1979" s="90"/>
      <c r="N1979" s="94"/>
      <c r="O1979" s="95"/>
      <c r="P1979" s="95"/>
      <c r="Q1979" s="90"/>
      <c r="R1979" s="69"/>
      <c r="S1979" s="69"/>
      <c r="T1979" s="100"/>
      <c r="U1979" s="101"/>
      <c r="V1979" s="102"/>
      <c r="W1979" s="93"/>
      <c r="X1979" s="93"/>
      <c r="Y1979" s="94"/>
      <c r="Z1979" s="94"/>
      <c r="AA1979" s="69"/>
      <c r="AB1979" s="90"/>
      <c r="AC1979" s="69"/>
      <c r="AD1979" s="92"/>
      <c r="AE1979" s="47"/>
    </row>
    <row r="1980" spans="1:31" ht="45" customHeight="1" x14ac:dyDescent="0.25">
      <c r="A1980" s="11"/>
      <c r="B1980" s="69"/>
      <c r="C1980" s="70"/>
      <c r="D1980" s="70"/>
      <c r="E1980" s="60" t="str">
        <f>IFERROR(INDEX(Tbl_Entities[Retailer / Distributior?],MATCH(Table1[[#This Row],[Regulated Entity Name
(Step 1) - Manual input]],Tbl_Entities[Entity name],0)),"")</f>
        <v/>
      </c>
      <c r="F1980" s="70"/>
      <c r="G1980" s="70"/>
      <c r="H1980" s="60" t="str">
        <f>IF(Table1[[#This Row],[Reporting
Type
(Step 3) - Manual input]]="","",VLOOKUP(Table1[[#This Row],[Reporting
Type
(Step 3) - Manual input]],'Reference List'!$V$4:$W$10,2,FALSE))</f>
        <v/>
      </c>
      <c r="I1980" s="69"/>
      <c r="J1980" s="59" t="str">
        <f>IFERROR(INDEX(Tbl_LegislationDescrip[Description], MATCH(Table1[[#This Row],[Retail Law/Rules Part/Division/Rules (Version 17)
(Step 4) - Manual input]], Tbl_LegislationDescrip[Rule], 0)), "")</f>
        <v/>
      </c>
      <c r="K1980" s="108"/>
      <c r="L1980" s="90"/>
      <c r="M1980" s="90"/>
      <c r="N1980" s="94"/>
      <c r="O1980" s="95"/>
      <c r="P1980" s="95"/>
      <c r="Q1980" s="90"/>
      <c r="R1980" s="69"/>
      <c r="S1980" s="69"/>
      <c r="T1980" s="100"/>
      <c r="U1980" s="101"/>
      <c r="V1980" s="102"/>
      <c r="W1980" s="93"/>
      <c r="X1980" s="93"/>
      <c r="Y1980" s="94"/>
      <c r="Z1980" s="94"/>
      <c r="AA1980" s="69"/>
      <c r="AB1980" s="90"/>
      <c r="AC1980" s="69"/>
      <c r="AD1980" s="92"/>
      <c r="AE1980" s="47"/>
    </row>
    <row r="1981" spans="1:31" ht="45" customHeight="1" x14ac:dyDescent="0.25">
      <c r="A1981" s="11"/>
      <c r="B1981" s="69"/>
      <c r="C1981" s="70"/>
      <c r="D1981" s="70"/>
      <c r="E1981" s="60" t="str">
        <f>IFERROR(INDEX(Tbl_Entities[Retailer / Distributior?],MATCH(Table1[[#This Row],[Regulated Entity Name
(Step 1) - Manual input]],Tbl_Entities[Entity name],0)),"")</f>
        <v/>
      </c>
      <c r="F1981" s="70"/>
      <c r="G1981" s="70"/>
      <c r="H1981" s="60" t="str">
        <f>IF(Table1[[#This Row],[Reporting
Type
(Step 3) - Manual input]]="","",VLOOKUP(Table1[[#This Row],[Reporting
Type
(Step 3) - Manual input]],'Reference List'!$V$4:$W$10,2,FALSE))</f>
        <v/>
      </c>
      <c r="I1981" s="69"/>
      <c r="J1981" s="59" t="str">
        <f>IFERROR(INDEX(Tbl_LegislationDescrip[Description], MATCH(Table1[[#This Row],[Retail Law/Rules Part/Division/Rules (Version 17)
(Step 4) - Manual input]], Tbl_LegislationDescrip[Rule], 0)), "")</f>
        <v/>
      </c>
      <c r="K1981" s="108"/>
      <c r="L1981" s="90"/>
      <c r="M1981" s="90"/>
      <c r="N1981" s="94"/>
      <c r="O1981" s="95"/>
      <c r="P1981" s="95"/>
      <c r="Q1981" s="90"/>
      <c r="R1981" s="69"/>
      <c r="S1981" s="69"/>
      <c r="T1981" s="100"/>
      <c r="U1981" s="101"/>
      <c r="V1981" s="102"/>
      <c r="W1981" s="93"/>
      <c r="X1981" s="93"/>
      <c r="Y1981" s="94"/>
      <c r="Z1981" s="94"/>
      <c r="AA1981" s="69"/>
      <c r="AB1981" s="90"/>
      <c r="AC1981" s="69"/>
      <c r="AD1981" s="92"/>
      <c r="AE1981" s="47"/>
    </row>
    <row r="1982" spans="1:31" ht="45" customHeight="1" x14ac:dyDescent="0.25">
      <c r="A1982" s="11"/>
      <c r="B1982" s="69"/>
      <c r="C1982" s="70"/>
      <c r="D1982" s="70"/>
      <c r="E1982" s="60" t="str">
        <f>IFERROR(INDEX(Tbl_Entities[Retailer / Distributior?],MATCH(Table1[[#This Row],[Regulated Entity Name
(Step 1) - Manual input]],Tbl_Entities[Entity name],0)),"")</f>
        <v/>
      </c>
      <c r="F1982" s="70"/>
      <c r="G1982" s="70"/>
      <c r="H1982" s="60" t="str">
        <f>IF(Table1[[#This Row],[Reporting
Type
(Step 3) - Manual input]]="","",VLOOKUP(Table1[[#This Row],[Reporting
Type
(Step 3) - Manual input]],'Reference List'!$V$4:$W$10,2,FALSE))</f>
        <v/>
      </c>
      <c r="I1982" s="69"/>
      <c r="J1982" s="59" t="str">
        <f>IFERROR(INDEX(Tbl_LegislationDescrip[Description], MATCH(Table1[[#This Row],[Retail Law/Rules Part/Division/Rules (Version 17)
(Step 4) - Manual input]], Tbl_LegislationDescrip[Rule], 0)), "")</f>
        <v/>
      </c>
      <c r="K1982" s="108"/>
      <c r="L1982" s="90"/>
      <c r="M1982" s="90"/>
      <c r="N1982" s="94"/>
      <c r="O1982" s="95"/>
      <c r="P1982" s="95"/>
      <c r="Q1982" s="90"/>
      <c r="R1982" s="69"/>
      <c r="S1982" s="69"/>
      <c r="T1982" s="100"/>
      <c r="U1982" s="101"/>
      <c r="V1982" s="102"/>
      <c r="W1982" s="93"/>
      <c r="X1982" s="93"/>
      <c r="Y1982" s="94"/>
      <c r="Z1982" s="94"/>
      <c r="AA1982" s="69"/>
      <c r="AB1982" s="90"/>
      <c r="AC1982" s="69"/>
      <c r="AD1982" s="92"/>
      <c r="AE1982" s="47"/>
    </row>
    <row r="1983" spans="1:31" ht="45" customHeight="1" x14ac:dyDescent="0.25">
      <c r="A1983" s="11"/>
      <c r="B1983" s="69"/>
      <c r="C1983" s="70"/>
      <c r="D1983" s="70"/>
      <c r="E1983" s="60" t="str">
        <f>IFERROR(INDEX(Tbl_Entities[Retailer / Distributior?],MATCH(Table1[[#This Row],[Regulated Entity Name
(Step 1) - Manual input]],Tbl_Entities[Entity name],0)),"")</f>
        <v/>
      </c>
      <c r="F1983" s="70"/>
      <c r="G1983" s="70"/>
      <c r="H1983" s="60" t="str">
        <f>IF(Table1[[#This Row],[Reporting
Type
(Step 3) - Manual input]]="","",VLOOKUP(Table1[[#This Row],[Reporting
Type
(Step 3) - Manual input]],'Reference List'!$V$4:$W$10,2,FALSE))</f>
        <v/>
      </c>
      <c r="I1983" s="69"/>
      <c r="J1983" s="59" t="str">
        <f>IFERROR(INDEX(Tbl_LegislationDescrip[Description], MATCH(Table1[[#This Row],[Retail Law/Rules Part/Division/Rules (Version 17)
(Step 4) - Manual input]], Tbl_LegislationDescrip[Rule], 0)), "")</f>
        <v/>
      </c>
      <c r="K1983" s="108"/>
      <c r="L1983" s="90"/>
      <c r="M1983" s="90"/>
      <c r="N1983" s="94"/>
      <c r="O1983" s="95"/>
      <c r="P1983" s="95"/>
      <c r="Q1983" s="90"/>
      <c r="R1983" s="69"/>
      <c r="S1983" s="69"/>
      <c r="T1983" s="100"/>
      <c r="U1983" s="101"/>
      <c r="V1983" s="102"/>
      <c r="W1983" s="93"/>
      <c r="X1983" s="93"/>
      <c r="Y1983" s="94"/>
      <c r="Z1983" s="94"/>
      <c r="AA1983" s="69"/>
      <c r="AB1983" s="90"/>
      <c r="AC1983" s="69"/>
      <c r="AD1983" s="92"/>
      <c r="AE1983" s="47"/>
    </row>
    <row r="1984" spans="1:31" ht="45" customHeight="1" x14ac:dyDescent="0.25">
      <c r="A1984" s="11"/>
      <c r="B1984" s="69"/>
      <c r="C1984" s="70"/>
      <c r="D1984" s="70"/>
      <c r="E1984" s="60" t="str">
        <f>IFERROR(INDEX(Tbl_Entities[Retailer / Distributior?],MATCH(Table1[[#This Row],[Regulated Entity Name
(Step 1) - Manual input]],Tbl_Entities[Entity name],0)),"")</f>
        <v/>
      </c>
      <c r="F1984" s="70"/>
      <c r="G1984" s="70"/>
      <c r="H1984" s="60" t="str">
        <f>IF(Table1[[#This Row],[Reporting
Type
(Step 3) - Manual input]]="","",VLOOKUP(Table1[[#This Row],[Reporting
Type
(Step 3) - Manual input]],'Reference List'!$V$4:$W$10,2,FALSE))</f>
        <v/>
      </c>
      <c r="I1984" s="69"/>
      <c r="J1984" s="59" t="str">
        <f>IFERROR(INDEX(Tbl_LegislationDescrip[Description], MATCH(Table1[[#This Row],[Retail Law/Rules Part/Division/Rules (Version 17)
(Step 4) - Manual input]], Tbl_LegislationDescrip[Rule], 0)), "")</f>
        <v/>
      </c>
      <c r="K1984" s="108"/>
      <c r="L1984" s="90"/>
      <c r="M1984" s="90"/>
      <c r="N1984" s="94"/>
      <c r="O1984" s="95"/>
      <c r="P1984" s="95"/>
      <c r="Q1984" s="90"/>
      <c r="R1984" s="69"/>
      <c r="S1984" s="69"/>
      <c r="T1984" s="100"/>
      <c r="U1984" s="101"/>
      <c r="V1984" s="102"/>
      <c r="W1984" s="93"/>
      <c r="X1984" s="93"/>
      <c r="Y1984" s="94"/>
      <c r="Z1984" s="94"/>
      <c r="AA1984" s="69"/>
      <c r="AB1984" s="90"/>
      <c r="AC1984" s="69"/>
      <c r="AD1984" s="92"/>
      <c r="AE1984" s="47"/>
    </row>
    <row r="1985" spans="1:31" ht="45" customHeight="1" x14ac:dyDescent="0.25">
      <c r="A1985" s="11"/>
      <c r="B1985" s="69"/>
      <c r="C1985" s="70"/>
      <c r="D1985" s="70"/>
      <c r="E1985" s="60" t="str">
        <f>IFERROR(INDEX(Tbl_Entities[Retailer / Distributior?],MATCH(Table1[[#This Row],[Regulated Entity Name
(Step 1) - Manual input]],Tbl_Entities[Entity name],0)),"")</f>
        <v/>
      </c>
      <c r="F1985" s="70"/>
      <c r="G1985" s="70"/>
      <c r="H1985" s="60" t="str">
        <f>IF(Table1[[#This Row],[Reporting
Type
(Step 3) - Manual input]]="","",VLOOKUP(Table1[[#This Row],[Reporting
Type
(Step 3) - Manual input]],'Reference List'!$V$4:$W$10,2,FALSE))</f>
        <v/>
      </c>
      <c r="I1985" s="69"/>
      <c r="J1985" s="59" t="str">
        <f>IFERROR(INDEX(Tbl_LegislationDescrip[Description], MATCH(Table1[[#This Row],[Retail Law/Rules Part/Division/Rules (Version 17)
(Step 4) - Manual input]], Tbl_LegislationDescrip[Rule], 0)), "")</f>
        <v/>
      </c>
      <c r="K1985" s="108"/>
      <c r="L1985" s="90"/>
      <c r="M1985" s="90"/>
      <c r="N1985" s="94"/>
      <c r="O1985" s="95"/>
      <c r="P1985" s="95"/>
      <c r="Q1985" s="90"/>
      <c r="R1985" s="69"/>
      <c r="S1985" s="69"/>
      <c r="T1985" s="100"/>
      <c r="U1985" s="101"/>
      <c r="V1985" s="102"/>
      <c r="W1985" s="93"/>
      <c r="X1985" s="93"/>
      <c r="Y1985" s="94"/>
      <c r="Z1985" s="94"/>
      <c r="AA1985" s="69"/>
      <c r="AB1985" s="90"/>
      <c r="AC1985" s="69"/>
      <c r="AD1985" s="92"/>
      <c r="AE1985" s="47"/>
    </row>
    <row r="1986" spans="1:31" ht="45" customHeight="1" x14ac:dyDescent="0.25">
      <c r="A1986" s="11"/>
      <c r="B1986" s="69"/>
      <c r="C1986" s="70"/>
      <c r="D1986" s="70"/>
      <c r="E1986" s="60" t="str">
        <f>IFERROR(INDEX(Tbl_Entities[Retailer / Distributior?],MATCH(Table1[[#This Row],[Regulated Entity Name
(Step 1) - Manual input]],Tbl_Entities[Entity name],0)),"")</f>
        <v/>
      </c>
      <c r="F1986" s="70"/>
      <c r="G1986" s="70"/>
      <c r="H1986" s="60" t="str">
        <f>IF(Table1[[#This Row],[Reporting
Type
(Step 3) - Manual input]]="","",VLOOKUP(Table1[[#This Row],[Reporting
Type
(Step 3) - Manual input]],'Reference List'!$V$4:$W$10,2,FALSE))</f>
        <v/>
      </c>
      <c r="I1986" s="69"/>
      <c r="J1986" s="59" t="str">
        <f>IFERROR(INDEX(Tbl_LegislationDescrip[Description], MATCH(Table1[[#This Row],[Retail Law/Rules Part/Division/Rules (Version 17)
(Step 4) - Manual input]], Tbl_LegislationDescrip[Rule], 0)), "")</f>
        <v/>
      </c>
      <c r="K1986" s="108"/>
      <c r="L1986" s="90"/>
      <c r="M1986" s="90"/>
      <c r="N1986" s="94"/>
      <c r="O1986" s="95"/>
      <c r="P1986" s="95"/>
      <c r="Q1986" s="90"/>
      <c r="R1986" s="69"/>
      <c r="S1986" s="69"/>
      <c r="T1986" s="100"/>
      <c r="U1986" s="101"/>
      <c r="V1986" s="102"/>
      <c r="W1986" s="93"/>
      <c r="X1986" s="93"/>
      <c r="Y1986" s="94"/>
      <c r="Z1986" s="94"/>
      <c r="AA1986" s="69"/>
      <c r="AB1986" s="90"/>
      <c r="AC1986" s="69"/>
      <c r="AD1986" s="92"/>
      <c r="AE1986" s="47"/>
    </row>
    <row r="1987" spans="1:31" ht="45" customHeight="1" x14ac:dyDescent="0.25">
      <c r="A1987" s="11"/>
      <c r="B1987" s="69"/>
      <c r="C1987" s="70"/>
      <c r="D1987" s="70"/>
      <c r="E1987" s="60" t="str">
        <f>IFERROR(INDEX(Tbl_Entities[Retailer / Distributior?],MATCH(Table1[[#This Row],[Regulated Entity Name
(Step 1) - Manual input]],Tbl_Entities[Entity name],0)),"")</f>
        <v/>
      </c>
      <c r="F1987" s="70"/>
      <c r="G1987" s="70"/>
      <c r="H1987" s="60" t="str">
        <f>IF(Table1[[#This Row],[Reporting
Type
(Step 3) - Manual input]]="","",VLOOKUP(Table1[[#This Row],[Reporting
Type
(Step 3) - Manual input]],'Reference List'!$V$4:$W$10,2,FALSE))</f>
        <v/>
      </c>
      <c r="I1987" s="69"/>
      <c r="J1987" s="59" t="str">
        <f>IFERROR(INDEX(Tbl_LegislationDescrip[Description], MATCH(Table1[[#This Row],[Retail Law/Rules Part/Division/Rules (Version 17)
(Step 4) - Manual input]], Tbl_LegislationDescrip[Rule], 0)), "")</f>
        <v/>
      </c>
      <c r="K1987" s="108"/>
      <c r="L1987" s="90"/>
      <c r="M1987" s="90"/>
      <c r="N1987" s="94"/>
      <c r="O1987" s="95"/>
      <c r="P1987" s="95"/>
      <c r="Q1987" s="90"/>
      <c r="R1987" s="69"/>
      <c r="S1987" s="69"/>
      <c r="T1987" s="100"/>
      <c r="U1987" s="101"/>
      <c r="V1987" s="102"/>
      <c r="W1987" s="93"/>
      <c r="X1987" s="93"/>
      <c r="Y1987" s="94"/>
      <c r="Z1987" s="94"/>
      <c r="AA1987" s="69"/>
      <c r="AB1987" s="90"/>
      <c r="AC1987" s="69"/>
      <c r="AD1987" s="92"/>
      <c r="AE1987" s="47"/>
    </row>
    <row r="1988" spans="1:31" ht="45" customHeight="1" x14ac:dyDescent="0.25">
      <c r="A1988" s="11"/>
      <c r="B1988" s="69"/>
      <c r="C1988" s="70"/>
      <c r="D1988" s="70"/>
      <c r="E1988" s="60" t="str">
        <f>IFERROR(INDEX(Tbl_Entities[Retailer / Distributior?],MATCH(Table1[[#This Row],[Regulated Entity Name
(Step 1) - Manual input]],Tbl_Entities[Entity name],0)),"")</f>
        <v/>
      </c>
      <c r="F1988" s="70"/>
      <c r="G1988" s="70"/>
      <c r="H1988" s="60" t="str">
        <f>IF(Table1[[#This Row],[Reporting
Type
(Step 3) - Manual input]]="","",VLOOKUP(Table1[[#This Row],[Reporting
Type
(Step 3) - Manual input]],'Reference List'!$V$4:$W$10,2,FALSE))</f>
        <v/>
      </c>
      <c r="I1988" s="69"/>
      <c r="J1988" s="59" t="str">
        <f>IFERROR(INDEX(Tbl_LegislationDescrip[Description], MATCH(Table1[[#This Row],[Retail Law/Rules Part/Division/Rules (Version 17)
(Step 4) - Manual input]], Tbl_LegislationDescrip[Rule], 0)), "")</f>
        <v/>
      </c>
      <c r="K1988" s="108"/>
      <c r="L1988" s="90"/>
      <c r="M1988" s="90"/>
      <c r="N1988" s="94"/>
      <c r="O1988" s="95"/>
      <c r="P1988" s="95"/>
      <c r="Q1988" s="90"/>
      <c r="R1988" s="69"/>
      <c r="S1988" s="69"/>
      <c r="T1988" s="100"/>
      <c r="U1988" s="101"/>
      <c r="V1988" s="102"/>
      <c r="W1988" s="93"/>
      <c r="X1988" s="93"/>
      <c r="Y1988" s="94"/>
      <c r="Z1988" s="94"/>
      <c r="AA1988" s="69"/>
      <c r="AB1988" s="90"/>
      <c r="AC1988" s="69"/>
      <c r="AD1988" s="92"/>
      <c r="AE1988" s="47"/>
    </row>
    <row r="1989" spans="1:31" ht="45" customHeight="1" x14ac:dyDescent="0.25">
      <c r="A1989" s="11"/>
      <c r="B1989" s="69"/>
      <c r="C1989" s="70"/>
      <c r="D1989" s="70"/>
      <c r="E1989" s="60" t="str">
        <f>IFERROR(INDEX(Tbl_Entities[Retailer / Distributior?],MATCH(Table1[[#This Row],[Regulated Entity Name
(Step 1) - Manual input]],Tbl_Entities[Entity name],0)),"")</f>
        <v/>
      </c>
      <c r="F1989" s="70"/>
      <c r="G1989" s="70"/>
      <c r="H1989" s="60" t="str">
        <f>IF(Table1[[#This Row],[Reporting
Type
(Step 3) - Manual input]]="","",VLOOKUP(Table1[[#This Row],[Reporting
Type
(Step 3) - Manual input]],'Reference List'!$V$4:$W$10,2,FALSE))</f>
        <v/>
      </c>
      <c r="I1989" s="69"/>
      <c r="J1989" s="59" t="str">
        <f>IFERROR(INDEX(Tbl_LegislationDescrip[Description], MATCH(Table1[[#This Row],[Retail Law/Rules Part/Division/Rules (Version 17)
(Step 4) - Manual input]], Tbl_LegislationDescrip[Rule], 0)), "")</f>
        <v/>
      </c>
      <c r="K1989" s="108"/>
      <c r="L1989" s="90"/>
      <c r="M1989" s="90"/>
      <c r="N1989" s="94"/>
      <c r="O1989" s="95"/>
      <c r="P1989" s="95"/>
      <c r="Q1989" s="90"/>
      <c r="R1989" s="69"/>
      <c r="S1989" s="69"/>
      <c r="T1989" s="100"/>
      <c r="U1989" s="101"/>
      <c r="V1989" s="102"/>
      <c r="W1989" s="93"/>
      <c r="X1989" s="93"/>
      <c r="Y1989" s="94"/>
      <c r="Z1989" s="94"/>
      <c r="AA1989" s="69"/>
      <c r="AB1989" s="90"/>
      <c r="AC1989" s="69"/>
      <c r="AD1989" s="92"/>
      <c r="AE1989" s="47"/>
    </row>
    <row r="1990" spans="1:31" ht="45" customHeight="1" x14ac:dyDescent="0.25">
      <c r="A1990" s="11"/>
      <c r="B1990" s="69"/>
      <c r="C1990" s="70"/>
      <c r="D1990" s="70"/>
      <c r="E1990" s="60" t="str">
        <f>IFERROR(INDEX(Tbl_Entities[Retailer / Distributior?],MATCH(Table1[[#This Row],[Regulated Entity Name
(Step 1) - Manual input]],Tbl_Entities[Entity name],0)),"")</f>
        <v/>
      </c>
      <c r="F1990" s="70"/>
      <c r="G1990" s="70"/>
      <c r="H1990" s="60" t="str">
        <f>IF(Table1[[#This Row],[Reporting
Type
(Step 3) - Manual input]]="","",VLOOKUP(Table1[[#This Row],[Reporting
Type
(Step 3) - Manual input]],'Reference List'!$V$4:$W$10,2,FALSE))</f>
        <v/>
      </c>
      <c r="I1990" s="69"/>
      <c r="J1990" s="59" t="str">
        <f>IFERROR(INDEX(Tbl_LegislationDescrip[Description], MATCH(Table1[[#This Row],[Retail Law/Rules Part/Division/Rules (Version 17)
(Step 4) - Manual input]], Tbl_LegislationDescrip[Rule], 0)), "")</f>
        <v/>
      </c>
      <c r="K1990" s="108"/>
      <c r="L1990" s="90"/>
      <c r="M1990" s="90"/>
      <c r="N1990" s="94"/>
      <c r="O1990" s="95"/>
      <c r="P1990" s="95"/>
      <c r="Q1990" s="90"/>
      <c r="R1990" s="69"/>
      <c r="S1990" s="69"/>
      <c r="T1990" s="100"/>
      <c r="U1990" s="101"/>
      <c r="V1990" s="102"/>
      <c r="W1990" s="93"/>
      <c r="X1990" s="93"/>
      <c r="Y1990" s="94"/>
      <c r="Z1990" s="94"/>
      <c r="AA1990" s="69"/>
      <c r="AB1990" s="90"/>
      <c r="AC1990" s="69"/>
      <c r="AD1990" s="92"/>
      <c r="AE1990" s="47"/>
    </row>
    <row r="1991" spans="1:31" ht="45" customHeight="1" x14ac:dyDescent="0.25">
      <c r="A1991" s="11"/>
      <c r="B1991" s="69"/>
      <c r="C1991" s="70"/>
      <c r="D1991" s="70"/>
      <c r="E1991" s="60" t="str">
        <f>IFERROR(INDEX(Tbl_Entities[Retailer / Distributior?],MATCH(Table1[[#This Row],[Regulated Entity Name
(Step 1) - Manual input]],Tbl_Entities[Entity name],0)),"")</f>
        <v/>
      </c>
      <c r="F1991" s="70"/>
      <c r="G1991" s="70"/>
      <c r="H1991" s="60" t="str">
        <f>IF(Table1[[#This Row],[Reporting
Type
(Step 3) - Manual input]]="","",VLOOKUP(Table1[[#This Row],[Reporting
Type
(Step 3) - Manual input]],'Reference List'!$V$4:$W$10,2,FALSE))</f>
        <v/>
      </c>
      <c r="I1991" s="69"/>
      <c r="J1991" s="59" t="str">
        <f>IFERROR(INDEX(Tbl_LegislationDescrip[Description], MATCH(Table1[[#This Row],[Retail Law/Rules Part/Division/Rules (Version 17)
(Step 4) - Manual input]], Tbl_LegislationDescrip[Rule], 0)), "")</f>
        <v/>
      </c>
      <c r="K1991" s="108"/>
      <c r="L1991" s="90"/>
      <c r="M1991" s="90"/>
      <c r="N1991" s="94"/>
      <c r="O1991" s="95"/>
      <c r="P1991" s="95"/>
      <c r="Q1991" s="90"/>
      <c r="R1991" s="69"/>
      <c r="S1991" s="69"/>
      <c r="T1991" s="100"/>
      <c r="U1991" s="101"/>
      <c r="V1991" s="102"/>
      <c r="W1991" s="93"/>
      <c r="X1991" s="93"/>
      <c r="Y1991" s="94"/>
      <c r="Z1991" s="94"/>
      <c r="AA1991" s="69"/>
      <c r="AB1991" s="90"/>
      <c r="AC1991" s="69"/>
      <c r="AD1991" s="92"/>
      <c r="AE1991" s="47"/>
    </row>
    <row r="1992" spans="1:31" ht="45" customHeight="1" x14ac:dyDescent="0.25">
      <c r="A1992" s="11"/>
      <c r="B1992" s="69"/>
      <c r="C1992" s="70"/>
      <c r="D1992" s="70"/>
      <c r="E1992" s="60" t="str">
        <f>IFERROR(INDEX(Tbl_Entities[Retailer / Distributior?],MATCH(Table1[[#This Row],[Regulated Entity Name
(Step 1) - Manual input]],Tbl_Entities[Entity name],0)),"")</f>
        <v/>
      </c>
      <c r="F1992" s="70"/>
      <c r="G1992" s="70"/>
      <c r="H1992" s="60" t="str">
        <f>IF(Table1[[#This Row],[Reporting
Type
(Step 3) - Manual input]]="","",VLOOKUP(Table1[[#This Row],[Reporting
Type
(Step 3) - Manual input]],'Reference List'!$V$4:$W$10,2,FALSE))</f>
        <v/>
      </c>
      <c r="I1992" s="69"/>
      <c r="J1992" s="59" t="str">
        <f>IFERROR(INDEX(Tbl_LegislationDescrip[Description], MATCH(Table1[[#This Row],[Retail Law/Rules Part/Division/Rules (Version 17)
(Step 4) - Manual input]], Tbl_LegislationDescrip[Rule], 0)), "")</f>
        <v/>
      </c>
      <c r="K1992" s="108"/>
      <c r="L1992" s="90"/>
      <c r="M1992" s="90"/>
      <c r="N1992" s="94"/>
      <c r="O1992" s="95"/>
      <c r="P1992" s="95"/>
      <c r="Q1992" s="90"/>
      <c r="R1992" s="69"/>
      <c r="S1992" s="69"/>
      <c r="T1992" s="100"/>
      <c r="U1992" s="101"/>
      <c r="V1992" s="102"/>
      <c r="W1992" s="93"/>
      <c r="X1992" s="93"/>
      <c r="Y1992" s="94"/>
      <c r="Z1992" s="94"/>
      <c r="AA1992" s="69"/>
      <c r="AB1992" s="90"/>
      <c r="AC1992" s="69"/>
      <c r="AD1992" s="92"/>
      <c r="AE1992" s="47"/>
    </row>
    <row r="1993" spans="1:31" ht="45" customHeight="1" x14ac:dyDescent="0.25">
      <c r="A1993" s="11"/>
      <c r="B1993" s="69"/>
      <c r="C1993" s="70"/>
      <c r="D1993" s="70"/>
      <c r="E1993" s="60" t="str">
        <f>IFERROR(INDEX(Tbl_Entities[Retailer / Distributior?],MATCH(Table1[[#This Row],[Regulated Entity Name
(Step 1) - Manual input]],Tbl_Entities[Entity name],0)),"")</f>
        <v/>
      </c>
      <c r="F1993" s="70"/>
      <c r="G1993" s="70"/>
      <c r="H1993" s="60" t="str">
        <f>IF(Table1[[#This Row],[Reporting
Type
(Step 3) - Manual input]]="","",VLOOKUP(Table1[[#This Row],[Reporting
Type
(Step 3) - Manual input]],'Reference List'!$V$4:$W$10,2,FALSE))</f>
        <v/>
      </c>
      <c r="I1993" s="69"/>
      <c r="J1993" s="59" t="str">
        <f>IFERROR(INDEX(Tbl_LegislationDescrip[Description], MATCH(Table1[[#This Row],[Retail Law/Rules Part/Division/Rules (Version 17)
(Step 4) - Manual input]], Tbl_LegislationDescrip[Rule], 0)), "")</f>
        <v/>
      </c>
      <c r="K1993" s="108"/>
      <c r="L1993" s="90"/>
      <c r="M1993" s="90"/>
      <c r="N1993" s="94"/>
      <c r="O1993" s="95"/>
      <c r="P1993" s="95"/>
      <c r="Q1993" s="90"/>
      <c r="R1993" s="69"/>
      <c r="S1993" s="69"/>
      <c r="T1993" s="100"/>
      <c r="U1993" s="101"/>
      <c r="V1993" s="102"/>
      <c r="W1993" s="93"/>
      <c r="X1993" s="93"/>
      <c r="Y1993" s="94"/>
      <c r="Z1993" s="94"/>
      <c r="AA1993" s="69"/>
      <c r="AB1993" s="90"/>
      <c r="AC1993" s="69"/>
      <c r="AD1993" s="92"/>
      <c r="AE1993" s="47"/>
    </row>
    <row r="1994" spans="1:31" ht="45" customHeight="1" x14ac:dyDescent="0.25">
      <c r="A1994" s="11"/>
      <c r="B1994" s="69"/>
      <c r="C1994" s="70"/>
      <c r="D1994" s="70"/>
      <c r="E1994" s="60" t="str">
        <f>IFERROR(INDEX(Tbl_Entities[Retailer / Distributior?],MATCH(Table1[[#This Row],[Regulated Entity Name
(Step 1) - Manual input]],Tbl_Entities[Entity name],0)),"")</f>
        <v/>
      </c>
      <c r="F1994" s="70"/>
      <c r="G1994" s="70"/>
      <c r="H1994" s="60" t="str">
        <f>IF(Table1[[#This Row],[Reporting
Type
(Step 3) - Manual input]]="","",VLOOKUP(Table1[[#This Row],[Reporting
Type
(Step 3) - Manual input]],'Reference List'!$V$4:$W$10,2,FALSE))</f>
        <v/>
      </c>
      <c r="I1994" s="69"/>
      <c r="J1994" s="59" t="str">
        <f>IFERROR(INDEX(Tbl_LegislationDescrip[Description], MATCH(Table1[[#This Row],[Retail Law/Rules Part/Division/Rules (Version 17)
(Step 4) - Manual input]], Tbl_LegislationDescrip[Rule], 0)), "")</f>
        <v/>
      </c>
      <c r="K1994" s="108"/>
      <c r="L1994" s="90"/>
      <c r="M1994" s="90"/>
      <c r="N1994" s="94"/>
      <c r="O1994" s="95"/>
      <c r="P1994" s="95"/>
      <c r="Q1994" s="90"/>
      <c r="R1994" s="69"/>
      <c r="S1994" s="69"/>
      <c r="T1994" s="100"/>
      <c r="U1994" s="101"/>
      <c r="V1994" s="102"/>
      <c r="W1994" s="93"/>
      <c r="X1994" s="93"/>
      <c r="Y1994" s="94"/>
      <c r="Z1994" s="94"/>
      <c r="AA1994" s="69"/>
      <c r="AB1994" s="90"/>
      <c r="AC1994" s="69"/>
      <c r="AD1994" s="92"/>
      <c r="AE1994" s="47"/>
    </row>
    <row r="1995" spans="1:31" ht="45" customHeight="1" x14ac:dyDescent="0.25">
      <c r="A1995" s="11"/>
      <c r="B1995" s="69"/>
      <c r="C1995" s="70"/>
      <c r="D1995" s="70"/>
      <c r="E1995" s="60" t="str">
        <f>IFERROR(INDEX(Tbl_Entities[Retailer / Distributior?],MATCH(Table1[[#This Row],[Regulated Entity Name
(Step 1) - Manual input]],Tbl_Entities[Entity name],0)),"")</f>
        <v/>
      </c>
      <c r="F1995" s="70"/>
      <c r="G1995" s="70"/>
      <c r="H1995" s="60" t="str">
        <f>IF(Table1[[#This Row],[Reporting
Type
(Step 3) - Manual input]]="","",VLOOKUP(Table1[[#This Row],[Reporting
Type
(Step 3) - Manual input]],'Reference List'!$V$4:$W$10,2,FALSE))</f>
        <v/>
      </c>
      <c r="I1995" s="69"/>
      <c r="J1995" s="59" t="str">
        <f>IFERROR(INDEX(Tbl_LegislationDescrip[Description], MATCH(Table1[[#This Row],[Retail Law/Rules Part/Division/Rules (Version 17)
(Step 4) - Manual input]], Tbl_LegislationDescrip[Rule], 0)), "")</f>
        <v/>
      </c>
      <c r="K1995" s="108"/>
      <c r="L1995" s="90"/>
      <c r="M1995" s="90"/>
      <c r="N1995" s="94"/>
      <c r="O1995" s="95"/>
      <c r="P1995" s="95"/>
      <c r="Q1995" s="90"/>
      <c r="R1995" s="69"/>
      <c r="S1995" s="69"/>
      <c r="T1995" s="100"/>
      <c r="U1995" s="101"/>
      <c r="V1995" s="102"/>
      <c r="W1995" s="93"/>
      <c r="X1995" s="93"/>
      <c r="Y1995" s="94"/>
      <c r="Z1995" s="94"/>
      <c r="AA1995" s="69"/>
      <c r="AB1995" s="90"/>
      <c r="AC1995" s="69"/>
      <c r="AD1995" s="92"/>
      <c r="AE1995" s="47"/>
    </row>
    <row r="1996" spans="1:31" ht="45" customHeight="1" x14ac:dyDescent="0.25">
      <c r="A1996" s="11"/>
      <c r="B1996" s="69"/>
      <c r="C1996" s="70"/>
      <c r="D1996" s="70"/>
      <c r="E1996" s="60" t="str">
        <f>IFERROR(INDEX(Tbl_Entities[Retailer / Distributior?],MATCH(Table1[[#This Row],[Regulated Entity Name
(Step 1) - Manual input]],Tbl_Entities[Entity name],0)),"")</f>
        <v/>
      </c>
      <c r="F1996" s="70"/>
      <c r="G1996" s="70"/>
      <c r="H1996" s="60" t="str">
        <f>IF(Table1[[#This Row],[Reporting
Type
(Step 3) - Manual input]]="","",VLOOKUP(Table1[[#This Row],[Reporting
Type
(Step 3) - Manual input]],'Reference List'!$V$4:$W$10,2,FALSE))</f>
        <v/>
      </c>
      <c r="I1996" s="69"/>
      <c r="J1996" s="59" t="str">
        <f>IFERROR(INDEX(Tbl_LegislationDescrip[Description], MATCH(Table1[[#This Row],[Retail Law/Rules Part/Division/Rules (Version 17)
(Step 4) - Manual input]], Tbl_LegislationDescrip[Rule], 0)), "")</f>
        <v/>
      </c>
      <c r="K1996" s="108"/>
      <c r="L1996" s="90"/>
      <c r="M1996" s="90"/>
      <c r="N1996" s="94"/>
      <c r="O1996" s="95"/>
      <c r="P1996" s="95"/>
      <c r="Q1996" s="90"/>
      <c r="R1996" s="69"/>
      <c r="S1996" s="69"/>
      <c r="T1996" s="100"/>
      <c r="U1996" s="101"/>
      <c r="V1996" s="102"/>
      <c r="W1996" s="93"/>
      <c r="X1996" s="93"/>
      <c r="Y1996" s="94"/>
      <c r="Z1996" s="94"/>
      <c r="AA1996" s="69"/>
      <c r="AB1996" s="90"/>
      <c r="AC1996" s="69"/>
      <c r="AD1996" s="92"/>
      <c r="AE1996" s="47"/>
    </row>
    <row r="1997" spans="1:31" ht="45" customHeight="1" x14ac:dyDescent="0.25">
      <c r="A1997" s="11"/>
      <c r="B1997" s="69"/>
      <c r="C1997" s="70"/>
      <c r="D1997" s="70"/>
      <c r="E1997" s="60" t="str">
        <f>IFERROR(INDEX(Tbl_Entities[Retailer / Distributior?],MATCH(Table1[[#This Row],[Regulated Entity Name
(Step 1) - Manual input]],Tbl_Entities[Entity name],0)),"")</f>
        <v/>
      </c>
      <c r="F1997" s="70"/>
      <c r="G1997" s="70"/>
      <c r="H1997" s="60" t="str">
        <f>IF(Table1[[#This Row],[Reporting
Type
(Step 3) - Manual input]]="","",VLOOKUP(Table1[[#This Row],[Reporting
Type
(Step 3) - Manual input]],'Reference List'!$V$4:$W$10,2,FALSE))</f>
        <v/>
      </c>
      <c r="I1997" s="69"/>
      <c r="J1997" s="59" t="str">
        <f>IFERROR(INDEX(Tbl_LegislationDescrip[Description], MATCH(Table1[[#This Row],[Retail Law/Rules Part/Division/Rules (Version 17)
(Step 4) - Manual input]], Tbl_LegislationDescrip[Rule], 0)), "")</f>
        <v/>
      </c>
      <c r="K1997" s="108"/>
      <c r="L1997" s="90"/>
      <c r="M1997" s="90"/>
      <c r="N1997" s="94"/>
      <c r="O1997" s="95"/>
      <c r="P1997" s="95"/>
      <c r="Q1997" s="90"/>
      <c r="R1997" s="69"/>
      <c r="S1997" s="69"/>
      <c r="T1997" s="100"/>
      <c r="U1997" s="101"/>
      <c r="V1997" s="102"/>
      <c r="W1997" s="93"/>
      <c r="X1997" s="93"/>
      <c r="Y1997" s="94"/>
      <c r="Z1997" s="94"/>
      <c r="AA1997" s="69"/>
      <c r="AB1997" s="90"/>
      <c r="AC1997" s="69"/>
      <c r="AD1997" s="92"/>
      <c r="AE1997" s="47"/>
    </row>
    <row r="1998" spans="1:31" ht="45" customHeight="1" x14ac:dyDescent="0.25">
      <c r="A1998" s="11"/>
      <c r="B1998" s="69"/>
      <c r="C1998" s="70"/>
      <c r="D1998" s="70"/>
      <c r="E1998" s="60" t="str">
        <f>IFERROR(INDEX(Tbl_Entities[Retailer / Distributior?],MATCH(Table1[[#This Row],[Regulated Entity Name
(Step 1) - Manual input]],Tbl_Entities[Entity name],0)),"")</f>
        <v/>
      </c>
      <c r="F1998" s="70"/>
      <c r="G1998" s="70"/>
      <c r="H1998" s="60" t="str">
        <f>IF(Table1[[#This Row],[Reporting
Type
(Step 3) - Manual input]]="","",VLOOKUP(Table1[[#This Row],[Reporting
Type
(Step 3) - Manual input]],'Reference List'!$V$4:$W$10,2,FALSE))</f>
        <v/>
      </c>
      <c r="I1998" s="69"/>
      <c r="J1998" s="59" t="str">
        <f>IFERROR(INDEX(Tbl_LegislationDescrip[Description], MATCH(Table1[[#This Row],[Retail Law/Rules Part/Division/Rules (Version 17)
(Step 4) - Manual input]], Tbl_LegislationDescrip[Rule], 0)), "")</f>
        <v/>
      </c>
      <c r="K1998" s="108"/>
      <c r="L1998" s="90"/>
      <c r="M1998" s="90"/>
      <c r="N1998" s="94"/>
      <c r="O1998" s="95"/>
      <c r="P1998" s="95"/>
      <c r="Q1998" s="90"/>
      <c r="R1998" s="69"/>
      <c r="S1998" s="69"/>
      <c r="T1998" s="100"/>
      <c r="U1998" s="101"/>
      <c r="V1998" s="102"/>
      <c r="W1998" s="93"/>
      <c r="X1998" s="93"/>
      <c r="Y1998" s="94"/>
      <c r="Z1998" s="94"/>
      <c r="AA1998" s="69"/>
      <c r="AB1998" s="90"/>
      <c r="AC1998" s="69"/>
      <c r="AD1998" s="92"/>
      <c r="AE1998" s="47"/>
    </row>
    <row r="1999" spans="1:31" ht="45" customHeight="1" x14ac:dyDescent="0.25">
      <c r="A1999" s="11"/>
      <c r="B1999" s="69"/>
      <c r="C1999" s="70"/>
      <c r="D1999" s="70"/>
      <c r="E1999" s="60" t="str">
        <f>IFERROR(INDEX(Tbl_Entities[Retailer / Distributior?],MATCH(Table1[[#This Row],[Regulated Entity Name
(Step 1) - Manual input]],Tbl_Entities[Entity name],0)),"")</f>
        <v/>
      </c>
      <c r="F1999" s="70"/>
      <c r="G1999" s="70"/>
      <c r="H1999" s="60" t="str">
        <f>IF(Table1[[#This Row],[Reporting
Type
(Step 3) - Manual input]]="","",VLOOKUP(Table1[[#This Row],[Reporting
Type
(Step 3) - Manual input]],'Reference List'!$V$4:$W$10,2,FALSE))</f>
        <v/>
      </c>
      <c r="I1999" s="69"/>
      <c r="J1999" s="59" t="str">
        <f>IFERROR(INDEX(Tbl_LegislationDescrip[Description], MATCH(Table1[[#This Row],[Retail Law/Rules Part/Division/Rules (Version 17)
(Step 4) - Manual input]], Tbl_LegislationDescrip[Rule], 0)), "")</f>
        <v/>
      </c>
      <c r="K1999" s="108"/>
      <c r="L1999" s="90"/>
      <c r="M1999" s="90"/>
      <c r="N1999" s="94"/>
      <c r="O1999" s="95"/>
      <c r="P1999" s="95"/>
      <c r="Q1999" s="90"/>
      <c r="R1999" s="69"/>
      <c r="S1999" s="69"/>
      <c r="T1999" s="100"/>
      <c r="U1999" s="101"/>
      <c r="V1999" s="102"/>
      <c r="W1999" s="93"/>
      <c r="X1999" s="93"/>
      <c r="Y1999" s="94"/>
      <c r="Z1999" s="94"/>
      <c r="AA1999" s="69"/>
      <c r="AB1999" s="90"/>
      <c r="AC1999" s="69"/>
      <c r="AD1999" s="92"/>
      <c r="AE1999" s="47"/>
    </row>
    <row r="2000" spans="1:31" ht="45" customHeight="1" x14ac:dyDescent="0.25">
      <c r="A2000" s="11"/>
      <c r="B2000" s="69"/>
      <c r="C2000" s="70"/>
      <c r="D2000" s="70"/>
      <c r="E2000" s="60" t="str">
        <f>IFERROR(INDEX(Tbl_Entities[Retailer / Distributior?],MATCH(Table1[[#This Row],[Regulated Entity Name
(Step 1) - Manual input]],Tbl_Entities[Entity name],0)),"")</f>
        <v/>
      </c>
      <c r="F2000" s="70"/>
      <c r="G2000" s="70"/>
      <c r="H2000" s="60" t="str">
        <f>IF(Table1[[#This Row],[Reporting
Type
(Step 3) - Manual input]]="","",VLOOKUP(Table1[[#This Row],[Reporting
Type
(Step 3) - Manual input]],'Reference List'!$V$4:$W$10,2,FALSE))</f>
        <v/>
      </c>
      <c r="I2000" s="69"/>
      <c r="J2000" s="59" t="str">
        <f>IFERROR(INDEX(Tbl_LegislationDescrip[Description], MATCH(Table1[[#This Row],[Retail Law/Rules Part/Division/Rules (Version 17)
(Step 4) - Manual input]], Tbl_LegislationDescrip[Rule], 0)), "")</f>
        <v/>
      </c>
      <c r="K2000" s="108"/>
      <c r="L2000" s="90"/>
      <c r="M2000" s="90"/>
      <c r="N2000" s="94"/>
      <c r="O2000" s="95"/>
      <c r="P2000" s="95"/>
      <c r="Q2000" s="90"/>
      <c r="R2000" s="69"/>
      <c r="S2000" s="69"/>
      <c r="T2000" s="100"/>
      <c r="U2000" s="101"/>
      <c r="V2000" s="102"/>
      <c r="W2000" s="93"/>
      <c r="X2000" s="93"/>
      <c r="Y2000" s="94"/>
      <c r="Z2000" s="94"/>
      <c r="AA2000" s="69"/>
      <c r="AB2000" s="90"/>
      <c r="AC2000" s="69"/>
      <c r="AD2000" s="92"/>
      <c r="AE2000" s="47"/>
    </row>
    <row r="2001" spans="1:31" ht="45" customHeight="1" x14ac:dyDescent="0.25">
      <c r="A2001" s="11"/>
      <c r="B2001" s="69"/>
      <c r="C2001" s="70"/>
      <c r="D2001" s="70"/>
      <c r="E2001" s="60" t="str">
        <f>IFERROR(INDEX(Tbl_Entities[Retailer / Distributior?],MATCH(Table1[[#This Row],[Regulated Entity Name
(Step 1) - Manual input]],Tbl_Entities[Entity name],0)),"")</f>
        <v/>
      </c>
      <c r="F2001" s="70"/>
      <c r="G2001" s="70"/>
      <c r="H2001" s="60" t="str">
        <f>IF(Table1[[#This Row],[Reporting
Type
(Step 3) - Manual input]]="","",VLOOKUP(Table1[[#This Row],[Reporting
Type
(Step 3) - Manual input]],'Reference List'!$V$4:$W$10,2,FALSE))</f>
        <v/>
      </c>
      <c r="I2001" s="69"/>
      <c r="J2001" s="59" t="str">
        <f>IFERROR(INDEX(Tbl_LegislationDescrip[Description], MATCH(Table1[[#This Row],[Retail Law/Rules Part/Division/Rules (Version 17)
(Step 4) - Manual input]], Tbl_LegislationDescrip[Rule], 0)), "")</f>
        <v/>
      </c>
      <c r="K2001" s="108"/>
      <c r="L2001" s="90"/>
      <c r="M2001" s="90"/>
      <c r="N2001" s="94"/>
      <c r="O2001" s="95"/>
      <c r="P2001" s="95"/>
      <c r="Q2001" s="90"/>
      <c r="R2001" s="69"/>
      <c r="S2001" s="69"/>
      <c r="T2001" s="100"/>
      <c r="U2001" s="101"/>
      <c r="V2001" s="102"/>
      <c r="W2001" s="93"/>
      <c r="X2001" s="93"/>
      <c r="Y2001" s="94"/>
      <c r="Z2001" s="94"/>
      <c r="AA2001" s="69"/>
      <c r="AB2001" s="90"/>
      <c r="AC2001" s="69"/>
      <c r="AD2001" s="92"/>
      <c r="AE2001" s="47"/>
    </row>
    <row r="2002" spans="1:31" ht="45" customHeight="1" x14ac:dyDescent="0.25">
      <c r="A2002" s="11"/>
      <c r="B2002" s="69"/>
      <c r="C2002" s="70"/>
      <c r="D2002" s="70"/>
      <c r="E2002" s="60" t="str">
        <f>IFERROR(INDEX(Tbl_Entities[Retailer / Distributior?],MATCH(Table1[[#This Row],[Regulated Entity Name
(Step 1) - Manual input]],Tbl_Entities[Entity name],0)),"")</f>
        <v/>
      </c>
      <c r="F2002" s="70"/>
      <c r="G2002" s="70"/>
      <c r="H2002" s="60" t="str">
        <f>IF(Table1[[#This Row],[Reporting
Type
(Step 3) - Manual input]]="","",VLOOKUP(Table1[[#This Row],[Reporting
Type
(Step 3) - Manual input]],'Reference List'!$V$4:$W$10,2,FALSE))</f>
        <v/>
      </c>
      <c r="I2002" s="69"/>
      <c r="J2002" s="59" t="str">
        <f>IFERROR(INDEX(Tbl_LegislationDescrip[Description], MATCH(Table1[[#This Row],[Retail Law/Rules Part/Division/Rules (Version 17)
(Step 4) - Manual input]], Tbl_LegislationDescrip[Rule], 0)), "")</f>
        <v/>
      </c>
      <c r="K2002" s="108"/>
      <c r="L2002" s="90"/>
      <c r="M2002" s="90"/>
      <c r="N2002" s="94"/>
      <c r="O2002" s="95"/>
      <c r="P2002" s="95"/>
      <c r="Q2002" s="90"/>
      <c r="R2002" s="69"/>
      <c r="S2002" s="69"/>
      <c r="T2002" s="100"/>
      <c r="U2002" s="101"/>
      <c r="V2002" s="102"/>
      <c r="W2002" s="93"/>
      <c r="X2002" s="93"/>
      <c r="Y2002" s="94"/>
      <c r="Z2002" s="94"/>
      <c r="AA2002" s="69"/>
      <c r="AB2002" s="90"/>
      <c r="AC2002" s="69"/>
      <c r="AD2002" s="92"/>
      <c r="AE2002" s="47"/>
    </row>
    <row r="2003" spans="1:31" ht="45" customHeight="1" x14ac:dyDescent="0.25">
      <c r="A2003" s="11"/>
      <c r="B2003" s="69"/>
      <c r="C2003" s="70"/>
      <c r="D2003" s="70"/>
      <c r="E2003" s="60" t="str">
        <f>IFERROR(INDEX(Tbl_Entities[Retailer / Distributior?],MATCH(Table1[[#This Row],[Regulated Entity Name
(Step 1) - Manual input]],Tbl_Entities[Entity name],0)),"")</f>
        <v/>
      </c>
      <c r="F2003" s="70"/>
      <c r="G2003" s="70"/>
      <c r="H2003" s="60" t="str">
        <f>IF(Table1[[#This Row],[Reporting
Type
(Step 3) - Manual input]]="","",VLOOKUP(Table1[[#This Row],[Reporting
Type
(Step 3) - Manual input]],'Reference List'!$V$4:$W$10,2,FALSE))</f>
        <v/>
      </c>
      <c r="I2003" s="69"/>
      <c r="J2003" s="59" t="str">
        <f>IFERROR(INDEX(Tbl_LegislationDescrip[Description], MATCH(Table1[[#This Row],[Retail Law/Rules Part/Division/Rules (Version 17)
(Step 4) - Manual input]], Tbl_LegislationDescrip[Rule], 0)), "")</f>
        <v/>
      </c>
      <c r="K2003" s="108"/>
      <c r="L2003" s="90"/>
      <c r="M2003" s="90"/>
      <c r="N2003" s="94"/>
      <c r="O2003" s="95"/>
      <c r="P2003" s="95"/>
      <c r="Q2003" s="90"/>
      <c r="R2003" s="69"/>
      <c r="S2003" s="69"/>
      <c r="T2003" s="100"/>
      <c r="U2003" s="101"/>
      <c r="V2003" s="102"/>
      <c r="W2003" s="93"/>
      <c r="X2003" s="93"/>
      <c r="Y2003" s="94"/>
      <c r="Z2003" s="94"/>
      <c r="AA2003" s="69"/>
      <c r="AB2003" s="90"/>
      <c r="AC2003" s="69"/>
      <c r="AD2003" s="92"/>
      <c r="AE2003" s="47"/>
    </row>
    <row r="2004" spans="1:31" ht="45" customHeight="1" x14ac:dyDescent="0.25">
      <c r="A2004" s="11"/>
      <c r="B2004" s="69"/>
      <c r="C2004" s="70"/>
      <c r="D2004" s="70"/>
      <c r="E2004" s="60" t="str">
        <f>IFERROR(INDEX(Tbl_Entities[Retailer / Distributior?],MATCH(Table1[[#This Row],[Regulated Entity Name
(Step 1) - Manual input]],Tbl_Entities[Entity name],0)),"")</f>
        <v/>
      </c>
      <c r="F2004" s="70"/>
      <c r="G2004" s="70"/>
      <c r="H2004" s="60" t="str">
        <f>IF(Table1[[#This Row],[Reporting
Type
(Step 3) - Manual input]]="","",VLOOKUP(Table1[[#This Row],[Reporting
Type
(Step 3) - Manual input]],'Reference List'!$V$4:$W$10,2,FALSE))</f>
        <v/>
      </c>
      <c r="I2004" s="69"/>
      <c r="J2004" s="59" t="str">
        <f>IFERROR(INDEX(Tbl_LegislationDescrip[Description], MATCH(Table1[[#This Row],[Retail Law/Rules Part/Division/Rules (Version 17)
(Step 4) - Manual input]], Tbl_LegislationDescrip[Rule], 0)), "")</f>
        <v/>
      </c>
      <c r="K2004" s="108"/>
      <c r="L2004" s="90"/>
      <c r="M2004" s="90"/>
      <c r="N2004" s="94"/>
      <c r="O2004" s="95"/>
      <c r="P2004" s="95"/>
      <c r="Q2004" s="90"/>
      <c r="R2004" s="69"/>
      <c r="S2004" s="69"/>
      <c r="T2004" s="100"/>
      <c r="U2004" s="101"/>
      <c r="V2004" s="102"/>
      <c r="W2004" s="93"/>
      <c r="X2004" s="93"/>
      <c r="Y2004" s="94"/>
      <c r="Z2004" s="94"/>
      <c r="AA2004" s="69"/>
      <c r="AB2004" s="90"/>
      <c r="AC2004" s="69"/>
      <c r="AD2004" s="92"/>
      <c r="AE2004" s="47"/>
    </row>
    <row r="2005" spans="1:31" ht="45" customHeight="1" x14ac:dyDescent="0.25">
      <c r="A2005" s="11"/>
      <c r="B2005" s="69"/>
      <c r="C2005" s="70"/>
      <c r="D2005" s="70"/>
      <c r="E2005" s="60" t="str">
        <f>IFERROR(INDEX(Tbl_Entities[Retailer / Distributior?],MATCH(Table1[[#This Row],[Regulated Entity Name
(Step 1) - Manual input]],Tbl_Entities[Entity name],0)),"")</f>
        <v/>
      </c>
      <c r="F2005" s="70"/>
      <c r="G2005" s="70"/>
      <c r="H2005" s="60" t="str">
        <f>IF(Table1[[#This Row],[Reporting
Type
(Step 3) - Manual input]]="","",VLOOKUP(Table1[[#This Row],[Reporting
Type
(Step 3) - Manual input]],'Reference List'!$V$4:$W$10,2,FALSE))</f>
        <v/>
      </c>
      <c r="I2005" s="69"/>
      <c r="J2005" s="59" t="str">
        <f>IFERROR(INDEX(Tbl_LegislationDescrip[Description], MATCH(Table1[[#This Row],[Retail Law/Rules Part/Division/Rules (Version 17)
(Step 4) - Manual input]], Tbl_LegislationDescrip[Rule], 0)), "")</f>
        <v/>
      </c>
      <c r="K2005" s="108"/>
      <c r="L2005" s="90"/>
      <c r="M2005" s="90"/>
      <c r="N2005" s="94"/>
      <c r="O2005" s="95"/>
      <c r="P2005" s="95"/>
      <c r="Q2005" s="90"/>
      <c r="R2005" s="69"/>
      <c r="S2005" s="69"/>
      <c r="T2005" s="100"/>
      <c r="U2005" s="101"/>
      <c r="V2005" s="102"/>
      <c r="W2005" s="93"/>
      <c r="X2005" s="93"/>
      <c r="Y2005" s="94"/>
      <c r="Z2005" s="94"/>
      <c r="AA2005" s="69"/>
      <c r="AB2005" s="90"/>
      <c r="AC2005" s="69"/>
      <c r="AD2005" s="92"/>
      <c r="AE2005" s="47"/>
    </row>
    <row r="2006" spans="1:31" ht="45" customHeight="1" x14ac:dyDescent="0.25">
      <c r="A2006" s="11"/>
      <c r="B2006" s="69"/>
      <c r="C2006" s="70"/>
      <c r="D2006" s="70"/>
      <c r="E2006" s="60" t="str">
        <f>IFERROR(INDEX(Tbl_Entities[Retailer / Distributior?],MATCH(Table1[[#This Row],[Regulated Entity Name
(Step 1) - Manual input]],Tbl_Entities[Entity name],0)),"")</f>
        <v/>
      </c>
      <c r="F2006" s="70"/>
      <c r="G2006" s="70"/>
      <c r="H2006" s="60" t="str">
        <f>IF(Table1[[#This Row],[Reporting
Type
(Step 3) - Manual input]]="","",VLOOKUP(Table1[[#This Row],[Reporting
Type
(Step 3) - Manual input]],'Reference List'!$V$4:$W$10,2,FALSE))</f>
        <v/>
      </c>
      <c r="I2006" s="69"/>
      <c r="J2006" s="59" t="str">
        <f>IFERROR(INDEX(Tbl_LegislationDescrip[Description], MATCH(Table1[[#This Row],[Retail Law/Rules Part/Division/Rules (Version 17)
(Step 4) - Manual input]], Tbl_LegislationDescrip[Rule], 0)), "")</f>
        <v/>
      </c>
      <c r="K2006" s="108"/>
      <c r="L2006" s="90"/>
      <c r="M2006" s="90"/>
      <c r="N2006" s="94"/>
      <c r="O2006" s="95"/>
      <c r="P2006" s="95"/>
      <c r="Q2006" s="90"/>
      <c r="R2006" s="69"/>
      <c r="S2006" s="69"/>
      <c r="T2006" s="100"/>
      <c r="U2006" s="101"/>
      <c r="V2006" s="102"/>
      <c r="W2006" s="93"/>
      <c r="X2006" s="93"/>
      <c r="Y2006" s="94"/>
      <c r="Z2006" s="94"/>
      <c r="AA2006" s="69"/>
      <c r="AB2006" s="90"/>
      <c r="AC2006" s="69"/>
      <c r="AD2006" s="92"/>
      <c r="AE2006" s="47"/>
    </row>
    <row r="2007" spans="1:31" ht="45" customHeight="1" x14ac:dyDescent="0.25">
      <c r="A2007" s="11"/>
      <c r="B2007" s="69"/>
      <c r="C2007" s="70"/>
      <c r="D2007" s="70"/>
      <c r="E2007" s="60" t="str">
        <f>IFERROR(INDEX(Tbl_Entities[Retailer / Distributior?],MATCH(Table1[[#This Row],[Regulated Entity Name
(Step 1) - Manual input]],Tbl_Entities[Entity name],0)),"")</f>
        <v/>
      </c>
      <c r="F2007" s="70"/>
      <c r="G2007" s="70"/>
      <c r="H2007" s="60" t="str">
        <f>IF(Table1[[#This Row],[Reporting
Type
(Step 3) - Manual input]]="","",VLOOKUP(Table1[[#This Row],[Reporting
Type
(Step 3) - Manual input]],'Reference List'!$V$4:$W$10,2,FALSE))</f>
        <v/>
      </c>
      <c r="I2007" s="69"/>
      <c r="J2007" s="59" t="str">
        <f>IFERROR(INDEX(Tbl_LegislationDescrip[Description], MATCH(Table1[[#This Row],[Retail Law/Rules Part/Division/Rules (Version 17)
(Step 4) - Manual input]], Tbl_LegislationDescrip[Rule], 0)), "")</f>
        <v/>
      </c>
      <c r="K2007" s="108"/>
      <c r="L2007" s="90"/>
      <c r="M2007" s="90"/>
      <c r="N2007" s="94"/>
      <c r="O2007" s="95"/>
      <c r="P2007" s="95"/>
      <c r="Q2007" s="90"/>
      <c r="R2007" s="69"/>
      <c r="S2007" s="69"/>
      <c r="T2007" s="100"/>
      <c r="U2007" s="101"/>
      <c r="V2007" s="102"/>
      <c r="W2007" s="93"/>
      <c r="X2007" s="93"/>
      <c r="Y2007" s="94"/>
      <c r="Z2007" s="94"/>
      <c r="AA2007" s="69"/>
      <c r="AB2007" s="90"/>
      <c r="AC2007" s="69"/>
      <c r="AD2007" s="92"/>
      <c r="AE2007" s="47"/>
    </row>
    <row r="2008" spans="1:31" ht="45" customHeight="1" x14ac:dyDescent="0.25">
      <c r="A2008" s="11"/>
      <c r="B2008" s="69"/>
      <c r="C2008" s="70"/>
      <c r="D2008" s="70"/>
      <c r="E2008" s="60" t="str">
        <f>IFERROR(INDEX(Tbl_Entities[Retailer / Distributior?],MATCH(Table1[[#This Row],[Regulated Entity Name
(Step 1) - Manual input]],Tbl_Entities[Entity name],0)),"")</f>
        <v/>
      </c>
      <c r="F2008" s="70"/>
      <c r="G2008" s="70"/>
      <c r="H2008" s="60" t="str">
        <f>IF(Table1[[#This Row],[Reporting
Type
(Step 3) - Manual input]]="","",VLOOKUP(Table1[[#This Row],[Reporting
Type
(Step 3) - Manual input]],'Reference List'!$V$4:$W$10,2,FALSE))</f>
        <v/>
      </c>
      <c r="I2008" s="69"/>
      <c r="J2008" s="59" t="str">
        <f>IFERROR(INDEX(Tbl_LegislationDescrip[Description], MATCH(Table1[[#This Row],[Retail Law/Rules Part/Division/Rules (Version 17)
(Step 4) - Manual input]], Tbl_LegislationDescrip[Rule], 0)), "")</f>
        <v/>
      </c>
      <c r="K2008" s="108"/>
      <c r="L2008" s="90"/>
      <c r="M2008" s="90"/>
      <c r="N2008" s="94"/>
      <c r="O2008" s="95"/>
      <c r="P2008" s="95"/>
      <c r="Q2008" s="90"/>
      <c r="R2008" s="69"/>
      <c r="S2008" s="69"/>
      <c r="T2008" s="100"/>
      <c r="U2008" s="101"/>
      <c r="V2008" s="102"/>
      <c r="W2008" s="93"/>
      <c r="X2008" s="93"/>
      <c r="Y2008" s="94"/>
      <c r="Z2008" s="94"/>
      <c r="AA2008" s="69"/>
      <c r="AB2008" s="90"/>
      <c r="AC2008" s="69"/>
      <c r="AD2008" s="92"/>
      <c r="AE2008" s="47"/>
    </row>
    <row r="2009" spans="1:31" ht="45" customHeight="1" x14ac:dyDescent="0.25">
      <c r="A2009" s="11"/>
      <c r="B2009" s="69"/>
      <c r="C2009" s="70"/>
      <c r="D2009" s="70"/>
      <c r="E2009" s="60" t="str">
        <f>IFERROR(INDEX(Tbl_Entities[Retailer / Distributior?],MATCH(Table1[[#This Row],[Regulated Entity Name
(Step 1) - Manual input]],Tbl_Entities[Entity name],0)),"")</f>
        <v/>
      </c>
      <c r="F2009" s="70"/>
      <c r="G2009" s="70"/>
      <c r="H2009" s="60" t="str">
        <f>IF(Table1[[#This Row],[Reporting
Type
(Step 3) - Manual input]]="","",VLOOKUP(Table1[[#This Row],[Reporting
Type
(Step 3) - Manual input]],'Reference List'!$V$4:$W$10,2,FALSE))</f>
        <v/>
      </c>
      <c r="I2009" s="69"/>
      <c r="J2009" s="59" t="str">
        <f>IFERROR(INDEX(Tbl_LegislationDescrip[Description], MATCH(Table1[[#This Row],[Retail Law/Rules Part/Division/Rules (Version 17)
(Step 4) - Manual input]], Tbl_LegislationDescrip[Rule], 0)), "")</f>
        <v/>
      </c>
      <c r="K2009" s="108"/>
      <c r="L2009" s="90"/>
      <c r="M2009" s="90"/>
      <c r="N2009" s="94"/>
      <c r="O2009" s="95"/>
      <c r="P2009" s="95"/>
      <c r="Q2009" s="90"/>
      <c r="R2009" s="69"/>
      <c r="S2009" s="69"/>
      <c r="T2009" s="100"/>
      <c r="U2009" s="101"/>
      <c r="V2009" s="102"/>
      <c r="W2009" s="93"/>
      <c r="X2009" s="93"/>
      <c r="Y2009" s="94"/>
      <c r="Z2009" s="94"/>
      <c r="AA2009" s="69"/>
      <c r="AB2009" s="90"/>
      <c r="AC2009" s="69"/>
      <c r="AD2009" s="92"/>
      <c r="AE2009" s="47"/>
    </row>
    <row r="2010" spans="1:31" ht="45" customHeight="1" x14ac:dyDescent="0.25">
      <c r="A2010" s="11"/>
      <c r="B2010" s="69"/>
      <c r="C2010" s="70"/>
      <c r="D2010" s="70"/>
      <c r="E2010" s="60" t="str">
        <f>IFERROR(INDEX(Tbl_Entities[Retailer / Distributior?],MATCH(Table1[[#This Row],[Regulated Entity Name
(Step 1) - Manual input]],Tbl_Entities[Entity name],0)),"")</f>
        <v/>
      </c>
      <c r="F2010" s="70"/>
      <c r="G2010" s="70"/>
      <c r="H2010" s="60" t="str">
        <f>IF(Table1[[#This Row],[Reporting
Type
(Step 3) - Manual input]]="","",VLOOKUP(Table1[[#This Row],[Reporting
Type
(Step 3) - Manual input]],'Reference List'!$V$4:$W$10,2,FALSE))</f>
        <v/>
      </c>
      <c r="I2010" s="69"/>
      <c r="J2010" s="59" t="str">
        <f>IFERROR(INDEX(Tbl_LegislationDescrip[Description], MATCH(Table1[[#This Row],[Retail Law/Rules Part/Division/Rules (Version 17)
(Step 4) - Manual input]], Tbl_LegislationDescrip[Rule], 0)), "")</f>
        <v/>
      </c>
      <c r="K2010" s="108"/>
      <c r="L2010" s="90"/>
      <c r="M2010" s="90"/>
      <c r="N2010" s="94"/>
      <c r="O2010" s="95"/>
      <c r="P2010" s="95"/>
      <c r="Q2010" s="90"/>
      <c r="R2010" s="69"/>
      <c r="S2010" s="69"/>
      <c r="T2010" s="100"/>
      <c r="U2010" s="101"/>
      <c r="V2010" s="102"/>
      <c r="W2010" s="93"/>
      <c r="X2010" s="93"/>
      <c r="Y2010" s="94"/>
      <c r="Z2010" s="94"/>
      <c r="AA2010" s="69"/>
      <c r="AB2010" s="90"/>
      <c r="AC2010" s="69"/>
      <c r="AD2010" s="92"/>
      <c r="AE2010" s="47"/>
    </row>
    <row r="2011" spans="1:31" ht="45" customHeight="1" x14ac:dyDescent="0.25">
      <c r="A2011" s="11"/>
      <c r="B2011" s="69"/>
      <c r="C2011" s="70"/>
      <c r="D2011" s="70"/>
      <c r="E2011" s="60" t="str">
        <f>IFERROR(INDEX(Tbl_Entities[Retailer / Distributior?],MATCH(Table1[[#This Row],[Regulated Entity Name
(Step 1) - Manual input]],Tbl_Entities[Entity name],0)),"")</f>
        <v/>
      </c>
      <c r="F2011" s="70"/>
      <c r="G2011" s="70"/>
      <c r="H2011" s="60" t="str">
        <f>IF(Table1[[#This Row],[Reporting
Type
(Step 3) - Manual input]]="","",VLOOKUP(Table1[[#This Row],[Reporting
Type
(Step 3) - Manual input]],'Reference List'!$V$4:$W$10,2,FALSE))</f>
        <v/>
      </c>
      <c r="I2011" s="69"/>
      <c r="J2011" s="59" t="str">
        <f>IFERROR(INDEX(Tbl_LegislationDescrip[Description], MATCH(Table1[[#This Row],[Retail Law/Rules Part/Division/Rules (Version 17)
(Step 4) - Manual input]], Tbl_LegislationDescrip[Rule], 0)), "")</f>
        <v/>
      </c>
      <c r="K2011" s="108"/>
      <c r="L2011" s="90"/>
      <c r="M2011" s="90"/>
      <c r="N2011" s="94"/>
      <c r="O2011" s="95"/>
      <c r="P2011" s="95"/>
      <c r="Q2011" s="90"/>
      <c r="R2011" s="69"/>
      <c r="S2011" s="69"/>
      <c r="T2011" s="100"/>
      <c r="U2011" s="101"/>
      <c r="V2011" s="102"/>
      <c r="W2011" s="93"/>
      <c r="X2011" s="93"/>
      <c r="Y2011" s="94"/>
      <c r="Z2011" s="94"/>
      <c r="AA2011" s="69"/>
      <c r="AB2011" s="90"/>
      <c r="AC2011" s="69"/>
      <c r="AD2011" s="92"/>
      <c r="AE2011" s="47"/>
    </row>
    <row r="2012" spans="1:31" ht="45" customHeight="1" x14ac:dyDescent="0.25">
      <c r="A2012" s="11"/>
      <c r="B2012" s="69"/>
      <c r="C2012" s="70"/>
      <c r="D2012" s="70"/>
      <c r="E2012" s="60" t="str">
        <f>IFERROR(INDEX(Tbl_Entities[Retailer / Distributior?],MATCH(Table1[[#This Row],[Regulated Entity Name
(Step 1) - Manual input]],Tbl_Entities[Entity name],0)),"")</f>
        <v/>
      </c>
      <c r="F2012" s="70"/>
      <c r="G2012" s="70"/>
      <c r="H2012" s="60" t="str">
        <f>IF(Table1[[#This Row],[Reporting
Type
(Step 3) - Manual input]]="","",VLOOKUP(Table1[[#This Row],[Reporting
Type
(Step 3) - Manual input]],'Reference List'!$V$4:$W$10,2,FALSE))</f>
        <v/>
      </c>
      <c r="I2012" s="69"/>
      <c r="J2012" s="59" t="str">
        <f>IFERROR(INDEX(Tbl_LegislationDescrip[Description], MATCH(Table1[[#This Row],[Retail Law/Rules Part/Division/Rules (Version 17)
(Step 4) - Manual input]], Tbl_LegislationDescrip[Rule], 0)), "")</f>
        <v/>
      </c>
      <c r="K2012" s="108"/>
      <c r="L2012" s="90"/>
      <c r="M2012" s="90"/>
      <c r="N2012" s="94"/>
      <c r="O2012" s="95"/>
      <c r="P2012" s="95"/>
      <c r="Q2012" s="90"/>
      <c r="R2012" s="69"/>
      <c r="S2012" s="69"/>
      <c r="T2012" s="100"/>
      <c r="U2012" s="101"/>
      <c r="V2012" s="102"/>
      <c r="W2012" s="93"/>
      <c r="X2012" s="93"/>
      <c r="Y2012" s="94"/>
      <c r="Z2012" s="94"/>
      <c r="AA2012" s="69"/>
      <c r="AB2012" s="90"/>
      <c r="AC2012" s="69"/>
      <c r="AD2012" s="92"/>
      <c r="AE2012" s="47"/>
    </row>
    <row r="2013" spans="1:31" ht="45" customHeight="1" x14ac:dyDescent="0.25">
      <c r="A2013" s="11"/>
      <c r="B2013" s="69"/>
      <c r="C2013" s="70"/>
      <c r="D2013" s="70"/>
      <c r="E2013" s="60" t="str">
        <f>IFERROR(INDEX(Tbl_Entities[Retailer / Distributior?],MATCH(Table1[[#This Row],[Regulated Entity Name
(Step 1) - Manual input]],Tbl_Entities[Entity name],0)),"")</f>
        <v/>
      </c>
      <c r="F2013" s="70"/>
      <c r="G2013" s="70"/>
      <c r="H2013" s="60" t="str">
        <f>IF(Table1[[#This Row],[Reporting
Type
(Step 3) - Manual input]]="","",VLOOKUP(Table1[[#This Row],[Reporting
Type
(Step 3) - Manual input]],'Reference List'!$V$4:$W$10,2,FALSE))</f>
        <v/>
      </c>
      <c r="I2013" s="69"/>
      <c r="J2013" s="59" t="str">
        <f>IFERROR(INDEX(Tbl_LegislationDescrip[Description], MATCH(Table1[[#This Row],[Retail Law/Rules Part/Division/Rules (Version 17)
(Step 4) - Manual input]], Tbl_LegislationDescrip[Rule], 0)), "")</f>
        <v/>
      </c>
      <c r="K2013" s="108"/>
      <c r="L2013" s="90"/>
      <c r="M2013" s="90"/>
      <c r="N2013" s="94"/>
      <c r="O2013" s="95"/>
      <c r="P2013" s="95"/>
      <c r="Q2013" s="90"/>
      <c r="R2013" s="69"/>
      <c r="S2013" s="69"/>
      <c r="T2013" s="100"/>
      <c r="U2013" s="101"/>
      <c r="V2013" s="102"/>
      <c r="W2013" s="93"/>
      <c r="X2013" s="93"/>
      <c r="Y2013" s="94"/>
      <c r="Z2013" s="94"/>
      <c r="AA2013" s="69"/>
      <c r="AB2013" s="90"/>
      <c r="AC2013" s="69"/>
      <c r="AD2013" s="92"/>
      <c r="AE2013" s="47"/>
    </row>
    <row r="2014" spans="1:31" ht="45" customHeight="1" x14ac:dyDescent="0.25">
      <c r="A2014" s="11"/>
      <c r="B2014" s="69"/>
      <c r="C2014" s="70"/>
      <c r="D2014" s="70"/>
      <c r="E2014" s="60" t="str">
        <f>IFERROR(INDEX(Tbl_Entities[Retailer / Distributior?],MATCH(Table1[[#This Row],[Regulated Entity Name
(Step 1) - Manual input]],Tbl_Entities[Entity name],0)),"")</f>
        <v/>
      </c>
      <c r="F2014" s="70"/>
      <c r="G2014" s="70"/>
      <c r="H2014" s="60" t="str">
        <f>IF(Table1[[#This Row],[Reporting
Type
(Step 3) - Manual input]]="","",VLOOKUP(Table1[[#This Row],[Reporting
Type
(Step 3) - Manual input]],'Reference List'!$V$4:$W$10,2,FALSE))</f>
        <v/>
      </c>
      <c r="I2014" s="69"/>
      <c r="J2014" s="59" t="str">
        <f>IFERROR(INDEX(Tbl_LegislationDescrip[Description], MATCH(Table1[[#This Row],[Retail Law/Rules Part/Division/Rules (Version 17)
(Step 4) - Manual input]], Tbl_LegislationDescrip[Rule], 0)), "")</f>
        <v/>
      </c>
      <c r="K2014" s="108"/>
      <c r="L2014" s="90"/>
      <c r="M2014" s="90"/>
      <c r="N2014" s="94"/>
      <c r="O2014" s="95"/>
      <c r="P2014" s="95"/>
      <c r="Q2014" s="90"/>
      <c r="R2014" s="69"/>
      <c r="S2014" s="69"/>
      <c r="T2014" s="100"/>
      <c r="U2014" s="101"/>
      <c r="V2014" s="102"/>
      <c r="W2014" s="93"/>
      <c r="X2014" s="93"/>
      <c r="Y2014" s="94"/>
      <c r="Z2014" s="94"/>
      <c r="AA2014" s="69"/>
      <c r="AB2014" s="90"/>
      <c r="AC2014" s="69"/>
      <c r="AD2014" s="92"/>
      <c r="AE2014" s="47"/>
    </row>
    <row r="2015" spans="1:31" ht="45" customHeight="1" x14ac:dyDescent="0.25">
      <c r="A2015" s="11"/>
      <c r="B2015" s="69"/>
      <c r="C2015" s="70"/>
      <c r="D2015" s="70"/>
      <c r="E2015" s="60" t="str">
        <f>IFERROR(INDEX(Tbl_Entities[Retailer / Distributior?],MATCH(Table1[[#This Row],[Regulated Entity Name
(Step 1) - Manual input]],Tbl_Entities[Entity name],0)),"")</f>
        <v/>
      </c>
      <c r="F2015" s="70"/>
      <c r="G2015" s="70"/>
      <c r="H2015" s="60" t="str">
        <f>IF(Table1[[#This Row],[Reporting
Type
(Step 3) - Manual input]]="","",VLOOKUP(Table1[[#This Row],[Reporting
Type
(Step 3) - Manual input]],'Reference List'!$V$4:$W$10,2,FALSE))</f>
        <v/>
      </c>
      <c r="I2015" s="69"/>
      <c r="J2015" s="59" t="str">
        <f>IFERROR(INDEX(Tbl_LegislationDescrip[Description], MATCH(Table1[[#This Row],[Retail Law/Rules Part/Division/Rules (Version 17)
(Step 4) - Manual input]], Tbl_LegislationDescrip[Rule], 0)), "")</f>
        <v/>
      </c>
      <c r="K2015" s="108"/>
      <c r="L2015" s="90"/>
      <c r="M2015" s="90"/>
      <c r="N2015" s="94"/>
      <c r="O2015" s="95"/>
      <c r="P2015" s="95"/>
      <c r="Q2015" s="90"/>
      <c r="R2015" s="69"/>
      <c r="S2015" s="69"/>
      <c r="T2015" s="100"/>
      <c r="U2015" s="101"/>
      <c r="V2015" s="102"/>
      <c r="W2015" s="93"/>
      <c r="X2015" s="93"/>
      <c r="Y2015" s="94"/>
      <c r="Z2015" s="94"/>
      <c r="AA2015" s="69"/>
      <c r="AB2015" s="90"/>
      <c r="AC2015" s="69"/>
      <c r="AD2015" s="92"/>
      <c r="AE2015" s="47"/>
    </row>
    <row r="2016" spans="1:31" ht="45" customHeight="1" x14ac:dyDescent="0.25">
      <c r="A2016" s="11"/>
      <c r="B2016" s="69"/>
      <c r="C2016" s="70"/>
      <c r="D2016" s="70"/>
      <c r="E2016" s="60" t="str">
        <f>IFERROR(INDEX(Tbl_Entities[Retailer / Distributior?],MATCH(Table1[[#This Row],[Regulated Entity Name
(Step 1) - Manual input]],Tbl_Entities[Entity name],0)),"")</f>
        <v/>
      </c>
      <c r="F2016" s="70"/>
      <c r="G2016" s="70"/>
      <c r="H2016" s="60" t="str">
        <f>IF(Table1[[#This Row],[Reporting
Type
(Step 3) - Manual input]]="","",VLOOKUP(Table1[[#This Row],[Reporting
Type
(Step 3) - Manual input]],'Reference List'!$V$4:$W$10,2,FALSE))</f>
        <v/>
      </c>
      <c r="I2016" s="69"/>
      <c r="J2016" s="59" t="str">
        <f>IFERROR(INDEX(Tbl_LegislationDescrip[Description], MATCH(Table1[[#This Row],[Retail Law/Rules Part/Division/Rules (Version 17)
(Step 4) - Manual input]], Tbl_LegislationDescrip[Rule], 0)), "")</f>
        <v/>
      </c>
      <c r="K2016" s="108"/>
      <c r="L2016" s="90"/>
      <c r="M2016" s="90"/>
      <c r="N2016" s="94"/>
      <c r="O2016" s="95"/>
      <c r="P2016" s="95"/>
      <c r="Q2016" s="90"/>
      <c r="R2016" s="69"/>
      <c r="S2016" s="69"/>
      <c r="T2016" s="100"/>
      <c r="U2016" s="101"/>
      <c r="V2016" s="102"/>
      <c r="W2016" s="93"/>
      <c r="X2016" s="93"/>
      <c r="Y2016" s="94"/>
      <c r="Z2016" s="94"/>
      <c r="AA2016" s="69"/>
      <c r="AB2016" s="90"/>
      <c r="AC2016" s="69"/>
      <c r="AD2016" s="92"/>
      <c r="AE2016" s="47"/>
    </row>
    <row r="2017" spans="1:31" ht="45" customHeight="1" x14ac:dyDescent="0.25">
      <c r="A2017" s="11"/>
      <c r="B2017" s="69"/>
      <c r="C2017" s="70"/>
      <c r="D2017" s="70"/>
      <c r="E2017" s="60" t="str">
        <f>IFERROR(INDEX(Tbl_Entities[Retailer / Distributior?],MATCH(Table1[[#This Row],[Regulated Entity Name
(Step 1) - Manual input]],Tbl_Entities[Entity name],0)),"")</f>
        <v/>
      </c>
      <c r="F2017" s="70"/>
      <c r="G2017" s="70"/>
      <c r="H2017" s="60" t="str">
        <f>IF(Table1[[#This Row],[Reporting
Type
(Step 3) - Manual input]]="","",VLOOKUP(Table1[[#This Row],[Reporting
Type
(Step 3) - Manual input]],'Reference List'!$V$4:$W$10,2,FALSE))</f>
        <v/>
      </c>
      <c r="I2017" s="69"/>
      <c r="J2017" s="59" t="str">
        <f>IFERROR(INDEX(Tbl_LegislationDescrip[Description], MATCH(Table1[[#This Row],[Retail Law/Rules Part/Division/Rules (Version 17)
(Step 4) - Manual input]], Tbl_LegislationDescrip[Rule], 0)), "")</f>
        <v/>
      </c>
      <c r="K2017" s="108"/>
      <c r="L2017" s="90"/>
      <c r="M2017" s="90"/>
      <c r="N2017" s="94"/>
      <c r="O2017" s="95"/>
      <c r="P2017" s="95"/>
      <c r="Q2017" s="90"/>
      <c r="R2017" s="69"/>
      <c r="S2017" s="69"/>
      <c r="T2017" s="100"/>
      <c r="U2017" s="101"/>
      <c r="V2017" s="102"/>
      <c r="W2017" s="93"/>
      <c r="X2017" s="93"/>
      <c r="Y2017" s="94"/>
      <c r="Z2017" s="94"/>
      <c r="AA2017" s="69"/>
      <c r="AB2017" s="90"/>
      <c r="AC2017" s="69"/>
      <c r="AD2017" s="92"/>
      <c r="AE2017" s="47"/>
    </row>
    <row r="2018" spans="1:31" ht="45" customHeight="1" x14ac:dyDescent="0.25">
      <c r="A2018" s="11"/>
      <c r="B2018" s="69"/>
      <c r="C2018" s="70"/>
      <c r="D2018" s="70"/>
      <c r="E2018" s="60" t="str">
        <f>IFERROR(INDEX(Tbl_Entities[Retailer / Distributior?],MATCH(Table1[[#This Row],[Regulated Entity Name
(Step 1) - Manual input]],Tbl_Entities[Entity name],0)),"")</f>
        <v/>
      </c>
      <c r="F2018" s="70"/>
      <c r="G2018" s="70"/>
      <c r="H2018" s="60" t="str">
        <f>IF(Table1[[#This Row],[Reporting
Type
(Step 3) - Manual input]]="","",VLOOKUP(Table1[[#This Row],[Reporting
Type
(Step 3) - Manual input]],'Reference List'!$V$4:$W$10,2,FALSE))</f>
        <v/>
      </c>
      <c r="I2018" s="69"/>
      <c r="J2018" s="59" t="str">
        <f>IFERROR(INDEX(Tbl_LegislationDescrip[Description], MATCH(Table1[[#This Row],[Retail Law/Rules Part/Division/Rules (Version 17)
(Step 4) - Manual input]], Tbl_LegislationDescrip[Rule], 0)), "")</f>
        <v/>
      </c>
      <c r="K2018" s="108"/>
      <c r="L2018" s="90"/>
      <c r="M2018" s="90"/>
      <c r="N2018" s="94"/>
      <c r="O2018" s="95"/>
      <c r="P2018" s="95"/>
      <c r="Q2018" s="90"/>
      <c r="R2018" s="69"/>
      <c r="S2018" s="69"/>
      <c r="T2018" s="100"/>
      <c r="U2018" s="101"/>
      <c r="V2018" s="102"/>
      <c r="W2018" s="93"/>
      <c r="X2018" s="93"/>
      <c r="Y2018" s="94"/>
      <c r="Z2018" s="94"/>
      <c r="AA2018" s="69"/>
      <c r="AB2018" s="90"/>
      <c r="AC2018" s="69"/>
      <c r="AD2018" s="92"/>
      <c r="AE2018" s="47"/>
    </row>
    <row r="2019" spans="1:31" ht="45" customHeight="1" x14ac:dyDescent="0.25">
      <c r="A2019" s="11"/>
      <c r="B2019" s="69"/>
      <c r="C2019" s="70"/>
      <c r="D2019" s="70"/>
      <c r="E2019" s="60" t="str">
        <f>IFERROR(INDEX(Tbl_Entities[Retailer / Distributior?],MATCH(Table1[[#This Row],[Regulated Entity Name
(Step 1) - Manual input]],Tbl_Entities[Entity name],0)),"")</f>
        <v/>
      </c>
      <c r="F2019" s="70"/>
      <c r="G2019" s="70"/>
      <c r="H2019" s="60" t="str">
        <f>IF(Table1[[#This Row],[Reporting
Type
(Step 3) - Manual input]]="","",VLOOKUP(Table1[[#This Row],[Reporting
Type
(Step 3) - Manual input]],'Reference List'!$V$4:$W$10,2,FALSE))</f>
        <v/>
      </c>
      <c r="I2019" s="69"/>
      <c r="J2019" s="59" t="str">
        <f>IFERROR(INDEX(Tbl_LegislationDescrip[Description], MATCH(Table1[[#This Row],[Retail Law/Rules Part/Division/Rules (Version 17)
(Step 4) - Manual input]], Tbl_LegislationDescrip[Rule], 0)), "")</f>
        <v/>
      </c>
      <c r="K2019" s="108"/>
      <c r="L2019" s="90"/>
      <c r="M2019" s="90"/>
      <c r="N2019" s="94"/>
      <c r="O2019" s="95"/>
      <c r="P2019" s="95"/>
      <c r="Q2019" s="90"/>
      <c r="R2019" s="69"/>
      <c r="S2019" s="69"/>
      <c r="T2019" s="100"/>
      <c r="U2019" s="101"/>
      <c r="V2019" s="102"/>
      <c r="W2019" s="93"/>
      <c r="X2019" s="93"/>
      <c r="Y2019" s="94"/>
      <c r="Z2019" s="94"/>
      <c r="AA2019" s="69"/>
      <c r="AB2019" s="90"/>
      <c r="AC2019" s="69"/>
      <c r="AD2019" s="92"/>
      <c r="AE2019" s="47"/>
    </row>
    <row r="2020" spans="1:31" ht="45" customHeight="1" x14ac:dyDescent="0.25">
      <c r="A2020" s="11"/>
      <c r="B2020" s="69"/>
      <c r="C2020" s="70"/>
      <c r="D2020" s="70"/>
      <c r="E2020" s="60" t="str">
        <f>IFERROR(INDEX(Tbl_Entities[Retailer / Distributior?],MATCH(Table1[[#This Row],[Regulated Entity Name
(Step 1) - Manual input]],Tbl_Entities[Entity name],0)),"")</f>
        <v/>
      </c>
      <c r="F2020" s="70"/>
      <c r="G2020" s="70"/>
      <c r="H2020" s="60" t="str">
        <f>IF(Table1[[#This Row],[Reporting
Type
(Step 3) - Manual input]]="","",VLOOKUP(Table1[[#This Row],[Reporting
Type
(Step 3) - Manual input]],'Reference List'!$V$4:$W$10,2,FALSE))</f>
        <v/>
      </c>
      <c r="I2020" s="69"/>
      <c r="J2020" s="59" t="str">
        <f>IFERROR(INDEX(Tbl_LegislationDescrip[Description], MATCH(Table1[[#This Row],[Retail Law/Rules Part/Division/Rules (Version 17)
(Step 4) - Manual input]], Tbl_LegislationDescrip[Rule], 0)), "")</f>
        <v/>
      </c>
      <c r="K2020" s="108"/>
      <c r="L2020" s="90"/>
      <c r="M2020" s="90"/>
      <c r="N2020" s="94"/>
      <c r="O2020" s="95"/>
      <c r="P2020" s="95"/>
      <c r="Q2020" s="90"/>
      <c r="R2020" s="69"/>
      <c r="S2020" s="69"/>
      <c r="T2020" s="100"/>
      <c r="U2020" s="101"/>
      <c r="V2020" s="102"/>
      <c r="W2020" s="93"/>
      <c r="X2020" s="93"/>
      <c r="Y2020" s="94"/>
      <c r="Z2020" s="94"/>
      <c r="AA2020" s="69"/>
      <c r="AB2020" s="90"/>
      <c r="AC2020" s="69"/>
      <c r="AD2020" s="92"/>
      <c r="AE2020" s="47"/>
    </row>
    <row r="2021" spans="1:31" ht="45" customHeight="1" x14ac:dyDescent="0.25">
      <c r="A2021" s="11"/>
      <c r="B2021" s="69"/>
      <c r="C2021" s="70"/>
      <c r="D2021" s="70"/>
      <c r="E2021" s="60" t="str">
        <f>IFERROR(INDEX(Tbl_Entities[Retailer / Distributior?],MATCH(Table1[[#This Row],[Regulated Entity Name
(Step 1) - Manual input]],Tbl_Entities[Entity name],0)),"")</f>
        <v/>
      </c>
      <c r="F2021" s="70"/>
      <c r="G2021" s="70"/>
      <c r="H2021" s="60" t="str">
        <f>IF(Table1[[#This Row],[Reporting
Type
(Step 3) - Manual input]]="","",VLOOKUP(Table1[[#This Row],[Reporting
Type
(Step 3) - Manual input]],'Reference List'!$V$4:$W$10,2,FALSE))</f>
        <v/>
      </c>
      <c r="I2021" s="69"/>
      <c r="J2021" s="59" t="str">
        <f>IFERROR(INDEX(Tbl_LegislationDescrip[Description], MATCH(Table1[[#This Row],[Retail Law/Rules Part/Division/Rules (Version 17)
(Step 4) - Manual input]], Tbl_LegislationDescrip[Rule], 0)), "")</f>
        <v/>
      </c>
      <c r="K2021" s="108"/>
      <c r="L2021" s="90"/>
      <c r="M2021" s="90"/>
      <c r="N2021" s="94"/>
      <c r="O2021" s="95"/>
      <c r="P2021" s="95"/>
      <c r="Q2021" s="90"/>
      <c r="R2021" s="69"/>
      <c r="S2021" s="69"/>
      <c r="T2021" s="100"/>
      <c r="U2021" s="101"/>
      <c r="V2021" s="102"/>
      <c r="W2021" s="93"/>
      <c r="X2021" s="93"/>
      <c r="Y2021" s="94"/>
      <c r="Z2021" s="94"/>
      <c r="AA2021" s="69"/>
      <c r="AB2021" s="90"/>
      <c r="AC2021" s="69"/>
      <c r="AD2021" s="92"/>
      <c r="AE2021" s="47"/>
    </row>
    <row r="2022" spans="1:31" ht="45" customHeight="1" x14ac:dyDescent="0.25">
      <c r="A2022" s="11"/>
      <c r="B2022" s="69"/>
      <c r="C2022" s="70"/>
      <c r="D2022" s="70"/>
      <c r="E2022" s="60" t="str">
        <f>IFERROR(INDEX(Tbl_Entities[Retailer / Distributior?],MATCH(Table1[[#This Row],[Regulated Entity Name
(Step 1) - Manual input]],Tbl_Entities[Entity name],0)),"")</f>
        <v/>
      </c>
      <c r="F2022" s="70"/>
      <c r="G2022" s="70"/>
      <c r="H2022" s="60" t="str">
        <f>IF(Table1[[#This Row],[Reporting
Type
(Step 3) - Manual input]]="","",VLOOKUP(Table1[[#This Row],[Reporting
Type
(Step 3) - Manual input]],'Reference List'!$V$4:$W$10,2,FALSE))</f>
        <v/>
      </c>
      <c r="I2022" s="69"/>
      <c r="J2022" s="59" t="str">
        <f>IFERROR(INDEX(Tbl_LegislationDescrip[Description], MATCH(Table1[[#This Row],[Retail Law/Rules Part/Division/Rules (Version 17)
(Step 4) - Manual input]], Tbl_LegislationDescrip[Rule], 0)), "")</f>
        <v/>
      </c>
      <c r="K2022" s="108"/>
      <c r="L2022" s="90"/>
      <c r="M2022" s="90"/>
      <c r="N2022" s="94"/>
      <c r="O2022" s="95"/>
      <c r="P2022" s="95"/>
      <c r="Q2022" s="90"/>
      <c r="R2022" s="69"/>
      <c r="S2022" s="69"/>
      <c r="T2022" s="100"/>
      <c r="U2022" s="101"/>
      <c r="V2022" s="102"/>
      <c r="W2022" s="93"/>
      <c r="X2022" s="93"/>
      <c r="Y2022" s="94"/>
      <c r="Z2022" s="94"/>
      <c r="AA2022" s="69"/>
      <c r="AB2022" s="90"/>
      <c r="AC2022" s="69"/>
      <c r="AD2022" s="92"/>
      <c r="AE2022" s="47"/>
    </row>
    <row r="2023" spans="1:31" ht="45" customHeight="1" x14ac:dyDescent="0.25">
      <c r="A2023" s="11"/>
      <c r="B2023" s="69"/>
      <c r="C2023" s="70"/>
      <c r="D2023" s="70"/>
      <c r="E2023" s="60" t="str">
        <f>IFERROR(INDEX(Tbl_Entities[Retailer / Distributior?],MATCH(Table1[[#This Row],[Regulated Entity Name
(Step 1) - Manual input]],Tbl_Entities[Entity name],0)),"")</f>
        <v/>
      </c>
      <c r="F2023" s="70"/>
      <c r="G2023" s="70"/>
      <c r="H2023" s="60" t="str">
        <f>IF(Table1[[#This Row],[Reporting
Type
(Step 3) - Manual input]]="","",VLOOKUP(Table1[[#This Row],[Reporting
Type
(Step 3) - Manual input]],'Reference List'!$V$4:$W$10,2,FALSE))</f>
        <v/>
      </c>
      <c r="I2023" s="69"/>
      <c r="J2023" s="59" t="str">
        <f>IFERROR(INDEX(Tbl_LegislationDescrip[Description], MATCH(Table1[[#This Row],[Retail Law/Rules Part/Division/Rules (Version 17)
(Step 4) - Manual input]], Tbl_LegislationDescrip[Rule], 0)), "")</f>
        <v/>
      </c>
      <c r="K2023" s="108"/>
      <c r="L2023" s="90"/>
      <c r="M2023" s="90"/>
      <c r="N2023" s="94"/>
      <c r="O2023" s="95"/>
      <c r="P2023" s="95"/>
      <c r="Q2023" s="90"/>
      <c r="R2023" s="69"/>
      <c r="S2023" s="69"/>
      <c r="T2023" s="100"/>
      <c r="U2023" s="101"/>
      <c r="V2023" s="102"/>
      <c r="W2023" s="93"/>
      <c r="X2023" s="93"/>
      <c r="Y2023" s="94"/>
      <c r="Z2023" s="94"/>
      <c r="AA2023" s="69"/>
      <c r="AB2023" s="90"/>
      <c r="AC2023" s="69"/>
      <c r="AD2023" s="92"/>
      <c r="AE2023" s="47"/>
    </row>
    <row r="2024" spans="1:31" ht="45" customHeight="1" x14ac:dyDescent="0.25">
      <c r="A2024" s="11"/>
      <c r="B2024" s="69"/>
      <c r="C2024" s="70"/>
      <c r="D2024" s="70"/>
      <c r="E2024" s="60" t="str">
        <f>IFERROR(INDEX(Tbl_Entities[Retailer / Distributior?],MATCH(Table1[[#This Row],[Regulated Entity Name
(Step 1) - Manual input]],Tbl_Entities[Entity name],0)),"")</f>
        <v/>
      </c>
      <c r="F2024" s="70"/>
      <c r="G2024" s="70"/>
      <c r="H2024" s="60" t="str">
        <f>IF(Table1[[#This Row],[Reporting
Type
(Step 3) - Manual input]]="","",VLOOKUP(Table1[[#This Row],[Reporting
Type
(Step 3) - Manual input]],'Reference List'!$V$4:$W$10,2,FALSE))</f>
        <v/>
      </c>
      <c r="I2024" s="69"/>
      <c r="J2024" s="59" t="str">
        <f>IFERROR(INDEX(Tbl_LegislationDescrip[Description], MATCH(Table1[[#This Row],[Retail Law/Rules Part/Division/Rules (Version 17)
(Step 4) - Manual input]], Tbl_LegislationDescrip[Rule], 0)), "")</f>
        <v/>
      </c>
      <c r="K2024" s="108"/>
      <c r="L2024" s="90"/>
      <c r="M2024" s="90"/>
      <c r="N2024" s="94"/>
      <c r="O2024" s="95"/>
      <c r="P2024" s="95"/>
      <c r="Q2024" s="90"/>
      <c r="R2024" s="69"/>
      <c r="S2024" s="69"/>
      <c r="T2024" s="100"/>
      <c r="U2024" s="101"/>
      <c r="V2024" s="102"/>
      <c r="W2024" s="93"/>
      <c r="X2024" s="93"/>
      <c r="Y2024" s="94"/>
      <c r="Z2024" s="94"/>
      <c r="AA2024" s="69"/>
      <c r="AB2024" s="90"/>
      <c r="AC2024" s="69"/>
      <c r="AD2024" s="92"/>
      <c r="AE2024" s="47"/>
    </row>
    <row r="2025" spans="1:31" ht="45" customHeight="1" x14ac:dyDescent="0.25">
      <c r="A2025" s="11"/>
      <c r="B2025" s="69"/>
      <c r="C2025" s="70"/>
      <c r="D2025" s="70"/>
      <c r="E2025" s="60" t="str">
        <f>IFERROR(INDEX(Tbl_Entities[Retailer / Distributior?],MATCH(Table1[[#This Row],[Regulated Entity Name
(Step 1) - Manual input]],Tbl_Entities[Entity name],0)),"")</f>
        <v/>
      </c>
      <c r="F2025" s="70"/>
      <c r="G2025" s="70"/>
      <c r="H2025" s="60" t="str">
        <f>IF(Table1[[#This Row],[Reporting
Type
(Step 3) - Manual input]]="","",VLOOKUP(Table1[[#This Row],[Reporting
Type
(Step 3) - Manual input]],'Reference List'!$V$4:$W$10,2,FALSE))</f>
        <v/>
      </c>
      <c r="I2025" s="69"/>
      <c r="J2025" s="59" t="str">
        <f>IFERROR(INDEX(Tbl_LegislationDescrip[Description], MATCH(Table1[[#This Row],[Retail Law/Rules Part/Division/Rules (Version 17)
(Step 4) - Manual input]], Tbl_LegislationDescrip[Rule], 0)), "")</f>
        <v/>
      </c>
      <c r="K2025" s="108"/>
      <c r="L2025" s="90"/>
      <c r="M2025" s="90"/>
      <c r="N2025" s="94"/>
      <c r="O2025" s="95"/>
      <c r="P2025" s="95"/>
      <c r="Q2025" s="90"/>
      <c r="R2025" s="69"/>
      <c r="S2025" s="69"/>
      <c r="T2025" s="100"/>
      <c r="U2025" s="101"/>
      <c r="V2025" s="102"/>
      <c r="W2025" s="93"/>
      <c r="X2025" s="93"/>
      <c r="Y2025" s="94"/>
      <c r="Z2025" s="94"/>
      <c r="AA2025" s="69"/>
      <c r="AB2025" s="90"/>
      <c r="AC2025" s="69"/>
      <c r="AD2025" s="92"/>
      <c r="AE2025" s="47"/>
    </row>
    <row r="2026" spans="1:31" ht="45" customHeight="1" x14ac:dyDescent="0.25">
      <c r="A2026" s="11"/>
      <c r="B2026" s="69"/>
      <c r="C2026" s="70"/>
      <c r="D2026" s="70"/>
      <c r="E2026" s="60" t="str">
        <f>IFERROR(INDEX(Tbl_Entities[Retailer / Distributior?],MATCH(Table1[[#This Row],[Regulated Entity Name
(Step 1) - Manual input]],Tbl_Entities[Entity name],0)),"")</f>
        <v/>
      </c>
      <c r="F2026" s="70"/>
      <c r="G2026" s="70"/>
      <c r="H2026" s="60" t="str">
        <f>IF(Table1[[#This Row],[Reporting
Type
(Step 3) - Manual input]]="","",VLOOKUP(Table1[[#This Row],[Reporting
Type
(Step 3) - Manual input]],'Reference List'!$V$4:$W$10,2,FALSE))</f>
        <v/>
      </c>
      <c r="I2026" s="69"/>
      <c r="J2026" s="59" t="str">
        <f>IFERROR(INDEX(Tbl_LegislationDescrip[Description], MATCH(Table1[[#This Row],[Retail Law/Rules Part/Division/Rules (Version 17)
(Step 4) - Manual input]], Tbl_LegislationDescrip[Rule], 0)), "")</f>
        <v/>
      </c>
      <c r="K2026" s="108"/>
      <c r="L2026" s="90"/>
      <c r="M2026" s="90"/>
      <c r="N2026" s="94"/>
      <c r="O2026" s="95"/>
      <c r="P2026" s="95"/>
      <c r="Q2026" s="90"/>
      <c r="R2026" s="69"/>
      <c r="S2026" s="69"/>
      <c r="T2026" s="100"/>
      <c r="U2026" s="101"/>
      <c r="V2026" s="102"/>
      <c r="W2026" s="93"/>
      <c r="X2026" s="93"/>
      <c r="Y2026" s="94"/>
      <c r="Z2026" s="94"/>
      <c r="AA2026" s="69"/>
      <c r="AB2026" s="90"/>
      <c r="AC2026" s="69"/>
      <c r="AD2026" s="92"/>
      <c r="AE2026" s="47"/>
    </row>
    <row r="2027" spans="1:31" ht="45" customHeight="1" x14ac:dyDescent="0.25">
      <c r="A2027" s="11"/>
      <c r="B2027" s="69"/>
      <c r="C2027" s="70"/>
      <c r="D2027" s="70"/>
      <c r="E2027" s="60" t="str">
        <f>IFERROR(INDEX(Tbl_Entities[Retailer / Distributior?],MATCH(Table1[[#This Row],[Regulated Entity Name
(Step 1) - Manual input]],Tbl_Entities[Entity name],0)),"")</f>
        <v/>
      </c>
      <c r="F2027" s="70"/>
      <c r="G2027" s="70"/>
      <c r="H2027" s="60" t="str">
        <f>IF(Table1[[#This Row],[Reporting
Type
(Step 3) - Manual input]]="","",VLOOKUP(Table1[[#This Row],[Reporting
Type
(Step 3) - Manual input]],'Reference List'!$V$4:$W$10,2,FALSE))</f>
        <v/>
      </c>
      <c r="I2027" s="69"/>
      <c r="J2027" s="59" t="str">
        <f>IFERROR(INDEX(Tbl_LegislationDescrip[Description], MATCH(Table1[[#This Row],[Retail Law/Rules Part/Division/Rules (Version 17)
(Step 4) - Manual input]], Tbl_LegislationDescrip[Rule], 0)), "")</f>
        <v/>
      </c>
      <c r="K2027" s="108"/>
      <c r="L2027" s="90"/>
      <c r="M2027" s="90"/>
      <c r="N2027" s="94"/>
      <c r="O2027" s="95"/>
      <c r="P2027" s="95"/>
      <c r="Q2027" s="90"/>
      <c r="R2027" s="69"/>
      <c r="S2027" s="69"/>
      <c r="T2027" s="100"/>
      <c r="U2027" s="101"/>
      <c r="V2027" s="102"/>
      <c r="W2027" s="93"/>
      <c r="X2027" s="93"/>
      <c r="Y2027" s="94"/>
      <c r="Z2027" s="94"/>
      <c r="AA2027" s="69"/>
      <c r="AB2027" s="90"/>
      <c r="AC2027" s="69"/>
      <c r="AD2027" s="92"/>
      <c r="AE2027" s="47"/>
    </row>
    <row r="2028" spans="1:31" ht="45" customHeight="1" x14ac:dyDescent="0.25">
      <c r="A2028" s="11"/>
      <c r="B2028" s="69"/>
      <c r="C2028" s="70"/>
      <c r="D2028" s="70"/>
      <c r="E2028" s="60" t="str">
        <f>IFERROR(INDEX(Tbl_Entities[Retailer / Distributior?],MATCH(Table1[[#This Row],[Regulated Entity Name
(Step 1) - Manual input]],Tbl_Entities[Entity name],0)),"")</f>
        <v/>
      </c>
      <c r="F2028" s="70"/>
      <c r="G2028" s="70"/>
      <c r="H2028" s="60" t="str">
        <f>IF(Table1[[#This Row],[Reporting
Type
(Step 3) - Manual input]]="","",VLOOKUP(Table1[[#This Row],[Reporting
Type
(Step 3) - Manual input]],'Reference List'!$V$4:$W$10,2,FALSE))</f>
        <v/>
      </c>
      <c r="I2028" s="69"/>
      <c r="J2028" s="59" t="str">
        <f>IFERROR(INDEX(Tbl_LegislationDescrip[Description], MATCH(Table1[[#This Row],[Retail Law/Rules Part/Division/Rules (Version 17)
(Step 4) - Manual input]], Tbl_LegislationDescrip[Rule], 0)), "")</f>
        <v/>
      </c>
      <c r="K2028" s="108"/>
      <c r="L2028" s="90"/>
      <c r="M2028" s="90"/>
      <c r="N2028" s="94"/>
      <c r="O2028" s="95"/>
      <c r="P2028" s="95"/>
      <c r="Q2028" s="90"/>
      <c r="R2028" s="69"/>
      <c r="S2028" s="69"/>
      <c r="T2028" s="100"/>
      <c r="U2028" s="101"/>
      <c r="V2028" s="102"/>
      <c r="W2028" s="93"/>
      <c r="X2028" s="93"/>
      <c r="Y2028" s="94"/>
      <c r="Z2028" s="94"/>
      <c r="AA2028" s="69"/>
      <c r="AB2028" s="90"/>
      <c r="AC2028" s="69"/>
      <c r="AD2028" s="92"/>
      <c r="AE2028" s="47"/>
    </row>
    <row r="2029" spans="1:31" ht="45" customHeight="1" x14ac:dyDescent="0.25">
      <c r="A2029" s="11"/>
      <c r="B2029" s="69"/>
      <c r="C2029" s="70"/>
      <c r="D2029" s="70"/>
      <c r="E2029" s="60" t="str">
        <f>IFERROR(INDEX(Tbl_Entities[Retailer / Distributior?],MATCH(Table1[[#This Row],[Regulated Entity Name
(Step 1) - Manual input]],Tbl_Entities[Entity name],0)),"")</f>
        <v/>
      </c>
      <c r="F2029" s="70"/>
      <c r="G2029" s="70"/>
      <c r="H2029" s="60" t="str">
        <f>IF(Table1[[#This Row],[Reporting
Type
(Step 3) - Manual input]]="","",VLOOKUP(Table1[[#This Row],[Reporting
Type
(Step 3) - Manual input]],'Reference List'!$V$4:$W$10,2,FALSE))</f>
        <v/>
      </c>
      <c r="I2029" s="69"/>
      <c r="J2029" s="59" t="str">
        <f>IFERROR(INDEX(Tbl_LegislationDescrip[Description], MATCH(Table1[[#This Row],[Retail Law/Rules Part/Division/Rules (Version 17)
(Step 4) - Manual input]], Tbl_LegislationDescrip[Rule], 0)), "")</f>
        <v/>
      </c>
      <c r="K2029" s="108"/>
      <c r="L2029" s="90"/>
      <c r="M2029" s="90"/>
      <c r="N2029" s="94"/>
      <c r="O2029" s="95"/>
      <c r="P2029" s="95"/>
      <c r="Q2029" s="90"/>
      <c r="R2029" s="69"/>
      <c r="S2029" s="69"/>
      <c r="T2029" s="100"/>
      <c r="U2029" s="101"/>
      <c r="V2029" s="102"/>
      <c r="W2029" s="93"/>
      <c r="X2029" s="93"/>
      <c r="Y2029" s="94"/>
      <c r="Z2029" s="94"/>
      <c r="AA2029" s="69"/>
      <c r="AB2029" s="90"/>
      <c r="AC2029" s="69"/>
      <c r="AD2029" s="92"/>
      <c r="AE2029" s="47"/>
    </row>
    <row r="2030" spans="1:31" ht="45" customHeight="1" x14ac:dyDescent="0.25">
      <c r="A2030" s="11"/>
      <c r="B2030" s="69"/>
      <c r="C2030" s="70"/>
      <c r="D2030" s="70"/>
      <c r="E2030" s="60" t="str">
        <f>IFERROR(INDEX(Tbl_Entities[Retailer / Distributior?],MATCH(Table1[[#This Row],[Regulated Entity Name
(Step 1) - Manual input]],Tbl_Entities[Entity name],0)),"")</f>
        <v/>
      </c>
      <c r="F2030" s="70"/>
      <c r="G2030" s="70"/>
      <c r="H2030" s="60" t="str">
        <f>IF(Table1[[#This Row],[Reporting
Type
(Step 3) - Manual input]]="","",VLOOKUP(Table1[[#This Row],[Reporting
Type
(Step 3) - Manual input]],'Reference List'!$V$4:$W$10,2,FALSE))</f>
        <v/>
      </c>
      <c r="I2030" s="69"/>
      <c r="J2030" s="59" t="str">
        <f>IFERROR(INDEX(Tbl_LegislationDescrip[Description], MATCH(Table1[[#This Row],[Retail Law/Rules Part/Division/Rules (Version 17)
(Step 4) - Manual input]], Tbl_LegislationDescrip[Rule], 0)), "")</f>
        <v/>
      </c>
      <c r="K2030" s="108"/>
      <c r="L2030" s="90"/>
      <c r="M2030" s="90"/>
      <c r="N2030" s="94"/>
      <c r="O2030" s="95"/>
      <c r="P2030" s="95"/>
      <c r="Q2030" s="90"/>
      <c r="R2030" s="69"/>
      <c r="S2030" s="69"/>
      <c r="T2030" s="100"/>
      <c r="U2030" s="101"/>
      <c r="V2030" s="102"/>
      <c r="W2030" s="93"/>
      <c r="X2030" s="93"/>
      <c r="Y2030" s="94"/>
      <c r="Z2030" s="94"/>
      <c r="AA2030" s="69"/>
      <c r="AB2030" s="90"/>
      <c r="AC2030" s="69"/>
      <c r="AD2030" s="92"/>
      <c r="AE2030" s="47"/>
    </row>
    <row r="2031" spans="1:31" ht="45" customHeight="1" x14ac:dyDescent="0.25">
      <c r="A2031" s="11"/>
      <c r="B2031" s="69"/>
      <c r="C2031" s="70"/>
      <c r="D2031" s="70"/>
      <c r="E2031" s="60" t="str">
        <f>IFERROR(INDEX(Tbl_Entities[Retailer / Distributior?],MATCH(Table1[[#This Row],[Regulated Entity Name
(Step 1) - Manual input]],Tbl_Entities[Entity name],0)),"")</f>
        <v/>
      </c>
      <c r="F2031" s="70"/>
      <c r="G2031" s="70"/>
      <c r="H2031" s="60" t="str">
        <f>IF(Table1[[#This Row],[Reporting
Type
(Step 3) - Manual input]]="","",VLOOKUP(Table1[[#This Row],[Reporting
Type
(Step 3) - Manual input]],'Reference List'!$V$4:$W$10,2,FALSE))</f>
        <v/>
      </c>
      <c r="I2031" s="69"/>
      <c r="J2031" s="59" t="str">
        <f>IFERROR(INDEX(Tbl_LegislationDescrip[Description], MATCH(Table1[[#This Row],[Retail Law/Rules Part/Division/Rules (Version 17)
(Step 4) - Manual input]], Tbl_LegislationDescrip[Rule], 0)), "")</f>
        <v/>
      </c>
      <c r="K2031" s="108"/>
      <c r="L2031" s="90"/>
      <c r="M2031" s="90"/>
      <c r="N2031" s="94"/>
      <c r="O2031" s="95"/>
      <c r="P2031" s="95"/>
      <c r="Q2031" s="90"/>
      <c r="R2031" s="69"/>
      <c r="S2031" s="69"/>
      <c r="T2031" s="100"/>
      <c r="U2031" s="101"/>
      <c r="V2031" s="102"/>
      <c r="W2031" s="93"/>
      <c r="X2031" s="93"/>
      <c r="Y2031" s="94"/>
      <c r="Z2031" s="94"/>
      <c r="AA2031" s="69"/>
      <c r="AB2031" s="90"/>
      <c r="AC2031" s="69"/>
      <c r="AD2031" s="92"/>
      <c r="AE2031" s="47"/>
    </row>
    <row r="2032" spans="1:31" ht="45" customHeight="1" x14ac:dyDescent="0.25">
      <c r="A2032" s="11"/>
      <c r="B2032" s="69"/>
      <c r="C2032" s="70"/>
      <c r="D2032" s="70"/>
      <c r="E2032" s="60" t="str">
        <f>IFERROR(INDEX(Tbl_Entities[Retailer / Distributior?],MATCH(Table1[[#This Row],[Regulated Entity Name
(Step 1) - Manual input]],Tbl_Entities[Entity name],0)),"")</f>
        <v/>
      </c>
      <c r="F2032" s="70"/>
      <c r="G2032" s="70"/>
      <c r="H2032" s="60" t="str">
        <f>IF(Table1[[#This Row],[Reporting
Type
(Step 3) - Manual input]]="","",VLOOKUP(Table1[[#This Row],[Reporting
Type
(Step 3) - Manual input]],'Reference List'!$V$4:$W$10,2,FALSE))</f>
        <v/>
      </c>
      <c r="I2032" s="69"/>
      <c r="J2032" s="59" t="str">
        <f>IFERROR(INDEX(Tbl_LegislationDescrip[Description], MATCH(Table1[[#This Row],[Retail Law/Rules Part/Division/Rules (Version 17)
(Step 4) - Manual input]], Tbl_LegislationDescrip[Rule], 0)), "")</f>
        <v/>
      </c>
      <c r="K2032" s="108"/>
      <c r="L2032" s="90"/>
      <c r="M2032" s="90"/>
      <c r="N2032" s="94"/>
      <c r="O2032" s="95"/>
      <c r="P2032" s="95"/>
      <c r="Q2032" s="90"/>
      <c r="R2032" s="69"/>
      <c r="S2032" s="69"/>
      <c r="T2032" s="100"/>
      <c r="U2032" s="101"/>
      <c r="V2032" s="102"/>
      <c r="W2032" s="93"/>
      <c r="X2032" s="93"/>
      <c r="Y2032" s="94"/>
      <c r="Z2032" s="94"/>
      <c r="AA2032" s="69"/>
      <c r="AB2032" s="90"/>
      <c r="AC2032" s="69"/>
      <c r="AD2032" s="92"/>
      <c r="AE2032" s="47"/>
    </row>
    <row r="2033" spans="1:31" ht="45" customHeight="1" x14ac:dyDescent="0.25">
      <c r="A2033" s="11"/>
      <c r="B2033" s="69"/>
      <c r="C2033" s="70"/>
      <c r="D2033" s="70"/>
      <c r="E2033" s="60" t="str">
        <f>IFERROR(INDEX(Tbl_Entities[Retailer / Distributior?],MATCH(Table1[[#This Row],[Regulated Entity Name
(Step 1) - Manual input]],Tbl_Entities[Entity name],0)),"")</f>
        <v/>
      </c>
      <c r="F2033" s="70"/>
      <c r="G2033" s="70"/>
      <c r="H2033" s="60" t="str">
        <f>IF(Table1[[#This Row],[Reporting
Type
(Step 3) - Manual input]]="","",VLOOKUP(Table1[[#This Row],[Reporting
Type
(Step 3) - Manual input]],'Reference List'!$V$4:$W$10,2,FALSE))</f>
        <v/>
      </c>
      <c r="I2033" s="69"/>
      <c r="J2033" s="59" t="str">
        <f>IFERROR(INDEX(Tbl_LegislationDescrip[Description], MATCH(Table1[[#This Row],[Retail Law/Rules Part/Division/Rules (Version 17)
(Step 4) - Manual input]], Tbl_LegislationDescrip[Rule], 0)), "")</f>
        <v/>
      </c>
      <c r="K2033" s="108"/>
      <c r="L2033" s="90"/>
      <c r="M2033" s="90"/>
      <c r="N2033" s="94"/>
      <c r="O2033" s="95"/>
      <c r="P2033" s="95"/>
      <c r="Q2033" s="90"/>
      <c r="R2033" s="69"/>
      <c r="S2033" s="69"/>
      <c r="T2033" s="100"/>
      <c r="U2033" s="101"/>
      <c r="V2033" s="102"/>
      <c r="W2033" s="93"/>
      <c r="X2033" s="93"/>
      <c r="Y2033" s="94"/>
      <c r="Z2033" s="94"/>
      <c r="AA2033" s="69"/>
      <c r="AB2033" s="90"/>
      <c r="AC2033" s="69"/>
      <c r="AD2033" s="92"/>
      <c r="AE2033" s="47"/>
    </row>
    <row r="2034" spans="1:31" ht="45" customHeight="1" x14ac:dyDescent="0.25">
      <c r="A2034" s="11"/>
      <c r="B2034" s="69"/>
      <c r="C2034" s="70"/>
      <c r="D2034" s="70"/>
      <c r="E2034" s="60" t="str">
        <f>IFERROR(INDEX(Tbl_Entities[Retailer / Distributior?],MATCH(Table1[[#This Row],[Regulated Entity Name
(Step 1) - Manual input]],Tbl_Entities[Entity name],0)),"")</f>
        <v/>
      </c>
      <c r="F2034" s="70"/>
      <c r="G2034" s="70"/>
      <c r="H2034" s="60" t="str">
        <f>IF(Table1[[#This Row],[Reporting
Type
(Step 3) - Manual input]]="","",VLOOKUP(Table1[[#This Row],[Reporting
Type
(Step 3) - Manual input]],'Reference List'!$V$4:$W$10,2,FALSE))</f>
        <v/>
      </c>
      <c r="I2034" s="69"/>
      <c r="J2034" s="59" t="str">
        <f>IFERROR(INDEX(Tbl_LegislationDescrip[Description], MATCH(Table1[[#This Row],[Retail Law/Rules Part/Division/Rules (Version 17)
(Step 4) - Manual input]], Tbl_LegislationDescrip[Rule], 0)), "")</f>
        <v/>
      </c>
      <c r="K2034" s="108"/>
      <c r="L2034" s="90"/>
      <c r="M2034" s="90"/>
      <c r="N2034" s="94"/>
      <c r="O2034" s="95"/>
      <c r="P2034" s="95"/>
      <c r="Q2034" s="90"/>
      <c r="R2034" s="69"/>
      <c r="S2034" s="69"/>
      <c r="T2034" s="100"/>
      <c r="U2034" s="101"/>
      <c r="V2034" s="102"/>
      <c r="W2034" s="93"/>
      <c r="X2034" s="93"/>
      <c r="Y2034" s="94"/>
      <c r="Z2034" s="94"/>
      <c r="AA2034" s="69"/>
      <c r="AB2034" s="90"/>
      <c r="AC2034" s="69"/>
      <c r="AD2034" s="92"/>
      <c r="AE2034" s="47"/>
    </row>
    <row r="2035" spans="1:31" ht="45" customHeight="1" x14ac:dyDescent="0.25">
      <c r="A2035" s="11"/>
      <c r="B2035" s="69"/>
      <c r="C2035" s="70"/>
      <c r="D2035" s="70"/>
      <c r="E2035" s="60" t="str">
        <f>IFERROR(INDEX(Tbl_Entities[Retailer / Distributior?],MATCH(Table1[[#This Row],[Regulated Entity Name
(Step 1) - Manual input]],Tbl_Entities[Entity name],0)),"")</f>
        <v/>
      </c>
      <c r="F2035" s="70"/>
      <c r="G2035" s="70"/>
      <c r="H2035" s="60" t="str">
        <f>IF(Table1[[#This Row],[Reporting
Type
(Step 3) - Manual input]]="","",VLOOKUP(Table1[[#This Row],[Reporting
Type
(Step 3) - Manual input]],'Reference List'!$V$4:$W$10,2,FALSE))</f>
        <v/>
      </c>
      <c r="I2035" s="69"/>
      <c r="J2035" s="59" t="str">
        <f>IFERROR(INDEX(Tbl_LegislationDescrip[Description], MATCH(Table1[[#This Row],[Retail Law/Rules Part/Division/Rules (Version 17)
(Step 4) - Manual input]], Tbl_LegislationDescrip[Rule], 0)), "")</f>
        <v/>
      </c>
      <c r="K2035" s="108"/>
      <c r="L2035" s="90"/>
      <c r="M2035" s="90"/>
      <c r="N2035" s="94"/>
      <c r="O2035" s="95"/>
      <c r="P2035" s="95"/>
      <c r="Q2035" s="90"/>
      <c r="R2035" s="69"/>
      <c r="S2035" s="69"/>
      <c r="T2035" s="100"/>
      <c r="U2035" s="101"/>
      <c r="V2035" s="102"/>
      <c r="W2035" s="93"/>
      <c r="X2035" s="93"/>
      <c r="Y2035" s="94"/>
      <c r="Z2035" s="94"/>
      <c r="AA2035" s="69"/>
      <c r="AB2035" s="90"/>
      <c r="AC2035" s="69"/>
      <c r="AD2035" s="92"/>
      <c r="AE2035" s="47"/>
    </row>
    <row r="2036" spans="1:31" ht="45" customHeight="1" x14ac:dyDescent="0.25">
      <c r="A2036" s="11"/>
      <c r="B2036" s="69"/>
      <c r="C2036" s="70"/>
      <c r="D2036" s="70"/>
      <c r="E2036" s="60" t="str">
        <f>IFERROR(INDEX(Tbl_Entities[Retailer / Distributior?],MATCH(Table1[[#This Row],[Regulated Entity Name
(Step 1) - Manual input]],Tbl_Entities[Entity name],0)),"")</f>
        <v/>
      </c>
      <c r="F2036" s="70"/>
      <c r="G2036" s="70"/>
      <c r="H2036" s="60" t="str">
        <f>IF(Table1[[#This Row],[Reporting
Type
(Step 3) - Manual input]]="","",VLOOKUP(Table1[[#This Row],[Reporting
Type
(Step 3) - Manual input]],'Reference List'!$V$4:$W$10,2,FALSE))</f>
        <v/>
      </c>
      <c r="I2036" s="69"/>
      <c r="J2036" s="59" t="str">
        <f>IFERROR(INDEX(Tbl_LegislationDescrip[Description], MATCH(Table1[[#This Row],[Retail Law/Rules Part/Division/Rules (Version 17)
(Step 4) - Manual input]], Tbl_LegislationDescrip[Rule], 0)), "")</f>
        <v/>
      </c>
      <c r="K2036" s="108"/>
      <c r="L2036" s="90"/>
      <c r="M2036" s="90"/>
      <c r="N2036" s="94"/>
      <c r="O2036" s="95"/>
      <c r="P2036" s="95"/>
      <c r="Q2036" s="90"/>
      <c r="R2036" s="69"/>
      <c r="S2036" s="69"/>
      <c r="T2036" s="100"/>
      <c r="U2036" s="101"/>
      <c r="V2036" s="102"/>
      <c r="W2036" s="93"/>
      <c r="X2036" s="93"/>
      <c r="Y2036" s="94"/>
      <c r="Z2036" s="94"/>
      <c r="AA2036" s="69"/>
      <c r="AB2036" s="90"/>
      <c r="AC2036" s="69"/>
      <c r="AD2036" s="92"/>
      <c r="AE2036" s="47"/>
    </row>
    <row r="2037" spans="1:31" ht="45" customHeight="1" x14ac:dyDescent="0.25">
      <c r="A2037" s="11"/>
      <c r="B2037" s="69"/>
      <c r="C2037" s="70"/>
      <c r="D2037" s="70"/>
      <c r="E2037" s="60" t="str">
        <f>IFERROR(INDEX(Tbl_Entities[Retailer / Distributior?],MATCH(Table1[[#This Row],[Regulated Entity Name
(Step 1) - Manual input]],Tbl_Entities[Entity name],0)),"")</f>
        <v/>
      </c>
      <c r="F2037" s="70"/>
      <c r="G2037" s="70"/>
      <c r="H2037" s="60" t="str">
        <f>IF(Table1[[#This Row],[Reporting
Type
(Step 3) - Manual input]]="","",VLOOKUP(Table1[[#This Row],[Reporting
Type
(Step 3) - Manual input]],'Reference List'!$V$4:$W$10,2,FALSE))</f>
        <v/>
      </c>
      <c r="I2037" s="69"/>
      <c r="J2037" s="59" t="str">
        <f>IFERROR(INDEX(Tbl_LegislationDescrip[Description], MATCH(Table1[[#This Row],[Retail Law/Rules Part/Division/Rules (Version 17)
(Step 4) - Manual input]], Tbl_LegislationDescrip[Rule], 0)), "")</f>
        <v/>
      </c>
      <c r="K2037" s="108"/>
      <c r="L2037" s="90"/>
      <c r="M2037" s="90"/>
      <c r="N2037" s="94"/>
      <c r="O2037" s="95"/>
      <c r="P2037" s="95"/>
      <c r="Q2037" s="90"/>
      <c r="R2037" s="69"/>
      <c r="S2037" s="69"/>
      <c r="T2037" s="100"/>
      <c r="U2037" s="101"/>
      <c r="V2037" s="102"/>
      <c r="W2037" s="93"/>
      <c r="X2037" s="93"/>
      <c r="Y2037" s="94"/>
      <c r="Z2037" s="94"/>
      <c r="AA2037" s="69"/>
      <c r="AB2037" s="90"/>
      <c r="AC2037" s="69"/>
      <c r="AD2037" s="92"/>
      <c r="AE2037" s="47"/>
    </row>
    <row r="2038" spans="1:31" ht="45" customHeight="1" x14ac:dyDescent="0.25">
      <c r="A2038" s="11"/>
      <c r="B2038" s="69"/>
      <c r="C2038" s="70"/>
      <c r="D2038" s="70"/>
      <c r="E2038" s="60" t="str">
        <f>IFERROR(INDEX(Tbl_Entities[Retailer / Distributior?],MATCH(Table1[[#This Row],[Regulated Entity Name
(Step 1) - Manual input]],Tbl_Entities[Entity name],0)),"")</f>
        <v/>
      </c>
      <c r="F2038" s="70"/>
      <c r="G2038" s="70"/>
      <c r="H2038" s="60" t="str">
        <f>IF(Table1[[#This Row],[Reporting
Type
(Step 3) - Manual input]]="","",VLOOKUP(Table1[[#This Row],[Reporting
Type
(Step 3) - Manual input]],'Reference List'!$V$4:$W$10,2,FALSE))</f>
        <v/>
      </c>
      <c r="I2038" s="69"/>
      <c r="J2038" s="59" t="str">
        <f>IFERROR(INDEX(Tbl_LegislationDescrip[Description], MATCH(Table1[[#This Row],[Retail Law/Rules Part/Division/Rules (Version 17)
(Step 4) - Manual input]], Tbl_LegislationDescrip[Rule], 0)), "")</f>
        <v/>
      </c>
      <c r="K2038" s="108"/>
      <c r="L2038" s="90"/>
      <c r="M2038" s="90"/>
      <c r="N2038" s="94"/>
      <c r="O2038" s="95"/>
      <c r="P2038" s="95"/>
      <c r="Q2038" s="90"/>
      <c r="R2038" s="69"/>
      <c r="S2038" s="69"/>
      <c r="T2038" s="100"/>
      <c r="U2038" s="101"/>
      <c r="V2038" s="102"/>
      <c r="W2038" s="93"/>
      <c r="X2038" s="93"/>
      <c r="Y2038" s="94"/>
      <c r="Z2038" s="94"/>
      <c r="AA2038" s="69"/>
      <c r="AB2038" s="90"/>
      <c r="AC2038" s="69"/>
      <c r="AD2038" s="92"/>
      <c r="AE2038" s="47"/>
    </row>
    <row r="2039" spans="1:31" ht="45" customHeight="1" x14ac:dyDescent="0.25">
      <c r="A2039" s="11"/>
      <c r="B2039" s="69"/>
      <c r="C2039" s="70"/>
      <c r="D2039" s="70"/>
      <c r="E2039" s="60" t="str">
        <f>IFERROR(INDEX(Tbl_Entities[Retailer / Distributior?],MATCH(Table1[[#This Row],[Regulated Entity Name
(Step 1) - Manual input]],Tbl_Entities[Entity name],0)),"")</f>
        <v/>
      </c>
      <c r="F2039" s="70"/>
      <c r="G2039" s="70"/>
      <c r="H2039" s="60" t="str">
        <f>IF(Table1[[#This Row],[Reporting
Type
(Step 3) - Manual input]]="","",VLOOKUP(Table1[[#This Row],[Reporting
Type
(Step 3) - Manual input]],'Reference List'!$V$4:$W$10,2,FALSE))</f>
        <v/>
      </c>
      <c r="I2039" s="69"/>
      <c r="J2039" s="59" t="str">
        <f>IFERROR(INDEX(Tbl_LegislationDescrip[Description], MATCH(Table1[[#This Row],[Retail Law/Rules Part/Division/Rules (Version 17)
(Step 4) - Manual input]], Tbl_LegislationDescrip[Rule], 0)), "")</f>
        <v/>
      </c>
      <c r="K2039" s="108"/>
      <c r="L2039" s="90"/>
      <c r="M2039" s="90"/>
      <c r="N2039" s="94"/>
      <c r="O2039" s="95"/>
      <c r="P2039" s="95"/>
      <c r="Q2039" s="90"/>
      <c r="R2039" s="69"/>
      <c r="S2039" s="69"/>
      <c r="T2039" s="100"/>
      <c r="U2039" s="101"/>
      <c r="V2039" s="102"/>
      <c r="W2039" s="93"/>
      <c r="X2039" s="93"/>
      <c r="Y2039" s="94"/>
      <c r="Z2039" s="94"/>
      <c r="AA2039" s="69"/>
      <c r="AB2039" s="90"/>
      <c r="AC2039" s="69"/>
      <c r="AD2039" s="92"/>
      <c r="AE2039" s="47"/>
    </row>
    <row r="2040" spans="1:31" ht="45" customHeight="1" x14ac:dyDescent="0.25">
      <c r="A2040" s="11"/>
      <c r="B2040" s="69"/>
      <c r="C2040" s="70"/>
      <c r="D2040" s="70"/>
      <c r="E2040" s="60" t="str">
        <f>IFERROR(INDEX(Tbl_Entities[Retailer / Distributior?],MATCH(Table1[[#This Row],[Regulated Entity Name
(Step 1) - Manual input]],Tbl_Entities[Entity name],0)),"")</f>
        <v/>
      </c>
      <c r="F2040" s="70"/>
      <c r="G2040" s="70"/>
      <c r="H2040" s="60" t="str">
        <f>IF(Table1[[#This Row],[Reporting
Type
(Step 3) - Manual input]]="","",VLOOKUP(Table1[[#This Row],[Reporting
Type
(Step 3) - Manual input]],'Reference List'!$V$4:$W$10,2,FALSE))</f>
        <v/>
      </c>
      <c r="I2040" s="69"/>
      <c r="J2040" s="59" t="str">
        <f>IFERROR(INDEX(Tbl_LegislationDescrip[Description], MATCH(Table1[[#This Row],[Retail Law/Rules Part/Division/Rules (Version 17)
(Step 4) - Manual input]], Tbl_LegislationDescrip[Rule], 0)), "")</f>
        <v/>
      </c>
      <c r="K2040" s="108"/>
      <c r="L2040" s="90"/>
      <c r="M2040" s="90"/>
      <c r="N2040" s="94"/>
      <c r="O2040" s="95"/>
      <c r="P2040" s="95"/>
      <c r="Q2040" s="90"/>
      <c r="R2040" s="69"/>
      <c r="S2040" s="69"/>
      <c r="T2040" s="100"/>
      <c r="U2040" s="101"/>
      <c r="V2040" s="102"/>
      <c r="W2040" s="93"/>
      <c r="X2040" s="93"/>
      <c r="Y2040" s="94"/>
      <c r="Z2040" s="94"/>
      <c r="AA2040" s="69"/>
      <c r="AB2040" s="90"/>
      <c r="AC2040" s="69"/>
      <c r="AD2040" s="92"/>
      <c r="AE2040" s="47"/>
    </row>
    <row r="2041" spans="1:31" ht="45" customHeight="1" x14ac:dyDescent="0.25">
      <c r="A2041" s="11"/>
      <c r="B2041" s="69"/>
      <c r="C2041" s="70"/>
      <c r="D2041" s="70"/>
      <c r="E2041" s="60" t="str">
        <f>IFERROR(INDEX(Tbl_Entities[Retailer / Distributior?],MATCH(Table1[[#This Row],[Regulated Entity Name
(Step 1) - Manual input]],Tbl_Entities[Entity name],0)),"")</f>
        <v/>
      </c>
      <c r="F2041" s="70"/>
      <c r="G2041" s="70"/>
      <c r="H2041" s="60" t="str">
        <f>IF(Table1[[#This Row],[Reporting
Type
(Step 3) - Manual input]]="","",VLOOKUP(Table1[[#This Row],[Reporting
Type
(Step 3) - Manual input]],'Reference List'!$V$4:$W$10,2,FALSE))</f>
        <v/>
      </c>
      <c r="I2041" s="69"/>
      <c r="J2041" s="59" t="str">
        <f>IFERROR(INDEX(Tbl_LegislationDescrip[Description], MATCH(Table1[[#This Row],[Retail Law/Rules Part/Division/Rules (Version 17)
(Step 4) - Manual input]], Tbl_LegislationDescrip[Rule], 0)), "")</f>
        <v/>
      </c>
      <c r="K2041" s="108"/>
      <c r="L2041" s="90"/>
      <c r="M2041" s="90"/>
      <c r="N2041" s="94"/>
      <c r="O2041" s="95"/>
      <c r="P2041" s="95"/>
      <c r="Q2041" s="90"/>
      <c r="R2041" s="69"/>
      <c r="S2041" s="69"/>
      <c r="T2041" s="100"/>
      <c r="U2041" s="101"/>
      <c r="V2041" s="102"/>
      <c r="W2041" s="93"/>
      <c r="X2041" s="93"/>
      <c r="Y2041" s="94"/>
      <c r="Z2041" s="94"/>
      <c r="AA2041" s="69"/>
      <c r="AB2041" s="90"/>
      <c r="AC2041" s="69"/>
      <c r="AD2041" s="92"/>
      <c r="AE2041" s="47"/>
    </row>
    <row r="2042" spans="1:31" ht="45" customHeight="1" x14ac:dyDescent="0.25">
      <c r="A2042" s="11"/>
      <c r="B2042" s="69"/>
      <c r="C2042" s="70"/>
      <c r="D2042" s="70"/>
      <c r="E2042" s="60" t="str">
        <f>IFERROR(INDEX(Tbl_Entities[Retailer / Distributior?],MATCH(Table1[[#This Row],[Regulated Entity Name
(Step 1) - Manual input]],Tbl_Entities[Entity name],0)),"")</f>
        <v/>
      </c>
      <c r="F2042" s="70"/>
      <c r="G2042" s="70"/>
      <c r="H2042" s="60" t="str">
        <f>IF(Table1[[#This Row],[Reporting
Type
(Step 3) - Manual input]]="","",VLOOKUP(Table1[[#This Row],[Reporting
Type
(Step 3) - Manual input]],'Reference List'!$V$4:$W$10,2,FALSE))</f>
        <v/>
      </c>
      <c r="I2042" s="69"/>
      <c r="J2042" s="59" t="str">
        <f>IFERROR(INDEX(Tbl_LegislationDescrip[Description], MATCH(Table1[[#This Row],[Retail Law/Rules Part/Division/Rules (Version 17)
(Step 4) - Manual input]], Tbl_LegislationDescrip[Rule], 0)), "")</f>
        <v/>
      </c>
      <c r="K2042" s="108"/>
      <c r="L2042" s="90"/>
      <c r="M2042" s="90"/>
      <c r="N2042" s="94"/>
      <c r="O2042" s="95"/>
      <c r="P2042" s="95"/>
      <c r="Q2042" s="90"/>
      <c r="R2042" s="69"/>
      <c r="S2042" s="69"/>
      <c r="T2042" s="100"/>
      <c r="U2042" s="101"/>
      <c r="V2042" s="102"/>
      <c r="W2042" s="93"/>
      <c r="X2042" s="93"/>
      <c r="Y2042" s="94"/>
      <c r="Z2042" s="94"/>
      <c r="AA2042" s="69"/>
      <c r="AB2042" s="90"/>
      <c r="AC2042" s="69"/>
      <c r="AD2042" s="92"/>
      <c r="AE2042" s="47"/>
    </row>
    <row r="2043" spans="1:31" ht="45" customHeight="1" x14ac:dyDescent="0.25">
      <c r="A2043" s="11"/>
      <c r="B2043" s="69"/>
      <c r="C2043" s="70"/>
      <c r="D2043" s="70"/>
      <c r="E2043" s="60" t="str">
        <f>IFERROR(INDEX(Tbl_Entities[Retailer / Distributior?],MATCH(Table1[[#This Row],[Regulated Entity Name
(Step 1) - Manual input]],Tbl_Entities[Entity name],0)),"")</f>
        <v/>
      </c>
      <c r="F2043" s="70"/>
      <c r="G2043" s="70"/>
      <c r="H2043" s="60" t="str">
        <f>IF(Table1[[#This Row],[Reporting
Type
(Step 3) - Manual input]]="","",VLOOKUP(Table1[[#This Row],[Reporting
Type
(Step 3) - Manual input]],'Reference List'!$V$4:$W$10,2,FALSE))</f>
        <v/>
      </c>
      <c r="I2043" s="69"/>
      <c r="J2043" s="59" t="str">
        <f>IFERROR(INDEX(Tbl_LegislationDescrip[Description], MATCH(Table1[[#This Row],[Retail Law/Rules Part/Division/Rules (Version 17)
(Step 4) - Manual input]], Tbl_LegislationDescrip[Rule], 0)), "")</f>
        <v/>
      </c>
      <c r="K2043" s="108"/>
      <c r="L2043" s="90"/>
      <c r="M2043" s="90"/>
      <c r="N2043" s="94"/>
      <c r="O2043" s="95"/>
      <c r="P2043" s="95"/>
      <c r="Q2043" s="90"/>
      <c r="R2043" s="69"/>
      <c r="S2043" s="69"/>
      <c r="T2043" s="100"/>
      <c r="U2043" s="101"/>
      <c r="V2043" s="102"/>
      <c r="W2043" s="93"/>
      <c r="X2043" s="93"/>
      <c r="Y2043" s="94"/>
      <c r="Z2043" s="94"/>
      <c r="AA2043" s="69"/>
      <c r="AB2043" s="90"/>
      <c r="AC2043" s="69"/>
      <c r="AD2043" s="92"/>
      <c r="AE2043" s="47"/>
    </row>
    <row r="2044" spans="1:31" ht="45" customHeight="1" x14ac:dyDescent="0.25">
      <c r="A2044" s="11"/>
      <c r="B2044" s="69"/>
      <c r="C2044" s="70"/>
      <c r="D2044" s="70"/>
      <c r="E2044" s="60" t="str">
        <f>IFERROR(INDEX(Tbl_Entities[Retailer / Distributior?],MATCH(Table1[[#This Row],[Regulated Entity Name
(Step 1) - Manual input]],Tbl_Entities[Entity name],0)),"")</f>
        <v/>
      </c>
      <c r="F2044" s="70"/>
      <c r="G2044" s="70"/>
      <c r="H2044" s="60" t="str">
        <f>IF(Table1[[#This Row],[Reporting
Type
(Step 3) - Manual input]]="","",VLOOKUP(Table1[[#This Row],[Reporting
Type
(Step 3) - Manual input]],'Reference List'!$V$4:$W$10,2,FALSE))</f>
        <v/>
      </c>
      <c r="I2044" s="69"/>
      <c r="J2044" s="59" t="str">
        <f>IFERROR(INDEX(Tbl_LegislationDescrip[Description], MATCH(Table1[[#This Row],[Retail Law/Rules Part/Division/Rules (Version 17)
(Step 4) - Manual input]], Tbl_LegislationDescrip[Rule], 0)), "")</f>
        <v/>
      </c>
      <c r="K2044" s="108"/>
      <c r="L2044" s="90"/>
      <c r="M2044" s="90"/>
      <c r="N2044" s="94"/>
      <c r="O2044" s="95"/>
      <c r="P2044" s="95"/>
      <c r="Q2044" s="90"/>
      <c r="R2044" s="69"/>
      <c r="S2044" s="69"/>
      <c r="T2044" s="100"/>
      <c r="U2044" s="101"/>
      <c r="V2044" s="102"/>
      <c r="W2044" s="93"/>
      <c r="X2044" s="93"/>
      <c r="Y2044" s="94"/>
      <c r="Z2044" s="94"/>
      <c r="AA2044" s="69"/>
      <c r="AB2044" s="90"/>
      <c r="AC2044" s="69"/>
      <c r="AD2044" s="92"/>
      <c r="AE2044" s="47"/>
    </row>
    <row r="2045" spans="1:31" ht="45" customHeight="1" x14ac:dyDescent="0.25">
      <c r="A2045" s="11"/>
      <c r="B2045" s="69"/>
      <c r="C2045" s="70"/>
      <c r="D2045" s="70"/>
      <c r="E2045" s="60" t="str">
        <f>IFERROR(INDEX(Tbl_Entities[Retailer / Distributior?],MATCH(Table1[[#This Row],[Regulated Entity Name
(Step 1) - Manual input]],Tbl_Entities[Entity name],0)),"")</f>
        <v/>
      </c>
      <c r="F2045" s="70"/>
      <c r="G2045" s="70"/>
      <c r="H2045" s="60" t="str">
        <f>IF(Table1[[#This Row],[Reporting
Type
(Step 3) - Manual input]]="","",VLOOKUP(Table1[[#This Row],[Reporting
Type
(Step 3) - Manual input]],'Reference List'!$V$4:$W$10,2,FALSE))</f>
        <v/>
      </c>
      <c r="I2045" s="69"/>
      <c r="J2045" s="59" t="str">
        <f>IFERROR(INDEX(Tbl_LegislationDescrip[Description], MATCH(Table1[[#This Row],[Retail Law/Rules Part/Division/Rules (Version 17)
(Step 4) - Manual input]], Tbl_LegislationDescrip[Rule], 0)), "")</f>
        <v/>
      </c>
      <c r="K2045" s="108"/>
      <c r="L2045" s="90"/>
      <c r="M2045" s="90"/>
      <c r="N2045" s="94"/>
      <c r="O2045" s="95"/>
      <c r="P2045" s="95"/>
      <c r="Q2045" s="90"/>
      <c r="R2045" s="69"/>
      <c r="S2045" s="69"/>
      <c r="T2045" s="100"/>
      <c r="U2045" s="101"/>
      <c r="V2045" s="102"/>
      <c r="W2045" s="93"/>
      <c r="X2045" s="93"/>
      <c r="Y2045" s="94"/>
      <c r="Z2045" s="94"/>
      <c r="AA2045" s="69"/>
      <c r="AB2045" s="90"/>
      <c r="AC2045" s="69"/>
      <c r="AD2045" s="92"/>
      <c r="AE2045" s="47"/>
    </row>
    <row r="2046" spans="1:31" ht="45" customHeight="1" x14ac:dyDescent="0.25">
      <c r="A2046" s="11"/>
      <c r="B2046" s="69"/>
      <c r="C2046" s="70"/>
      <c r="D2046" s="70"/>
      <c r="E2046" s="60" t="str">
        <f>IFERROR(INDEX(Tbl_Entities[Retailer / Distributior?],MATCH(Table1[[#This Row],[Regulated Entity Name
(Step 1) - Manual input]],Tbl_Entities[Entity name],0)),"")</f>
        <v/>
      </c>
      <c r="F2046" s="70"/>
      <c r="G2046" s="70"/>
      <c r="H2046" s="60" t="str">
        <f>IF(Table1[[#This Row],[Reporting
Type
(Step 3) - Manual input]]="","",VLOOKUP(Table1[[#This Row],[Reporting
Type
(Step 3) - Manual input]],'Reference List'!$V$4:$W$10,2,FALSE))</f>
        <v/>
      </c>
      <c r="I2046" s="69"/>
      <c r="J2046" s="59" t="str">
        <f>IFERROR(INDEX(Tbl_LegislationDescrip[Description], MATCH(Table1[[#This Row],[Retail Law/Rules Part/Division/Rules (Version 17)
(Step 4) - Manual input]], Tbl_LegislationDescrip[Rule], 0)), "")</f>
        <v/>
      </c>
      <c r="K2046" s="108"/>
      <c r="L2046" s="90"/>
      <c r="M2046" s="90"/>
      <c r="N2046" s="94"/>
      <c r="O2046" s="95"/>
      <c r="P2046" s="95"/>
      <c r="Q2046" s="90"/>
      <c r="R2046" s="69"/>
      <c r="S2046" s="69"/>
      <c r="T2046" s="100"/>
      <c r="U2046" s="101"/>
      <c r="V2046" s="102"/>
      <c r="W2046" s="93"/>
      <c r="X2046" s="93"/>
      <c r="Y2046" s="94"/>
      <c r="Z2046" s="94"/>
      <c r="AA2046" s="69"/>
      <c r="AB2046" s="90"/>
      <c r="AC2046" s="69"/>
      <c r="AD2046" s="92"/>
      <c r="AE2046" s="47"/>
    </row>
    <row r="2047" spans="1:31" ht="45" customHeight="1" x14ac:dyDescent="0.25">
      <c r="A2047" s="11"/>
      <c r="B2047" s="69"/>
      <c r="C2047" s="70"/>
      <c r="D2047" s="70"/>
      <c r="E2047" s="60" t="str">
        <f>IFERROR(INDEX(Tbl_Entities[Retailer / Distributior?],MATCH(Table1[[#This Row],[Regulated Entity Name
(Step 1) - Manual input]],Tbl_Entities[Entity name],0)),"")</f>
        <v/>
      </c>
      <c r="F2047" s="70"/>
      <c r="G2047" s="70"/>
      <c r="H2047" s="60" t="str">
        <f>IF(Table1[[#This Row],[Reporting
Type
(Step 3) - Manual input]]="","",VLOOKUP(Table1[[#This Row],[Reporting
Type
(Step 3) - Manual input]],'Reference List'!$V$4:$W$10,2,FALSE))</f>
        <v/>
      </c>
      <c r="I2047" s="69"/>
      <c r="J2047" s="59" t="str">
        <f>IFERROR(INDEX(Tbl_LegislationDescrip[Description], MATCH(Table1[[#This Row],[Retail Law/Rules Part/Division/Rules (Version 17)
(Step 4) - Manual input]], Tbl_LegislationDescrip[Rule], 0)), "")</f>
        <v/>
      </c>
      <c r="K2047" s="108"/>
      <c r="L2047" s="90"/>
      <c r="M2047" s="90"/>
      <c r="N2047" s="94"/>
      <c r="O2047" s="95"/>
      <c r="P2047" s="95"/>
      <c r="Q2047" s="90"/>
      <c r="R2047" s="69"/>
      <c r="S2047" s="69"/>
      <c r="T2047" s="100"/>
      <c r="U2047" s="101"/>
      <c r="V2047" s="102"/>
      <c r="W2047" s="93"/>
      <c r="X2047" s="93"/>
      <c r="Y2047" s="94"/>
      <c r="Z2047" s="94"/>
      <c r="AA2047" s="69"/>
      <c r="AB2047" s="90"/>
      <c r="AC2047" s="69"/>
      <c r="AD2047" s="92"/>
      <c r="AE2047" s="47"/>
    </row>
    <row r="2048" spans="1:31" ht="45" customHeight="1" x14ac:dyDescent="0.25">
      <c r="A2048" s="11"/>
      <c r="B2048" s="69"/>
      <c r="C2048" s="70"/>
      <c r="D2048" s="70"/>
      <c r="E2048" s="60" t="str">
        <f>IFERROR(INDEX(Tbl_Entities[Retailer / Distributior?],MATCH(Table1[[#This Row],[Regulated Entity Name
(Step 1) - Manual input]],Tbl_Entities[Entity name],0)),"")</f>
        <v/>
      </c>
      <c r="F2048" s="70"/>
      <c r="G2048" s="70"/>
      <c r="H2048" s="60" t="str">
        <f>IF(Table1[[#This Row],[Reporting
Type
(Step 3) - Manual input]]="","",VLOOKUP(Table1[[#This Row],[Reporting
Type
(Step 3) - Manual input]],'Reference List'!$V$4:$W$10,2,FALSE))</f>
        <v/>
      </c>
      <c r="I2048" s="69"/>
      <c r="J2048" s="59" t="str">
        <f>IFERROR(INDEX(Tbl_LegislationDescrip[Description], MATCH(Table1[[#This Row],[Retail Law/Rules Part/Division/Rules (Version 17)
(Step 4) - Manual input]], Tbl_LegislationDescrip[Rule], 0)), "")</f>
        <v/>
      </c>
      <c r="K2048" s="108"/>
      <c r="L2048" s="90"/>
      <c r="M2048" s="90"/>
      <c r="N2048" s="94"/>
      <c r="O2048" s="95"/>
      <c r="P2048" s="95"/>
      <c r="Q2048" s="90"/>
      <c r="R2048" s="69"/>
      <c r="S2048" s="69"/>
      <c r="T2048" s="100"/>
      <c r="U2048" s="101"/>
      <c r="V2048" s="102"/>
      <c r="W2048" s="93"/>
      <c r="X2048" s="93"/>
      <c r="Y2048" s="94"/>
      <c r="Z2048" s="94"/>
      <c r="AA2048" s="69"/>
      <c r="AB2048" s="90"/>
      <c r="AC2048" s="69"/>
      <c r="AD2048" s="92"/>
      <c r="AE2048" s="47"/>
    </row>
    <row r="2049" spans="1:31" ht="45" customHeight="1" x14ac:dyDescent="0.25">
      <c r="A2049" s="11"/>
      <c r="B2049" s="69"/>
      <c r="C2049" s="70"/>
      <c r="D2049" s="70"/>
      <c r="E2049" s="60" t="str">
        <f>IFERROR(INDEX(Tbl_Entities[Retailer / Distributior?],MATCH(Table1[[#This Row],[Regulated Entity Name
(Step 1) - Manual input]],Tbl_Entities[Entity name],0)),"")</f>
        <v/>
      </c>
      <c r="F2049" s="70"/>
      <c r="G2049" s="70"/>
      <c r="H2049" s="60" t="str">
        <f>IF(Table1[[#This Row],[Reporting
Type
(Step 3) - Manual input]]="","",VLOOKUP(Table1[[#This Row],[Reporting
Type
(Step 3) - Manual input]],'Reference List'!$V$4:$W$10,2,FALSE))</f>
        <v/>
      </c>
      <c r="I2049" s="69"/>
      <c r="J2049" s="59" t="str">
        <f>IFERROR(INDEX(Tbl_LegislationDescrip[Description], MATCH(Table1[[#This Row],[Retail Law/Rules Part/Division/Rules (Version 17)
(Step 4) - Manual input]], Tbl_LegislationDescrip[Rule], 0)), "")</f>
        <v/>
      </c>
      <c r="K2049" s="108"/>
      <c r="L2049" s="90"/>
      <c r="M2049" s="90"/>
      <c r="N2049" s="94"/>
      <c r="O2049" s="95"/>
      <c r="P2049" s="95"/>
      <c r="Q2049" s="90"/>
      <c r="R2049" s="69"/>
      <c r="S2049" s="69"/>
      <c r="T2049" s="100"/>
      <c r="U2049" s="101"/>
      <c r="V2049" s="102"/>
      <c r="W2049" s="93"/>
      <c r="X2049" s="93"/>
      <c r="Y2049" s="94"/>
      <c r="Z2049" s="94"/>
      <c r="AA2049" s="69"/>
      <c r="AB2049" s="90"/>
      <c r="AC2049" s="69"/>
      <c r="AD2049" s="92"/>
      <c r="AE2049" s="47"/>
    </row>
    <row r="2050" spans="1:31" ht="45" customHeight="1" x14ac:dyDescent="0.25">
      <c r="A2050" s="11"/>
      <c r="B2050" s="69"/>
      <c r="C2050" s="70"/>
      <c r="D2050" s="70"/>
      <c r="E2050" s="60" t="str">
        <f>IFERROR(INDEX(Tbl_Entities[Retailer / Distributior?],MATCH(Table1[[#This Row],[Regulated Entity Name
(Step 1) - Manual input]],Tbl_Entities[Entity name],0)),"")</f>
        <v/>
      </c>
      <c r="F2050" s="70"/>
      <c r="G2050" s="70"/>
      <c r="H2050" s="60" t="str">
        <f>IF(Table1[[#This Row],[Reporting
Type
(Step 3) - Manual input]]="","",VLOOKUP(Table1[[#This Row],[Reporting
Type
(Step 3) - Manual input]],'Reference List'!$V$4:$W$10,2,FALSE))</f>
        <v/>
      </c>
      <c r="I2050" s="69"/>
      <c r="J2050" s="59" t="str">
        <f>IFERROR(INDEX(Tbl_LegislationDescrip[Description], MATCH(Table1[[#This Row],[Retail Law/Rules Part/Division/Rules (Version 17)
(Step 4) - Manual input]], Tbl_LegislationDescrip[Rule], 0)), "")</f>
        <v/>
      </c>
      <c r="K2050" s="108"/>
      <c r="L2050" s="90"/>
      <c r="M2050" s="90"/>
      <c r="N2050" s="94"/>
      <c r="O2050" s="95"/>
      <c r="P2050" s="95"/>
      <c r="Q2050" s="90"/>
      <c r="R2050" s="69"/>
      <c r="S2050" s="69"/>
      <c r="T2050" s="100"/>
      <c r="U2050" s="101"/>
      <c r="V2050" s="102"/>
      <c r="W2050" s="93"/>
      <c r="X2050" s="93"/>
      <c r="Y2050" s="94"/>
      <c r="Z2050" s="94"/>
      <c r="AA2050" s="69"/>
      <c r="AB2050" s="90"/>
      <c r="AC2050" s="69"/>
      <c r="AD2050" s="92"/>
      <c r="AE2050" s="47"/>
    </row>
    <row r="2051" spans="1:31" ht="45" customHeight="1" x14ac:dyDescent="0.25">
      <c r="A2051" s="11"/>
      <c r="B2051" s="69"/>
      <c r="C2051" s="70"/>
      <c r="D2051" s="70"/>
      <c r="E2051" s="60" t="str">
        <f>IFERROR(INDEX(Tbl_Entities[Retailer / Distributior?],MATCH(Table1[[#This Row],[Regulated Entity Name
(Step 1) - Manual input]],Tbl_Entities[Entity name],0)),"")</f>
        <v/>
      </c>
      <c r="F2051" s="70"/>
      <c r="G2051" s="70"/>
      <c r="H2051" s="60" t="str">
        <f>IF(Table1[[#This Row],[Reporting
Type
(Step 3) - Manual input]]="","",VLOOKUP(Table1[[#This Row],[Reporting
Type
(Step 3) - Manual input]],'Reference List'!$V$4:$W$10,2,FALSE))</f>
        <v/>
      </c>
      <c r="I2051" s="69"/>
      <c r="J2051" s="59" t="str">
        <f>IFERROR(INDEX(Tbl_LegislationDescrip[Description], MATCH(Table1[[#This Row],[Retail Law/Rules Part/Division/Rules (Version 17)
(Step 4) - Manual input]], Tbl_LegislationDescrip[Rule], 0)), "")</f>
        <v/>
      </c>
      <c r="K2051" s="108"/>
      <c r="L2051" s="90"/>
      <c r="M2051" s="90"/>
      <c r="N2051" s="94"/>
      <c r="O2051" s="95"/>
      <c r="P2051" s="95"/>
      <c r="Q2051" s="90"/>
      <c r="R2051" s="69"/>
      <c r="S2051" s="69"/>
      <c r="T2051" s="100"/>
      <c r="U2051" s="101"/>
      <c r="V2051" s="102"/>
      <c r="W2051" s="93"/>
      <c r="X2051" s="93"/>
      <c r="Y2051" s="94"/>
      <c r="Z2051" s="94"/>
      <c r="AA2051" s="69"/>
      <c r="AB2051" s="90"/>
      <c r="AC2051" s="69"/>
      <c r="AD2051" s="92"/>
      <c r="AE2051" s="47"/>
    </row>
    <row r="2052" spans="1:31" ht="45" customHeight="1" x14ac:dyDescent="0.25">
      <c r="A2052" s="11"/>
      <c r="B2052" s="69"/>
      <c r="C2052" s="70"/>
      <c r="D2052" s="70"/>
      <c r="E2052" s="60" t="str">
        <f>IFERROR(INDEX(Tbl_Entities[Retailer / Distributior?],MATCH(Table1[[#This Row],[Regulated Entity Name
(Step 1) - Manual input]],Tbl_Entities[Entity name],0)),"")</f>
        <v/>
      </c>
      <c r="F2052" s="70"/>
      <c r="G2052" s="70"/>
      <c r="H2052" s="60" t="str">
        <f>IF(Table1[[#This Row],[Reporting
Type
(Step 3) - Manual input]]="","",VLOOKUP(Table1[[#This Row],[Reporting
Type
(Step 3) - Manual input]],'Reference List'!$V$4:$W$10,2,FALSE))</f>
        <v/>
      </c>
      <c r="I2052" s="69"/>
      <c r="J2052" s="59" t="str">
        <f>IFERROR(INDEX(Tbl_LegislationDescrip[Description], MATCH(Table1[[#This Row],[Retail Law/Rules Part/Division/Rules (Version 17)
(Step 4) - Manual input]], Tbl_LegislationDescrip[Rule], 0)), "")</f>
        <v/>
      </c>
      <c r="K2052" s="108"/>
      <c r="L2052" s="90"/>
      <c r="M2052" s="90"/>
      <c r="N2052" s="94"/>
      <c r="O2052" s="95"/>
      <c r="P2052" s="95"/>
      <c r="Q2052" s="90"/>
      <c r="R2052" s="69"/>
      <c r="S2052" s="69"/>
      <c r="T2052" s="100"/>
      <c r="U2052" s="101"/>
      <c r="V2052" s="102"/>
      <c r="W2052" s="93"/>
      <c r="X2052" s="93"/>
      <c r="Y2052" s="94"/>
      <c r="Z2052" s="94"/>
      <c r="AA2052" s="69"/>
      <c r="AB2052" s="90"/>
      <c r="AC2052" s="69"/>
      <c r="AD2052" s="92"/>
      <c r="AE2052" s="47"/>
    </row>
    <row r="2053" spans="1:31" ht="45" customHeight="1" x14ac:dyDescent="0.25">
      <c r="A2053" s="11"/>
      <c r="B2053" s="69"/>
      <c r="C2053" s="70"/>
      <c r="D2053" s="70"/>
      <c r="E2053" s="60" t="str">
        <f>IFERROR(INDEX(Tbl_Entities[Retailer / Distributior?],MATCH(Table1[[#This Row],[Regulated Entity Name
(Step 1) - Manual input]],Tbl_Entities[Entity name],0)),"")</f>
        <v/>
      </c>
      <c r="F2053" s="70"/>
      <c r="G2053" s="70"/>
      <c r="H2053" s="60" t="str">
        <f>IF(Table1[[#This Row],[Reporting
Type
(Step 3) - Manual input]]="","",VLOOKUP(Table1[[#This Row],[Reporting
Type
(Step 3) - Manual input]],'Reference List'!$V$4:$W$10,2,FALSE))</f>
        <v/>
      </c>
      <c r="I2053" s="69"/>
      <c r="J2053" s="59" t="str">
        <f>IFERROR(INDEX(Tbl_LegislationDescrip[Description], MATCH(Table1[[#This Row],[Retail Law/Rules Part/Division/Rules (Version 17)
(Step 4) - Manual input]], Tbl_LegislationDescrip[Rule], 0)), "")</f>
        <v/>
      </c>
      <c r="K2053" s="108"/>
      <c r="L2053" s="90"/>
      <c r="M2053" s="90"/>
      <c r="N2053" s="94"/>
      <c r="O2053" s="95"/>
      <c r="P2053" s="95"/>
      <c r="Q2053" s="90"/>
      <c r="R2053" s="69"/>
      <c r="S2053" s="69"/>
      <c r="T2053" s="100"/>
      <c r="U2053" s="101"/>
      <c r="V2053" s="102"/>
      <c r="W2053" s="93"/>
      <c r="X2053" s="93"/>
      <c r="Y2053" s="94"/>
      <c r="Z2053" s="94"/>
      <c r="AA2053" s="69"/>
      <c r="AB2053" s="90"/>
      <c r="AC2053" s="69"/>
      <c r="AD2053" s="92"/>
      <c r="AE2053" s="47"/>
    </row>
    <row r="2054" spans="1:31" ht="45" customHeight="1" x14ac:dyDescent="0.25">
      <c r="A2054" s="11"/>
      <c r="B2054" s="69"/>
      <c r="C2054" s="70"/>
      <c r="D2054" s="70"/>
      <c r="E2054" s="60" t="str">
        <f>IFERROR(INDEX(Tbl_Entities[Retailer / Distributior?],MATCH(Table1[[#This Row],[Regulated Entity Name
(Step 1) - Manual input]],Tbl_Entities[Entity name],0)),"")</f>
        <v/>
      </c>
      <c r="F2054" s="70"/>
      <c r="G2054" s="70"/>
      <c r="H2054" s="60" t="str">
        <f>IF(Table1[[#This Row],[Reporting
Type
(Step 3) - Manual input]]="","",VLOOKUP(Table1[[#This Row],[Reporting
Type
(Step 3) - Manual input]],'Reference List'!$V$4:$W$10,2,FALSE))</f>
        <v/>
      </c>
      <c r="I2054" s="69"/>
      <c r="J2054" s="59" t="str">
        <f>IFERROR(INDEX(Tbl_LegislationDescrip[Description], MATCH(Table1[[#This Row],[Retail Law/Rules Part/Division/Rules (Version 17)
(Step 4) - Manual input]], Tbl_LegislationDescrip[Rule], 0)), "")</f>
        <v/>
      </c>
      <c r="K2054" s="108"/>
      <c r="L2054" s="90"/>
      <c r="M2054" s="90"/>
      <c r="N2054" s="94"/>
      <c r="O2054" s="95"/>
      <c r="P2054" s="95"/>
      <c r="Q2054" s="90"/>
      <c r="R2054" s="69"/>
      <c r="S2054" s="69"/>
      <c r="T2054" s="100"/>
      <c r="U2054" s="101"/>
      <c r="V2054" s="102"/>
      <c r="W2054" s="93"/>
      <c r="X2054" s="93"/>
      <c r="Y2054" s="94"/>
      <c r="Z2054" s="94"/>
      <c r="AA2054" s="69"/>
      <c r="AB2054" s="90"/>
      <c r="AC2054" s="69"/>
      <c r="AD2054" s="92"/>
      <c r="AE2054" s="47"/>
    </row>
    <row r="2055" spans="1:31" ht="45" customHeight="1" x14ac:dyDescent="0.25">
      <c r="A2055" s="11"/>
      <c r="B2055" s="69"/>
      <c r="C2055" s="70"/>
      <c r="D2055" s="70"/>
      <c r="E2055" s="60" t="str">
        <f>IFERROR(INDEX(Tbl_Entities[Retailer / Distributior?],MATCH(Table1[[#This Row],[Regulated Entity Name
(Step 1) - Manual input]],Tbl_Entities[Entity name],0)),"")</f>
        <v/>
      </c>
      <c r="F2055" s="70"/>
      <c r="G2055" s="70"/>
      <c r="H2055" s="60" t="str">
        <f>IF(Table1[[#This Row],[Reporting
Type
(Step 3) - Manual input]]="","",VLOOKUP(Table1[[#This Row],[Reporting
Type
(Step 3) - Manual input]],'Reference List'!$V$4:$W$10,2,FALSE))</f>
        <v/>
      </c>
      <c r="I2055" s="69"/>
      <c r="J2055" s="59" t="str">
        <f>IFERROR(INDEX(Tbl_LegislationDescrip[Description], MATCH(Table1[[#This Row],[Retail Law/Rules Part/Division/Rules (Version 17)
(Step 4) - Manual input]], Tbl_LegislationDescrip[Rule], 0)), "")</f>
        <v/>
      </c>
      <c r="K2055" s="108"/>
      <c r="L2055" s="90"/>
      <c r="M2055" s="90"/>
      <c r="N2055" s="94"/>
      <c r="O2055" s="95"/>
      <c r="P2055" s="95"/>
      <c r="Q2055" s="90"/>
      <c r="R2055" s="69"/>
      <c r="S2055" s="69"/>
      <c r="T2055" s="100"/>
      <c r="U2055" s="101"/>
      <c r="V2055" s="102"/>
      <c r="W2055" s="93"/>
      <c r="X2055" s="93"/>
      <c r="Y2055" s="94"/>
      <c r="Z2055" s="94"/>
      <c r="AA2055" s="69"/>
      <c r="AB2055" s="90"/>
      <c r="AC2055" s="69"/>
      <c r="AD2055" s="92"/>
      <c r="AE2055" s="47"/>
    </row>
    <row r="2056" spans="1:31" ht="45" customHeight="1" x14ac:dyDescent="0.25">
      <c r="A2056" s="11"/>
      <c r="B2056" s="69"/>
      <c r="C2056" s="70"/>
      <c r="D2056" s="70"/>
      <c r="E2056" s="60" t="str">
        <f>IFERROR(INDEX(Tbl_Entities[Retailer / Distributior?],MATCH(Table1[[#This Row],[Regulated Entity Name
(Step 1) - Manual input]],Tbl_Entities[Entity name],0)),"")</f>
        <v/>
      </c>
      <c r="F2056" s="70"/>
      <c r="G2056" s="70"/>
      <c r="H2056" s="60" t="str">
        <f>IF(Table1[[#This Row],[Reporting
Type
(Step 3) - Manual input]]="","",VLOOKUP(Table1[[#This Row],[Reporting
Type
(Step 3) - Manual input]],'Reference List'!$V$4:$W$10,2,FALSE))</f>
        <v/>
      </c>
      <c r="I2056" s="69"/>
      <c r="J2056" s="59" t="str">
        <f>IFERROR(INDEX(Tbl_LegislationDescrip[Description], MATCH(Table1[[#This Row],[Retail Law/Rules Part/Division/Rules (Version 17)
(Step 4) - Manual input]], Tbl_LegislationDescrip[Rule], 0)), "")</f>
        <v/>
      </c>
      <c r="K2056" s="108"/>
      <c r="L2056" s="90"/>
      <c r="M2056" s="90"/>
      <c r="N2056" s="94"/>
      <c r="O2056" s="95"/>
      <c r="P2056" s="95"/>
      <c r="Q2056" s="90"/>
      <c r="R2056" s="69"/>
      <c r="S2056" s="69"/>
      <c r="T2056" s="100"/>
      <c r="U2056" s="101"/>
      <c r="V2056" s="102"/>
      <c r="W2056" s="93"/>
      <c r="X2056" s="93"/>
      <c r="Y2056" s="94"/>
      <c r="Z2056" s="94"/>
      <c r="AA2056" s="69"/>
      <c r="AB2056" s="90"/>
      <c r="AC2056" s="69"/>
      <c r="AD2056" s="92"/>
      <c r="AE2056" s="47"/>
    </row>
    <row r="2057" spans="1:31" ht="45" customHeight="1" x14ac:dyDescent="0.25">
      <c r="A2057" s="11"/>
      <c r="B2057" s="69"/>
      <c r="C2057" s="70"/>
      <c r="D2057" s="70"/>
      <c r="E2057" s="60" t="str">
        <f>IFERROR(INDEX(Tbl_Entities[Retailer / Distributior?],MATCH(Table1[[#This Row],[Regulated Entity Name
(Step 1) - Manual input]],Tbl_Entities[Entity name],0)),"")</f>
        <v/>
      </c>
      <c r="F2057" s="70"/>
      <c r="G2057" s="70"/>
      <c r="H2057" s="60" t="str">
        <f>IF(Table1[[#This Row],[Reporting
Type
(Step 3) - Manual input]]="","",VLOOKUP(Table1[[#This Row],[Reporting
Type
(Step 3) - Manual input]],'Reference List'!$V$4:$W$10,2,FALSE))</f>
        <v/>
      </c>
      <c r="I2057" s="69"/>
      <c r="J2057" s="59" t="str">
        <f>IFERROR(INDEX(Tbl_LegislationDescrip[Description], MATCH(Table1[[#This Row],[Retail Law/Rules Part/Division/Rules (Version 17)
(Step 4) - Manual input]], Tbl_LegislationDescrip[Rule], 0)), "")</f>
        <v/>
      </c>
      <c r="K2057" s="108"/>
      <c r="L2057" s="90"/>
      <c r="M2057" s="90"/>
      <c r="N2057" s="94"/>
      <c r="O2057" s="95"/>
      <c r="P2057" s="95"/>
      <c r="Q2057" s="90"/>
      <c r="R2057" s="69"/>
      <c r="S2057" s="69"/>
      <c r="T2057" s="100"/>
      <c r="U2057" s="101"/>
      <c r="V2057" s="102"/>
      <c r="W2057" s="93"/>
      <c r="X2057" s="93"/>
      <c r="Y2057" s="94"/>
      <c r="Z2057" s="94"/>
      <c r="AA2057" s="69"/>
      <c r="AB2057" s="90"/>
      <c r="AC2057" s="69"/>
      <c r="AD2057" s="92"/>
      <c r="AE2057" s="47"/>
    </row>
    <row r="2058" spans="1:31" ht="45" customHeight="1" x14ac:dyDescent="0.25">
      <c r="A2058" s="11"/>
      <c r="B2058" s="69"/>
      <c r="C2058" s="70"/>
      <c r="D2058" s="70"/>
      <c r="E2058" s="60" t="str">
        <f>IFERROR(INDEX(Tbl_Entities[Retailer / Distributior?],MATCH(Table1[[#This Row],[Regulated Entity Name
(Step 1) - Manual input]],Tbl_Entities[Entity name],0)),"")</f>
        <v/>
      </c>
      <c r="F2058" s="70"/>
      <c r="G2058" s="70"/>
      <c r="H2058" s="60" t="str">
        <f>IF(Table1[[#This Row],[Reporting
Type
(Step 3) - Manual input]]="","",VLOOKUP(Table1[[#This Row],[Reporting
Type
(Step 3) - Manual input]],'Reference List'!$V$4:$W$10,2,FALSE))</f>
        <v/>
      </c>
      <c r="I2058" s="69"/>
      <c r="J2058" s="59" t="str">
        <f>IFERROR(INDEX(Tbl_LegislationDescrip[Description], MATCH(Table1[[#This Row],[Retail Law/Rules Part/Division/Rules (Version 17)
(Step 4) - Manual input]], Tbl_LegislationDescrip[Rule], 0)), "")</f>
        <v/>
      </c>
      <c r="K2058" s="108"/>
      <c r="L2058" s="90"/>
      <c r="M2058" s="90"/>
      <c r="N2058" s="94"/>
      <c r="O2058" s="95"/>
      <c r="P2058" s="95"/>
      <c r="Q2058" s="90"/>
      <c r="R2058" s="69"/>
      <c r="S2058" s="69"/>
      <c r="T2058" s="100"/>
      <c r="U2058" s="101"/>
      <c r="V2058" s="102"/>
      <c r="W2058" s="93"/>
      <c r="X2058" s="93"/>
      <c r="Y2058" s="94"/>
      <c r="Z2058" s="94"/>
      <c r="AA2058" s="69"/>
      <c r="AB2058" s="90"/>
      <c r="AC2058" s="69"/>
      <c r="AD2058" s="92"/>
      <c r="AE2058" s="47"/>
    </row>
    <row r="2059" spans="1:31" ht="45" customHeight="1" x14ac:dyDescent="0.25">
      <c r="A2059" s="11"/>
      <c r="B2059" s="69"/>
      <c r="C2059" s="70"/>
      <c r="D2059" s="70"/>
      <c r="E2059" s="60" t="str">
        <f>IFERROR(INDEX(Tbl_Entities[Retailer / Distributior?],MATCH(Table1[[#This Row],[Regulated Entity Name
(Step 1) - Manual input]],Tbl_Entities[Entity name],0)),"")</f>
        <v/>
      </c>
      <c r="F2059" s="70"/>
      <c r="G2059" s="70"/>
      <c r="H2059" s="60" t="str">
        <f>IF(Table1[[#This Row],[Reporting
Type
(Step 3) - Manual input]]="","",VLOOKUP(Table1[[#This Row],[Reporting
Type
(Step 3) - Manual input]],'Reference List'!$V$4:$W$10,2,FALSE))</f>
        <v/>
      </c>
      <c r="I2059" s="69"/>
      <c r="J2059" s="59" t="str">
        <f>IFERROR(INDEX(Tbl_LegislationDescrip[Description], MATCH(Table1[[#This Row],[Retail Law/Rules Part/Division/Rules (Version 17)
(Step 4) - Manual input]], Tbl_LegislationDescrip[Rule], 0)), "")</f>
        <v/>
      </c>
      <c r="K2059" s="108"/>
      <c r="L2059" s="90"/>
      <c r="M2059" s="90"/>
      <c r="N2059" s="94"/>
      <c r="O2059" s="95"/>
      <c r="P2059" s="95"/>
      <c r="Q2059" s="90"/>
      <c r="R2059" s="69"/>
      <c r="S2059" s="69"/>
      <c r="T2059" s="100"/>
      <c r="U2059" s="101"/>
      <c r="V2059" s="102"/>
      <c r="W2059" s="93"/>
      <c r="X2059" s="93"/>
      <c r="Y2059" s="94"/>
      <c r="Z2059" s="94"/>
      <c r="AA2059" s="69"/>
      <c r="AB2059" s="90"/>
      <c r="AC2059" s="69"/>
      <c r="AD2059" s="92"/>
      <c r="AE2059" s="47"/>
    </row>
    <row r="2060" spans="1:31" ht="45" customHeight="1" x14ac:dyDescent="0.25">
      <c r="A2060" s="11"/>
      <c r="B2060" s="69"/>
      <c r="C2060" s="70"/>
      <c r="D2060" s="70"/>
      <c r="E2060" s="60" t="str">
        <f>IFERROR(INDEX(Tbl_Entities[Retailer / Distributior?],MATCH(Table1[[#This Row],[Regulated Entity Name
(Step 1) - Manual input]],Tbl_Entities[Entity name],0)),"")</f>
        <v/>
      </c>
      <c r="F2060" s="70"/>
      <c r="G2060" s="70"/>
      <c r="H2060" s="60" t="str">
        <f>IF(Table1[[#This Row],[Reporting
Type
(Step 3) - Manual input]]="","",VLOOKUP(Table1[[#This Row],[Reporting
Type
(Step 3) - Manual input]],'Reference List'!$V$4:$W$10,2,FALSE))</f>
        <v/>
      </c>
      <c r="I2060" s="69"/>
      <c r="J2060" s="59" t="str">
        <f>IFERROR(INDEX(Tbl_LegislationDescrip[Description], MATCH(Table1[[#This Row],[Retail Law/Rules Part/Division/Rules (Version 17)
(Step 4) - Manual input]], Tbl_LegislationDescrip[Rule], 0)), "")</f>
        <v/>
      </c>
      <c r="K2060" s="108"/>
      <c r="L2060" s="90"/>
      <c r="M2060" s="90"/>
      <c r="N2060" s="94"/>
      <c r="O2060" s="95"/>
      <c r="P2060" s="95"/>
      <c r="Q2060" s="90"/>
      <c r="R2060" s="69"/>
      <c r="S2060" s="69"/>
      <c r="T2060" s="100"/>
      <c r="U2060" s="101"/>
      <c r="V2060" s="102"/>
      <c r="W2060" s="93"/>
      <c r="X2060" s="93"/>
      <c r="Y2060" s="94"/>
      <c r="Z2060" s="94"/>
      <c r="AA2060" s="69"/>
      <c r="AB2060" s="90"/>
      <c r="AC2060" s="69"/>
      <c r="AD2060" s="92"/>
      <c r="AE2060" s="47"/>
    </row>
    <row r="2061" spans="1:31" ht="45" customHeight="1" x14ac:dyDescent="0.25">
      <c r="A2061" s="11"/>
      <c r="B2061" s="69"/>
      <c r="C2061" s="70"/>
      <c r="D2061" s="70"/>
      <c r="E2061" s="60" t="str">
        <f>IFERROR(INDEX(Tbl_Entities[Retailer / Distributior?],MATCH(Table1[[#This Row],[Regulated Entity Name
(Step 1) - Manual input]],Tbl_Entities[Entity name],0)),"")</f>
        <v/>
      </c>
      <c r="F2061" s="70"/>
      <c r="G2061" s="70"/>
      <c r="H2061" s="60" t="str">
        <f>IF(Table1[[#This Row],[Reporting
Type
(Step 3) - Manual input]]="","",VLOOKUP(Table1[[#This Row],[Reporting
Type
(Step 3) - Manual input]],'Reference List'!$V$4:$W$10,2,FALSE))</f>
        <v/>
      </c>
      <c r="I2061" s="69"/>
      <c r="J2061" s="59" t="str">
        <f>IFERROR(INDEX(Tbl_LegislationDescrip[Description], MATCH(Table1[[#This Row],[Retail Law/Rules Part/Division/Rules (Version 17)
(Step 4) - Manual input]], Tbl_LegislationDescrip[Rule], 0)), "")</f>
        <v/>
      </c>
      <c r="K2061" s="108"/>
      <c r="L2061" s="90"/>
      <c r="M2061" s="90"/>
      <c r="N2061" s="94"/>
      <c r="O2061" s="95"/>
      <c r="P2061" s="95"/>
      <c r="Q2061" s="90"/>
      <c r="R2061" s="69"/>
      <c r="S2061" s="69"/>
      <c r="T2061" s="100"/>
      <c r="U2061" s="101"/>
      <c r="V2061" s="102"/>
      <c r="W2061" s="93"/>
      <c r="X2061" s="93"/>
      <c r="Y2061" s="94"/>
      <c r="Z2061" s="94"/>
      <c r="AA2061" s="69"/>
      <c r="AB2061" s="90"/>
      <c r="AC2061" s="69"/>
      <c r="AD2061" s="92"/>
      <c r="AE2061" s="47"/>
    </row>
    <row r="2062" spans="1:31" ht="45" customHeight="1" x14ac:dyDescent="0.25">
      <c r="A2062" s="11"/>
      <c r="B2062" s="69"/>
      <c r="C2062" s="70"/>
      <c r="D2062" s="70"/>
      <c r="E2062" s="60" t="str">
        <f>IFERROR(INDEX(Tbl_Entities[Retailer / Distributior?],MATCH(Table1[[#This Row],[Regulated Entity Name
(Step 1) - Manual input]],Tbl_Entities[Entity name],0)),"")</f>
        <v/>
      </c>
      <c r="F2062" s="70"/>
      <c r="G2062" s="70"/>
      <c r="H2062" s="60" t="str">
        <f>IF(Table1[[#This Row],[Reporting
Type
(Step 3) - Manual input]]="","",VLOOKUP(Table1[[#This Row],[Reporting
Type
(Step 3) - Manual input]],'Reference List'!$V$4:$W$10,2,FALSE))</f>
        <v/>
      </c>
      <c r="I2062" s="69"/>
      <c r="J2062" s="59" t="str">
        <f>IFERROR(INDEX(Tbl_LegislationDescrip[Description], MATCH(Table1[[#This Row],[Retail Law/Rules Part/Division/Rules (Version 17)
(Step 4) - Manual input]], Tbl_LegislationDescrip[Rule], 0)), "")</f>
        <v/>
      </c>
      <c r="K2062" s="108"/>
      <c r="L2062" s="90"/>
      <c r="M2062" s="90"/>
      <c r="N2062" s="94"/>
      <c r="O2062" s="95"/>
      <c r="P2062" s="95"/>
      <c r="Q2062" s="90"/>
      <c r="R2062" s="69"/>
      <c r="S2062" s="69"/>
      <c r="T2062" s="100"/>
      <c r="U2062" s="101"/>
      <c r="V2062" s="102"/>
      <c r="W2062" s="93"/>
      <c r="X2062" s="93"/>
      <c r="Y2062" s="94"/>
      <c r="Z2062" s="94"/>
      <c r="AA2062" s="69"/>
      <c r="AB2062" s="90"/>
      <c r="AC2062" s="69"/>
      <c r="AD2062" s="92"/>
      <c r="AE2062" s="47"/>
    </row>
    <row r="2063" spans="1:31" ht="45" customHeight="1" x14ac:dyDescent="0.25">
      <c r="A2063" s="11"/>
      <c r="B2063" s="69"/>
      <c r="C2063" s="70"/>
      <c r="D2063" s="70"/>
      <c r="E2063" s="60" t="str">
        <f>IFERROR(INDEX(Tbl_Entities[Retailer / Distributior?],MATCH(Table1[[#This Row],[Regulated Entity Name
(Step 1) - Manual input]],Tbl_Entities[Entity name],0)),"")</f>
        <v/>
      </c>
      <c r="F2063" s="70"/>
      <c r="G2063" s="70"/>
      <c r="H2063" s="60" t="str">
        <f>IF(Table1[[#This Row],[Reporting
Type
(Step 3) - Manual input]]="","",VLOOKUP(Table1[[#This Row],[Reporting
Type
(Step 3) - Manual input]],'Reference List'!$V$4:$W$10,2,FALSE))</f>
        <v/>
      </c>
      <c r="I2063" s="69"/>
      <c r="J2063" s="59" t="str">
        <f>IFERROR(INDEX(Tbl_LegislationDescrip[Description], MATCH(Table1[[#This Row],[Retail Law/Rules Part/Division/Rules (Version 17)
(Step 4) - Manual input]], Tbl_LegislationDescrip[Rule], 0)), "")</f>
        <v/>
      </c>
      <c r="K2063" s="108"/>
      <c r="L2063" s="90"/>
      <c r="M2063" s="90"/>
      <c r="N2063" s="94"/>
      <c r="O2063" s="95"/>
      <c r="P2063" s="95"/>
      <c r="Q2063" s="90"/>
      <c r="R2063" s="69"/>
      <c r="S2063" s="69"/>
      <c r="T2063" s="100"/>
      <c r="U2063" s="101"/>
      <c r="V2063" s="102"/>
      <c r="W2063" s="93"/>
      <c r="X2063" s="93"/>
      <c r="Y2063" s="94"/>
      <c r="Z2063" s="94"/>
      <c r="AA2063" s="69"/>
      <c r="AB2063" s="90"/>
      <c r="AC2063" s="69"/>
      <c r="AD2063" s="92"/>
      <c r="AE2063" s="47"/>
    </row>
    <row r="2064" spans="1:31" ht="45" customHeight="1" x14ac:dyDescent="0.25">
      <c r="A2064" s="11"/>
      <c r="B2064" s="69"/>
      <c r="C2064" s="70"/>
      <c r="D2064" s="70"/>
      <c r="E2064" s="60" t="str">
        <f>IFERROR(INDEX(Tbl_Entities[Retailer / Distributior?],MATCH(Table1[[#This Row],[Regulated Entity Name
(Step 1) - Manual input]],Tbl_Entities[Entity name],0)),"")</f>
        <v/>
      </c>
      <c r="F2064" s="70"/>
      <c r="G2064" s="70"/>
      <c r="H2064" s="60" t="str">
        <f>IF(Table1[[#This Row],[Reporting
Type
(Step 3) - Manual input]]="","",VLOOKUP(Table1[[#This Row],[Reporting
Type
(Step 3) - Manual input]],'Reference List'!$V$4:$W$10,2,FALSE))</f>
        <v/>
      </c>
      <c r="I2064" s="69"/>
      <c r="J2064" s="59" t="str">
        <f>IFERROR(INDEX(Tbl_LegislationDescrip[Description], MATCH(Table1[[#This Row],[Retail Law/Rules Part/Division/Rules (Version 17)
(Step 4) - Manual input]], Tbl_LegislationDescrip[Rule], 0)), "")</f>
        <v/>
      </c>
      <c r="K2064" s="108"/>
      <c r="L2064" s="90"/>
      <c r="M2064" s="90"/>
      <c r="N2064" s="94"/>
      <c r="O2064" s="95"/>
      <c r="P2064" s="95"/>
      <c r="Q2064" s="90"/>
      <c r="R2064" s="69"/>
      <c r="S2064" s="69"/>
      <c r="T2064" s="100"/>
      <c r="U2064" s="101"/>
      <c r="V2064" s="102"/>
      <c r="W2064" s="93"/>
      <c r="X2064" s="93"/>
      <c r="Y2064" s="94"/>
      <c r="Z2064" s="94"/>
      <c r="AA2064" s="69"/>
      <c r="AB2064" s="90"/>
      <c r="AC2064" s="69"/>
      <c r="AD2064" s="92"/>
      <c r="AE2064" s="47"/>
    </row>
    <row r="2065" spans="1:31" ht="45" customHeight="1" x14ac:dyDescent="0.25">
      <c r="A2065" s="11"/>
      <c r="B2065" s="69"/>
      <c r="C2065" s="70"/>
      <c r="D2065" s="70"/>
      <c r="E2065" s="60" t="str">
        <f>IFERROR(INDEX(Tbl_Entities[Retailer / Distributior?],MATCH(Table1[[#This Row],[Regulated Entity Name
(Step 1) - Manual input]],Tbl_Entities[Entity name],0)),"")</f>
        <v/>
      </c>
      <c r="F2065" s="70"/>
      <c r="G2065" s="70"/>
      <c r="H2065" s="60" t="str">
        <f>IF(Table1[[#This Row],[Reporting
Type
(Step 3) - Manual input]]="","",VLOOKUP(Table1[[#This Row],[Reporting
Type
(Step 3) - Manual input]],'Reference List'!$V$4:$W$10,2,FALSE))</f>
        <v/>
      </c>
      <c r="I2065" s="69"/>
      <c r="J2065" s="59" t="str">
        <f>IFERROR(INDEX(Tbl_LegislationDescrip[Description], MATCH(Table1[[#This Row],[Retail Law/Rules Part/Division/Rules (Version 17)
(Step 4) - Manual input]], Tbl_LegislationDescrip[Rule], 0)), "")</f>
        <v/>
      </c>
      <c r="K2065" s="108"/>
      <c r="L2065" s="90"/>
      <c r="M2065" s="90"/>
      <c r="N2065" s="94"/>
      <c r="O2065" s="95"/>
      <c r="P2065" s="95"/>
      <c r="Q2065" s="90"/>
      <c r="R2065" s="69"/>
      <c r="S2065" s="69"/>
      <c r="T2065" s="100"/>
      <c r="U2065" s="101"/>
      <c r="V2065" s="102"/>
      <c r="W2065" s="93"/>
      <c r="X2065" s="93"/>
      <c r="Y2065" s="94"/>
      <c r="Z2065" s="94"/>
      <c r="AA2065" s="69"/>
      <c r="AB2065" s="90"/>
      <c r="AC2065" s="69"/>
      <c r="AD2065" s="92"/>
      <c r="AE2065" s="47"/>
    </row>
    <row r="2066" spans="1:31" ht="45" customHeight="1" x14ac:dyDescent="0.25">
      <c r="A2066" s="11"/>
      <c r="B2066" s="69"/>
      <c r="C2066" s="70"/>
      <c r="D2066" s="70"/>
      <c r="E2066" s="60" t="str">
        <f>IFERROR(INDEX(Tbl_Entities[Retailer / Distributior?],MATCH(Table1[[#This Row],[Regulated Entity Name
(Step 1) - Manual input]],Tbl_Entities[Entity name],0)),"")</f>
        <v/>
      </c>
      <c r="F2066" s="70"/>
      <c r="G2066" s="70"/>
      <c r="H2066" s="60" t="str">
        <f>IF(Table1[[#This Row],[Reporting
Type
(Step 3) - Manual input]]="","",VLOOKUP(Table1[[#This Row],[Reporting
Type
(Step 3) - Manual input]],'Reference List'!$V$4:$W$10,2,FALSE))</f>
        <v/>
      </c>
      <c r="I2066" s="69"/>
      <c r="J2066" s="59" t="str">
        <f>IFERROR(INDEX(Tbl_LegislationDescrip[Description], MATCH(Table1[[#This Row],[Retail Law/Rules Part/Division/Rules (Version 17)
(Step 4) - Manual input]], Tbl_LegislationDescrip[Rule], 0)), "")</f>
        <v/>
      </c>
      <c r="K2066" s="108"/>
      <c r="L2066" s="90"/>
      <c r="M2066" s="90"/>
      <c r="N2066" s="94"/>
      <c r="O2066" s="95"/>
      <c r="P2066" s="95"/>
      <c r="Q2066" s="90"/>
      <c r="R2066" s="69"/>
      <c r="S2066" s="69"/>
      <c r="T2066" s="100"/>
      <c r="U2066" s="101"/>
      <c r="V2066" s="102"/>
      <c r="W2066" s="93"/>
      <c r="X2066" s="93"/>
      <c r="Y2066" s="94"/>
      <c r="Z2066" s="94"/>
      <c r="AA2066" s="69"/>
      <c r="AB2066" s="90"/>
      <c r="AC2066" s="69"/>
      <c r="AD2066" s="92"/>
      <c r="AE2066" s="47"/>
    </row>
    <row r="2067" spans="1:31" ht="45" customHeight="1" x14ac:dyDescent="0.25">
      <c r="A2067" s="11"/>
      <c r="B2067" s="69"/>
      <c r="C2067" s="70"/>
      <c r="D2067" s="70"/>
      <c r="E2067" s="60" t="str">
        <f>IFERROR(INDEX(Tbl_Entities[Retailer / Distributior?],MATCH(Table1[[#This Row],[Regulated Entity Name
(Step 1) - Manual input]],Tbl_Entities[Entity name],0)),"")</f>
        <v/>
      </c>
      <c r="F2067" s="70"/>
      <c r="G2067" s="70"/>
      <c r="H2067" s="60" t="str">
        <f>IF(Table1[[#This Row],[Reporting
Type
(Step 3) - Manual input]]="","",VLOOKUP(Table1[[#This Row],[Reporting
Type
(Step 3) - Manual input]],'Reference List'!$V$4:$W$10,2,FALSE))</f>
        <v/>
      </c>
      <c r="I2067" s="69"/>
      <c r="J2067" s="59" t="str">
        <f>IFERROR(INDEX(Tbl_LegislationDescrip[Description], MATCH(Table1[[#This Row],[Retail Law/Rules Part/Division/Rules (Version 17)
(Step 4) - Manual input]], Tbl_LegislationDescrip[Rule], 0)), "")</f>
        <v/>
      </c>
      <c r="K2067" s="108"/>
      <c r="L2067" s="90"/>
      <c r="M2067" s="90"/>
      <c r="N2067" s="94"/>
      <c r="O2067" s="95"/>
      <c r="P2067" s="95"/>
      <c r="Q2067" s="90"/>
      <c r="R2067" s="69"/>
      <c r="S2067" s="69"/>
      <c r="T2067" s="100"/>
      <c r="U2067" s="101"/>
      <c r="V2067" s="102"/>
      <c r="W2067" s="93"/>
      <c r="X2067" s="93"/>
      <c r="Y2067" s="94"/>
      <c r="Z2067" s="94"/>
      <c r="AA2067" s="69"/>
      <c r="AB2067" s="90"/>
      <c r="AC2067" s="69"/>
      <c r="AD2067" s="92"/>
      <c r="AE2067" s="47"/>
    </row>
    <row r="2068" spans="1:31" ht="45" customHeight="1" x14ac:dyDescent="0.25">
      <c r="A2068" s="11"/>
      <c r="B2068" s="69"/>
      <c r="C2068" s="70"/>
      <c r="D2068" s="70"/>
      <c r="E2068" s="60" t="str">
        <f>IFERROR(INDEX(Tbl_Entities[Retailer / Distributior?],MATCH(Table1[[#This Row],[Regulated Entity Name
(Step 1) - Manual input]],Tbl_Entities[Entity name],0)),"")</f>
        <v/>
      </c>
      <c r="F2068" s="70"/>
      <c r="G2068" s="70"/>
      <c r="H2068" s="60" t="str">
        <f>IF(Table1[[#This Row],[Reporting
Type
(Step 3) - Manual input]]="","",VLOOKUP(Table1[[#This Row],[Reporting
Type
(Step 3) - Manual input]],'Reference List'!$V$4:$W$10,2,FALSE))</f>
        <v/>
      </c>
      <c r="I2068" s="69"/>
      <c r="J2068" s="59" t="str">
        <f>IFERROR(INDEX(Tbl_LegislationDescrip[Description], MATCH(Table1[[#This Row],[Retail Law/Rules Part/Division/Rules (Version 17)
(Step 4) - Manual input]], Tbl_LegislationDescrip[Rule], 0)), "")</f>
        <v/>
      </c>
      <c r="K2068" s="108"/>
      <c r="L2068" s="90"/>
      <c r="M2068" s="90"/>
      <c r="N2068" s="94"/>
      <c r="O2068" s="95"/>
      <c r="P2068" s="95"/>
      <c r="Q2068" s="90"/>
      <c r="R2068" s="69"/>
      <c r="S2068" s="69"/>
      <c r="T2068" s="100"/>
      <c r="U2068" s="101"/>
      <c r="V2068" s="102"/>
      <c r="W2068" s="93"/>
      <c r="X2068" s="93"/>
      <c r="Y2068" s="94"/>
      <c r="Z2068" s="94"/>
      <c r="AA2068" s="69"/>
      <c r="AB2068" s="90"/>
      <c r="AC2068" s="69"/>
      <c r="AD2068" s="92"/>
      <c r="AE2068" s="47"/>
    </row>
    <row r="2069" spans="1:31" ht="45" customHeight="1" x14ac:dyDescent="0.25">
      <c r="A2069" s="11"/>
      <c r="B2069" s="69"/>
      <c r="C2069" s="70"/>
      <c r="D2069" s="70"/>
      <c r="E2069" s="60" t="str">
        <f>IFERROR(INDEX(Tbl_Entities[Retailer / Distributior?],MATCH(Table1[[#This Row],[Regulated Entity Name
(Step 1) - Manual input]],Tbl_Entities[Entity name],0)),"")</f>
        <v/>
      </c>
      <c r="F2069" s="70"/>
      <c r="G2069" s="70"/>
      <c r="H2069" s="60" t="str">
        <f>IF(Table1[[#This Row],[Reporting
Type
(Step 3) - Manual input]]="","",VLOOKUP(Table1[[#This Row],[Reporting
Type
(Step 3) - Manual input]],'Reference List'!$V$4:$W$10,2,FALSE))</f>
        <v/>
      </c>
      <c r="I2069" s="69"/>
      <c r="J2069" s="59" t="str">
        <f>IFERROR(INDEX(Tbl_LegislationDescrip[Description], MATCH(Table1[[#This Row],[Retail Law/Rules Part/Division/Rules (Version 17)
(Step 4) - Manual input]], Tbl_LegislationDescrip[Rule], 0)), "")</f>
        <v/>
      </c>
      <c r="K2069" s="108"/>
      <c r="L2069" s="90"/>
      <c r="M2069" s="90"/>
      <c r="N2069" s="94"/>
      <c r="O2069" s="95"/>
      <c r="P2069" s="95"/>
      <c r="Q2069" s="90"/>
      <c r="R2069" s="69"/>
      <c r="S2069" s="69"/>
      <c r="T2069" s="100"/>
      <c r="U2069" s="101"/>
      <c r="V2069" s="102"/>
      <c r="W2069" s="93"/>
      <c r="X2069" s="93"/>
      <c r="Y2069" s="94"/>
      <c r="Z2069" s="94"/>
      <c r="AA2069" s="69"/>
      <c r="AB2069" s="90"/>
      <c r="AC2069" s="69"/>
      <c r="AD2069" s="92"/>
      <c r="AE2069" s="47"/>
    </row>
    <row r="2070" spans="1:31" ht="45" customHeight="1" x14ac:dyDescent="0.25">
      <c r="A2070" s="11"/>
      <c r="B2070" s="69"/>
      <c r="C2070" s="70"/>
      <c r="D2070" s="70"/>
      <c r="E2070" s="60" t="str">
        <f>IFERROR(INDEX(Tbl_Entities[Retailer / Distributior?],MATCH(Table1[[#This Row],[Regulated Entity Name
(Step 1) - Manual input]],Tbl_Entities[Entity name],0)),"")</f>
        <v/>
      </c>
      <c r="F2070" s="70"/>
      <c r="G2070" s="70"/>
      <c r="H2070" s="60" t="str">
        <f>IF(Table1[[#This Row],[Reporting
Type
(Step 3) - Manual input]]="","",VLOOKUP(Table1[[#This Row],[Reporting
Type
(Step 3) - Manual input]],'Reference List'!$V$4:$W$10,2,FALSE))</f>
        <v/>
      </c>
      <c r="I2070" s="69"/>
      <c r="J2070" s="59" t="str">
        <f>IFERROR(INDEX(Tbl_LegislationDescrip[Description], MATCH(Table1[[#This Row],[Retail Law/Rules Part/Division/Rules (Version 17)
(Step 4) - Manual input]], Tbl_LegislationDescrip[Rule], 0)), "")</f>
        <v/>
      </c>
      <c r="K2070" s="108"/>
      <c r="L2070" s="90"/>
      <c r="M2070" s="90"/>
      <c r="N2070" s="94"/>
      <c r="O2070" s="95"/>
      <c r="P2070" s="95"/>
      <c r="Q2070" s="90"/>
      <c r="R2070" s="69"/>
      <c r="S2070" s="69"/>
      <c r="T2070" s="100"/>
      <c r="U2070" s="101"/>
      <c r="V2070" s="102"/>
      <c r="W2070" s="93"/>
      <c r="X2070" s="93"/>
      <c r="Y2070" s="94"/>
      <c r="Z2070" s="94"/>
      <c r="AA2070" s="69"/>
      <c r="AB2070" s="90"/>
      <c r="AC2070" s="69"/>
      <c r="AD2070" s="92"/>
      <c r="AE2070" s="47"/>
    </row>
    <row r="2071" spans="1:31" ht="45" customHeight="1" x14ac:dyDescent="0.25">
      <c r="A2071" s="11"/>
      <c r="B2071" s="69"/>
      <c r="C2071" s="70"/>
      <c r="D2071" s="70"/>
      <c r="E2071" s="60" t="str">
        <f>IFERROR(INDEX(Tbl_Entities[Retailer / Distributior?],MATCH(Table1[[#This Row],[Regulated Entity Name
(Step 1) - Manual input]],Tbl_Entities[Entity name],0)),"")</f>
        <v/>
      </c>
      <c r="F2071" s="70"/>
      <c r="G2071" s="70"/>
      <c r="H2071" s="60" t="str">
        <f>IF(Table1[[#This Row],[Reporting
Type
(Step 3) - Manual input]]="","",VLOOKUP(Table1[[#This Row],[Reporting
Type
(Step 3) - Manual input]],'Reference List'!$V$4:$W$10,2,FALSE))</f>
        <v/>
      </c>
      <c r="I2071" s="69"/>
      <c r="J2071" s="59" t="str">
        <f>IFERROR(INDEX(Tbl_LegislationDescrip[Description], MATCH(Table1[[#This Row],[Retail Law/Rules Part/Division/Rules (Version 17)
(Step 4) - Manual input]], Tbl_LegislationDescrip[Rule], 0)), "")</f>
        <v/>
      </c>
      <c r="K2071" s="108"/>
      <c r="L2071" s="90"/>
      <c r="M2071" s="90"/>
      <c r="N2071" s="94"/>
      <c r="O2071" s="95"/>
      <c r="P2071" s="95"/>
      <c r="Q2071" s="90"/>
      <c r="R2071" s="69"/>
      <c r="S2071" s="69"/>
      <c r="T2071" s="100"/>
      <c r="U2071" s="101"/>
      <c r="V2071" s="102"/>
      <c r="W2071" s="93"/>
      <c r="X2071" s="93"/>
      <c r="Y2071" s="94"/>
      <c r="Z2071" s="94"/>
      <c r="AA2071" s="69"/>
      <c r="AB2071" s="90"/>
      <c r="AC2071" s="69"/>
      <c r="AD2071" s="92"/>
      <c r="AE2071" s="47"/>
    </row>
    <row r="2072" spans="1:31" ht="45" customHeight="1" x14ac:dyDescent="0.25">
      <c r="A2072" s="11"/>
      <c r="B2072" s="69"/>
      <c r="C2072" s="70"/>
      <c r="D2072" s="70"/>
      <c r="E2072" s="60" t="str">
        <f>IFERROR(INDEX(Tbl_Entities[Retailer / Distributior?],MATCH(Table1[[#This Row],[Regulated Entity Name
(Step 1) - Manual input]],Tbl_Entities[Entity name],0)),"")</f>
        <v/>
      </c>
      <c r="F2072" s="70"/>
      <c r="G2072" s="70"/>
      <c r="H2072" s="60" t="str">
        <f>IF(Table1[[#This Row],[Reporting
Type
(Step 3) - Manual input]]="","",VLOOKUP(Table1[[#This Row],[Reporting
Type
(Step 3) - Manual input]],'Reference List'!$V$4:$W$10,2,FALSE))</f>
        <v/>
      </c>
      <c r="I2072" s="69"/>
      <c r="J2072" s="59" t="str">
        <f>IFERROR(INDEX(Tbl_LegislationDescrip[Description], MATCH(Table1[[#This Row],[Retail Law/Rules Part/Division/Rules (Version 17)
(Step 4) - Manual input]], Tbl_LegislationDescrip[Rule], 0)), "")</f>
        <v/>
      </c>
      <c r="K2072" s="108"/>
      <c r="L2072" s="90"/>
      <c r="M2072" s="90"/>
      <c r="N2072" s="94"/>
      <c r="O2072" s="95"/>
      <c r="P2072" s="95"/>
      <c r="Q2072" s="90"/>
      <c r="R2072" s="69"/>
      <c r="S2072" s="69"/>
      <c r="T2072" s="100"/>
      <c r="U2072" s="101"/>
      <c r="V2072" s="102"/>
      <c r="W2072" s="93"/>
      <c r="X2072" s="93"/>
      <c r="Y2072" s="94"/>
      <c r="Z2072" s="94"/>
      <c r="AA2072" s="69"/>
      <c r="AB2072" s="90"/>
      <c r="AC2072" s="69"/>
      <c r="AD2072" s="92"/>
      <c r="AE2072" s="47"/>
    </row>
    <row r="2073" spans="1:31" ht="45" customHeight="1" x14ac:dyDescent="0.25">
      <c r="A2073" s="11"/>
      <c r="B2073" s="69"/>
      <c r="C2073" s="70"/>
      <c r="D2073" s="70"/>
      <c r="E2073" s="60" t="str">
        <f>IFERROR(INDEX(Tbl_Entities[Retailer / Distributior?],MATCH(Table1[[#This Row],[Regulated Entity Name
(Step 1) - Manual input]],Tbl_Entities[Entity name],0)),"")</f>
        <v/>
      </c>
      <c r="F2073" s="70"/>
      <c r="G2073" s="70"/>
      <c r="H2073" s="60" t="str">
        <f>IF(Table1[[#This Row],[Reporting
Type
(Step 3) - Manual input]]="","",VLOOKUP(Table1[[#This Row],[Reporting
Type
(Step 3) - Manual input]],'Reference List'!$V$4:$W$10,2,FALSE))</f>
        <v/>
      </c>
      <c r="I2073" s="69"/>
      <c r="J2073" s="59" t="str">
        <f>IFERROR(INDEX(Tbl_LegislationDescrip[Description], MATCH(Table1[[#This Row],[Retail Law/Rules Part/Division/Rules (Version 17)
(Step 4) - Manual input]], Tbl_LegislationDescrip[Rule], 0)), "")</f>
        <v/>
      </c>
      <c r="K2073" s="108"/>
      <c r="L2073" s="90"/>
      <c r="M2073" s="90"/>
      <c r="N2073" s="94"/>
      <c r="O2073" s="95"/>
      <c r="P2073" s="95"/>
      <c r="Q2073" s="90"/>
      <c r="R2073" s="69"/>
      <c r="S2073" s="69"/>
      <c r="T2073" s="100"/>
      <c r="U2073" s="101"/>
      <c r="V2073" s="102"/>
      <c r="W2073" s="93"/>
      <c r="X2073" s="93"/>
      <c r="Y2073" s="94"/>
      <c r="Z2073" s="94"/>
      <c r="AA2073" s="69"/>
      <c r="AB2073" s="90"/>
      <c r="AC2073" s="69"/>
      <c r="AD2073" s="92"/>
      <c r="AE2073" s="47"/>
    </row>
    <row r="2074" spans="1:31" ht="45" customHeight="1" x14ac:dyDescent="0.25">
      <c r="A2074" s="11"/>
      <c r="B2074" s="69"/>
      <c r="C2074" s="70"/>
      <c r="D2074" s="70"/>
      <c r="E2074" s="60" t="str">
        <f>IFERROR(INDEX(Tbl_Entities[Retailer / Distributior?],MATCH(Table1[[#This Row],[Regulated Entity Name
(Step 1) - Manual input]],Tbl_Entities[Entity name],0)),"")</f>
        <v/>
      </c>
      <c r="F2074" s="70"/>
      <c r="G2074" s="70"/>
      <c r="H2074" s="60" t="str">
        <f>IF(Table1[[#This Row],[Reporting
Type
(Step 3) - Manual input]]="","",VLOOKUP(Table1[[#This Row],[Reporting
Type
(Step 3) - Manual input]],'Reference List'!$V$4:$W$10,2,FALSE))</f>
        <v/>
      </c>
      <c r="I2074" s="69"/>
      <c r="J2074" s="59" t="str">
        <f>IFERROR(INDEX(Tbl_LegislationDescrip[Description], MATCH(Table1[[#This Row],[Retail Law/Rules Part/Division/Rules (Version 17)
(Step 4) - Manual input]], Tbl_LegislationDescrip[Rule], 0)), "")</f>
        <v/>
      </c>
      <c r="K2074" s="108"/>
      <c r="L2074" s="90"/>
      <c r="M2074" s="90"/>
      <c r="N2074" s="94"/>
      <c r="O2074" s="95"/>
      <c r="P2074" s="95"/>
      <c r="Q2074" s="90"/>
      <c r="R2074" s="69"/>
      <c r="S2074" s="69"/>
      <c r="T2074" s="100"/>
      <c r="U2074" s="101"/>
      <c r="V2074" s="102"/>
      <c r="W2074" s="93"/>
      <c r="X2074" s="93"/>
      <c r="Y2074" s="94"/>
      <c r="Z2074" s="94"/>
      <c r="AA2074" s="69"/>
      <c r="AB2074" s="90"/>
      <c r="AC2074" s="69"/>
      <c r="AD2074" s="92"/>
      <c r="AE2074" s="47"/>
    </row>
    <row r="2075" spans="1:31" ht="45" customHeight="1" x14ac:dyDescent="0.25">
      <c r="A2075" s="11"/>
      <c r="B2075" s="69"/>
      <c r="C2075" s="70"/>
      <c r="D2075" s="70"/>
      <c r="E2075" s="60" t="str">
        <f>IFERROR(INDEX(Tbl_Entities[Retailer / Distributior?],MATCH(Table1[[#This Row],[Regulated Entity Name
(Step 1) - Manual input]],Tbl_Entities[Entity name],0)),"")</f>
        <v/>
      </c>
      <c r="F2075" s="70"/>
      <c r="G2075" s="70"/>
      <c r="H2075" s="60" t="str">
        <f>IF(Table1[[#This Row],[Reporting
Type
(Step 3) - Manual input]]="","",VLOOKUP(Table1[[#This Row],[Reporting
Type
(Step 3) - Manual input]],'Reference List'!$V$4:$W$10,2,FALSE))</f>
        <v/>
      </c>
      <c r="I2075" s="69"/>
      <c r="J2075" s="59" t="str">
        <f>IFERROR(INDEX(Tbl_LegislationDescrip[Description], MATCH(Table1[[#This Row],[Retail Law/Rules Part/Division/Rules (Version 17)
(Step 4) - Manual input]], Tbl_LegislationDescrip[Rule], 0)), "")</f>
        <v/>
      </c>
      <c r="K2075" s="108"/>
      <c r="L2075" s="90"/>
      <c r="M2075" s="90"/>
      <c r="N2075" s="94"/>
      <c r="O2075" s="95"/>
      <c r="P2075" s="95"/>
      <c r="Q2075" s="90"/>
      <c r="R2075" s="69"/>
      <c r="S2075" s="69"/>
      <c r="T2075" s="100"/>
      <c r="U2075" s="101"/>
      <c r="V2075" s="102"/>
      <c r="W2075" s="93"/>
      <c r="X2075" s="93"/>
      <c r="Y2075" s="94"/>
      <c r="Z2075" s="94"/>
      <c r="AA2075" s="69"/>
      <c r="AB2075" s="90"/>
      <c r="AC2075" s="69"/>
      <c r="AD2075" s="92"/>
      <c r="AE2075" s="47"/>
    </row>
    <row r="2076" spans="1:31" ht="45" customHeight="1" x14ac:dyDescent="0.25">
      <c r="A2076" s="11"/>
      <c r="B2076" s="69"/>
      <c r="C2076" s="70"/>
      <c r="D2076" s="70"/>
      <c r="E2076" s="60" t="str">
        <f>IFERROR(INDEX(Tbl_Entities[Retailer / Distributior?],MATCH(Table1[[#This Row],[Regulated Entity Name
(Step 1) - Manual input]],Tbl_Entities[Entity name],0)),"")</f>
        <v/>
      </c>
      <c r="F2076" s="70"/>
      <c r="G2076" s="70"/>
      <c r="H2076" s="60" t="str">
        <f>IF(Table1[[#This Row],[Reporting
Type
(Step 3) - Manual input]]="","",VLOOKUP(Table1[[#This Row],[Reporting
Type
(Step 3) - Manual input]],'Reference List'!$V$4:$W$10,2,FALSE))</f>
        <v/>
      </c>
      <c r="I2076" s="69"/>
      <c r="J2076" s="59" t="str">
        <f>IFERROR(INDEX(Tbl_LegislationDescrip[Description], MATCH(Table1[[#This Row],[Retail Law/Rules Part/Division/Rules (Version 17)
(Step 4) - Manual input]], Tbl_LegislationDescrip[Rule], 0)), "")</f>
        <v/>
      </c>
      <c r="K2076" s="108"/>
      <c r="L2076" s="90"/>
      <c r="M2076" s="90"/>
      <c r="N2076" s="94"/>
      <c r="O2076" s="95"/>
      <c r="P2076" s="95"/>
      <c r="Q2076" s="90"/>
      <c r="R2076" s="69"/>
      <c r="S2076" s="69"/>
      <c r="T2076" s="100"/>
      <c r="U2076" s="101"/>
      <c r="V2076" s="102"/>
      <c r="W2076" s="93"/>
      <c r="X2076" s="93"/>
      <c r="Y2076" s="94"/>
      <c r="Z2076" s="94"/>
      <c r="AA2076" s="69"/>
      <c r="AB2076" s="90"/>
      <c r="AC2076" s="69"/>
      <c r="AD2076" s="92"/>
      <c r="AE2076" s="47"/>
    </row>
    <row r="2077" spans="1:31" ht="45" customHeight="1" x14ac:dyDescent="0.25">
      <c r="A2077" s="11"/>
      <c r="B2077" s="69"/>
      <c r="C2077" s="70"/>
      <c r="D2077" s="70"/>
      <c r="E2077" s="60" t="str">
        <f>IFERROR(INDEX(Tbl_Entities[Retailer / Distributior?],MATCH(Table1[[#This Row],[Regulated Entity Name
(Step 1) - Manual input]],Tbl_Entities[Entity name],0)),"")</f>
        <v/>
      </c>
      <c r="F2077" s="70"/>
      <c r="G2077" s="70"/>
      <c r="H2077" s="60" t="str">
        <f>IF(Table1[[#This Row],[Reporting
Type
(Step 3) - Manual input]]="","",VLOOKUP(Table1[[#This Row],[Reporting
Type
(Step 3) - Manual input]],'Reference List'!$V$4:$W$10,2,FALSE))</f>
        <v/>
      </c>
      <c r="I2077" s="69"/>
      <c r="J2077" s="59" t="str">
        <f>IFERROR(INDEX(Tbl_LegislationDescrip[Description], MATCH(Table1[[#This Row],[Retail Law/Rules Part/Division/Rules (Version 17)
(Step 4) - Manual input]], Tbl_LegislationDescrip[Rule], 0)), "")</f>
        <v/>
      </c>
      <c r="K2077" s="108"/>
      <c r="L2077" s="90"/>
      <c r="M2077" s="90"/>
      <c r="N2077" s="94"/>
      <c r="O2077" s="95"/>
      <c r="P2077" s="95"/>
      <c r="Q2077" s="90"/>
      <c r="R2077" s="69"/>
      <c r="S2077" s="69"/>
      <c r="T2077" s="100"/>
      <c r="U2077" s="101"/>
      <c r="V2077" s="102"/>
      <c r="W2077" s="93"/>
      <c r="X2077" s="93"/>
      <c r="Y2077" s="94"/>
      <c r="Z2077" s="94"/>
      <c r="AA2077" s="69"/>
      <c r="AB2077" s="90"/>
      <c r="AC2077" s="69"/>
      <c r="AD2077" s="92"/>
      <c r="AE2077" s="47"/>
    </row>
    <row r="2078" spans="1:31" ht="45" customHeight="1" x14ac:dyDescent="0.25">
      <c r="A2078" s="11"/>
      <c r="B2078" s="69"/>
      <c r="C2078" s="70"/>
      <c r="D2078" s="70"/>
      <c r="E2078" s="60" t="str">
        <f>IFERROR(INDEX(Tbl_Entities[Retailer / Distributior?],MATCH(Table1[[#This Row],[Regulated Entity Name
(Step 1) - Manual input]],Tbl_Entities[Entity name],0)),"")</f>
        <v/>
      </c>
      <c r="F2078" s="70"/>
      <c r="G2078" s="70"/>
      <c r="H2078" s="60" t="str">
        <f>IF(Table1[[#This Row],[Reporting
Type
(Step 3) - Manual input]]="","",VLOOKUP(Table1[[#This Row],[Reporting
Type
(Step 3) - Manual input]],'Reference List'!$V$4:$W$10,2,FALSE))</f>
        <v/>
      </c>
      <c r="I2078" s="69"/>
      <c r="J2078" s="59" t="str">
        <f>IFERROR(INDEX(Tbl_LegislationDescrip[Description], MATCH(Table1[[#This Row],[Retail Law/Rules Part/Division/Rules (Version 17)
(Step 4) - Manual input]], Tbl_LegislationDescrip[Rule], 0)), "")</f>
        <v/>
      </c>
      <c r="K2078" s="108"/>
      <c r="L2078" s="90"/>
      <c r="M2078" s="90"/>
      <c r="N2078" s="94"/>
      <c r="O2078" s="95"/>
      <c r="P2078" s="95"/>
      <c r="Q2078" s="90"/>
      <c r="R2078" s="69"/>
      <c r="S2078" s="69"/>
      <c r="T2078" s="100"/>
      <c r="U2078" s="101"/>
      <c r="V2078" s="102"/>
      <c r="W2078" s="93"/>
      <c r="X2078" s="93"/>
      <c r="Y2078" s="94"/>
      <c r="Z2078" s="94"/>
      <c r="AA2078" s="69"/>
      <c r="AB2078" s="90"/>
      <c r="AC2078" s="69"/>
      <c r="AD2078" s="92"/>
      <c r="AE2078" s="47"/>
    </row>
    <row r="2079" spans="1:31" ht="45" customHeight="1" x14ac:dyDescent="0.25">
      <c r="A2079" s="11"/>
      <c r="B2079" s="69"/>
      <c r="C2079" s="70"/>
      <c r="D2079" s="70"/>
      <c r="E2079" s="60" t="str">
        <f>IFERROR(INDEX(Tbl_Entities[Retailer / Distributior?],MATCH(Table1[[#This Row],[Regulated Entity Name
(Step 1) - Manual input]],Tbl_Entities[Entity name],0)),"")</f>
        <v/>
      </c>
      <c r="F2079" s="70"/>
      <c r="G2079" s="70"/>
      <c r="H2079" s="60" t="str">
        <f>IF(Table1[[#This Row],[Reporting
Type
(Step 3) - Manual input]]="","",VLOOKUP(Table1[[#This Row],[Reporting
Type
(Step 3) - Manual input]],'Reference List'!$V$4:$W$10,2,FALSE))</f>
        <v/>
      </c>
      <c r="I2079" s="69"/>
      <c r="J2079" s="59" t="str">
        <f>IFERROR(INDEX(Tbl_LegislationDescrip[Description], MATCH(Table1[[#This Row],[Retail Law/Rules Part/Division/Rules (Version 17)
(Step 4) - Manual input]], Tbl_LegislationDescrip[Rule], 0)), "")</f>
        <v/>
      </c>
      <c r="K2079" s="108"/>
      <c r="L2079" s="90"/>
      <c r="M2079" s="90"/>
      <c r="N2079" s="94"/>
      <c r="O2079" s="95"/>
      <c r="P2079" s="95"/>
      <c r="Q2079" s="90"/>
      <c r="R2079" s="69"/>
      <c r="S2079" s="69"/>
      <c r="T2079" s="100"/>
      <c r="U2079" s="101"/>
      <c r="V2079" s="102"/>
      <c r="W2079" s="93"/>
      <c r="X2079" s="93"/>
      <c r="Y2079" s="94"/>
      <c r="Z2079" s="94"/>
      <c r="AA2079" s="69"/>
      <c r="AB2079" s="90"/>
      <c r="AC2079" s="69"/>
      <c r="AD2079" s="92"/>
      <c r="AE2079" s="47"/>
    </row>
    <row r="2080" spans="1:31" ht="45" customHeight="1" x14ac:dyDescent="0.25">
      <c r="A2080" s="11"/>
      <c r="B2080" s="69"/>
      <c r="C2080" s="70"/>
      <c r="D2080" s="70"/>
      <c r="E2080" s="60" t="str">
        <f>IFERROR(INDEX(Tbl_Entities[Retailer / Distributior?],MATCH(Table1[[#This Row],[Regulated Entity Name
(Step 1) - Manual input]],Tbl_Entities[Entity name],0)),"")</f>
        <v/>
      </c>
      <c r="F2080" s="70"/>
      <c r="G2080" s="70"/>
      <c r="H2080" s="60" t="str">
        <f>IF(Table1[[#This Row],[Reporting
Type
(Step 3) - Manual input]]="","",VLOOKUP(Table1[[#This Row],[Reporting
Type
(Step 3) - Manual input]],'Reference List'!$V$4:$W$10,2,FALSE))</f>
        <v/>
      </c>
      <c r="I2080" s="69"/>
      <c r="J2080" s="59" t="str">
        <f>IFERROR(INDEX(Tbl_LegislationDescrip[Description], MATCH(Table1[[#This Row],[Retail Law/Rules Part/Division/Rules (Version 17)
(Step 4) - Manual input]], Tbl_LegislationDescrip[Rule], 0)), "")</f>
        <v/>
      </c>
      <c r="K2080" s="108"/>
      <c r="L2080" s="90"/>
      <c r="M2080" s="90"/>
      <c r="N2080" s="94"/>
      <c r="O2080" s="95"/>
      <c r="P2080" s="95"/>
      <c r="Q2080" s="90"/>
      <c r="R2080" s="69"/>
      <c r="S2080" s="69"/>
      <c r="T2080" s="100"/>
      <c r="U2080" s="101"/>
      <c r="V2080" s="102"/>
      <c r="W2080" s="93"/>
      <c r="X2080" s="93"/>
      <c r="Y2080" s="94"/>
      <c r="Z2080" s="94"/>
      <c r="AA2080" s="69"/>
      <c r="AB2080" s="90"/>
      <c r="AC2080" s="69"/>
      <c r="AD2080" s="92"/>
      <c r="AE2080" s="47"/>
    </row>
    <row r="2081" spans="1:31" ht="45" customHeight="1" x14ac:dyDescent="0.25">
      <c r="A2081" s="11"/>
      <c r="B2081" s="69"/>
      <c r="C2081" s="70"/>
      <c r="D2081" s="70"/>
      <c r="E2081" s="60" t="str">
        <f>IFERROR(INDEX(Tbl_Entities[Retailer / Distributior?],MATCH(Table1[[#This Row],[Regulated Entity Name
(Step 1) - Manual input]],Tbl_Entities[Entity name],0)),"")</f>
        <v/>
      </c>
      <c r="F2081" s="70"/>
      <c r="G2081" s="70"/>
      <c r="H2081" s="60" t="str">
        <f>IF(Table1[[#This Row],[Reporting
Type
(Step 3) - Manual input]]="","",VLOOKUP(Table1[[#This Row],[Reporting
Type
(Step 3) - Manual input]],'Reference List'!$V$4:$W$10,2,FALSE))</f>
        <v/>
      </c>
      <c r="I2081" s="69"/>
      <c r="J2081" s="59" t="str">
        <f>IFERROR(INDEX(Tbl_LegislationDescrip[Description], MATCH(Table1[[#This Row],[Retail Law/Rules Part/Division/Rules (Version 17)
(Step 4) - Manual input]], Tbl_LegislationDescrip[Rule], 0)), "")</f>
        <v/>
      </c>
      <c r="K2081" s="108"/>
      <c r="L2081" s="90"/>
      <c r="M2081" s="90"/>
      <c r="N2081" s="94"/>
      <c r="O2081" s="95"/>
      <c r="P2081" s="95"/>
      <c r="Q2081" s="90"/>
      <c r="R2081" s="69"/>
      <c r="S2081" s="69"/>
      <c r="T2081" s="100"/>
      <c r="U2081" s="101"/>
      <c r="V2081" s="102"/>
      <c r="W2081" s="93"/>
      <c r="X2081" s="93"/>
      <c r="Y2081" s="94"/>
      <c r="Z2081" s="94"/>
      <c r="AA2081" s="69"/>
      <c r="AB2081" s="90"/>
      <c r="AC2081" s="69"/>
      <c r="AD2081" s="92"/>
      <c r="AE2081" s="47"/>
    </row>
    <row r="2082" spans="1:31" ht="45" customHeight="1" x14ac:dyDescent="0.25">
      <c r="A2082" s="11"/>
      <c r="B2082" s="69"/>
      <c r="C2082" s="70"/>
      <c r="D2082" s="70"/>
      <c r="E2082" s="60" t="str">
        <f>IFERROR(INDEX(Tbl_Entities[Retailer / Distributior?],MATCH(Table1[[#This Row],[Regulated Entity Name
(Step 1) - Manual input]],Tbl_Entities[Entity name],0)),"")</f>
        <v/>
      </c>
      <c r="F2082" s="70"/>
      <c r="G2082" s="70"/>
      <c r="H2082" s="60" t="str">
        <f>IF(Table1[[#This Row],[Reporting
Type
(Step 3) - Manual input]]="","",VLOOKUP(Table1[[#This Row],[Reporting
Type
(Step 3) - Manual input]],'Reference List'!$V$4:$W$10,2,FALSE))</f>
        <v/>
      </c>
      <c r="I2082" s="69"/>
      <c r="J2082" s="59" t="str">
        <f>IFERROR(INDEX(Tbl_LegislationDescrip[Description], MATCH(Table1[[#This Row],[Retail Law/Rules Part/Division/Rules (Version 17)
(Step 4) - Manual input]], Tbl_LegislationDescrip[Rule], 0)), "")</f>
        <v/>
      </c>
      <c r="K2082" s="108"/>
      <c r="L2082" s="90"/>
      <c r="M2082" s="90"/>
      <c r="N2082" s="94"/>
      <c r="O2082" s="95"/>
      <c r="P2082" s="95"/>
      <c r="Q2082" s="90"/>
      <c r="R2082" s="69"/>
      <c r="S2082" s="69"/>
      <c r="T2082" s="100"/>
      <c r="U2082" s="101"/>
      <c r="V2082" s="102"/>
      <c r="W2082" s="93"/>
      <c r="X2082" s="93"/>
      <c r="Y2082" s="94"/>
      <c r="Z2082" s="94"/>
      <c r="AA2082" s="69"/>
      <c r="AB2082" s="90"/>
      <c r="AC2082" s="69"/>
      <c r="AD2082" s="92"/>
      <c r="AE2082" s="47"/>
    </row>
    <row r="2083" spans="1:31" ht="45" customHeight="1" x14ac:dyDescent="0.25">
      <c r="A2083" s="11"/>
      <c r="B2083" s="69"/>
      <c r="C2083" s="70"/>
      <c r="D2083" s="70"/>
      <c r="E2083" s="60" t="str">
        <f>IFERROR(INDEX(Tbl_Entities[Retailer / Distributior?],MATCH(Table1[[#This Row],[Regulated Entity Name
(Step 1) - Manual input]],Tbl_Entities[Entity name],0)),"")</f>
        <v/>
      </c>
      <c r="F2083" s="70"/>
      <c r="G2083" s="70"/>
      <c r="H2083" s="60" t="str">
        <f>IF(Table1[[#This Row],[Reporting
Type
(Step 3) - Manual input]]="","",VLOOKUP(Table1[[#This Row],[Reporting
Type
(Step 3) - Manual input]],'Reference List'!$V$4:$W$10,2,FALSE))</f>
        <v/>
      </c>
      <c r="I2083" s="69"/>
      <c r="J2083" s="59" t="str">
        <f>IFERROR(INDEX(Tbl_LegislationDescrip[Description], MATCH(Table1[[#This Row],[Retail Law/Rules Part/Division/Rules (Version 17)
(Step 4) - Manual input]], Tbl_LegislationDescrip[Rule], 0)), "")</f>
        <v/>
      </c>
      <c r="K2083" s="108"/>
      <c r="L2083" s="90"/>
      <c r="M2083" s="90"/>
      <c r="N2083" s="94"/>
      <c r="O2083" s="95"/>
      <c r="P2083" s="95"/>
      <c r="Q2083" s="90"/>
      <c r="R2083" s="69"/>
      <c r="S2083" s="69"/>
      <c r="T2083" s="100"/>
      <c r="U2083" s="101"/>
      <c r="V2083" s="102"/>
      <c r="W2083" s="93"/>
      <c r="X2083" s="93"/>
      <c r="Y2083" s="94"/>
      <c r="Z2083" s="94"/>
      <c r="AA2083" s="69"/>
      <c r="AB2083" s="90"/>
      <c r="AC2083" s="69"/>
      <c r="AD2083" s="92"/>
      <c r="AE2083" s="47"/>
    </row>
    <row r="2084" spans="1:31" ht="45" customHeight="1" x14ac:dyDescent="0.25">
      <c r="A2084" s="11"/>
      <c r="B2084" s="69"/>
      <c r="C2084" s="70"/>
      <c r="D2084" s="70"/>
      <c r="E2084" s="60" t="str">
        <f>IFERROR(INDEX(Tbl_Entities[Retailer / Distributior?],MATCH(Table1[[#This Row],[Regulated Entity Name
(Step 1) - Manual input]],Tbl_Entities[Entity name],0)),"")</f>
        <v/>
      </c>
      <c r="F2084" s="70"/>
      <c r="G2084" s="70"/>
      <c r="H2084" s="60" t="str">
        <f>IF(Table1[[#This Row],[Reporting
Type
(Step 3) - Manual input]]="","",VLOOKUP(Table1[[#This Row],[Reporting
Type
(Step 3) - Manual input]],'Reference List'!$V$4:$W$10,2,FALSE))</f>
        <v/>
      </c>
      <c r="I2084" s="69"/>
      <c r="J2084" s="59" t="str">
        <f>IFERROR(INDEX(Tbl_LegislationDescrip[Description], MATCH(Table1[[#This Row],[Retail Law/Rules Part/Division/Rules (Version 17)
(Step 4) - Manual input]], Tbl_LegislationDescrip[Rule], 0)), "")</f>
        <v/>
      </c>
      <c r="K2084" s="108"/>
      <c r="L2084" s="90"/>
      <c r="M2084" s="90"/>
      <c r="N2084" s="94"/>
      <c r="O2084" s="95"/>
      <c r="P2084" s="95"/>
      <c r="Q2084" s="90"/>
      <c r="R2084" s="69"/>
      <c r="S2084" s="69"/>
      <c r="T2084" s="100"/>
      <c r="U2084" s="101"/>
      <c r="V2084" s="102"/>
      <c r="W2084" s="93"/>
      <c r="X2084" s="93"/>
      <c r="Y2084" s="94"/>
      <c r="Z2084" s="94"/>
      <c r="AA2084" s="69"/>
      <c r="AB2084" s="90"/>
      <c r="AC2084" s="69"/>
      <c r="AD2084" s="92"/>
      <c r="AE2084" s="47"/>
    </row>
    <row r="2085" spans="1:31" ht="45" customHeight="1" x14ac:dyDescent="0.25">
      <c r="A2085" s="11"/>
      <c r="B2085" s="69"/>
      <c r="C2085" s="70"/>
      <c r="D2085" s="70"/>
      <c r="E2085" s="60" t="str">
        <f>IFERROR(INDEX(Tbl_Entities[Retailer / Distributior?],MATCH(Table1[[#This Row],[Regulated Entity Name
(Step 1) - Manual input]],Tbl_Entities[Entity name],0)),"")</f>
        <v/>
      </c>
      <c r="F2085" s="70"/>
      <c r="G2085" s="70"/>
      <c r="H2085" s="60" t="str">
        <f>IF(Table1[[#This Row],[Reporting
Type
(Step 3) - Manual input]]="","",VLOOKUP(Table1[[#This Row],[Reporting
Type
(Step 3) - Manual input]],'Reference List'!$V$4:$W$10,2,FALSE))</f>
        <v/>
      </c>
      <c r="I2085" s="69"/>
      <c r="J2085" s="59" t="str">
        <f>IFERROR(INDEX(Tbl_LegislationDescrip[Description], MATCH(Table1[[#This Row],[Retail Law/Rules Part/Division/Rules (Version 17)
(Step 4) - Manual input]], Tbl_LegislationDescrip[Rule], 0)), "")</f>
        <v/>
      </c>
      <c r="K2085" s="108"/>
      <c r="L2085" s="90"/>
      <c r="M2085" s="90"/>
      <c r="N2085" s="94"/>
      <c r="O2085" s="95"/>
      <c r="P2085" s="95"/>
      <c r="Q2085" s="90"/>
      <c r="R2085" s="69"/>
      <c r="S2085" s="69"/>
      <c r="T2085" s="100"/>
      <c r="U2085" s="101"/>
      <c r="V2085" s="102"/>
      <c r="W2085" s="93"/>
      <c r="X2085" s="93"/>
      <c r="Y2085" s="94"/>
      <c r="Z2085" s="94"/>
      <c r="AA2085" s="69"/>
      <c r="AB2085" s="90"/>
      <c r="AC2085" s="69"/>
      <c r="AD2085" s="92"/>
      <c r="AE2085" s="47"/>
    </row>
    <row r="2086" spans="1:31" ht="45" customHeight="1" x14ac:dyDescent="0.25">
      <c r="A2086" s="11"/>
      <c r="B2086" s="69"/>
      <c r="C2086" s="70"/>
      <c r="D2086" s="70"/>
      <c r="E2086" s="60" t="str">
        <f>IFERROR(INDEX(Tbl_Entities[Retailer / Distributior?],MATCH(Table1[[#This Row],[Regulated Entity Name
(Step 1) - Manual input]],Tbl_Entities[Entity name],0)),"")</f>
        <v/>
      </c>
      <c r="F2086" s="70"/>
      <c r="G2086" s="70"/>
      <c r="H2086" s="60" t="str">
        <f>IF(Table1[[#This Row],[Reporting
Type
(Step 3) - Manual input]]="","",VLOOKUP(Table1[[#This Row],[Reporting
Type
(Step 3) - Manual input]],'Reference List'!$V$4:$W$10,2,FALSE))</f>
        <v/>
      </c>
      <c r="I2086" s="69"/>
      <c r="J2086" s="59" t="str">
        <f>IFERROR(INDEX(Tbl_LegislationDescrip[Description], MATCH(Table1[[#This Row],[Retail Law/Rules Part/Division/Rules (Version 17)
(Step 4) - Manual input]], Tbl_LegislationDescrip[Rule], 0)), "")</f>
        <v/>
      </c>
      <c r="K2086" s="108"/>
      <c r="L2086" s="90"/>
      <c r="M2086" s="90"/>
      <c r="N2086" s="94"/>
      <c r="O2086" s="95"/>
      <c r="P2086" s="95"/>
      <c r="Q2086" s="90"/>
      <c r="R2086" s="69"/>
      <c r="S2086" s="69"/>
      <c r="T2086" s="100"/>
      <c r="U2086" s="101"/>
      <c r="V2086" s="102"/>
      <c r="W2086" s="93"/>
      <c r="X2086" s="93"/>
      <c r="Y2086" s="94"/>
      <c r="Z2086" s="94"/>
      <c r="AA2086" s="69"/>
      <c r="AB2086" s="90"/>
      <c r="AC2086" s="69"/>
      <c r="AD2086" s="92"/>
      <c r="AE2086" s="47"/>
    </row>
    <row r="2087" spans="1:31" ht="45" customHeight="1" x14ac:dyDescent="0.25">
      <c r="A2087" s="11"/>
      <c r="B2087" s="69"/>
      <c r="C2087" s="70"/>
      <c r="D2087" s="70"/>
      <c r="E2087" s="60" t="str">
        <f>IFERROR(INDEX(Tbl_Entities[Retailer / Distributior?],MATCH(Table1[[#This Row],[Regulated Entity Name
(Step 1) - Manual input]],Tbl_Entities[Entity name],0)),"")</f>
        <v/>
      </c>
      <c r="F2087" s="70"/>
      <c r="G2087" s="70"/>
      <c r="H2087" s="60" t="str">
        <f>IF(Table1[[#This Row],[Reporting
Type
(Step 3) - Manual input]]="","",VLOOKUP(Table1[[#This Row],[Reporting
Type
(Step 3) - Manual input]],'Reference List'!$V$4:$W$10,2,FALSE))</f>
        <v/>
      </c>
      <c r="I2087" s="69"/>
      <c r="J2087" s="59" t="str">
        <f>IFERROR(INDEX(Tbl_LegislationDescrip[Description], MATCH(Table1[[#This Row],[Retail Law/Rules Part/Division/Rules (Version 17)
(Step 4) - Manual input]], Tbl_LegislationDescrip[Rule], 0)), "")</f>
        <v/>
      </c>
      <c r="K2087" s="108"/>
      <c r="L2087" s="90"/>
      <c r="M2087" s="90"/>
      <c r="N2087" s="94"/>
      <c r="O2087" s="95"/>
      <c r="P2087" s="95"/>
      <c r="Q2087" s="90"/>
      <c r="R2087" s="69"/>
      <c r="S2087" s="69"/>
      <c r="T2087" s="100"/>
      <c r="U2087" s="101"/>
      <c r="V2087" s="102"/>
      <c r="W2087" s="93"/>
      <c r="X2087" s="93"/>
      <c r="Y2087" s="94"/>
      <c r="Z2087" s="94"/>
      <c r="AA2087" s="69"/>
      <c r="AB2087" s="90"/>
      <c r="AC2087" s="69"/>
      <c r="AD2087" s="92"/>
      <c r="AE2087" s="47"/>
    </row>
    <row r="2088" spans="1:31" ht="45" customHeight="1" x14ac:dyDescent="0.25">
      <c r="A2088" s="11"/>
      <c r="B2088" s="69"/>
      <c r="C2088" s="70"/>
      <c r="D2088" s="70"/>
      <c r="E2088" s="60" t="str">
        <f>IFERROR(INDEX(Tbl_Entities[Retailer / Distributior?],MATCH(Table1[[#This Row],[Regulated Entity Name
(Step 1) - Manual input]],Tbl_Entities[Entity name],0)),"")</f>
        <v/>
      </c>
      <c r="F2088" s="70"/>
      <c r="G2088" s="70"/>
      <c r="H2088" s="60" t="str">
        <f>IF(Table1[[#This Row],[Reporting
Type
(Step 3) - Manual input]]="","",VLOOKUP(Table1[[#This Row],[Reporting
Type
(Step 3) - Manual input]],'Reference List'!$V$4:$W$10,2,FALSE))</f>
        <v/>
      </c>
      <c r="I2088" s="69"/>
      <c r="J2088" s="59" t="str">
        <f>IFERROR(INDEX(Tbl_LegislationDescrip[Description], MATCH(Table1[[#This Row],[Retail Law/Rules Part/Division/Rules (Version 17)
(Step 4) - Manual input]], Tbl_LegislationDescrip[Rule], 0)), "")</f>
        <v/>
      </c>
      <c r="K2088" s="108"/>
      <c r="L2088" s="90"/>
      <c r="M2088" s="90"/>
      <c r="N2088" s="94"/>
      <c r="O2088" s="95"/>
      <c r="P2088" s="95"/>
      <c r="Q2088" s="90"/>
      <c r="R2088" s="69"/>
      <c r="S2088" s="69"/>
      <c r="T2088" s="100"/>
      <c r="U2088" s="101"/>
      <c r="V2088" s="102"/>
      <c r="W2088" s="93"/>
      <c r="X2088" s="93"/>
      <c r="Y2088" s="94"/>
      <c r="Z2088" s="94"/>
      <c r="AA2088" s="69"/>
      <c r="AB2088" s="90"/>
      <c r="AC2088" s="69"/>
      <c r="AD2088" s="92"/>
      <c r="AE2088" s="47"/>
    </row>
    <row r="2089" spans="1:31" ht="45" customHeight="1" x14ac:dyDescent="0.25">
      <c r="A2089" s="11"/>
      <c r="B2089" s="69"/>
      <c r="C2089" s="70"/>
      <c r="D2089" s="70"/>
      <c r="E2089" s="60" t="str">
        <f>IFERROR(INDEX(Tbl_Entities[Retailer / Distributior?],MATCH(Table1[[#This Row],[Regulated Entity Name
(Step 1) - Manual input]],Tbl_Entities[Entity name],0)),"")</f>
        <v/>
      </c>
      <c r="F2089" s="70"/>
      <c r="G2089" s="70"/>
      <c r="H2089" s="60" t="str">
        <f>IF(Table1[[#This Row],[Reporting
Type
(Step 3) - Manual input]]="","",VLOOKUP(Table1[[#This Row],[Reporting
Type
(Step 3) - Manual input]],'Reference List'!$V$4:$W$10,2,FALSE))</f>
        <v/>
      </c>
      <c r="I2089" s="69"/>
      <c r="J2089" s="59" t="str">
        <f>IFERROR(INDEX(Tbl_LegislationDescrip[Description], MATCH(Table1[[#This Row],[Retail Law/Rules Part/Division/Rules (Version 17)
(Step 4) - Manual input]], Tbl_LegislationDescrip[Rule], 0)), "")</f>
        <v/>
      </c>
      <c r="K2089" s="108"/>
      <c r="L2089" s="90"/>
      <c r="M2089" s="90"/>
      <c r="N2089" s="94"/>
      <c r="O2089" s="95"/>
      <c r="P2089" s="95"/>
      <c r="Q2089" s="90"/>
      <c r="R2089" s="69"/>
      <c r="S2089" s="69"/>
      <c r="T2089" s="100"/>
      <c r="U2089" s="101"/>
      <c r="V2089" s="102"/>
      <c r="W2089" s="93"/>
      <c r="X2089" s="93"/>
      <c r="Y2089" s="94"/>
      <c r="Z2089" s="94"/>
      <c r="AA2089" s="69"/>
      <c r="AB2089" s="90"/>
      <c r="AC2089" s="69"/>
      <c r="AD2089" s="92"/>
      <c r="AE2089" s="47"/>
    </row>
    <row r="2090" spans="1:31" ht="45" customHeight="1" x14ac:dyDescent="0.25">
      <c r="A2090" s="11"/>
      <c r="B2090" s="69"/>
      <c r="C2090" s="70"/>
      <c r="D2090" s="70"/>
      <c r="E2090" s="60" t="str">
        <f>IFERROR(INDEX(Tbl_Entities[Retailer / Distributior?],MATCH(Table1[[#This Row],[Regulated Entity Name
(Step 1) - Manual input]],Tbl_Entities[Entity name],0)),"")</f>
        <v/>
      </c>
      <c r="F2090" s="70"/>
      <c r="G2090" s="70"/>
      <c r="H2090" s="60" t="str">
        <f>IF(Table1[[#This Row],[Reporting
Type
(Step 3) - Manual input]]="","",VLOOKUP(Table1[[#This Row],[Reporting
Type
(Step 3) - Manual input]],'Reference List'!$V$4:$W$10,2,FALSE))</f>
        <v/>
      </c>
      <c r="I2090" s="69"/>
      <c r="J2090" s="59" t="str">
        <f>IFERROR(INDEX(Tbl_LegislationDescrip[Description], MATCH(Table1[[#This Row],[Retail Law/Rules Part/Division/Rules (Version 17)
(Step 4) - Manual input]], Tbl_LegislationDescrip[Rule], 0)), "")</f>
        <v/>
      </c>
      <c r="K2090" s="108"/>
      <c r="L2090" s="90"/>
      <c r="M2090" s="90"/>
      <c r="N2090" s="94"/>
      <c r="O2090" s="95"/>
      <c r="P2090" s="95"/>
      <c r="Q2090" s="90"/>
      <c r="R2090" s="69"/>
      <c r="S2090" s="69"/>
      <c r="T2090" s="100"/>
      <c r="U2090" s="101"/>
      <c r="V2090" s="102"/>
      <c r="W2090" s="93"/>
      <c r="X2090" s="93"/>
      <c r="Y2090" s="94"/>
      <c r="Z2090" s="94"/>
      <c r="AA2090" s="69"/>
      <c r="AB2090" s="90"/>
      <c r="AC2090" s="69"/>
      <c r="AD2090" s="92"/>
      <c r="AE2090" s="47"/>
    </row>
    <row r="2091" spans="1:31" ht="45" customHeight="1" x14ac:dyDescent="0.25">
      <c r="A2091" s="11"/>
      <c r="B2091" s="69"/>
      <c r="C2091" s="70"/>
      <c r="D2091" s="70"/>
      <c r="E2091" s="60" t="str">
        <f>IFERROR(INDEX(Tbl_Entities[Retailer / Distributior?],MATCH(Table1[[#This Row],[Regulated Entity Name
(Step 1) - Manual input]],Tbl_Entities[Entity name],0)),"")</f>
        <v/>
      </c>
      <c r="F2091" s="70"/>
      <c r="G2091" s="70"/>
      <c r="H2091" s="60" t="str">
        <f>IF(Table1[[#This Row],[Reporting
Type
(Step 3) - Manual input]]="","",VLOOKUP(Table1[[#This Row],[Reporting
Type
(Step 3) - Manual input]],'Reference List'!$V$4:$W$10,2,FALSE))</f>
        <v/>
      </c>
      <c r="I2091" s="69"/>
      <c r="J2091" s="59" t="str">
        <f>IFERROR(INDEX(Tbl_LegislationDescrip[Description], MATCH(Table1[[#This Row],[Retail Law/Rules Part/Division/Rules (Version 17)
(Step 4) - Manual input]], Tbl_LegislationDescrip[Rule], 0)), "")</f>
        <v/>
      </c>
      <c r="K2091" s="108"/>
      <c r="L2091" s="90"/>
      <c r="M2091" s="90"/>
      <c r="N2091" s="94"/>
      <c r="O2091" s="95"/>
      <c r="P2091" s="95"/>
      <c r="Q2091" s="90"/>
      <c r="R2091" s="69"/>
      <c r="S2091" s="69"/>
      <c r="T2091" s="100"/>
      <c r="U2091" s="101"/>
      <c r="V2091" s="102"/>
      <c r="W2091" s="93"/>
      <c r="X2091" s="93"/>
      <c r="Y2091" s="94"/>
      <c r="Z2091" s="94"/>
      <c r="AA2091" s="69"/>
      <c r="AB2091" s="90"/>
      <c r="AC2091" s="69"/>
      <c r="AD2091" s="92"/>
      <c r="AE2091" s="47"/>
    </row>
    <row r="2092" spans="1:31" ht="45" customHeight="1" x14ac:dyDescent="0.25">
      <c r="A2092" s="11"/>
      <c r="B2092" s="69"/>
      <c r="C2092" s="70"/>
      <c r="D2092" s="70"/>
      <c r="E2092" s="60" t="str">
        <f>IFERROR(INDEX(Tbl_Entities[Retailer / Distributior?],MATCH(Table1[[#This Row],[Regulated Entity Name
(Step 1) - Manual input]],Tbl_Entities[Entity name],0)),"")</f>
        <v/>
      </c>
      <c r="F2092" s="70"/>
      <c r="G2092" s="70"/>
      <c r="H2092" s="60" t="str">
        <f>IF(Table1[[#This Row],[Reporting
Type
(Step 3) - Manual input]]="","",VLOOKUP(Table1[[#This Row],[Reporting
Type
(Step 3) - Manual input]],'Reference List'!$V$4:$W$10,2,FALSE))</f>
        <v/>
      </c>
      <c r="I2092" s="69"/>
      <c r="J2092" s="59" t="str">
        <f>IFERROR(INDEX(Tbl_LegislationDescrip[Description], MATCH(Table1[[#This Row],[Retail Law/Rules Part/Division/Rules (Version 17)
(Step 4) - Manual input]], Tbl_LegislationDescrip[Rule], 0)), "")</f>
        <v/>
      </c>
      <c r="K2092" s="108"/>
      <c r="L2092" s="90"/>
      <c r="M2092" s="90"/>
      <c r="N2092" s="94"/>
      <c r="O2092" s="95"/>
      <c r="P2092" s="95"/>
      <c r="Q2092" s="90"/>
      <c r="R2092" s="69"/>
      <c r="S2092" s="69"/>
      <c r="T2092" s="100"/>
      <c r="U2092" s="101"/>
      <c r="V2092" s="102"/>
      <c r="W2092" s="93"/>
      <c r="X2092" s="93"/>
      <c r="Y2092" s="94"/>
      <c r="Z2092" s="94"/>
      <c r="AA2092" s="69"/>
      <c r="AB2092" s="90"/>
      <c r="AC2092" s="69"/>
      <c r="AD2092" s="92"/>
      <c r="AE2092" s="47"/>
    </row>
    <row r="2093" spans="1:31" ht="45" customHeight="1" x14ac:dyDescent="0.25">
      <c r="A2093" s="11"/>
      <c r="B2093" s="69"/>
      <c r="C2093" s="70"/>
      <c r="D2093" s="70"/>
      <c r="E2093" s="60" t="str">
        <f>IFERROR(INDEX(Tbl_Entities[Retailer / Distributior?],MATCH(Table1[[#This Row],[Regulated Entity Name
(Step 1) - Manual input]],Tbl_Entities[Entity name],0)),"")</f>
        <v/>
      </c>
      <c r="F2093" s="70"/>
      <c r="G2093" s="70"/>
      <c r="H2093" s="60" t="str">
        <f>IF(Table1[[#This Row],[Reporting
Type
(Step 3) - Manual input]]="","",VLOOKUP(Table1[[#This Row],[Reporting
Type
(Step 3) - Manual input]],'Reference List'!$V$4:$W$10,2,FALSE))</f>
        <v/>
      </c>
      <c r="I2093" s="69"/>
      <c r="J2093" s="59" t="str">
        <f>IFERROR(INDEX(Tbl_LegislationDescrip[Description], MATCH(Table1[[#This Row],[Retail Law/Rules Part/Division/Rules (Version 17)
(Step 4) - Manual input]], Tbl_LegislationDescrip[Rule], 0)), "")</f>
        <v/>
      </c>
      <c r="K2093" s="108"/>
      <c r="L2093" s="90"/>
      <c r="M2093" s="90"/>
      <c r="N2093" s="94"/>
      <c r="O2093" s="95"/>
      <c r="P2093" s="95"/>
      <c r="Q2093" s="90"/>
      <c r="R2093" s="69"/>
      <c r="S2093" s="69"/>
      <c r="T2093" s="100"/>
      <c r="U2093" s="101"/>
      <c r="V2093" s="102"/>
      <c r="W2093" s="93"/>
      <c r="X2093" s="93"/>
      <c r="Y2093" s="94"/>
      <c r="Z2093" s="94"/>
      <c r="AA2093" s="69"/>
      <c r="AB2093" s="90"/>
      <c r="AC2093" s="69"/>
      <c r="AD2093" s="92"/>
      <c r="AE2093" s="47"/>
    </row>
    <row r="2094" spans="1:31" ht="45" customHeight="1" x14ac:dyDescent="0.25">
      <c r="A2094" s="11"/>
      <c r="B2094" s="69"/>
      <c r="C2094" s="70"/>
      <c r="D2094" s="70"/>
      <c r="E2094" s="60" t="str">
        <f>IFERROR(INDEX(Tbl_Entities[Retailer / Distributior?],MATCH(Table1[[#This Row],[Regulated Entity Name
(Step 1) - Manual input]],Tbl_Entities[Entity name],0)),"")</f>
        <v/>
      </c>
      <c r="F2094" s="70"/>
      <c r="G2094" s="70"/>
      <c r="H2094" s="60" t="str">
        <f>IF(Table1[[#This Row],[Reporting
Type
(Step 3) - Manual input]]="","",VLOOKUP(Table1[[#This Row],[Reporting
Type
(Step 3) - Manual input]],'Reference List'!$V$4:$W$10,2,FALSE))</f>
        <v/>
      </c>
      <c r="I2094" s="69"/>
      <c r="J2094" s="59" t="str">
        <f>IFERROR(INDEX(Tbl_LegislationDescrip[Description], MATCH(Table1[[#This Row],[Retail Law/Rules Part/Division/Rules (Version 17)
(Step 4) - Manual input]], Tbl_LegislationDescrip[Rule], 0)), "")</f>
        <v/>
      </c>
      <c r="K2094" s="108"/>
      <c r="L2094" s="90"/>
      <c r="M2094" s="90"/>
      <c r="N2094" s="94"/>
      <c r="O2094" s="95"/>
      <c r="P2094" s="95"/>
      <c r="Q2094" s="90"/>
      <c r="R2094" s="69"/>
      <c r="S2094" s="69"/>
      <c r="T2094" s="100"/>
      <c r="U2094" s="101"/>
      <c r="V2094" s="102"/>
      <c r="W2094" s="93"/>
      <c r="X2094" s="93"/>
      <c r="Y2094" s="94"/>
      <c r="Z2094" s="94"/>
      <c r="AA2094" s="69"/>
      <c r="AB2094" s="90"/>
      <c r="AC2094" s="69"/>
      <c r="AD2094" s="92"/>
      <c r="AE2094" s="47"/>
    </row>
    <row r="2095" spans="1:31" ht="45" customHeight="1" x14ac:dyDescent="0.25">
      <c r="A2095" s="11"/>
      <c r="B2095" s="69"/>
      <c r="C2095" s="70"/>
      <c r="D2095" s="70"/>
      <c r="E2095" s="60" t="str">
        <f>IFERROR(INDEX(Tbl_Entities[Retailer / Distributior?],MATCH(Table1[[#This Row],[Regulated Entity Name
(Step 1) - Manual input]],Tbl_Entities[Entity name],0)),"")</f>
        <v/>
      </c>
      <c r="F2095" s="70"/>
      <c r="G2095" s="70"/>
      <c r="H2095" s="60" t="str">
        <f>IF(Table1[[#This Row],[Reporting
Type
(Step 3) - Manual input]]="","",VLOOKUP(Table1[[#This Row],[Reporting
Type
(Step 3) - Manual input]],'Reference List'!$V$4:$W$10,2,FALSE))</f>
        <v/>
      </c>
      <c r="I2095" s="69"/>
      <c r="J2095" s="59" t="str">
        <f>IFERROR(INDEX(Tbl_LegislationDescrip[Description], MATCH(Table1[[#This Row],[Retail Law/Rules Part/Division/Rules (Version 17)
(Step 4) - Manual input]], Tbl_LegislationDescrip[Rule], 0)), "")</f>
        <v/>
      </c>
      <c r="K2095" s="108"/>
      <c r="L2095" s="90"/>
      <c r="M2095" s="90"/>
      <c r="N2095" s="94"/>
      <c r="O2095" s="95"/>
      <c r="P2095" s="95"/>
      <c r="Q2095" s="90"/>
      <c r="R2095" s="69"/>
      <c r="S2095" s="69"/>
      <c r="T2095" s="100"/>
      <c r="U2095" s="101"/>
      <c r="V2095" s="102"/>
      <c r="W2095" s="93"/>
      <c r="X2095" s="93"/>
      <c r="Y2095" s="94"/>
      <c r="Z2095" s="94"/>
      <c r="AA2095" s="69"/>
      <c r="AB2095" s="90"/>
      <c r="AC2095" s="69"/>
      <c r="AD2095" s="92"/>
      <c r="AE2095" s="47"/>
    </row>
    <row r="2096" spans="1:31" ht="45" customHeight="1" x14ac:dyDescent="0.25">
      <c r="A2096" s="11"/>
      <c r="B2096" s="69"/>
      <c r="C2096" s="70"/>
      <c r="D2096" s="70"/>
      <c r="E2096" s="60" t="str">
        <f>IFERROR(INDEX(Tbl_Entities[Retailer / Distributior?],MATCH(Table1[[#This Row],[Regulated Entity Name
(Step 1) - Manual input]],Tbl_Entities[Entity name],0)),"")</f>
        <v/>
      </c>
      <c r="F2096" s="70"/>
      <c r="G2096" s="70"/>
      <c r="H2096" s="60" t="str">
        <f>IF(Table1[[#This Row],[Reporting
Type
(Step 3) - Manual input]]="","",VLOOKUP(Table1[[#This Row],[Reporting
Type
(Step 3) - Manual input]],'Reference List'!$V$4:$W$10,2,FALSE))</f>
        <v/>
      </c>
      <c r="I2096" s="69"/>
      <c r="J2096" s="59" t="str">
        <f>IFERROR(INDEX(Tbl_LegislationDescrip[Description], MATCH(Table1[[#This Row],[Retail Law/Rules Part/Division/Rules (Version 17)
(Step 4) - Manual input]], Tbl_LegislationDescrip[Rule], 0)), "")</f>
        <v/>
      </c>
      <c r="K2096" s="108"/>
      <c r="L2096" s="90"/>
      <c r="M2096" s="90"/>
      <c r="N2096" s="94"/>
      <c r="O2096" s="95"/>
      <c r="P2096" s="95"/>
      <c r="Q2096" s="90"/>
      <c r="R2096" s="69"/>
      <c r="S2096" s="69"/>
      <c r="T2096" s="100"/>
      <c r="U2096" s="101"/>
      <c r="V2096" s="102"/>
      <c r="W2096" s="93"/>
      <c r="X2096" s="93"/>
      <c r="Y2096" s="94"/>
      <c r="Z2096" s="94"/>
      <c r="AA2096" s="69"/>
      <c r="AB2096" s="90"/>
      <c r="AC2096" s="69"/>
      <c r="AD2096" s="92"/>
      <c r="AE2096" s="47"/>
    </row>
    <row r="2097" spans="1:31" ht="45" customHeight="1" x14ac:dyDescent="0.25">
      <c r="A2097" s="11"/>
      <c r="B2097" s="69"/>
      <c r="C2097" s="70"/>
      <c r="D2097" s="70"/>
      <c r="E2097" s="60" t="str">
        <f>IFERROR(INDEX(Tbl_Entities[Retailer / Distributior?],MATCH(Table1[[#This Row],[Regulated Entity Name
(Step 1) - Manual input]],Tbl_Entities[Entity name],0)),"")</f>
        <v/>
      </c>
      <c r="F2097" s="70"/>
      <c r="G2097" s="70"/>
      <c r="H2097" s="60" t="str">
        <f>IF(Table1[[#This Row],[Reporting
Type
(Step 3) - Manual input]]="","",VLOOKUP(Table1[[#This Row],[Reporting
Type
(Step 3) - Manual input]],'Reference List'!$V$4:$W$10,2,FALSE))</f>
        <v/>
      </c>
      <c r="I2097" s="69"/>
      <c r="J2097" s="59" t="str">
        <f>IFERROR(INDEX(Tbl_LegislationDescrip[Description], MATCH(Table1[[#This Row],[Retail Law/Rules Part/Division/Rules (Version 17)
(Step 4) - Manual input]], Tbl_LegislationDescrip[Rule], 0)), "")</f>
        <v/>
      </c>
      <c r="K2097" s="108"/>
      <c r="L2097" s="90"/>
      <c r="M2097" s="90"/>
      <c r="N2097" s="94"/>
      <c r="O2097" s="95"/>
      <c r="P2097" s="95"/>
      <c r="Q2097" s="90"/>
      <c r="R2097" s="69"/>
      <c r="S2097" s="69"/>
      <c r="T2097" s="100"/>
      <c r="U2097" s="101"/>
      <c r="V2097" s="102"/>
      <c r="W2097" s="93"/>
      <c r="X2097" s="93"/>
      <c r="Y2097" s="94"/>
      <c r="Z2097" s="94"/>
      <c r="AA2097" s="69"/>
      <c r="AB2097" s="90"/>
      <c r="AC2097" s="69"/>
      <c r="AD2097" s="92"/>
      <c r="AE2097" s="47"/>
    </row>
    <row r="2098" spans="1:31" ht="45" customHeight="1" x14ac:dyDescent="0.25">
      <c r="A2098" s="11"/>
      <c r="B2098" s="69"/>
      <c r="C2098" s="70"/>
      <c r="D2098" s="70"/>
      <c r="E2098" s="60" t="str">
        <f>IFERROR(INDEX(Tbl_Entities[Retailer / Distributior?],MATCH(Table1[[#This Row],[Regulated Entity Name
(Step 1) - Manual input]],Tbl_Entities[Entity name],0)),"")</f>
        <v/>
      </c>
      <c r="F2098" s="70"/>
      <c r="G2098" s="70"/>
      <c r="H2098" s="60" t="str">
        <f>IF(Table1[[#This Row],[Reporting
Type
(Step 3) - Manual input]]="","",VLOOKUP(Table1[[#This Row],[Reporting
Type
(Step 3) - Manual input]],'Reference List'!$V$4:$W$10,2,FALSE))</f>
        <v/>
      </c>
      <c r="I2098" s="69"/>
      <c r="J2098" s="59" t="str">
        <f>IFERROR(INDEX(Tbl_LegislationDescrip[Description], MATCH(Table1[[#This Row],[Retail Law/Rules Part/Division/Rules (Version 17)
(Step 4) - Manual input]], Tbl_LegislationDescrip[Rule], 0)), "")</f>
        <v/>
      </c>
      <c r="K2098" s="108"/>
      <c r="L2098" s="90"/>
      <c r="M2098" s="90"/>
      <c r="N2098" s="94"/>
      <c r="O2098" s="95"/>
      <c r="P2098" s="95"/>
      <c r="Q2098" s="90"/>
      <c r="R2098" s="69"/>
      <c r="S2098" s="69"/>
      <c r="T2098" s="100"/>
      <c r="U2098" s="101"/>
      <c r="V2098" s="102"/>
      <c r="W2098" s="93"/>
      <c r="X2098" s="93"/>
      <c r="Y2098" s="94"/>
      <c r="Z2098" s="94"/>
      <c r="AA2098" s="69"/>
      <c r="AB2098" s="90"/>
      <c r="AC2098" s="69"/>
      <c r="AD2098" s="92"/>
      <c r="AE2098" s="47"/>
    </row>
    <row r="2099" spans="1:31" ht="45" customHeight="1" x14ac:dyDescent="0.25">
      <c r="A2099" s="11"/>
      <c r="B2099" s="69"/>
      <c r="C2099" s="70"/>
      <c r="D2099" s="70"/>
      <c r="E2099" s="60" t="str">
        <f>IFERROR(INDEX(Tbl_Entities[Retailer / Distributior?],MATCH(Table1[[#This Row],[Regulated Entity Name
(Step 1) - Manual input]],Tbl_Entities[Entity name],0)),"")</f>
        <v/>
      </c>
      <c r="F2099" s="70"/>
      <c r="G2099" s="70"/>
      <c r="H2099" s="60" t="str">
        <f>IF(Table1[[#This Row],[Reporting
Type
(Step 3) - Manual input]]="","",VLOOKUP(Table1[[#This Row],[Reporting
Type
(Step 3) - Manual input]],'Reference List'!$V$4:$W$10,2,FALSE))</f>
        <v/>
      </c>
      <c r="I2099" s="69"/>
      <c r="J2099" s="59" t="str">
        <f>IFERROR(INDEX(Tbl_LegislationDescrip[Description], MATCH(Table1[[#This Row],[Retail Law/Rules Part/Division/Rules (Version 17)
(Step 4) - Manual input]], Tbl_LegislationDescrip[Rule], 0)), "")</f>
        <v/>
      </c>
      <c r="K2099" s="108"/>
      <c r="L2099" s="90"/>
      <c r="M2099" s="90"/>
      <c r="N2099" s="94"/>
      <c r="O2099" s="95"/>
      <c r="P2099" s="95"/>
      <c r="Q2099" s="90"/>
      <c r="R2099" s="69"/>
      <c r="S2099" s="69"/>
      <c r="T2099" s="100"/>
      <c r="U2099" s="101"/>
      <c r="V2099" s="102"/>
      <c r="W2099" s="93"/>
      <c r="X2099" s="93"/>
      <c r="Y2099" s="94"/>
      <c r="Z2099" s="94"/>
      <c r="AA2099" s="69"/>
      <c r="AB2099" s="90"/>
      <c r="AC2099" s="69"/>
      <c r="AD2099" s="92"/>
      <c r="AE2099" s="47"/>
    </row>
    <row r="2100" spans="1:31" ht="45" customHeight="1" x14ac:dyDescent="0.25">
      <c r="A2100" s="11"/>
      <c r="B2100" s="69"/>
      <c r="C2100" s="70"/>
      <c r="D2100" s="70"/>
      <c r="E2100" s="60" t="str">
        <f>IFERROR(INDEX(Tbl_Entities[Retailer / Distributior?],MATCH(Table1[[#This Row],[Regulated Entity Name
(Step 1) - Manual input]],Tbl_Entities[Entity name],0)),"")</f>
        <v/>
      </c>
      <c r="F2100" s="70"/>
      <c r="G2100" s="70"/>
      <c r="H2100" s="60" t="str">
        <f>IF(Table1[[#This Row],[Reporting
Type
(Step 3) - Manual input]]="","",VLOOKUP(Table1[[#This Row],[Reporting
Type
(Step 3) - Manual input]],'Reference List'!$V$4:$W$10,2,FALSE))</f>
        <v/>
      </c>
      <c r="I2100" s="69"/>
      <c r="J2100" s="59" t="str">
        <f>IFERROR(INDEX(Tbl_LegislationDescrip[Description], MATCH(Table1[[#This Row],[Retail Law/Rules Part/Division/Rules (Version 17)
(Step 4) - Manual input]], Tbl_LegislationDescrip[Rule], 0)), "")</f>
        <v/>
      </c>
      <c r="K2100" s="108"/>
      <c r="L2100" s="90"/>
      <c r="M2100" s="90"/>
      <c r="N2100" s="94"/>
      <c r="O2100" s="95"/>
      <c r="P2100" s="95"/>
      <c r="Q2100" s="90"/>
      <c r="R2100" s="69"/>
      <c r="S2100" s="69"/>
      <c r="T2100" s="100"/>
      <c r="U2100" s="101"/>
      <c r="V2100" s="102"/>
      <c r="W2100" s="93"/>
      <c r="X2100" s="93"/>
      <c r="Y2100" s="94"/>
      <c r="Z2100" s="94"/>
      <c r="AA2100" s="69"/>
      <c r="AB2100" s="90"/>
      <c r="AC2100" s="69"/>
      <c r="AD2100" s="92"/>
      <c r="AE2100" s="47"/>
    </row>
    <row r="2101" spans="1:31" ht="45" customHeight="1" x14ac:dyDescent="0.25">
      <c r="A2101" s="11"/>
      <c r="B2101" s="69"/>
      <c r="C2101" s="70"/>
      <c r="D2101" s="70"/>
      <c r="E2101" s="60" t="str">
        <f>IFERROR(INDEX(Tbl_Entities[Retailer / Distributior?],MATCH(Table1[[#This Row],[Regulated Entity Name
(Step 1) - Manual input]],Tbl_Entities[Entity name],0)),"")</f>
        <v/>
      </c>
      <c r="F2101" s="70"/>
      <c r="G2101" s="70"/>
      <c r="H2101" s="60" t="str">
        <f>IF(Table1[[#This Row],[Reporting
Type
(Step 3) - Manual input]]="","",VLOOKUP(Table1[[#This Row],[Reporting
Type
(Step 3) - Manual input]],'Reference List'!$V$4:$W$10,2,FALSE))</f>
        <v/>
      </c>
      <c r="I2101" s="69"/>
      <c r="J2101" s="59" t="str">
        <f>IFERROR(INDEX(Tbl_LegislationDescrip[Description], MATCH(Table1[[#This Row],[Retail Law/Rules Part/Division/Rules (Version 17)
(Step 4) - Manual input]], Tbl_LegislationDescrip[Rule], 0)), "")</f>
        <v/>
      </c>
      <c r="K2101" s="108"/>
      <c r="L2101" s="90"/>
      <c r="M2101" s="90"/>
      <c r="N2101" s="94"/>
      <c r="O2101" s="95"/>
      <c r="P2101" s="95"/>
      <c r="Q2101" s="90"/>
      <c r="R2101" s="69"/>
      <c r="S2101" s="69"/>
      <c r="T2101" s="100"/>
      <c r="U2101" s="101"/>
      <c r="V2101" s="102"/>
      <c r="W2101" s="93"/>
      <c r="X2101" s="93"/>
      <c r="Y2101" s="94"/>
      <c r="Z2101" s="94"/>
      <c r="AA2101" s="69"/>
      <c r="AB2101" s="90"/>
      <c r="AC2101" s="69"/>
      <c r="AD2101" s="92"/>
      <c r="AE2101" s="47"/>
    </row>
    <row r="2102" spans="1:31" ht="45" customHeight="1" x14ac:dyDescent="0.25">
      <c r="A2102" s="11"/>
      <c r="B2102" s="69"/>
      <c r="C2102" s="70"/>
      <c r="D2102" s="70"/>
      <c r="E2102" s="60" t="str">
        <f>IFERROR(INDEX(Tbl_Entities[Retailer / Distributior?],MATCH(Table1[[#This Row],[Regulated Entity Name
(Step 1) - Manual input]],Tbl_Entities[Entity name],0)),"")</f>
        <v/>
      </c>
      <c r="F2102" s="70"/>
      <c r="G2102" s="70"/>
      <c r="H2102" s="60" t="str">
        <f>IF(Table1[[#This Row],[Reporting
Type
(Step 3) - Manual input]]="","",VLOOKUP(Table1[[#This Row],[Reporting
Type
(Step 3) - Manual input]],'Reference List'!$V$4:$W$10,2,FALSE))</f>
        <v/>
      </c>
      <c r="I2102" s="69"/>
      <c r="J2102" s="59" t="str">
        <f>IFERROR(INDEX(Tbl_LegislationDescrip[Description], MATCH(Table1[[#This Row],[Retail Law/Rules Part/Division/Rules (Version 17)
(Step 4) - Manual input]], Tbl_LegislationDescrip[Rule], 0)), "")</f>
        <v/>
      </c>
      <c r="K2102" s="108"/>
      <c r="L2102" s="90"/>
      <c r="M2102" s="90"/>
      <c r="N2102" s="94"/>
      <c r="O2102" s="95"/>
      <c r="P2102" s="95"/>
      <c r="Q2102" s="90"/>
      <c r="R2102" s="69"/>
      <c r="S2102" s="69"/>
      <c r="T2102" s="100"/>
      <c r="U2102" s="101"/>
      <c r="V2102" s="102"/>
      <c r="W2102" s="93"/>
      <c r="X2102" s="93"/>
      <c r="Y2102" s="94"/>
      <c r="Z2102" s="94"/>
      <c r="AA2102" s="69"/>
      <c r="AB2102" s="90"/>
      <c r="AC2102" s="69"/>
      <c r="AD2102" s="92"/>
      <c r="AE2102" s="47"/>
    </row>
    <row r="2103" spans="1:31" ht="45" customHeight="1" x14ac:dyDescent="0.25">
      <c r="A2103" s="11"/>
      <c r="B2103" s="69"/>
      <c r="C2103" s="70"/>
      <c r="D2103" s="70"/>
      <c r="E2103" s="60" t="str">
        <f>IFERROR(INDEX(Tbl_Entities[Retailer / Distributior?],MATCH(Table1[[#This Row],[Regulated Entity Name
(Step 1) - Manual input]],Tbl_Entities[Entity name],0)),"")</f>
        <v/>
      </c>
      <c r="F2103" s="70"/>
      <c r="G2103" s="70"/>
      <c r="H2103" s="60" t="str">
        <f>IF(Table1[[#This Row],[Reporting
Type
(Step 3) - Manual input]]="","",VLOOKUP(Table1[[#This Row],[Reporting
Type
(Step 3) - Manual input]],'Reference List'!$V$4:$W$10,2,FALSE))</f>
        <v/>
      </c>
      <c r="I2103" s="69"/>
      <c r="J2103" s="59" t="str">
        <f>IFERROR(INDEX(Tbl_LegislationDescrip[Description], MATCH(Table1[[#This Row],[Retail Law/Rules Part/Division/Rules (Version 17)
(Step 4) - Manual input]], Tbl_LegislationDescrip[Rule], 0)), "")</f>
        <v/>
      </c>
      <c r="K2103" s="108"/>
      <c r="L2103" s="90"/>
      <c r="M2103" s="90"/>
      <c r="N2103" s="94"/>
      <c r="O2103" s="95"/>
      <c r="P2103" s="95"/>
      <c r="Q2103" s="90"/>
      <c r="R2103" s="69"/>
      <c r="S2103" s="69"/>
      <c r="T2103" s="100"/>
      <c r="U2103" s="101"/>
      <c r="V2103" s="102"/>
      <c r="W2103" s="93"/>
      <c r="X2103" s="93"/>
      <c r="Y2103" s="94"/>
      <c r="Z2103" s="94"/>
      <c r="AA2103" s="69"/>
      <c r="AB2103" s="90"/>
      <c r="AC2103" s="69"/>
      <c r="AD2103" s="92"/>
      <c r="AE2103" s="47"/>
    </row>
    <row r="2104" spans="1:31" ht="45" customHeight="1" x14ac:dyDescent="0.25">
      <c r="A2104" s="11"/>
      <c r="B2104" s="69"/>
      <c r="C2104" s="70"/>
      <c r="D2104" s="70"/>
      <c r="E2104" s="60" t="str">
        <f>IFERROR(INDEX(Tbl_Entities[Retailer / Distributior?],MATCH(Table1[[#This Row],[Regulated Entity Name
(Step 1) - Manual input]],Tbl_Entities[Entity name],0)),"")</f>
        <v/>
      </c>
      <c r="F2104" s="70"/>
      <c r="G2104" s="70"/>
      <c r="H2104" s="60" t="str">
        <f>IF(Table1[[#This Row],[Reporting
Type
(Step 3) - Manual input]]="","",VLOOKUP(Table1[[#This Row],[Reporting
Type
(Step 3) - Manual input]],'Reference List'!$V$4:$W$10,2,FALSE))</f>
        <v/>
      </c>
      <c r="I2104" s="69"/>
      <c r="J2104" s="59" t="str">
        <f>IFERROR(INDEX(Tbl_LegislationDescrip[Description], MATCH(Table1[[#This Row],[Retail Law/Rules Part/Division/Rules (Version 17)
(Step 4) - Manual input]], Tbl_LegislationDescrip[Rule], 0)), "")</f>
        <v/>
      </c>
      <c r="K2104" s="108"/>
      <c r="L2104" s="90"/>
      <c r="M2104" s="90"/>
      <c r="N2104" s="94"/>
      <c r="O2104" s="95"/>
      <c r="P2104" s="95"/>
      <c r="Q2104" s="90"/>
      <c r="R2104" s="69"/>
      <c r="S2104" s="69"/>
      <c r="T2104" s="100"/>
      <c r="U2104" s="101"/>
      <c r="V2104" s="102"/>
      <c r="W2104" s="93"/>
      <c r="X2104" s="93"/>
      <c r="Y2104" s="94"/>
      <c r="Z2104" s="94"/>
      <c r="AA2104" s="69"/>
      <c r="AB2104" s="90"/>
      <c r="AC2104" s="69"/>
      <c r="AD2104" s="92"/>
      <c r="AE2104" s="47"/>
    </row>
    <row r="2105" spans="1:31" ht="45" customHeight="1" x14ac:dyDescent="0.25">
      <c r="A2105" s="11"/>
      <c r="B2105" s="69"/>
      <c r="C2105" s="70"/>
      <c r="D2105" s="70"/>
      <c r="E2105" s="60" t="str">
        <f>IFERROR(INDEX(Tbl_Entities[Retailer / Distributior?],MATCH(Table1[[#This Row],[Regulated Entity Name
(Step 1) - Manual input]],Tbl_Entities[Entity name],0)),"")</f>
        <v/>
      </c>
      <c r="F2105" s="70"/>
      <c r="G2105" s="70"/>
      <c r="H2105" s="60" t="str">
        <f>IF(Table1[[#This Row],[Reporting
Type
(Step 3) - Manual input]]="","",VLOOKUP(Table1[[#This Row],[Reporting
Type
(Step 3) - Manual input]],'Reference List'!$V$4:$W$10,2,FALSE))</f>
        <v/>
      </c>
      <c r="I2105" s="69"/>
      <c r="J2105" s="59" t="str">
        <f>IFERROR(INDEX(Tbl_LegislationDescrip[Description], MATCH(Table1[[#This Row],[Retail Law/Rules Part/Division/Rules (Version 17)
(Step 4) - Manual input]], Tbl_LegislationDescrip[Rule], 0)), "")</f>
        <v/>
      </c>
      <c r="K2105" s="108"/>
      <c r="L2105" s="90"/>
      <c r="M2105" s="90"/>
      <c r="N2105" s="94"/>
      <c r="O2105" s="95"/>
      <c r="P2105" s="95"/>
      <c r="Q2105" s="90"/>
      <c r="R2105" s="69"/>
      <c r="S2105" s="69"/>
      <c r="T2105" s="100"/>
      <c r="U2105" s="101"/>
      <c r="V2105" s="102"/>
      <c r="W2105" s="93"/>
      <c r="X2105" s="93"/>
      <c r="Y2105" s="94"/>
      <c r="Z2105" s="94"/>
      <c r="AA2105" s="69"/>
      <c r="AB2105" s="90"/>
      <c r="AC2105" s="69"/>
      <c r="AD2105" s="92"/>
      <c r="AE2105" s="47"/>
    </row>
    <row r="2106" spans="1:31" ht="45" customHeight="1" x14ac:dyDescent="0.25">
      <c r="A2106" s="11"/>
      <c r="B2106" s="69"/>
      <c r="C2106" s="70"/>
      <c r="D2106" s="70"/>
      <c r="E2106" s="60" t="str">
        <f>IFERROR(INDEX(Tbl_Entities[Retailer / Distributior?],MATCH(Table1[[#This Row],[Regulated Entity Name
(Step 1) - Manual input]],Tbl_Entities[Entity name],0)),"")</f>
        <v/>
      </c>
      <c r="F2106" s="70"/>
      <c r="G2106" s="70"/>
      <c r="H2106" s="60" t="str">
        <f>IF(Table1[[#This Row],[Reporting
Type
(Step 3) - Manual input]]="","",VLOOKUP(Table1[[#This Row],[Reporting
Type
(Step 3) - Manual input]],'Reference List'!$V$4:$W$10,2,FALSE))</f>
        <v/>
      </c>
      <c r="I2106" s="69"/>
      <c r="J2106" s="59" t="str">
        <f>IFERROR(INDEX(Tbl_LegislationDescrip[Description], MATCH(Table1[[#This Row],[Retail Law/Rules Part/Division/Rules (Version 17)
(Step 4) - Manual input]], Tbl_LegislationDescrip[Rule], 0)), "")</f>
        <v/>
      </c>
      <c r="K2106" s="108"/>
      <c r="L2106" s="90"/>
      <c r="M2106" s="90"/>
      <c r="N2106" s="94"/>
      <c r="O2106" s="95"/>
      <c r="P2106" s="95"/>
      <c r="Q2106" s="90"/>
      <c r="R2106" s="69"/>
      <c r="S2106" s="69"/>
      <c r="T2106" s="100"/>
      <c r="U2106" s="101"/>
      <c r="V2106" s="102"/>
      <c r="W2106" s="93"/>
      <c r="X2106" s="93"/>
      <c r="Y2106" s="94"/>
      <c r="Z2106" s="94"/>
      <c r="AA2106" s="69"/>
      <c r="AB2106" s="90"/>
      <c r="AC2106" s="69"/>
      <c r="AD2106" s="92"/>
      <c r="AE2106" s="47"/>
    </row>
    <row r="2107" spans="1:31" ht="45" customHeight="1" x14ac:dyDescent="0.25">
      <c r="A2107" s="11"/>
      <c r="B2107" s="69"/>
      <c r="C2107" s="70"/>
      <c r="D2107" s="70"/>
      <c r="E2107" s="60" t="str">
        <f>IFERROR(INDEX(Tbl_Entities[Retailer / Distributior?],MATCH(Table1[[#This Row],[Regulated Entity Name
(Step 1) - Manual input]],Tbl_Entities[Entity name],0)),"")</f>
        <v/>
      </c>
      <c r="F2107" s="70"/>
      <c r="G2107" s="70"/>
      <c r="H2107" s="60" t="str">
        <f>IF(Table1[[#This Row],[Reporting
Type
(Step 3) - Manual input]]="","",VLOOKUP(Table1[[#This Row],[Reporting
Type
(Step 3) - Manual input]],'Reference List'!$V$4:$W$10,2,FALSE))</f>
        <v/>
      </c>
      <c r="I2107" s="69"/>
      <c r="J2107" s="59" t="str">
        <f>IFERROR(INDEX(Tbl_LegislationDescrip[Description], MATCH(Table1[[#This Row],[Retail Law/Rules Part/Division/Rules (Version 17)
(Step 4) - Manual input]], Tbl_LegislationDescrip[Rule], 0)), "")</f>
        <v/>
      </c>
      <c r="K2107" s="108"/>
      <c r="L2107" s="90"/>
      <c r="M2107" s="90"/>
      <c r="N2107" s="94"/>
      <c r="O2107" s="95"/>
      <c r="P2107" s="95"/>
      <c r="Q2107" s="90"/>
      <c r="R2107" s="69"/>
      <c r="S2107" s="69"/>
      <c r="T2107" s="100"/>
      <c r="U2107" s="101"/>
      <c r="V2107" s="102"/>
      <c r="W2107" s="93"/>
      <c r="X2107" s="93"/>
      <c r="Y2107" s="94"/>
      <c r="Z2107" s="94"/>
      <c r="AA2107" s="69"/>
      <c r="AB2107" s="90"/>
      <c r="AC2107" s="69"/>
      <c r="AD2107" s="92"/>
      <c r="AE2107" s="47"/>
    </row>
    <row r="2108" spans="1:31" ht="45" customHeight="1" x14ac:dyDescent="0.25">
      <c r="A2108" s="11"/>
      <c r="B2108" s="69"/>
      <c r="C2108" s="70"/>
      <c r="D2108" s="70"/>
      <c r="E2108" s="60" t="str">
        <f>IFERROR(INDEX(Tbl_Entities[Retailer / Distributior?],MATCH(Table1[[#This Row],[Regulated Entity Name
(Step 1) - Manual input]],Tbl_Entities[Entity name],0)),"")</f>
        <v/>
      </c>
      <c r="F2108" s="70"/>
      <c r="G2108" s="70"/>
      <c r="H2108" s="60" t="str">
        <f>IF(Table1[[#This Row],[Reporting
Type
(Step 3) - Manual input]]="","",VLOOKUP(Table1[[#This Row],[Reporting
Type
(Step 3) - Manual input]],'Reference List'!$V$4:$W$10,2,FALSE))</f>
        <v/>
      </c>
      <c r="I2108" s="69"/>
      <c r="J2108" s="59" t="str">
        <f>IFERROR(INDEX(Tbl_LegislationDescrip[Description], MATCH(Table1[[#This Row],[Retail Law/Rules Part/Division/Rules (Version 17)
(Step 4) - Manual input]], Tbl_LegislationDescrip[Rule], 0)), "")</f>
        <v/>
      </c>
      <c r="K2108" s="108"/>
      <c r="L2108" s="90"/>
      <c r="M2108" s="90"/>
      <c r="N2108" s="94"/>
      <c r="O2108" s="95"/>
      <c r="P2108" s="95"/>
      <c r="Q2108" s="90"/>
      <c r="R2108" s="69"/>
      <c r="S2108" s="69"/>
      <c r="T2108" s="100"/>
      <c r="U2108" s="101"/>
      <c r="V2108" s="102"/>
      <c r="W2108" s="93"/>
      <c r="X2108" s="93"/>
      <c r="Y2108" s="94"/>
      <c r="Z2108" s="94"/>
      <c r="AA2108" s="69"/>
      <c r="AB2108" s="90"/>
      <c r="AC2108" s="69"/>
      <c r="AD2108" s="92"/>
      <c r="AE2108" s="47"/>
    </row>
    <row r="2109" spans="1:31" ht="45" customHeight="1" x14ac:dyDescent="0.25">
      <c r="A2109" s="11"/>
      <c r="B2109" s="69"/>
      <c r="C2109" s="70"/>
      <c r="D2109" s="70"/>
      <c r="E2109" s="60" t="str">
        <f>IFERROR(INDEX(Tbl_Entities[Retailer / Distributior?],MATCH(Table1[[#This Row],[Regulated Entity Name
(Step 1) - Manual input]],Tbl_Entities[Entity name],0)),"")</f>
        <v/>
      </c>
      <c r="F2109" s="70"/>
      <c r="G2109" s="70"/>
      <c r="H2109" s="60" t="str">
        <f>IF(Table1[[#This Row],[Reporting
Type
(Step 3) - Manual input]]="","",VLOOKUP(Table1[[#This Row],[Reporting
Type
(Step 3) - Manual input]],'Reference List'!$V$4:$W$10,2,FALSE))</f>
        <v/>
      </c>
      <c r="I2109" s="69"/>
      <c r="J2109" s="59" t="str">
        <f>IFERROR(INDEX(Tbl_LegislationDescrip[Description], MATCH(Table1[[#This Row],[Retail Law/Rules Part/Division/Rules (Version 17)
(Step 4) - Manual input]], Tbl_LegislationDescrip[Rule], 0)), "")</f>
        <v/>
      </c>
      <c r="K2109" s="108"/>
      <c r="L2109" s="90"/>
      <c r="M2109" s="90"/>
      <c r="N2109" s="94"/>
      <c r="O2109" s="95"/>
      <c r="P2109" s="95"/>
      <c r="Q2109" s="90"/>
      <c r="R2109" s="69"/>
      <c r="S2109" s="69"/>
      <c r="T2109" s="100"/>
      <c r="U2109" s="101"/>
      <c r="V2109" s="102"/>
      <c r="W2109" s="93"/>
      <c r="X2109" s="93"/>
      <c r="Y2109" s="94"/>
      <c r="Z2109" s="94"/>
      <c r="AA2109" s="69"/>
      <c r="AB2109" s="90"/>
      <c r="AC2109" s="69"/>
      <c r="AD2109" s="92"/>
      <c r="AE2109" s="47"/>
    </row>
    <row r="2110" spans="1:31" ht="45" customHeight="1" x14ac:dyDescent="0.25">
      <c r="A2110" s="11"/>
      <c r="B2110" s="69"/>
      <c r="C2110" s="70"/>
      <c r="D2110" s="70"/>
      <c r="E2110" s="60" t="str">
        <f>IFERROR(INDEX(Tbl_Entities[Retailer / Distributior?],MATCH(Table1[[#This Row],[Regulated Entity Name
(Step 1) - Manual input]],Tbl_Entities[Entity name],0)),"")</f>
        <v/>
      </c>
      <c r="F2110" s="70"/>
      <c r="G2110" s="70"/>
      <c r="H2110" s="60" t="str">
        <f>IF(Table1[[#This Row],[Reporting
Type
(Step 3) - Manual input]]="","",VLOOKUP(Table1[[#This Row],[Reporting
Type
(Step 3) - Manual input]],'Reference List'!$V$4:$W$10,2,FALSE))</f>
        <v/>
      </c>
      <c r="I2110" s="69"/>
      <c r="J2110" s="59" t="str">
        <f>IFERROR(INDEX(Tbl_LegislationDescrip[Description], MATCH(Table1[[#This Row],[Retail Law/Rules Part/Division/Rules (Version 17)
(Step 4) - Manual input]], Tbl_LegislationDescrip[Rule], 0)), "")</f>
        <v/>
      </c>
      <c r="K2110" s="108"/>
      <c r="L2110" s="90"/>
      <c r="M2110" s="90"/>
      <c r="N2110" s="94"/>
      <c r="O2110" s="95"/>
      <c r="P2110" s="95"/>
      <c r="Q2110" s="90"/>
      <c r="R2110" s="69"/>
      <c r="S2110" s="69"/>
      <c r="T2110" s="100"/>
      <c r="U2110" s="101"/>
      <c r="V2110" s="102"/>
      <c r="W2110" s="93"/>
      <c r="X2110" s="93"/>
      <c r="Y2110" s="94"/>
      <c r="Z2110" s="94"/>
      <c r="AA2110" s="69"/>
      <c r="AB2110" s="90"/>
      <c r="AC2110" s="69"/>
      <c r="AD2110" s="92"/>
      <c r="AE2110" s="47"/>
    </row>
    <row r="2111" spans="1:31" ht="45" customHeight="1" x14ac:dyDescent="0.25">
      <c r="A2111" s="11"/>
      <c r="B2111" s="69"/>
      <c r="C2111" s="70"/>
      <c r="D2111" s="70"/>
      <c r="E2111" s="60" t="str">
        <f>IFERROR(INDEX(Tbl_Entities[Retailer / Distributior?],MATCH(Table1[[#This Row],[Regulated Entity Name
(Step 1) - Manual input]],Tbl_Entities[Entity name],0)),"")</f>
        <v/>
      </c>
      <c r="F2111" s="70"/>
      <c r="G2111" s="70"/>
      <c r="H2111" s="60" t="str">
        <f>IF(Table1[[#This Row],[Reporting
Type
(Step 3) - Manual input]]="","",VLOOKUP(Table1[[#This Row],[Reporting
Type
(Step 3) - Manual input]],'Reference List'!$V$4:$W$10,2,FALSE))</f>
        <v/>
      </c>
      <c r="I2111" s="69"/>
      <c r="J2111" s="59" t="str">
        <f>IFERROR(INDEX(Tbl_LegislationDescrip[Description], MATCH(Table1[[#This Row],[Retail Law/Rules Part/Division/Rules (Version 17)
(Step 4) - Manual input]], Tbl_LegislationDescrip[Rule], 0)), "")</f>
        <v/>
      </c>
      <c r="K2111" s="108"/>
      <c r="L2111" s="90"/>
      <c r="M2111" s="90"/>
      <c r="N2111" s="94"/>
      <c r="O2111" s="95"/>
      <c r="P2111" s="95"/>
      <c r="Q2111" s="90"/>
      <c r="R2111" s="69"/>
      <c r="S2111" s="69"/>
      <c r="T2111" s="100"/>
      <c r="U2111" s="101"/>
      <c r="V2111" s="102"/>
      <c r="W2111" s="93"/>
      <c r="X2111" s="93"/>
      <c r="Y2111" s="94"/>
      <c r="Z2111" s="94"/>
      <c r="AA2111" s="69"/>
      <c r="AB2111" s="90"/>
      <c r="AC2111" s="69"/>
      <c r="AD2111" s="92"/>
      <c r="AE2111" s="47"/>
    </row>
    <row r="2112" spans="1:31" ht="45" customHeight="1" x14ac:dyDescent="0.25">
      <c r="A2112" s="11"/>
      <c r="B2112" s="69"/>
      <c r="C2112" s="70"/>
      <c r="D2112" s="70"/>
      <c r="E2112" s="60" t="str">
        <f>IFERROR(INDEX(Tbl_Entities[Retailer / Distributior?],MATCH(Table1[[#This Row],[Regulated Entity Name
(Step 1) - Manual input]],Tbl_Entities[Entity name],0)),"")</f>
        <v/>
      </c>
      <c r="F2112" s="70"/>
      <c r="G2112" s="70"/>
      <c r="H2112" s="60" t="str">
        <f>IF(Table1[[#This Row],[Reporting
Type
(Step 3) - Manual input]]="","",VLOOKUP(Table1[[#This Row],[Reporting
Type
(Step 3) - Manual input]],'Reference List'!$V$4:$W$10,2,FALSE))</f>
        <v/>
      </c>
      <c r="I2112" s="69"/>
      <c r="J2112" s="59" t="str">
        <f>IFERROR(INDEX(Tbl_LegislationDescrip[Description], MATCH(Table1[[#This Row],[Retail Law/Rules Part/Division/Rules (Version 17)
(Step 4) - Manual input]], Tbl_LegislationDescrip[Rule], 0)), "")</f>
        <v/>
      </c>
      <c r="K2112" s="108"/>
      <c r="L2112" s="90"/>
      <c r="M2112" s="90"/>
      <c r="N2112" s="94"/>
      <c r="O2112" s="95"/>
      <c r="P2112" s="95"/>
      <c r="Q2112" s="90"/>
      <c r="R2112" s="69"/>
      <c r="S2112" s="69"/>
      <c r="T2112" s="100"/>
      <c r="U2112" s="101"/>
      <c r="V2112" s="102"/>
      <c r="W2112" s="93"/>
      <c r="X2112" s="93"/>
      <c r="Y2112" s="94"/>
      <c r="Z2112" s="94"/>
      <c r="AA2112" s="69"/>
      <c r="AB2112" s="90"/>
      <c r="AC2112" s="69"/>
      <c r="AD2112" s="92"/>
      <c r="AE2112" s="47"/>
    </row>
    <row r="2113" spans="1:31" ht="45" customHeight="1" x14ac:dyDescent="0.25">
      <c r="A2113" s="11"/>
      <c r="B2113" s="69"/>
      <c r="C2113" s="70"/>
      <c r="D2113" s="70"/>
      <c r="E2113" s="60" t="str">
        <f>IFERROR(INDEX(Tbl_Entities[Retailer / Distributior?],MATCH(Table1[[#This Row],[Regulated Entity Name
(Step 1) - Manual input]],Tbl_Entities[Entity name],0)),"")</f>
        <v/>
      </c>
      <c r="F2113" s="70"/>
      <c r="G2113" s="70"/>
      <c r="H2113" s="60" t="str">
        <f>IF(Table1[[#This Row],[Reporting
Type
(Step 3) - Manual input]]="","",VLOOKUP(Table1[[#This Row],[Reporting
Type
(Step 3) - Manual input]],'Reference List'!$V$4:$W$10,2,FALSE))</f>
        <v/>
      </c>
      <c r="I2113" s="69"/>
      <c r="J2113" s="59" t="str">
        <f>IFERROR(INDEX(Tbl_LegislationDescrip[Description], MATCH(Table1[[#This Row],[Retail Law/Rules Part/Division/Rules (Version 17)
(Step 4) - Manual input]], Tbl_LegislationDescrip[Rule], 0)), "")</f>
        <v/>
      </c>
      <c r="K2113" s="108"/>
      <c r="L2113" s="90"/>
      <c r="M2113" s="90"/>
      <c r="N2113" s="94"/>
      <c r="O2113" s="95"/>
      <c r="P2113" s="95"/>
      <c r="Q2113" s="90"/>
      <c r="R2113" s="69"/>
      <c r="S2113" s="69"/>
      <c r="T2113" s="100"/>
      <c r="U2113" s="101"/>
      <c r="V2113" s="102"/>
      <c r="W2113" s="93"/>
      <c r="X2113" s="93"/>
      <c r="Y2113" s="94"/>
      <c r="Z2113" s="94"/>
      <c r="AA2113" s="69"/>
      <c r="AB2113" s="90"/>
      <c r="AC2113" s="69"/>
      <c r="AD2113" s="92"/>
      <c r="AE2113" s="47"/>
    </row>
    <row r="2114" spans="1:31" ht="45" customHeight="1" x14ac:dyDescent="0.25">
      <c r="A2114" s="11"/>
      <c r="B2114" s="69"/>
      <c r="C2114" s="70"/>
      <c r="D2114" s="70"/>
      <c r="E2114" s="60" t="str">
        <f>IFERROR(INDEX(Tbl_Entities[Retailer / Distributior?],MATCH(Table1[[#This Row],[Regulated Entity Name
(Step 1) - Manual input]],Tbl_Entities[Entity name],0)),"")</f>
        <v/>
      </c>
      <c r="F2114" s="70"/>
      <c r="G2114" s="70"/>
      <c r="H2114" s="60" t="str">
        <f>IF(Table1[[#This Row],[Reporting
Type
(Step 3) - Manual input]]="","",VLOOKUP(Table1[[#This Row],[Reporting
Type
(Step 3) - Manual input]],'Reference List'!$V$4:$W$10,2,FALSE))</f>
        <v/>
      </c>
      <c r="I2114" s="69"/>
      <c r="J2114" s="59" t="str">
        <f>IFERROR(INDEX(Tbl_LegislationDescrip[Description], MATCH(Table1[[#This Row],[Retail Law/Rules Part/Division/Rules (Version 17)
(Step 4) - Manual input]], Tbl_LegislationDescrip[Rule], 0)), "")</f>
        <v/>
      </c>
      <c r="K2114" s="108"/>
      <c r="L2114" s="90"/>
      <c r="M2114" s="90"/>
      <c r="N2114" s="94"/>
      <c r="O2114" s="95"/>
      <c r="P2114" s="95"/>
      <c r="Q2114" s="90"/>
      <c r="R2114" s="69"/>
      <c r="S2114" s="69"/>
      <c r="T2114" s="100"/>
      <c r="U2114" s="101"/>
      <c r="V2114" s="102"/>
      <c r="W2114" s="93"/>
      <c r="X2114" s="93"/>
      <c r="Y2114" s="94"/>
      <c r="Z2114" s="94"/>
      <c r="AA2114" s="69"/>
      <c r="AB2114" s="90"/>
      <c r="AC2114" s="69"/>
      <c r="AD2114" s="92"/>
      <c r="AE2114" s="47"/>
    </row>
    <row r="2115" spans="1:31" ht="45" customHeight="1" x14ac:dyDescent="0.25">
      <c r="A2115" s="11"/>
      <c r="B2115" s="69"/>
      <c r="C2115" s="70"/>
      <c r="D2115" s="70"/>
      <c r="E2115" s="60" t="str">
        <f>IFERROR(INDEX(Tbl_Entities[Retailer / Distributior?],MATCH(Table1[[#This Row],[Regulated Entity Name
(Step 1) - Manual input]],Tbl_Entities[Entity name],0)),"")</f>
        <v/>
      </c>
      <c r="F2115" s="70"/>
      <c r="G2115" s="70"/>
      <c r="H2115" s="60" t="str">
        <f>IF(Table1[[#This Row],[Reporting
Type
(Step 3) - Manual input]]="","",VLOOKUP(Table1[[#This Row],[Reporting
Type
(Step 3) - Manual input]],'Reference List'!$V$4:$W$10,2,FALSE))</f>
        <v/>
      </c>
      <c r="I2115" s="69"/>
      <c r="J2115" s="59" t="str">
        <f>IFERROR(INDEX(Tbl_LegislationDescrip[Description], MATCH(Table1[[#This Row],[Retail Law/Rules Part/Division/Rules (Version 17)
(Step 4) - Manual input]], Tbl_LegislationDescrip[Rule], 0)), "")</f>
        <v/>
      </c>
      <c r="K2115" s="108"/>
      <c r="L2115" s="90"/>
      <c r="M2115" s="90"/>
      <c r="N2115" s="94"/>
      <c r="O2115" s="95"/>
      <c r="P2115" s="95"/>
      <c r="Q2115" s="90"/>
      <c r="R2115" s="69"/>
      <c r="S2115" s="69"/>
      <c r="T2115" s="100"/>
      <c r="U2115" s="101"/>
      <c r="V2115" s="102"/>
      <c r="W2115" s="93"/>
      <c r="X2115" s="93"/>
      <c r="Y2115" s="94"/>
      <c r="Z2115" s="94"/>
      <c r="AA2115" s="69"/>
      <c r="AB2115" s="90"/>
      <c r="AC2115" s="69"/>
      <c r="AD2115" s="92"/>
      <c r="AE2115" s="47"/>
    </row>
    <row r="2116" spans="1:31" ht="45" customHeight="1" x14ac:dyDescent="0.25">
      <c r="A2116" s="11"/>
      <c r="B2116" s="69"/>
      <c r="C2116" s="70"/>
      <c r="D2116" s="70"/>
      <c r="E2116" s="60" t="str">
        <f>IFERROR(INDEX(Tbl_Entities[Retailer / Distributior?],MATCH(Table1[[#This Row],[Regulated Entity Name
(Step 1) - Manual input]],Tbl_Entities[Entity name],0)),"")</f>
        <v/>
      </c>
      <c r="F2116" s="70"/>
      <c r="G2116" s="70"/>
      <c r="H2116" s="60" t="str">
        <f>IF(Table1[[#This Row],[Reporting
Type
(Step 3) - Manual input]]="","",VLOOKUP(Table1[[#This Row],[Reporting
Type
(Step 3) - Manual input]],'Reference List'!$V$4:$W$10,2,FALSE))</f>
        <v/>
      </c>
      <c r="I2116" s="69"/>
      <c r="J2116" s="59" t="str">
        <f>IFERROR(INDEX(Tbl_LegislationDescrip[Description], MATCH(Table1[[#This Row],[Retail Law/Rules Part/Division/Rules (Version 17)
(Step 4) - Manual input]], Tbl_LegislationDescrip[Rule], 0)), "")</f>
        <v/>
      </c>
      <c r="K2116" s="108"/>
      <c r="L2116" s="90"/>
      <c r="M2116" s="90"/>
      <c r="N2116" s="94"/>
      <c r="O2116" s="95"/>
      <c r="P2116" s="95"/>
      <c r="Q2116" s="90"/>
      <c r="R2116" s="69"/>
      <c r="S2116" s="69"/>
      <c r="T2116" s="100"/>
      <c r="U2116" s="101"/>
      <c r="V2116" s="102"/>
      <c r="W2116" s="93"/>
      <c r="X2116" s="93"/>
      <c r="Y2116" s="94"/>
      <c r="Z2116" s="94"/>
      <c r="AA2116" s="69"/>
      <c r="AB2116" s="90"/>
      <c r="AC2116" s="69"/>
      <c r="AD2116" s="92"/>
      <c r="AE2116" s="47"/>
    </row>
    <row r="2117" spans="1:31" ht="45" customHeight="1" x14ac:dyDescent="0.25">
      <c r="A2117" s="11"/>
      <c r="B2117" s="69"/>
      <c r="C2117" s="70"/>
      <c r="D2117" s="70"/>
      <c r="E2117" s="60" t="str">
        <f>IFERROR(INDEX(Tbl_Entities[Retailer / Distributior?],MATCH(Table1[[#This Row],[Regulated Entity Name
(Step 1) - Manual input]],Tbl_Entities[Entity name],0)),"")</f>
        <v/>
      </c>
      <c r="F2117" s="70"/>
      <c r="G2117" s="70"/>
      <c r="H2117" s="60" t="str">
        <f>IF(Table1[[#This Row],[Reporting
Type
(Step 3) - Manual input]]="","",VLOOKUP(Table1[[#This Row],[Reporting
Type
(Step 3) - Manual input]],'Reference List'!$V$4:$W$10,2,FALSE))</f>
        <v/>
      </c>
      <c r="I2117" s="69"/>
      <c r="J2117" s="59" t="str">
        <f>IFERROR(INDEX(Tbl_LegislationDescrip[Description], MATCH(Table1[[#This Row],[Retail Law/Rules Part/Division/Rules (Version 17)
(Step 4) - Manual input]], Tbl_LegislationDescrip[Rule], 0)), "")</f>
        <v/>
      </c>
      <c r="K2117" s="108"/>
      <c r="L2117" s="90"/>
      <c r="M2117" s="90"/>
      <c r="N2117" s="94"/>
      <c r="O2117" s="95"/>
      <c r="P2117" s="95"/>
      <c r="Q2117" s="90"/>
      <c r="R2117" s="69"/>
      <c r="S2117" s="69"/>
      <c r="T2117" s="100"/>
      <c r="U2117" s="101"/>
      <c r="V2117" s="102"/>
      <c r="W2117" s="93"/>
      <c r="X2117" s="93"/>
      <c r="Y2117" s="94"/>
      <c r="Z2117" s="94"/>
      <c r="AA2117" s="69"/>
      <c r="AB2117" s="90"/>
      <c r="AC2117" s="69"/>
      <c r="AD2117" s="92"/>
      <c r="AE2117" s="47"/>
    </row>
    <row r="2118" spans="1:31" ht="45" customHeight="1" x14ac:dyDescent="0.25">
      <c r="A2118" s="11"/>
      <c r="B2118" s="69"/>
      <c r="C2118" s="70"/>
      <c r="D2118" s="70"/>
      <c r="E2118" s="60" t="str">
        <f>IFERROR(INDEX(Tbl_Entities[Retailer / Distributior?],MATCH(Table1[[#This Row],[Regulated Entity Name
(Step 1) - Manual input]],Tbl_Entities[Entity name],0)),"")</f>
        <v/>
      </c>
      <c r="F2118" s="70"/>
      <c r="G2118" s="70"/>
      <c r="H2118" s="60" t="str">
        <f>IF(Table1[[#This Row],[Reporting
Type
(Step 3) - Manual input]]="","",VLOOKUP(Table1[[#This Row],[Reporting
Type
(Step 3) - Manual input]],'Reference List'!$V$4:$W$10,2,FALSE))</f>
        <v/>
      </c>
      <c r="I2118" s="69"/>
      <c r="J2118" s="59" t="str">
        <f>IFERROR(INDEX(Tbl_LegislationDescrip[Description], MATCH(Table1[[#This Row],[Retail Law/Rules Part/Division/Rules (Version 17)
(Step 4) - Manual input]], Tbl_LegislationDescrip[Rule], 0)), "")</f>
        <v/>
      </c>
      <c r="K2118" s="108"/>
      <c r="L2118" s="90"/>
      <c r="M2118" s="90"/>
      <c r="N2118" s="94"/>
      <c r="O2118" s="95"/>
      <c r="P2118" s="95"/>
      <c r="Q2118" s="90"/>
      <c r="R2118" s="69"/>
      <c r="S2118" s="69"/>
      <c r="T2118" s="100"/>
      <c r="U2118" s="101"/>
      <c r="V2118" s="102"/>
      <c r="W2118" s="93"/>
      <c r="X2118" s="93"/>
      <c r="Y2118" s="94"/>
      <c r="Z2118" s="94"/>
      <c r="AA2118" s="69"/>
      <c r="AB2118" s="90"/>
      <c r="AC2118" s="69"/>
      <c r="AD2118" s="92"/>
      <c r="AE2118" s="47"/>
    </row>
    <row r="2119" spans="1:31" ht="45" customHeight="1" x14ac:dyDescent="0.25">
      <c r="A2119" s="11"/>
      <c r="B2119" s="69"/>
      <c r="C2119" s="70"/>
      <c r="D2119" s="70"/>
      <c r="E2119" s="60" t="str">
        <f>IFERROR(INDEX(Tbl_Entities[Retailer / Distributior?],MATCH(Table1[[#This Row],[Regulated Entity Name
(Step 1) - Manual input]],Tbl_Entities[Entity name],0)),"")</f>
        <v/>
      </c>
      <c r="F2119" s="70"/>
      <c r="G2119" s="70"/>
      <c r="H2119" s="60" t="str">
        <f>IF(Table1[[#This Row],[Reporting
Type
(Step 3) - Manual input]]="","",VLOOKUP(Table1[[#This Row],[Reporting
Type
(Step 3) - Manual input]],'Reference List'!$V$4:$W$10,2,FALSE))</f>
        <v/>
      </c>
      <c r="I2119" s="69"/>
      <c r="J2119" s="59" t="str">
        <f>IFERROR(INDEX(Tbl_LegislationDescrip[Description], MATCH(Table1[[#This Row],[Retail Law/Rules Part/Division/Rules (Version 17)
(Step 4) - Manual input]], Tbl_LegislationDescrip[Rule], 0)), "")</f>
        <v/>
      </c>
      <c r="K2119" s="108"/>
      <c r="L2119" s="90"/>
      <c r="M2119" s="90"/>
      <c r="N2119" s="94"/>
      <c r="O2119" s="95"/>
      <c r="P2119" s="95"/>
      <c r="Q2119" s="90"/>
      <c r="R2119" s="69"/>
      <c r="S2119" s="69"/>
      <c r="T2119" s="100"/>
      <c r="U2119" s="101"/>
      <c r="V2119" s="102"/>
      <c r="W2119" s="93"/>
      <c r="X2119" s="93"/>
      <c r="Y2119" s="94"/>
      <c r="Z2119" s="94"/>
      <c r="AA2119" s="69"/>
      <c r="AB2119" s="90"/>
      <c r="AC2119" s="69"/>
      <c r="AD2119" s="92"/>
      <c r="AE2119" s="47"/>
    </row>
    <row r="2120" spans="1:31" ht="45" customHeight="1" x14ac:dyDescent="0.25">
      <c r="A2120" s="11"/>
      <c r="B2120" s="69"/>
      <c r="C2120" s="70"/>
      <c r="D2120" s="70"/>
      <c r="E2120" s="60" t="str">
        <f>IFERROR(INDEX(Tbl_Entities[Retailer / Distributior?],MATCH(Table1[[#This Row],[Regulated Entity Name
(Step 1) - Manual input]],Tbl_Entities[Entity name],0)),"")</f>
        <v/>
      </c>
      <c r="F2120" s="70"/>
      <c r="G2120" s="70"/>
      <c r="H2120" s="60" t="str">
        <f>IF(Table1[[#This Row],[Reporting
Type
(Step 3) - Manual input]]="","",VLOOKUP(Table1[[#This Row],[Reporting
Type
(Step 3) - Manual input]],'Reference List'!$V$4:$W$10,2,FALSE))</f>
        <v/>
      </c>
      <c r="I2120" s="69"/>
      <c r="J2120" s="59" t="str">
        <f>IFERROR(INDEX(Tbl_LegislationDescrip[Description], MATCH(Table1[[#This Row],[Retail Law/Rules Part/Division/Rules (Version 17)
(Step 4) - Manual input]], Tbl_LegislationDescrip[Rule], 0)), "")</f>
        <v/>
      </c>
      <c r="K2120" s="108"/>
      <c r="L2120" s="90"/>
      <c r="M2120" s="90"/>
      <c r="N2120" s="94"/>
      <c r="O2120" s="95"/>
      <c r="P2120" s="95"/>
      <c r="Q2120" s="90"/>
      <c r="R2120" s="69"/>
      <c r="S2120" s="69"/>
      <c r="T2120" s="100"/>
      <c r="U2120" s="101"/>
      <c r="V2120" s="102"/>
      <c r="W2120" s="93"/>
      <c r="X2120" s="93"/>
      <c r="Y2120" s="94"/>
      <c r="Z2120" s="94"/>
      <c r="AA2120" s="69"/>
      <c r="AB2120" s="90"/>
      <c r="AC2120" s="69"/>
      <c r="AD2120" s="92"/>
      <c r="AE2120" s="47"/>
    </row>
    <row r="2121" spans="1:31" ht="45" customHeight="1" x14ac:dyDescent="0.25">
      <c r="A2121" s="11"/>
      <c r="B2121" s="69"/>
      <c r="C2121" s="70"/>
      <c r="D2121" s="70"/>
      <c r="E2121" s="60" t="str">
        <f>IFERROR(INDEX(Tbl_Entities[Retailer / Distributior?],MATCH(Table1[[#This Row],[Regulated Entity Name
(Step 1) - Manual input]],Tbl_Entities[Entity name],0)),"")</f>
        <v/>
      </c>
      <c r="F2121" s="70"/>
      <c r="G2121" s="70"/>
      <c r="H2121" s="60" t="str">
        <f>IF(Table1[[#This Row],[Reporting
Type
(Step 3) - Manual input]]="","",VLOOKUP(Table1[[#This Row],[Reporting
Type
(Step 3) - Manual input]],'Reference List'!$V$4:$W$10,2,FALSE))</f>
        <v/>
      </c>
      <c r="I2121" s="69"/>
      <c r="J2121" s="59" t="str">
        <f>IFERROR(INDEX(Tbl_LegislationDescrip[Description], MATCH(Table1[[#This Row],[Retail Law/Rules Part/Division/Rules (Version 17)
(Step 4) - Manual input]], Tbl_LegislationDescrip[Rule], 0)), "")</f>
        <v/>
      </c>
      <c r="K2121" s="108"/>
      <c r="L2121" s="90"/>
      <c r="M2121" s="90"/>
      <c r="N2121" s="94"/>
      <c r="O2121" s="95"/>
      <c r="P2121" s="95"/>
      <c r="Q2121" s="90"/>
      <c r="R2121" s="69"/>
      <c r="S2121" s="69"/>
      <c r="T2121" s="100"/>
      <c r="U2121" s="101"/>
      <c r="V2121" s="102"/>
      <c r="W2121" s="93"/>
      <c r="X2121" s="93"/>
      <c r="Y2121" s="94"/>
      <c r="Z2121" s="94"/>
      <c r="AA2121" s="69"/>
      <c r="AB2121" s="90"/>
      <c r="AC2121" s="69"/>
      <c r="AD2121" s="92"/>
      <c r="AE2121" s="47"/>
    </row>
    <row r="2122" spans="1:31" ht="45" customHeight="1" x14ac:dyDescent="0.25">
      <c r="A2122" s="11"/>
      <c r="B2122" s="69"/>
      <c r="C2122" s="70"/>
      <c r="D2122" s="70"/>
      <c r="E2122" s="60" t="str">
        <f>IFERROR(INDEX(Tbl_Entities[Retailer / Distributior?],MATCH(Table1[[#This Row],[Regulated Entity Name
(Step 1) - Manual input]],Tbl_Entities[Entity name],0)),"")</f>
        <v/>
      </c>
      <c r="F2122" s="70"/>
      <c r="G2122" s="70"/>
      <c r="H2122" s="60" t="str">
        <f>IF(Table1[[#This Row],[Reporting
Type
(Step 3) - Manual input]]="","",VLOOKUP(Table1[[#This Row],[Reporting
Type
(Step 3) - Manual input]],'Reference List'!$V$4:$W$10,2,FALSE))</f>
        <v/>
      </c>
      <c r="I2122" s="69"/>
      <c r="J2122" s="59" t="str">
        <f>IFERROR(INDEX(Tbl_LegislationDescrip[Description], MATCH(Table1[[#This Row],[Retail Law/Rules Part/Division/Rules (Version 17)
(Step 4) - Manual input]], Tbl_LegislationDescrip[Rule], 0)), "")</f>
        <v/>
      </c>
      <c r="K2122" s="108"/>
      <c r="L2122" s="90"/>
      <c r="M2122" s="90"/>
      <c r="N2122" s="94"/>
      <c r="O2122" s="95"/>
      <c r="P2122" s="95"/>
      <c r="Q2122" s="90"/>
      <c r="R2122" s="69"/>
      <c r="S2122" s="69"/>
      <c r="T2122" s="100"/>
      <c r="U2122" s="101"/>
      <c r="V2122" s="102"/>
      <c r="W2122" s="93"/>
      <c r="X2122" s="93"/>
      <c r="Y2122" s="94"/>
      <c r="Z2122" s="94"/>
      <c r="AA2122" s="69"/>
      <c r="AB2122" s="90"/>
      <c r="AC2122" s="69"/>
      <c r="AD2122" s="92"/>
      <c r="AE2122" s="47"/>
    </row>
    <row r="2123" spans="1:31" ht="45" customHeight="1" x14ac:dyDescent="0.25">
      <c r="A2123" s="11"/>
      <c r="B2123" s="69"/>
      <c r="C2123" s="70"/>
      <c r="D2123" s="70"/>
      <c r="E2123" s="60" t="str">
        <f>IFERROR(INDEX(Tbl_Entities[Retailer / Distributior?],MATCH(Table1[[#This Row],[Regulated Entity Name
(Step 1) - Manual input]],Tbl_Entities[Entity name],0)),"")</f>
        <v/>
      </c>
      <c r="F2123" s="70"/>
      <c r="G2123" s="70"/>
      <c r="H2123" s="60" t="str">
        <f>IF(Table1[[#This Row],[Reporting
Type
(Step 3) - Manual input]]="","",VLOOKUP(Table1[[#This Row],[Reporting
Type
(Step 3) - Manual input]],'Reference List'!$V$4:$W$10,2,FALSE))</f>
        <v/>
      </c>
      <c r="I2123" s="69"/>
      <c r="J2123" s="59" t="str">
        <f>IFERROR(INDEX(Tbl_LegislationDescrip[Description], MATCH(Table1[[#This Row],[Retail Law/Rules Part/Division/Rules (Version 17)
(Step 4) - Manual input]], Tbl_LegislationDescrip[Rule], 0)), "")</f>
        <v/>
      </c>
      <c r="K2123" s="108"/>
      <c r="L2123" s="90"/>
      <c r="M2123" s="90"/>
      <c r="N2123" s="94"/>
      <c r="O2123" s="95"/>
      <c r="P2123" s="95"/>
      <c r="Q2123" s="90"/>
      <c r="R2123" s="69"/>
      <c r="S2123" s="69"/>
      <c r="T2123" s="100"/>
      <c r="U2123" s="101"/>
      <c r="V2123" s="102"/>
      <c r="W2123" s="93"/>
      <c r="X2123" s="93"/>
      <c r="Y2123" s="94"/>
      <c r="Z2123" s="94"/>
      <c r="AA2123" s="69"/>
      <c r="AB2123" s="90"/>
      <c r="AC2123" s="69"/>
      <c r="AD2123" s="92"/>
      <c r="AE2123" s="47"/>
    </row>
    <row r="2124" spans="1:31" ht="45" customHeight="1" x14ac:dyDescent="0.25">
      <c r="A2124" s="11"/>
      <c r="B2124" s="69"/>
      <c r="C2124" s="70"/>
      <c r="D2124" s="70"/>
      <c r="E2124" s="60" t="str">
        <f>IFERROR(INDEX(Tbl_Entities[Retailer / Distributior?],MATCH(Table1[[#This Row],[Regulated Entity Name
(Step 1) - Manual input]],Tbl_Entities[Entity name],0)),"")</f>
        <v/>
      </c>
      <c r="F2124" s="70"/>
      <c r="G2124" s="70"/>
      <c r="H2124" s="60" t="str">
        <f>IF(Table1[[#This Row],[Reporting
Type
(Step 3) - Manual input]]="","",VLOOKUP(Table1[[#This Row],[Reporting
Type
(Step 3) - Manual input]],'Reference List'!$V$4:$W$10,2,FALSE))</f>
        <v/>
      </c>
      <c r="I2124" s="69"/>
      <c r="J2124" s="59" t="str">
        <f>IFERROR(INDEX(Tbl_LegislationDescrip[Description], MATCH(Table1[[#This Row],[Retail Law/Rules Part/Division/Rules (Version 17)
(Step 4) - Manual input]], Tbl_LegislationDescrip[Rule], 0)), "")</f>
        <v/>
      </c>
      <c r="K2124" s="108"/>
      <c r="L2124" s="90"/>
      <c r="M2124" s="90"/>
      <c r="N2124" s="94"/>
      <c r="O2124" s="95"/>
      <c r="P2124" s="95"/>
      <c r="Q2124" s="90"/>
      <c r="R2124" s="69"/>
      <c r="S2124" s="69"/>
      <c r="T2124" s="100"/>
      <c r="U2124" s="101"/>
      <c r="V2124" s="102"/>
      <c r="W2124" s="93"/>
      <c r="X2124" s="93"/>
      <c r="Y2124" s="94"/>
      <c r="Z2124" s="94"/>
      <c r="AA2124" s="69"/>
      <c r="AB2124" s="90"/>
      <c r="AC2124" s="69"/>
      <c r="AD2124" s="92"/>
      <c r="AE2124" s="47"/>
    </row>
    <row r="2125" spans="1:31" ht="45" customHeight="1" x14ac:dyDescent="0.25">
      <c r="A2125" s="11"/>
      <c r="B2125" s="69"/>
      <c r="C2125" s="70"/>
      <c r="D2125" s="70"/>
      <c r="E2125" s="60" t="str">
        <f>IFERROR(INDEX(Tbl_Entities[Retailer / Distributior?],MATCH(Table1[[#This Row],[Regulated Entity Name
(Step 1) - Manual input]],Tbl_Entities[Entity name],0)),"")</f>
        <v/>
      </c>
      <c r="F2125" s="70"/>
      <c r="G2125" s="70"/>
      <c r="H2125" s="60" t="str">
        <f>IF(Table1[[#This Row],[Reporting
Type
(Step 3) - Manual input]]="","",VLOOKUP(Table1[[#This Row],[Reporting
Type
(Step 3) - Manual input]],'Reference List'!$V$4:$W$10,2,FALSE))</f>
        <v/>
      </c>
      <c r="I2125" s="69"/>
      <c r="J2125" s="59" t="str">
        <f>IFERROR(INDEX(Tbl_LegislationDescrip[Description], MATCH(Table1[[#This Row],[Retail Law/Rules Part/Division/Rules (Version 17)
(Step 4) - Manual input]], Tbl_LegislationDescrip[Rule], 0)), "")</f>
        <v/>
      </c>
      <c r="K2125" s="108"/>
      <c r="L2125" s="90"/>
      <c r="M2125" s="90"/>
      <c r="N2125" s="94"/>
      <c r="O2125" s="95"/>
      <c r="P2125" s="95"/>
      <c r="Q2125" s="90"/>
      <c r="R2125" s="69"/>
      <c r="S2125" s="69"/>
      <c r="T2125" s="100"/>
      <c r="U2125" s="101"/>
      <c r="V2125" s="102"/>
      <c r="W2125" s="93"/>
      <c r="X2125" s="93"/>
      <c r="Y2125" s="94"/>
      <c r="Z2125" s="94"/>
      <c r="AA2125" s="69"/>
      <c r="AB2125" s="90"/>
      <c r="AC2125" s="69"/>
      <c r="AD2125" s="92"/>
      <c r="AE2125" s="47"/>
    </row>
    <row r="2126" spans="1:31" ht="45" customHeight="1" x14ac:dyDescent="0.25">
      <c r="A2126" s="11"/>
      <c r="B2126" s="69"/>
      <c r="C2126" s="70"/>
      <c r="D2126" s="70"/>
      <c r="E2126" s="60" t="str">
        <f>IFERROR(INDEX(Tbl_Entities[Retailer / Distributior?],MATCH(Table1[[#This Row],[Regulated Entity Name
(Step 1) - Manual input]],Tbl_Entities[Entity name],0)),"")</f>
        <v/>
      </c>
      <c r="F2126" s="70"/>
      <c r="G2126" s="70"/>
      <c r="H2126" s="60" t="str">
        <f>IF(Table1[[#This Row],[Reporting
Type
(Step 3) - Manual input]]="","",VLOOKUP(Table1[[#This Row],[Reporting
Type
(Step 3) - Manual input]],'Reference List'!$V$4:$W$10,2,FALSE))</f>
        <v/>
      </c>
      <c r="I2126" s="69"/>
      <c r="J2126" s="59" t="str">
        <f>IFERROR(INDEX(Tbl_LegislationDescrip[Description], MATCH(Table1[[#This Row],[Retail Law/Rules Part/Division/Rules (Version 17)
(Step 4) - Manual input]], Tbl_LegislationDescrip[Rule], 0)), "")</f>
        <v/>
      </c>
      <c r="K2126" s="108"/>
      <c r="L2126" s="90"/>
      <c r="M2126" s="90"/>
      <c r="N2126" s="94"/>
      <c r="O2126" s="95"/>
      <c r="P2126" s="95"/>
      <c r="Q2126" s="90"/>
      <c r="R2126" s="69"/>
      <c r="S2126" s="69"/>
      <c r="T2126" s="100"/>
      <c r="U2126" s="101"/>
      <c r="V2126" s="102"/>
      <c r="W2126" s="93"/>
      <c r="X2126" s="93"/>
      <c r="Y2126" s="94"/>
      <c r="Z2126" s="94"/>
      <c r="AA2126" s="69"/>
      <c r="AB2126" s="90"/>
      <c r="AC2126" s="69"/>
      <c r="AD2126" s="92"/>
      <c r="AE2126" s="47"/>
    </row>
    <row r="2127" spans="1:31" ht="45" customHeight="1" x14ac:dyDescent="0.25">
      <c r="A2127" s="11"/>
      <c r="B2127" s="69"/>
      <c r="C2127" s="70"/>
      <c r="D2127" s="70"/>
      <c r="E2127" s="60" t="str">
        <f>IFERROR(INDEX(Tbl_Entities[Retailer / Distributior?],MATCH(Table1[[#This Row],[Regulated Entity Name
(Step 1) - Manual input]],Tbl_Entities[Entity name],0)),"")</f>
        <v/>
      </c>
      <c r="F2127" s="70"/>
      <c r="G2127" s="70"/>
      <c r="H2127" s="60" t="str">
        <f>IF(Table1[[#This Row],[Reporting
Type
(Step 3) - Manual input]]="","",VLOOKUP(Table1[[#This Row],[Reporting
Type
(Step 3) - Manual input]],'Reference List'!$V$4:$W$10,2,FALSE))</f>
        <v/>
      </c>
      <c r="I2127" s="69"/>
      <c r="J2127" s="59" t="str">
        <f>IFERROR(INDEX(Tbl_LegislationDescrip[Description], MATCH(Table1[[#This Row],[Retail Law/Rules Part/Division/Rules (Version 17)
(Step 4) - Manual input]], Tbl_LegislationDescrip[Rule], 0)), "")</f>
        <v/>
      </c>
      <c r="K2127" s="108"/>
      <c r="L2127" s="90"/>
      <c r="M2127" s="90"/>
      <c r="N2127" s="94"/>
      <c r="O2127" s="95"/>
      <c r="P2127" s="95"/>
      <c r="Q2127" s="90"/>
      <c r="R2127" s="69"/>
      <c r="S2127" s="69"/>
      <c r="T2127" s="100"/>
      <c r="U2127" s="101"/>
      <c r="V2127" s="102"/>
      <c r="W2127" s="93"/>
      <c r="X2127" s="93"/>
      <c r="Y2127" s="94"/>
      <c r="Z2127" s="94"/>
      <c r="AA2127" s="69"/>
      <c r="AB2127" s="90"/>
      <c r="AC2127" s="69"/>
      <c r="AD2127" s="92"/>
      <c r="AE2127" s="47"/>
    </row>
    <row r="2128" spans="1:31" ht="45" customHeight="1" x14ac:dyDescent="0.25">
      <c r="A2128" s="11"/>
      <c r="B2128" s="69"/>
      <c r="C2128" s="70"/>
      <c r="D2128" s="70"/>
      <c r="E2128" s="60" t="str">
        <f>IFERROR(INDEX(Tbl_Entities[Retailer / Distributior?],MATCH(Table1[[#This Row],[Regulated Entity Name
(Step 1) - Manual input]],Tbl_Entities[Entity name],0)),"")</f>
        <v/>
      </c>
      <c r="F2128" s="70"/>
      <c r="G2128" s="70"/>
      <c r="H2128" s="60" t="str">
        <f>IF(Table1[[#This Row],[Reporting
Type
(Step 3) - Manual input]]="","",VLOOKUP(Table1[[#This Row],[Reporting
Type
(Step 3) - Manual input]],'Reference List'!$V$4:$W$10,2,FALSE))</f>
        <v/>
      </c>
      <c r="I2128" s="69"/>
      <c r="J2128" s="59" t="str">
        <f>IFERROR(INDEX(Tbl_LegislationDescrip[Description], MATCH(Table1[[#This Row],[Retail Law/Rules Part/Division/Rules (Version 17)
(Step 4) - Manual input]], Tbl_LegislationDescrip[Rule], 0)), "")</f>
        <v/>
      </c>
      <c r="K2128" s="108"/>
      <c r="L2128" s="90"/>
      <c r="M2128" s="90"/>
      <c r="N2128" s="94"/>
      <c r="O2128" s="95"/>
      <c r="P2128" s="95"/>
      <c r="Q2128" s="90"/>
      <c r="R2128" s="69"/>
      <c r="S2128" s="69"/>
      <c r="T2128" s="100"/>
      <c r="U2128" s="101"/>
      <c r="V2128" s="102"/>
      <c r="W2128" s="93"/>
      <c r="X2128" s="93"/>
      <c r="Y2128" s="94"/>
      <c r="Z2128" s="94"/>
      <c r="AA2128" s="69"/>
      <c r="AB2128" s="90"/>
      <c r="AC2128" s="69"/>
      <c r="AD2128" s="92"/>
      <c r="AE2128" s="47"/>
    </row>
    <row r="2129" spans="1:31" ht="45" customHeight="1" x14ac:dyDescent="0.25">
      <c r="A2129" s="11"/>
      <c r="B2129" s="69"/>
      <c r="C2129" s="70"/>
      <c r="D2129" s="70"/>
      <c r="E2129" s="60" t="str">
        <f>IFERROR(INDEX(Tbl_Entities[Retailer / Distributior?],MATCH(Table1[[#This Row],[Regulated Entity Name
(Step 1) - Manual input]],Tbl_Entities[Entity name],0)),"")</f>
        <v/>
      </c>
      <c r="F2129" s="70"/>
      <c r="G2129" s="70"/>
      <c r="H2129" s="60" t="str">
        <f>IF(Table1[[#This Row],[Reporting
Type
(Step 3) - Manual input]]="","",VLOOKUP(Table1[[#This Row],[Reporting
Type
(Step 3) - Manual input]],'Reference List'!$V$4:$W$10,2,FALSE))</f>
        <v/>
      </c>
      <c r="I2129" s="69"/>
      <c r="J2129" s="59" t="str">
        <f>IFERROR(INDEX(Tbl_LegislationDescrip[Description], MATCH(Table1[[#This Row],[Retail Law/Rules Part/Division/Rules (Version 17)
(Step 4) - Manual input]], Tbl_LegislationDescrip[Rule], 0)), "")</f>
        <v/>
      </c>
      <c r="K2129" s="108"/>
      <c r="L2129" s="90"/>
      <c r="M2129" s="90"/>
      <c r="N2129" s="94"/>
      <c r="O2129" s="95"/>
      <c r="P2129" s="95"/>
      <c r="Q2129" s="90"/>
      <c r="R2129" s="69"/>
      <c r="S2129" s="69"/>
      <c r="T2129" s="100"/>
      <c r="U2129" s="101"/>
      <c r="V2129" s="102"/>
      <c r="W2129" s="93"/>
      <c r="X2129" s="93"/>
      <c r="Y2129" s="94"/>
      <c r="Z2129" s="94"/>
      <c r="AA2129" s="69"/>
      <c r="AB2129" s="90"/>
      <c r="AC2129" s="69"/>
      <c r="AD2129" s="92"/>
      <c r="AE2129" s="47"/>
    </row>
    <row r="2130" spans="1:31" ht="45" customHeight="1" x14ac:dyDescent="0.25">
      <c r="A2130" s="11"/>
      <c r="B2130" s="69"/>
      <c r="C2130" s="70"/>
      <c r="D2130" s="70"/>
      <c r="E2130" s="60" t="str">
        <f>IFERROR(INDEX(Tbl_Entities[Retailer / Distributior?],MATCH(Table1[[#This Row],[Regulated Entity Name
(Step 1) - Manual input]],Tbl_Entities[Entity name],0)),"")</f>
        <v/>
      </c>
      <c r="F2130" s="70"/>
      <c r="G2130" s="70"/>
      <c r="H2130" s="60" t="str">
        <f>IF(Table1[[#This Row],[Reporting
Type
(Step 3) - Manual input]]="","",VLOOKUP(Table1[[#This Row],[Reporting
Type
(Step 3) - Manual input]],'Reference List'!$V$4:$W$10,2,FALSE))</f>
        <v/>
      </c>
      <c r="I2130" s="69"/>
      <c r="J2130" s="59" t="str">
        <f>IFERROR(INDEX(Tbl_LegislationDescrip[Description], MATCH(Table1[[#This Row],[Retail Law/Rules Part/Division/Rules (Version 17)
(Step 4) - Manual input]], Tbl_LegislationDescrip[Rule], 0)), "")</f>
        <v/>
      </c>
      <c r="K2130" s="108"/>
      <c r="L2130" s="90"/>
      <c r="M2130" s="90"/>
      <c r="N2130" s="94"/>
      <c r="O2130" s="95"/>
      <c r="P2130" s="95"/>
      <c r="Q2130" s="90"/>
      <c r="R2130" s="69"/>
      <c r="S2130" s="69"/>
      <c r="T2130" s="100"/>
      <c r="U2130" s="101"/>
      <c r="V2130" s="102"/>
      <c r="W2130" s="93"/>
      <c r="X2130" s="93"/>
      <c r="Y2130" s="94"/>
      <c r="Z2130" s="94"/>
      <c r="AA2130" s="69"/>
      <c r="AB2130" s="90"/>
      <c r="AC2130" s="69"/>
      <c r="AD2130" s="92"/>
      <c r="AE2130" s="47"/>
    </row>
    <row r="2131" spans="1:31" ht="45" customHeight="1" x14ac:dyDescent="0.25">
      <c r="A2131" s="11"/>
      <c r="B2131" s="69"/>
      <c r="C2131" s="70"/>
      <c r="D2131" s="70"/>
      <c r="E2131" s="60" t="str">
        <f>IFERROR(INDEX(Tbl_Entities[Retailer / Distributior?],MATCH(Table1[[#This Row],[Regulated Entity Name
(Step 1) - Manual input]],Tbl_Entities[Entity name],0)),"")</f>
        <v/>
      </c>
      <c r="F2131" s="70"/>
      <c r="G2131" s="70"/>
      <c r="H2131" s="60" t="str">
        <f>IF(Table1[[#This Row],[Reporting
Type
(Step 3) - Manual input]]="","",VLOOKUP(Table1[[#This Row],[Reporting
Type
(Step 3) - Manual input]],'Reference List'!$V$4:$W$10,2,FALSE))</f>
        <v/>
      </c>
      <c r="I2131" s="69"/>
      <c r="J2131" s="59" t="str">
        <f>IFERROR(INDEX(Tbl_LegislationDescrip[Description], MATCH(Table1[[#This Row],[Retail Law/Rules Part/Division/Rules (Version 17)
(Step 4) - Manual input]], Tbl_LegislationDescrip[Rule], 0)), "")</f>
        <v/>
      </c>
      <c r="K2131" s="108"/>
      <c r="L2131" s="90"/>
      <c r="M2131" s="90"/>
      <c r="N2131" s="94"/>
      <c r="O2131" s="95"/>
      <c r="P2131" s="95"/>
      <c r="Q2131" s="90"/>
      <c r="R2131" s="69"/>
      <c r="S2131" s="69"/>
      <c r="T2131" s="100"/>
      <c r="U2131" s="101"/>
      <c r="V2131" s="102"/>
      <c r="W2131" s="93"/>
      <c r="X2131" s="93"/>
      <c r="Y2131" s="94"/>
      <c r="Z2131" s="94"/>
      <c r="AA2131" s="69"/>
      <c r="AB2131" s="90"/>
      <c r="AC2131" s="69"/>
      <c r="AD2131" s="92"/>
      <c r="AE2131" s="47"/>
    </row>
    <row r="2132" spans="1:31" ht="45" customHeight="1" x14ac:dyDescent="0.25">
      <c r="A2132" s="11"/>
      <c r="B2132" s="69"/>
      <c r="C2132" s="70"/>
      <c r="D2132" s="70"/>
      <c r="E2132" s="60" t="str">
        <f>IFERROR(INDEX(Tbl_Entities[Retailer / Distributior?],MATCH(Table1[[#This Row],[Regulated Entity Name
(Step 1) - Manual input]],Tbl_Entities[Entity name],0)),"")</f>
        <v/>
      </c>
      <c r="F2132" s="70"/>
      <c r="G2132" s="70"/>
      <c r="H2132" s="60" t="str">
        <f>IF(Table1[[#This Row],[Reporting
Type
(Step 3) - Manual input]]="","",VLOOKUP(Table1[[#This Row],[Reporting
Type
(Step 3) - Manual input]],'Reference List'!$V$4:$W$10,2,FALSE))</f>
        <v/>
      </c>
      <c r="I2132" s="69"/>
      <c r="J2132" s="59" t="str">
        <f>IFERROR(INDEX(Tbl_LegislationDescrip[Description], MATCH(Table1[[#This Row],[Retail Law/Rules Part/Division/Rules (Version 17)
(Step 4) - Manual input]], Tbl_LegislationDescrip[Rule], 0)), "")</f>
        <v/>
      </c>
      <c r="K2132" s="108"/>
      <c r="L2132" s="90"/>
      <c r="M2132" s="90"/>
      <c r="N2132" s="94"/>
      <c r="O2132" s="95"/>
      <c r="P2132" s="95"/>
      <c r="Q2132" s="90"/>
      <c r="R2132" s="69"/>
      <c r="S2132" s="69"/>
      <c r="T2132" s="100"/>
      <c r="U2132" s="101"/>
      <c r="V2132" s="102"/>
      <c r="W2132" s="93"/>
      <c r="X2132" s="93"/>
      <c r="Y2132" s="94"/>
      <c r="Z2132" s="94"/>
      <c r="AA2132" s="69"/>
      <c r="AB2132" s="90"/>
      <c r="AC2132" s="69"/>
      <c r="AD2132" s="92"/>
      <c r="AE2132" s="47"/>
    </row>
    <row r="2133" spans="1:31" ht="45" customHeight="1" x14ac:dyDescent="0.25">
      <c r="A2133" s="11"/>
      <c r="B2133" s="69"/>
      <c r="C2133" s="70"/>
      <c r="D2133" s="70"/>
      <c r="E2133" s="60" t="str">
        <f>IFERROR(INDEX(Tbl_Entities[Retailer / Distributior?],MATCH(Table1[[#This Row],[Regulated Entity Name
(Step 1) - Manual input]],Tbl_Entities[Entity name],0)),"")</f>
        <v/>
      </c>
      <c r="F2133" s="70"/>
      <c r="G2133" s="70"/>
      <c r="H2133" s="60" t="str">
        <f>IF(Table1[[#This Row],[Reporting
Type
(Step 3) - Manual input]]="","",VLOOKUP(Table1[[#This Row],[Reporting
Type
(Step 3) - Manual input]],'Reference List'!$V$4:$W$10,2,FALSE))</f>
        <v/>
      </c>
      <c r="I2133" s="69"/>
      <c r="J2133" s="59" t="str">
        <f>IFERROR(INDEX(Tbl_LegislationDescrip[Description], MATCH(Table1[[#This Row],[Retail Law/Rules Part/Division/Rules (Version 17)
(Step 4) - Manual input]], Tbl_LegislationDescrip[Rule], 0)), "")</f>
        <v/>
      </c>
      <c r="K2133" s="108"/>
      <c r="L2133" s="90"/>
      <c r="M2133" s="90"/>
      <c r="N2133" s="94"/>
      <c r="O2133" s="95"/>
      <c r="P2133" s="95"/>
      <c r="Q2133" s="90"/>
      <c r="R2133" s="69"/>
      <c r="S2133" s="69"/>
      <c r="T2133" s="100"/>
      <c r="U2133" s="101"/>
      <c r="V2133" s="102"/>
      <c r="W2133" s="93"/>
      <c r="X2133" s="93"/>
      <c r="Y2133" s="94"/>
      <c r="Z2133" s="94"/>
      <c r="AA2133" s="69"/>
      <c r="AB2133" s="90"/>
      <c r="AC2133" s="69"/>
      <c r="AD2133" s="92"/>
      <c r="AE2133" s="47"/>
    </row>
    <row r="2134" spans="1:31" ht="45" customHeight="1" x14ac:dyDescent="0.25">
      <c r="A2134" s="11"/>
      <c r="B2134" s="69"/>
      <c r="C2134" s="70"/>
      <c r="D2134" s="70"/>
      <c r="E2134" s="60" t="str">
        <f>IFERROR(INDEX(Tbl_Entities[Retailer / Distributior?],MATCH(Table1[[#This Row],[Regulated Entity Name
(Step 1) - Manual input]],Tbl_Entities[Entity name],0)),"")</f>
        <v/>
      </c>
      <c r="F2134" s="70"/>
      <c r="G2134" s="70"/>
      <c r="H2134" s="60" t="str">
        <f>IF(Table1[[#This Row],[Reporting
Type
(Step 3) - Manual input]]="","",VLOOKUP(Table1[[#This Row],[Reporting
Type
(Step 3) - Manual input]],'Reference List'!$V$4:$W$10,2,FALSE))</f>
        <v/>
      </c>
      <c r="I2134" s="69"/>
      <c r="J2134" s="59" t="str">
        <f>IFERROR(INDEX(Tbl_LegislationDescrip[Description], MATCH(Table1[[#This Row],[Retail Law/Rules Part/Division/Rules (Version 17)
(Step 4) - Manual input]], Tbl_LegislationDescrip[Rule], 0)), "")</f>
        <v/>
      </c>
      <c r="K2134" s="108"/>
      <c r="L2134" s="90"/>
      <c r="M2134" s="90"/>
      <c r="N2134" s="94"/>
      <c r="O2134" s="95"/>
      <c r="P2134" s="95"/>
      <c r="Q2134" s="90"/>
      <c r="R2134" s="69"/>
      <c r="S2134" s="69"/>
      <c r="T2134" s="100"/>
      <c r="U2134" s="101"/>
      <c r="V2134" s="102"/>
      <c r="W2134" s="93"/>
      <c r="X2134" s="93"/>
      <c r="Y2134" s="94"/>
      <c r="Z2134" s="94"/>
      <c r="AA2134" s="69"/>
      <c r="AB2134" s="90"/>
      <c r="AC2134" s="69"/>
      <c r="AD2134" s="92"/>
      <c r="AE2134" s="47"/>
    </row>
    <row r="2135" spans="1:31" ht="45" customHeight="1" x14ac:dyDescent="0.25">
      <c r="A2135" s="11"/>
      <c r="B2135" s="69"/>
      <c r="C2135" s="70"/>
      <c r="D2135" s="70"/>
      <c r="E2135" s="60" t="str">
        <f>IFERROR(INDEX(Tbl_Entities[Retailer / Distributior?],MATCH(Table1[[#This Row],[Regulated Entity Name
(Step 1) - Manual input]],Tbl_Entities[Entity name],0)),"")</f>
        <v/>
      </c>
      <c r="F2135" s="70"/>
      <c r="G2135" s="70"/>
      <c r="H2135" s="60" t="str">
        <f>IF(Table1[[#This Row],[Reporting
Type
(Step 3) - Manual input]]="","",VLOOKUP(Table1[[#This Row],[Reporting
Type
(Step 3) - Manual input]],'Reference List'!$V$4:$W$10,2,FALSE))</f>
        <v/>
      </c>
      <c r="I2135" s="69"/>
      <c r="J2135" s="59" t="str">
        <f>IFERROR(INDEX(Tbl_LegislationDescrip[Description], MATCH(Table1[[#This Row],[Retail Law/Rules Part/Division/Rules (Version 17)
(Step 4) - Manual input]], Tbl_LegislationDescrip[Rule], 0)), "")</f>
        <v/>
      </c>
      <c r="K2135" s="108"/>
      <c r="L2135" s="90"/>
      <c r="M2135" s="90"/>
      <c r="N2135" s="94"/>
      <c r="O2135" s="95"/>
      <c r="P2135" s="95"/>
      <c r="Q2135" s="90"/>
      <c r="R2135" s="69"/>
      <c r="S2135" s="69"/>
      <c r="T2135" s="100"/>
      <c r="U2135" s="101"/>
      <c r="V2135" s="102"/>
      <c r="W2135" s="93"/>
      <c r="X2135" s="93"/>
      <c r="Y2135" s="94"/>
      <c r="Z2135" s="94"/>
      <c r="AA2135" s="69"/>
      <c r="AB2135" s="90"/>
      <c r="AC2135" s="69"/>
      <c r="AD2135" s="92"/>
      <c r="AE2135" s="47"/>
    </row>
    <row r="2136" spans="1:31" ht="45" customHeight="1" x14ac:dyDescent="0.25">
      <c r="A2136" s="11"/>
      <c r="B2136" s="69"/>
      <c r="C2136" s="70"/>
      <c r="D2136" s="70"/>
      <c r="E2136" s="60" t="str">
        <f>IFERROR(INDEX(Tbl_Entities[Retailer / Distributior?],MATCH(Table1[[#This Row],[Regulated Entity Name
(Step 1) - Manual input]],Tbl_Entities[Entity name],0)),"")</f>
        <v/>
      </c>
      <c r="F2136" s="70"/>
      <c r="G2136" s="70"/>
      <c r="H2136" s="60" t="str">
        <f>IF(Table1[[#This Row],[Reporting
Type
(Step 3) - Manual input]]="","",VLOOKUP(Table1[[#This Row],[Reporting
Type
(Step 3) - Manual input]],'Reference List'!$V$4:$W$10,2,FALSE))</f>
        <v/>
      </c>
      <c r="I2136" s="69"/>
      <c r="J2136" s="59" t="str">
        <f>IFERROR(INDEX(Tbl_LegislationDescrip[Description], MATCH(Table1[[#This Row],[Retail Law/Rules Part/Division/Rules (Version 17)
(Step 4) - Manual input]], Tbl_LegislationDescrip[Rule], 0)), "")</f>
        <v/>
      </c>
      <c r="K2136" s="108"/>
      <c r="L2136" s="90"/>
      <c r="M2136" s="90"/>
      <c r="N2136" s="94"/>
      <c r="O2136" s="95"/>
      <c r="P2136" s="95"/>
      <c r="Q2136" s="90"/>
      <c r="R2136" s="69"/>
      <c r="S2136" s="69"/>
      <c r="T2136" s="100"/>
      <c r="U2136" s="101"/>
      <c r="V2136" s="102"/>
      <c r="W2136" s="93"/>
      <c r="X2136" s="93"/>
      <c r="Y2136" s="94"/>
      <c r="Z2136" s="94"/>
      <c r="AA2136" s="69"/>
      <c r="AB2136" s="90"/>
      <c r="AC2136" s="69"/>
      <c r="AD2136" s="92"/>
      <c r="AE2136" s="47"/>
    </row>
    <row r="2137" spans="1:31" ht="45" customHeight="1" x14ac:dyDescent="0.25">
      <c r="A2137" s="11"/>
      <c r="B2137" s="69"/>
      <c r="C2137" s="70"/>
      <c r="D2137" s="70"/>
      <c r="E2137" s="60" t="str">
        <f>IFERROR(INDEX(Tbl_Entities[Retailer / Distributior?],MATCH(Table1[[#This Row],[Regulated Entity Name
(Step 1) - Manual input]],Tbl_Entities[Entity name],0)),"")</f>
        <v/>
      </c>
      <c r="F2137" s="70"/>
      <c r="G2137" s="70"/>
      <c r="H2137" s="60" t="str">
        <f>IF(Table1[[#This Row],[Reporting
Type
(Step 3) - Manual input]]="","",VLOOKUP(Table1[[#This Row],[Reporting
Type
(Step 3) - Manual input]],'Reference List'!$V$4:$W$10,2,FALSE))</f>
        <v/>
      </c>
      <c r="I2137" s="69"/>
      <c r="J2137" s="59" t="str">
        <f>IFERROR(INDEX(Tbl_LegislationDescrip[Description], MATCH(Table1[[#This Row],[Retail Law/Rules Part/Division/Rules (Version 17)
(Step 4) - Manual input]], Tbl_LegislationDescrip[Rule], 0)), "")</f>
        <v/>
      </c>
      <c r="K2137" s="108"/>
      <c r="L2137" s="90"/>
      <c r="M2137" s="90"/>
      <c r="N2137" s="94"/>
      <c r="O2137" s="95"/>
      <c r="P2137" s="95"/>
      <c r="Q2137" s="90"/>
      <c r="R2137" s="69"/>
      <c r="S2137" s="69"/>
      <c r="T2137" s="100"/>
      <c r="U2137" s="101"/>
      <c r="V2137" s="102"/>
      <c r="W2137" s="93"/>
      <c r="X2137" s="93"/>
      <c r="Y2137" s="94"/>
      <c r="Z2137" s="94"/>
      <c r="AA2137" s="69"/>
      <c r="AB2137" s="90"/>
      <c r="AC2137" s="69"/>
      <c r="AD2137" s="92"/>
      <c r="AE2137" s="47"/>
    </row>
    <row r="2138" spans="1:31" ht="45" customHeight="1" x14ac:dyDescent="0.25">
      <c r="A2138" s="11"/>
      <c r="B2138" s="69"/>
      <c r="C2138" s="70"/>
      <c r="D2138" s="70"/>
      <c r="E2138" s="60" t="str">
        <f>IFERROR(INDEX(Tbl_Entities[Retailer / Distributior?],MATCH(Table1[[#This Row],[Regulated Entity Name
(Step 1) - Manual input]],Tbl_Entities[Entity name],0)),"")</f>
        <v/>
      </c>
      <c r="F2138" s="70"/>
      <c r="G2138" s="70"/>
      <c r="H2138" s="60" t="str">
        <f>IF(Table1[[#This Row],[Reporting
Type
(Step 3) - Manual input]]="","",VLOOKUP(Table1[[#This Row],[Reporting
Type
(Step 3) - Manual input]],'Reference List'!$V$4:$W$10,2,FALSE))</f>
        <v/>
      </c>
      <c r="I2138" s="69"/>
      <c r="J2138" s="59" t="str">
        <f>IFERROR(INDEX(Tbl_LegislationDescrip[Description], MATCH(Table1[[#This Row],[Retail Law/Rules Part/Division/Rules (Version 17)
(Step 4) - Manual input]], Tbl_LegislationDescrip[Rule], 0)), "")</f>
        <v/>
      </c>
      <c r="K2138" s="108"/>
      <c r="L2138" s="90"/>
      <c r="M2138" s="90"/>
      <c r="N2138" s="94"/>
      <c r="O2138" s="95"/>
      <c r="P2138" s="95"/>
      <c r="Q2138" s="90"/>
      <c r="R2138" s="69"/>
      <c r="S2138" s="69"/>
      <c r="T2138" s="100"/>
      <c r="U2138" s="101"/>
      <c r="V2138" s="102"/>
      <c r="W2138" s="93"/>
      <c r="X2138" s="93"/>
      <c r="Y2138" s="94"/>
      <c r="Z2138" s="94"/>
      <c r="AA2138" s="69"/>
      <c r="AB2138" s="90"/>
      <c r="AC2138" s="69"/>
      <c r="AD2138" s="92"/>
      <c r="AE2138" s="47"/>
    </row>
    <row r="2139" spans="1:31" ht="45" customHeight="1" x14ac:dyDescent="0.25">
      <c r="A2139" s="11"/>
      <c r="B2139" s="69"/>
      <c r="C2139" s="70"/>
      <c r="D2139" s="70"/>
      <c r="E2139" s="60" t="str">
        <f>IFERROR(INDEX(Tbl_Entities[Retailer / Distributior?],MATCH(Table1[[#This Row],[Regulated Entity Name
(Step 1) - Manual input]],Tbl_Entities[Entity name],0)),"")</f>
        <v/>
      </c>
      <c r="F2139" s="70"/>
      <c r="G2139" s="70"/>
      <c r="H2139" s="60" t="str">
        <f>IF(Table1[[#This Row],[Reporting
Type
(Step 3) - Manual input]]="","",VLOOKUP(Table1[[#This Row],[Reporting
Type
(Step 3) - Manual input]],'Reference List'!$V$4:$W$10,2,FALSE))</f>
        <v/>
      </c>
      <c r="I2139" s="69"/>
      <c r="J2139" s="59" t="str">
        <f>IFERROR(INDEX(Tbl_LegislationDescrip[Description], MATCH(Table1[[#This Row],[Retail Law/Rules Part/Division/Rules (Version 17)
(Step 4) - Manual input]], Tbl_LegislationDescrip[Rule], 0)), "")</f>
        <v/>
      </c>
      <c r="K2139" s="108"/>
      <c r="L2139" s="90"/>
      <c r="M2139" s="90"/>
      <c r="N2139" s="94"/>
      <c r="O2139" s="95"/>
      <c r="P2139" s="95"/>
      <c r="Q2139" s="90"/>
      <c r="R2139" s="69"/>
      <c r="S2139" s="69"/>
      <c r="T2139" s="100"/>
      <c r="U2139" s="101"/>
      <c r="V2139" s="102"/>
      <c r="W2139" s="93"/>
      <c r="X2139" s="93"/>
      <c r="Y2139" s="94"/>
      <c r="Z2139" s="94"/>
      <c r="AA2139" s="69"/>
      <c r="AB2139" s="90"/>
      <c r="AC2139" s="69"/>
      <c r="AD2139" s="92"/>
      <c r="AE2139" s="47"/>
    </row>
    <row r="2140" spans="1:31" ht="45" customHeight="1" x14ac:dyDescent="0.25">
      <c r="A2140" s="11"/>
      <c r="B2140" s="69"/>
      <c r="C2140" s="70"/>
      <c r="D2140" s="70"/>
      <c r="E2140" s="60" t="str">
        <f>IFERROR(INDEX(Tbl_Entities[Retailer / Distributior?],MATCH(Table1[[#This Row],[Regulated Entity Name
(Step 1) - Manual input]],Tbl_Entities[Entity name],0)),"")</f>
        <v/>
      </c>
      <c r="F2140" s="70"/>
      <c r="G2140" s="70"/>
      <c r="H2140" s="60" t="str">
        <f>IF(Table1[[#This Row],[Reporting
Type
(Step 3) - Manual input]]="","",VLOOKUP(Table1[[#This Row],[Reporting
Type
(Step 3) - Manual input]],'Reference List'!$V$4:$W$10,2,FALSE))</f>
        <v/>
      </c>
      <c r="I2140" s="69"/>
      <c r="J2140" s="59" t="str">
        <f>IFERROR(INDEX(Tbl_LegislationDescrip[Description], MATCH(Table1[[#This Row],[Retail Law/Rules Part/Division/Rules (Version 17)
(Step 4) - Manual input]], Tbl_LegislationDescrip[Rule], 0)), "")</f>
        <v/>
      </c>
      <c r="K2140" s="108"/>
      <c r="L2140" s="90"/>
      <c r="M2140" s="90"/>
      <c r="N2140" s="94"/>
      <c r="O2140" s="95"/>
      <c r="P2140" s="95"/>
      <c r="Q2140" s="90"/>
      <c r="R2140" s="69"/>
      <c r="S2140" s="69"/>
      <c r="T2140" s="100"/>
      <c r="U2140" s="101"/>
      <c r="V2140" s="102"/>
      <c r="W2140" s="93"/>
      <c r="X2140" s="93"/>
      <c r="Y2140" s="94"/>
      <c r="Z2140" s="94"/>
      <c r="AA2140" s="69"/>
      <c r="AB2140" s="90"/>
      <c r="AC2140" s="69"/>
      <c r="AD2140" s="92"/>
      <c r="AE2140" s="47"/>
    </row>
    <row r="2141" spans="1:31" ht="45" customHeight="1" x14ac:dyDescent="0.25">
      <c r="A2141" s="11"/>
      <c r="B2141" s="69"/>
      <c r="C2141" s="70"/>
      <c r="D2141" s="70"/>
      <c r="E2141" s="60" t="str">
        <f>IFERROR(INDEX(Tbl_Entities[Retailer / Distributior?],MATCH(Table1[[#This Row],[Regulated Entity Name
(Step 1) - Manual input]],Tbl_Entities[Entity name],0)),"")</f>
        <v/>
      </c>
      <c r="F2141" s="70"/>
      <c r="G2141" s="70"/>
      <c r="H2141" s="60" t="str">
        <f>IF(Table1[[#This Row],[Reporting
Type
(Step 3) - Manual input]]="","",VLOOKUP(Table1[[#This Row],[Reporting
Type
(Step 3) - Manual input]],'Reference List'!$V$4:$W$10,2,FALSE))</f>
        <v/>
      </c>
      <c r="I2141" s="69"/>
      <c r="J2141" s="59" t="str">
        <f>IFERROR(INDEX(Tbl_LegislationDescrip[Description], MATCH(Table1[[#This Row],[Retail Law/Rules Part/Division/Rules (Version 17)
(Step 4) - Manual input]], Tbl_LegislationDescrip[Rule], 0)), "")</f>
        <v/>
      </c>
      <c r="K2141" s="108"/>
      <c r="L2141" s="90"/>
      <c r="M2141" s="90"/>
      <c r="N2141" s="94"/>
      <c r="O2141" s="95"/>
      <c r="P2141" s="95"/>
      <c r="Q2141" s="90"/>
      <c r="R2141" s="69"/>
      <c r="S2141" s="69"/>
      <c r="T2141" s="100"/>
      <c r="U2141" s="101"/>
      <c r="V2141" s="102"/>
      <c r="W2141" s="93"/>
      <c r="X2141" s="93"/>
      <c r="Y2141" s="94"/>
      <c r="Z2141" s="94"/>
      <c r="AA2141" s="69"/>
      <c r="AB2141" s="90"/>
      <c r="AC2141" s="69"/>
      <c r="AD2141" s="92"/>
      <c r="AE2141" s="47"/>
    </row>
    <row r="2142" spans="1:31" ht="45" customHeight="1" x14ac:dyDescent="0.25">
      <c r="A2142" s="11"/>
      <c r="B2142" s="69"/>
      <c r="C2142" s="70"/>
      <c r="D2142" s="70"/>
      <c r="E2142" s="60" t="str">
        <f>IFERROR(INDEX(Tbl_Entities[Retailer / Distributior?],MATCH(Table1[[#This Row],[Regulated Entity Name
(Step 1) - Manual input]],Tbl_Entities[Entity name],0)),"")</f>
        <v/>
      </c>
      <c r="F2142" s="70"/>
      <c r="G2142" s="70"/>
      <c r="H2142" s="60" t="str">
        <f>IF(Table1[[#This Row],[Reporting
Type
(Step 3) - Manual input]]="","",VLOOKUP(Table1[[#This Row],[Reporting
Type
(Step 3) - Manual input]],'Reference List'!$V$4:$W$10,2,FALSE))</f>
        <v/>
      </c>
      <c r="I2142" s="69"/>
      <c r="J2142" s="59" t="str">
        <f>IFERROR(INDEX(Tbl_LegislationDescrip[Description], MATCH(Table1[[#This Row],[Retail Law/Rules Part/Division/Rules (Version 17)
(Step 4) - Manual input]], Tbl_LegislationDescrip[Rule], 0)), "")</f>
        <v/>
      </c>
      <c r="K2142" s="108"/>
      <c r="L2142" s="90"/>
      <c r="M2142" s="90"/>
      <c r="N2142" s="94"/>
      <c r="O2142" s="95"/>
      <c r="P2142" s="95"/>
      <c r="Q2142" s="90"/>
      <c r="R2142" s="69"/>
      <c r="S2142" s="69"/>
      <c r="T2142" s="100"/>
      <c r="U2142" s="101"/>
      <c r="V2142" s="102"/>
      <c r="W2142" s="93"/>
      <c r="X2142" s="93"/>
      <c r="Y2142" s="94"/>
      <c r="Z2142" s="94"/>
      <c r="AA2142" s="69"/>
      <c r="AB2142" s="90"/>
      <c r="AC2142" s="69"/>
      <c r="AD2142" s="92"/>
      <c r="AE2142" s="47"/>
    </row>
    <row r="2143" spans="1:31" ht="45" customHeight="1" x14ac:dyDescent="0.25">
      <c r="A2143" s="11"/>
      <c r="B2143" s="69"/>
      <c r="C2143" s="70"/>
      <c r="D2143" s="70"/>
      <c r="E2143" s="60" t="str">
        <f>IFERROR(INDEX(Tbl_Entities[Retailer / Distributior?],MATCH(Table1[[#This Row],[Regulated Entity Name
(Step 1) - Manual input]],Tbl_Entities[Entity name],0)),"")</f>
        <v/>
      </c>
      <c r="F2143" s="70"/>
      <c r="G2143" s="70"/>
      <c r="H2143" s="60" t="str">
        <f>IF(Table1[[#This Row],[Reporting
Type
(Step 3) - Manual input]]="","",VLOOKUP(Table1[[#This Row],[Reporting
Type
(Step 3) - Manual input]],'Reference List'!$V$4:$W$10,2,FALSE))</f>
        <v/>
      </c>
      <c r="I2143" s="69"/>
      <c r="J2143" s="59" t="str">
        <f>IFERROR(INDEX(Tbl_LegislationDescrip[Description], MATCH(Table1[[#This Row],[Retail Law/Rules Part/Division/Rules (Version 17)
(Step 4) - Manual input]], Tbl_LegislationDescrip[Rule], 0)), "")</f>
        <v/>
      </c>
      <c r="K2143" s="108"/>
      <c r="L2143" s="90"/>
      <c r="M2143" s="90"/>
      <c r="N2143" s="94"/>
      <c r="O2143" s="95"/>
      <c r="P2143" s="95"/>
      <c r="Q2143" s="90"/>
      <c r="R2143" s="69"/>
      <c r="S2143" s="69"/>
      <c r="T2143" s="100"/>
      <c r="U2143" s="101"/>
      <c r="V2143" s="102"/>
      <c r="W2143" s="93"/>
      <c r="X2143" s="93"/>
      <c r="Y2143" s="94"/>
      <c r="Z2143" s="94"/>
      <c r="AA2143" s="69"/>
      <c r="AB2143" s="90"/>
      <c r="AC2143" s="69"/>
      <c r="AD2143" s="92"/>
      <c r="AE2143" s="47"/>
    </row>
    <row r="2144" spans="1:31" ht="45" customHeight="1" x14ac:dyDescent="0.25">
      <c r="A2144" s="11"/>
      <c r="B2144" s="69"/>
      <c r="C2144" s="70"/>
      <c r="D2144" s="70"/>
      <c r="E2144" s="60" t="str">
        <f>IFERROR(INDEX(Tbl_Entities[Retailer / Distributior?],MATCH(Table1[[#This Row],[Regulated Entity Name
(Step 1) - Manual input]],Tbl_Entities[Entity name],0)),"")</f>
        <v/>
      </c>
      <c r="F2144" s="70"/>
      <c r="G2144" s="70"/>
      <c r="H2144" s="60" t="str">
        <f>IF(Table1[[#This Row],[Reporting
Type
(Step 3) - Manual input]]="","",VLOOKUP(Table1[[#This Row],[Reporting
Type
(Step 3) - Manual input]],'Reference List'!$V$4:$W$10,2,FALSE))</f>
        <v/>
      </c>
      <c r="I2144" s="69"/>
      <c r="J2144" s="59" t="str">
        <f>IFERROR(INDEX(Tbl_LegislationDescrip[Description], MATCH(Table1[[#This Row],[Retail Law/Rules Part/Division/Rules (Version 17)
(Step 4) - Manual input]], Tbl_LegislationDescrip[Rule], 0)), "")</f>
        <v/>
      </c>
      <c r="K2144" s="108"/>
      <c r="L2144" s="90"/>
      <c r="M2144" s="90"/>
      <c r="N2144" s="94"/>
      <c r="O2144" s="95"/>
      <c r="P2144" s="95"/>
      <c r="Q2144" s="90"/>
      <c r="R2144" s="69"/>
      <c r="S2144" s="69"/>
      <c r="T2144" s="100"/>
      <c r="U2144" s="101"/>
      <c r="V2144" s="102"/>
      <c r="W2144" s="93"/>
      <c r="X2144" s="93"/>
      <c r="Y2144" s="94"/>
      <c r="Z2144" s="94"/>
      <c r="AA2144" s="69"/>
      <c r="AB2144" s="90"/>
      <c r="AC2144" s="69"/>
      <c r="AD2144" s="92"/>
      <c r="AE2144" s="47"/>
    </row>
    <row r="2145" spans="1:31" ht="45" customHeight="1" x14ac:dyDescent="0.25">
      <c r="A2145" s="11"/>
      <c r="B2145" s="69"/>
      <c r="C2145" s="70"/>
      <c r="D2145" s="70"/>
      <c r="E2145" s="60" t="str">
        <f>IFERROR(INDEX(Tbl_Entities[Retailer / Distributior?],MATCH(Table1[[#This Row],[Regulated Entity Name
(Step 1) - Manual input]],Tbl_Entities[Entity name],0)),"")</f>
        <v/>
      </c>
      <c r="F2145" s="70"/>
      <c r="G2145" s="70"/>
      <c r="H2145" s="60" t="str">
        <f>IF(Table1[[#This Row],[Reporting
Type
(Step 3) - Manual input]]="","",VLOOKUP(Table1[[#This Row],[Reporting
Type
(Step 3) - Manual input]],'Reference List'!$V$4:$W$10,2,FALSE))</f>
        <v/>
      </c>
      <c r="I2145" s="69"/>
      <c r="J2145" s="59" t="str">
        <f>IFERROR(INDEX(Tbl_LegislationDescrip[Description], MATCH(Table1[[#This Row],[Retail Law/Rules Part/Division/Rules (Version 17)
(Step 4) - Manual input]], Tbl_LegislationDescrip[Rule], 0)), "")</f>
        <v/>
      </c>
      <c r="K2145" s="108"/>
      <c r="L2145" s="90"/>
      <c r="M2145" s="90"/>
      <c r="N2145" s="94"/>
      <c r="O2145" s="95"/>
      <c r="P2145" s="95"/>
      <c r="Q2145" s="90"/>
      <c r="R2145" s="69"/>
      <c r="S2145" s="69"/>
      <c r="T2145" s="100"/>
      <c r="U2145" s="101"/>
      <c r="V2145" s="102"/>
      <c r="W2145" s="93"/>
      <c r="X2145" s="93"/>
      <c r="Y2145" s="94"/>
      <c r="Z2145" s="94"/>
      <c r="AA2145" s="69"/>
      <c r="AB2145" s="90"/>
      <c r="AC2145" s="69"/>
      <c r="AD2145" s="92"/>
      <c r="AE2145" s="47"/>
    </row>
    <row r="2146" spans="1:31" ht="45" customHeight="1" x14ac:dyDescent="0.25">
      <c r="A2146" s="11"/>
      <c r="B2146" s="69"/>
      <c r="C2146" s="70"/>
      <c r="D2146" s="70"/>
      <c r="E2146" s="60" t="str">
        <f>IFERROR(INDEX(Tbl_Entities[Retailer / Distributior?],MATCH(Table1[[#This Row],[Regulated Entity Name
(Step 1) - Manual input]],Tbl_Entities[Entity name],0)),"")</f>
        <v/>
      </c>
      <c r="F2146" s="70"/>
      <c r="G2146" s="70"/>
      <c r="H2146" s="60" t="str">
        <f>IF(Table1[[#This Row],[Reporting
Type
(Step 3) - Manual input]]="","",VLOOKUP(Table1[[#This Row],[Reporting
Type
(Step 3) - Manual input]],'Reference List'!$V$4:$W$10,2,FALSE))</f>
        <v/>
      </c>
      <c r="I2146" s="69"/>
      <c r="J2146" s="59" t="str">
        <f>IFERROR(INDEX(Tbl_LegislationDescrip[Description], MATCH(Table1[[#This Row],[Retail Law/Rules Part/Division/Rules (Version 17)
(Step 4) - Manual input]], Tbl_LegislationDescrip[Rule], 0)), "")</f>
        <v/>
      </c>
      <c r="K2146" s="108"/>
      <c r="L2146" s="90"/>
      <c r="M2146" s="90"/>
      <c r="N2146" s="94"/>
      <c r="O2146" s="95"/>
      <c r="P2146" s="95"/>
      <c r="Q2146" s="90"/>
      <c r="R2146" s="69"/>
      <c r="S2146" s="69"/>
      <c r="T2146" s="100"/>
      <c r="U2146" s="101"/>
      <c r="V2146" s="102"/>
      <c r="W2146" s="93"/>
      <c r="X2146" s="93"/>
      <c r="Y2146" s="94"/>
      <c r="Z2146" s="94"/>
      <c r="AA2146" s="69"/>
      <c r="AB2146" s="90"/>
      <c r="AC2146" s="69"/>
      <c r="AD2146" s="92"/>
      <c r="AE2146" s="47"/>
    </row>
    <row r="2147" spans="1:31" ht="45" customHeight="1" x14ac:dyDescent="0.25">
      <c r="A2147" s="11"/>
      <c r="B2147" s="69"/>
      <c r="C2147" s="70"/>
      <c r="D2147" s="70"/>
      <c r="E2147" s="60" t="str">
        <f>IFERROR(INDEX(Tbl_Entities[Retailer / Distributior?],MATCH(Table1[[#This Row],[Regulated Entity Name
(Step 1) - Manual input]],Tbl_Entities[Entity name],0)),"")</f>
        <v/>
      </c>
      <c r="F2147" s="70"/>
      <c r="G2147" s="70"/>
      <c r="H2147" s="60" t="str">
        <f>IF(Table1[[#This Row],[Reporting
Type
(Step 3) - Manual input]]="","",VLOOKUP(Table1[[#This Row],[Reporting
Type
(Step 3) - Manual input]],'Reference List'!$V$4:$W$10,2,FALSE))</f>
        <v/>
      </c>
      <c r="I2147" s="69"/>
      <c r="J2147" s="59" t="str">
        <f>IFERROR(INDEX(Tbl_LegislationDescrip[Description], MATCH(Table1[[#This Row],[Retail Law/Rules Part/Division/Rules (Version 17)
(Step 4) - Manual input]], Tbl_LegislationDescrip[Rule], 0)), "")</f>
        <v/>
      </c>
      <c r="K2147" s="108"/>
      <c r="L2147" s="90"/>
      <c r="M2147" s="90"/>
      <c r="N2147" s="94"/>
      <c r="O2147" s="95"/>
      <c r="P2147" s="95"/>
      <c r="Q2147" s="90"/>
      <c r="R2147" s="69"/>
      <c r="S2147" s="69"/>
      <c r="T2147" s="100"/>
      <c r="U2147" s="101"/>
      <c r="V2147" s="102"/>
      <c r="W2147" s="93"/>
      <c r="X2147" s="93"/>
      <c r="Y2147" s="94"/>
      <c r="Z2147" s="94"/>
      <c r="AA2147" s="69"/>
      <c r="AB2147" s="90"/>
      <c r="AC2147" s="69"/>
      <c r="AD2147" s="92"/>
      <c r="AE2147" s="47"/>
    </row>
    <row r="2148" spans="1:31" ht="45" customHeight="1" x14ac:dyDescent="0.25">
      <c r="A2148" s="11"/>
      <c r="B2148" s="69"/>
      <c r="C2148" s="70"/>
      <c r="D2148" s="70"/>
      <c r="E2148" s="60" t="str">
        <f>IFERROR(INDEX(Tbl_Entities[Retailer / Distributior?],MATCH(Table1[[#This Row],[Regulated Entity Name
(Step 1) - Manual input]],Tbl_Entities[Entity name],0)),"")</f>
        <v/>
      </c>
      <c r="F2148" s="70"/>
      <c r="G2148" s="70"/>
      <c r="H2148" s="60" t="str">
        <f>IF(Table1[[#This Row],[Reporting
Type
(Step 3) - Manual input]]="","",VLOOKUP(Table1[[#This Row],[Reporting
Type
(Step 3) - Manual input]],'Reference List'!$V$4:$W$10,2,FALSE))</f>
        <v/>
      </c>
      <c r="I2148" s="69"/>
      <c r="J2148" s="59" t="str">
        <f>IFERROR(INDEX(Tbl_LegislationDescrip[Description], MATCH(Table1[[#This Row],[Retail Law/Rules Part/Division/Rules (Version 17)
(Step 4) - Manual input]], Tbl_LegislationDescrip[Rule], 0)), "")</f>
        <v/>
      </c>
      <c r="K2148" s="108"/>
      <c r="L2148" s="90"/>
      <c r="M2148" s="90"/>
      <c r="N2148" s="94"/>
      <c r="O2148" s="95"/>
      <c r="P2148" s="95"/>
      <c r="Q2148" s="90"/>
      <c r="R2148" s="69"/>
      <c r="S2148" s="69"/>
      <c r="T2148" s="100"/>
      <c r="U2148" s="101"/>
      <c r="V2148" s="102"/>
      <c r="W2148" s="93"/>
      <c r="X2148" s="93"/>
      <c r="Y2148" s="94"/>
      <c r="Z2148" s="94"/>
      <c r="AA2148" s="69"/>
      <c r="AB2148" s="90"/>
      <c r="AC2148" s="69"/>
      <c r="AD2148" s="92"/>
      <c r="AE2148" s="47"/>
    </row>
    <row r="2149" spans="1:31" ht="45" customHeight="1" x14ac:dyDescent="0.25">
      <c r="A2149" s="11"/>
      <c r="B2149" s="69"/>
      <c r="C2149" s="70"/>
      <c r="D2149" s="70"/>
      <c r="E2149" s="60" t="str">
        <f>IFERROR(INDEX(Tbl_Entities[Retailer / Distributior?],MATCH(Table1[[#This Row],[Regulated Entity Name
(Step 1) - Manual input]],Tbl_Entities[Entity name],0)),"")</f>
        <v/>
      </c>
      <c r="F2149" s="70"/>
      <c r="G2149" s="70"/>
      <c r="H2149" s="60" t="str">
        <f>IF(Table1[[#This Row],[Reporting
Type
(Step 3) - Manual input]]="","",VLOOKUP(Table1[[#This Row],[Reporting
Type
(Step 3) - Manual input]],'Reference List'!$V$4:$W$10,2,FALSE))</f>
        <v/>
      </c>
      <c r="I2149" s="69"/>
      <c r="J2149" s="59" t="str">
        <f>IFERROR(INDEX(Tbl_LegislationDescrip[Description], MATCH(Table1[[#This Row],[Retail Law/Rules Part/Division/Rules (Version 17)
(Step 4) - Manual input]], Tbl_LegislationDescrip[Rule], 0)), "")</f>
        <v/>
      </c>
      <c r="K2149" s="108"/>
      <c r="L2149" s="90"/>
      <c r="M2149" s="90"/>
      <c r="N2149" s="94"/>
      <c r="O2149" s="95"/>
      <c r="P2149" s="95"/>
      <c r="Q2149" s="90"/>
      <c r="R2149" s="69"/>
      <c r="S2149" s="69"/>
      <c r="T2149" s="100"/>
      <c r="U2149" s="101"/>
      <c r="V2149" s="102"/>
      <c r="W2149" s="93"/>
      <c r="X2149" s="93"/>
      <c r="Y2149" s="94"/>
      <c r="Z2149" s="94"/>
      <c r="AA2149" s="69"/>
      <c r="AB2149" s="90"/>
      <c r="AC2149" s="69"/>
      <c r="AD2149" s="92"/>
      <c r="AE2149" s="47"/>
    </row>
    <row r="2150" spans="1:31" ht="45" customHeight="1" x14ac:dyDescent="0.25">
      <c r="A2150" s="11"/>
      <c r="B2150" s="69"/>
      <c r="C2150" s="70"/>
      <c r="D2150" s="70"/>
      <c r="E2150" s="60" t="str">
        <f>IFERROR(INDEX(Tbl_Entities[Retailer / Distributior?],MATCH(Table1[[#This Row],[Regulated Entity Name
(Step 1) - Manual input]],Tbl_Entities[Entity name],0)),"")</f>
        <v/>
      </c>
      <c r="F2150" s="70"/>
      <c r="G2150" s="70"/>
      <c r="H2150" s="60" t="str">
        <f>IF(Table1[[#This Row],[Reporting
Type
(Step 3) - Manual input]]="","",VLOOKUP(Table1[[#This Row],[Reporting
Type
(Step 3) - Manual input]],'Reference List'!$V$4:$W$10,2,FALSE))</f>
        <v/>
      </c>
      <c r="I2150" s="69"/>
      <c r="J2150" s="59" t="str">
        <f>IFERROR(INDEX(Tbl_LegislationDescrip[Description], MATCH(Table1[[#This Row],[Retail Law/Rules Part/Division/Rules (Version 17)
(Step 4) - Manual input]], Tbl_LegislationDescrip[Rule], 0)), "")</f>
        <v/>
      </c>
      <c r="K2150" s="108"/>
      <c r="L2150" s="90"/>
      <c r="M2150" s="90"/>
      <c r="N2150" s="94"/>
      <c r="O2150" s="95"/>
      <c r="P2150" s="95"/>
      <c r="Q2150" s="90"/>
      <c r="R2150" s="69"/>
      <c r="S2150" s="69"/>
      <c r="T2150" s="100"/>
      <c r="U2150" s="101"/>
      <c r="V2150" s="102"/>
      <c r="W2150" s="93"/>
      <c r="X2150" s="93"/>
      <c r="Y2150" s="94"/>
      <c r="Z2150" s="94"/>
      <c r="AA2150" s="69"/>
      <c r="AB2150" s="90"/>
      <c r="AC2150" s="69"/>
      <c r="AD2150" s="92"/>
      <c r="AE2150" s="47"/>
    </row>
    <row r="2151" spans="1:31" ht="45" customHeight="1" x14ac:dyDescent="0.25">
      <c r="A2151" s="11"/>
      <c r="B2151" s="69"/>
      <c r="C2151" s="70"/>
      <c r="D2151" s="70"/>
      <c r="E2151" s="60" t="str">
        <f>IFERROR(INDEX(Tbl_Entities[Retailer / Distributior?],MATCH(Table1[[#This Row],[Regulated Entity Name
(Step 1) - Manual input]],Tbl_Entities[Entity name],0)),"")</f>
        <v/>
      </c>
      <c r="F2151" s="70"/>
      <c r="G2151" s="70"/>
      <c r="H2151" s="60" t="str">
        <f>IF(Table1[[#This Row],[Reporting
Type
(Step 3) - Manual input]]="","",VLOOKUP(Table1[[#This Row],[Reporting
Type
(Step 3) - Manual input]],'Reference List'!$V$4:$W$10,2,FALSE))</f>
        <v/>
      </c>
      <c r="I2151" s="69"/>
      <c r="J2151" s="59" t="str">
        <f>IFERROR(INDEX(Tbl_LegislationDescrip[Description], MATCH(Table1[[#This Row],[Retail Law/Rules Part/Division/Rules (Version 17)
(Step 4) - Manual input]], Tbl_LegislationDescrip[Rule], 0)), "")</f>
        <v/>
      </c>
      <c r="K2151" s="108"/>
      <c r="L2151" s="90"/>
      <c r="M2151" s="90"/>
      <c r="N2151" s="94"/>
      <c r="O2151" s="95"/>
      <c r="P2151" s="95"/>
      <c r="Q2151" s="90"/>
      <c r="R2151" s="69"/>
      <c r="S2151" s="69"/>
      <c r="T2151" s="100"/>
      <c r="U2151" s="101"/>
      <c r="V2151" s="102"/>
      <c r="W2151" s="93"/>
      <c r="X2151" s="93"/>
      <c r="Y2151" s="94"/>
      <c r="Z2151" s="94"/>
      <c r="AA2151" s="69"/>
      <c r="AB2151" s="90"/>
      <c r="AC2151" s="69"/>
      <c r="AD2151" s="92"/>
      <c r="AE2151" s="47"/>
    </row>
    <row r="2152" spans="1:31" ht="45" customHeight="1" x14ac:dyDescent="0.25">
      <c r="A2152" s="11"/>
      <c r="B2152" s="69"/>
      <c r="C2152" s="70"/>
      <c r="D2152" s="70"/>
      <c r="E2152" s="60" t="str">
        <f>IFERROR(INDEX(Tbl_Entities[Retailer / Distributior?],MATCH(Table1[[#This Row],[Regulated Entity Name
(Step 1) - Manual input]],Tbl_Entities[Entity name],0)),"")</f>
        <v/>
      </c>
      <c r="F2152" s="70"/>
      <c r="G2152" s="70"/>
      <c r="H2152" s="60" t="str">
        <f>IF(Table1[[#This Row],[Reporting
Type
(Step 3) - Manual input]]="","",VLOOKUP(Table1[[#This Row],[Reporting
Type
(Step 3) - Manual input]],'Reference List'!$V$4:$W$10,2,FALSE))</f>
        <v/>
      </c>
      <c r="I2152" s="69"/>
      <c r="J2152" s="59" t="str">
        <f>IFERROR(INDEX(Tbl_LegislationDescrip[Description], MATCH(Table1[[#This Row],[Retail Law/Rules Part/Division/Rules (Version 17)
(Step 4) - Manual input]], Tbl_LegislationDescrip[Rule], 0)), "")</f>
        <v/>
      </c>
      <c r="K2152" s="108"/>
      <c r="L2152" s="90"/>
      <c r="M2152" s="90"/>
      <c r="N2152" s="94"/>
      <c r="O2152" s="95"/>
      <c r="P2152" s="95"/>
      <c r="Q2152" s="90"/>
      <c r="R2152" s="69"/>
      <c r="S2152" s="69"/>
      <c r="T2152" s="100"/>
      <c r="U2152" s="101"/>
      <c r="V2152" s="102"/>
      <c r="W2152" s="93"/>
      <c r="X2152" s="93"/>
      <c r="Y2152" s="94"/>
      <c r="Z2152" s="94"/>
      <c r="AA2152" s="69"/>
      <c r="AB2152" s="90"/>
      <c r="AC2152" s="69"/>
      <c r="AD2152" s="92"/>
      <c r="AE2152" s="47"/>
    </row>
    <row r="2153" spans="1:31" ht="45" customHeight="1" x14ac:dyDescent="0.25">
      <c r="A2153" s="11"/>
      <c r="B2153" s="69"/>
      <c r="C2153" s="70"/>
      <c r="D2153" s="70"/>
      <c r="E2153" s="60" t="str">
        <f>IFERROR(INDEX(Tbl_Entities[Retailer / Distributior?],MATCH(Table1[[#This Row],[Regulated Entity Name
(Step 1) - Manual input]],Tbl_Entities[Entity name],0)),"")</f>
        <v/>
      </c>
      <c r="F2153" s="70"/>
      <c r="G2153" s="70"/>
      <c r="H2153" s="60" t="str">
        <f>IF(Table1[[#This Row],[Reporting
Type
(Step 3) - Manual input]]="","",VLOOKUP(Table1[[#This Row],[Reporting
Type
(Step 3) - Manual input]],'Reference List'!$V$4:$W$10,2,FALSE))</f>
        <v/>
      </c>
      <c r="I2153" s="69"/>
      <c r="J2153" s="59" t="str">
        <f>IFERROR(INDEX(Tbl_LegislationDescrip[Description], MATCH(Table1[[#This Row],[Retail Law/Rules Part/Division/Rules (Version 17)
(Step 4) - Manual input]], Tbl_LegislationDescrip[Rule], 0)), "")</f>
        <v/>
      </c>
      <c r="K2153" s="108"/>
      <c r="L2153" s="90"/>
      <c r="M2153" s="90"/>
      <c r="N2153" s="94"/>
      <c r="O2153" s="95"/>
      <c r="P2153" s="95"/>
      <c r="Q2153" s="90"/>
      <c r="R2153" s="69"/>
      <c r="S2153" s="69"/>
      <c r="T2153" s="100"/>
      <c r="U2153" s="101"/>
      <c r="V2153" s="102"/>
      <c r="W2153" s="93"/>
      <c r="X2153" s="93"/>
      <c r="Y2153" s="94"/>
      <c r="Z2153" s="94"/>
      <c r="AA2153" s="69"/>
      <c r="AB2153" s="90"/>
      <c r="AC2153" s="69"/>
      <c r="AD2153" s="92"/>
      <c r="AE2153" s="47"/>
    </row>
    <row r="2154" spans="1:31" ht="45" customHeight="1" x14ac:dyDescent="0.25">
      <c r="A2154" s="11"/>
      <c r="B2154" s="69"/>
      <c r="C2154" s="70"/>
      <c r="D2154" s="70"/>
      <c r="E2154" s="60" t="str">
        <f>IFERROR(INDEX(Tbl_Entities[Retailer / Distributior?],MATCH(Table1[[#This Row],[Regulated Entity Name
(Step 1) - Manual input]],Tbl_Entities[Entity name],0)),"")</f>
        <v/>
      </c>
      <c r="F2154" s="70"/>
      <c r="G2154" s="70"/>
      <c r="H2154" s="60" t="str">
        <f>IF(Table1[[#This Row],[Reporting
Type
(Step 3) - Manual input]]="","",VLOOKUP(Table1[[#This Row],[Reporting
Type
(Step 3) - Manual input]],'Reference List'!$V$4:$W$10,2,FALSE))</f>
        <v/>
      </c>
      <c r="I2154" s="69"/>
      <c r="J2154" s="59" t="str">
        <f>IFERROR(INDEX(Tbl_LegislationDescrip[Description], MATCH(Table1[[#This Row],[Retail Law/Rules Part/Division/Rules (Version 17)
(Step 4) - Manual input]], Tbl_LegislationDescrip[Rule], 0)), "")</f>
        <v/>
      </c>
      <c r="K2154" s="108"/>
      <c r="L2154" s="90"/>
      <c r="M2154" s="90"/>
      <c r="N2154" s="94"/>
      <c r="O2154" s="95"/>
      <c r="P2154" s="95"/>
      <c r="Q2154" s="90"/>
      <c r="R2154" s="69"/>
      <c r="S2154" s="69"/>
      <c r="T2154" s="100"/>
      <c r="U2154" s="101"/>
      <c r="V2154" s="102"/>
      <c r="W2154" s="93"/>
      <c r="X2154" s="93"/>
      <c r="Y2154" s="94"/>
      <c r="Z2154" s="94"/>
      <c r="AA2154" s="69"/>
      <c r="AB2154" s="90"/>
      <c r="AC2154" s="69"/>
      <c r="AD2154" s="92"/>
      <c r="AE2154" s="47"/>
    </row>
    <row r="2155" spans="1:31" ht="45" customHeight="1" x14ac:dyDescent="0.25">
      <c r="A2155" s="11"/>
      <c r="B2155" s="69"/>
      <c r="C2155" s="70"/>
      <c r="D2155" s="70"/>
      <c r="E2155" s="60" t="str">
        <f>IFERROR(INDEX(Tbl_Entities[Retailer / Distributior?],MATCH(Table1[[#This Row],[Regulated Entity Name
(Step 1) - Manual input]],Tbl_Entities[Entity name],0)),"")</f>
        <v/>
      </c>
      <c r="F2155" s="70"/>
      <c r="G2155" s="70"/>
      <c r="H2155" s="60" t="str">
        <f>IF(Table1[[#This Row],[Reporting
Type
(Step 3) - Manual input]]="","",VLOOKUP(Table1[[#This Row],[Reporting
Type
(Step 3) - Manual input]],'Reference List'!$V$4:$W$10,2,FALSE))</f>
        <v/>
      </c>
      <c r="I2155" s="69"/>
      <c r="J2155" s="59" t="str">
        <f>IFERROR(INDEX(Tbl_LegislationDescrip[Description], MATCH(Table1[[#This Row],[Retail Law/Rules Part/Division/Rules (Version 17)
(Step 4) - Manual input]], Tbl_LegislationDescrip[Rule], 0)), "")</f>
        <v/>
      </c>
      <c r="K2155" s="108"/>
      <c r="L2155" s="90"/>
      <c r="M2155" s="90"/>
      <c r="N2155" s="94"/>
      <c r="O2155" s="95"/>
      <c r="P2155" s="95"/>
      <c r="Q2155" s="90"/>
      <c r="R2155" s="69"/>
      <c r="S2155" s="69"/>
      <c r="T2155" s="100"/>
      <c r="U2155" s="101"/>
      <c r="V2155" s="102"/>
      <c r="W2155" s="93"/>
      <c r="X2155" s="93"/>
      <c r="Y2155" s="94"/>
      <c r="Z2155" s="94"/>
      <c r="AA2155" s="69"/>
      <c r="AB2155" s="90"/>
      <c r="AC2155" s="69"/>
      <c r="AD2155" s="92"/>
      <c r="AE2155" s="47"/>
    </row>
    <row r="2156" spans="1:31" ht="45" customHeight="1" x14ac:dyDescent="0.25">
      <c r="A2156" s="11"/>
      <c r="B2156" s="69"/>
      <c r="C2156" s="70"/>
      <c r="D2156" s="70"/>
      <c r="E2156" s="60" t="str">
        <f>IFERROR(INDEX(Tbl_Entities[Retailer / Distributior?],MATCH(Table1[[#This Row],[Regulated Entity Name
(Step 1) - Manual input]],Tbl_Entities[Entity name],0)),"")</f>
        <v/>
      </c>
      <c r="F2156" s="70"/>
      <c r="G2156" s="70"/>
      <c r="H2156" s="60" t="str">
        <f>IF(Table1[[#This Row],[Reporting
Type
(Step 3) - Manual input]]="","",VLOOKUP(Table1[[#This Row],[Reporting
Type
(Step 3) - Manual input]],'Reference List'!$V$4:$W$10,2,FALSE))</f>
        <v/>
      </c>
      <c r="I2156" s="69"/>
      <c r="J2156" s="59" t="str">
        <f>IFERROR(INDEX(Tbl_LegislationDescrip[Description], MATCH(Table1[[#This Row],[Retail Law/Rules Part/Division/Rules (Version 17)
(Step 4) - Manual input]], Tbl_LegislationDescrip[Rule], 0)), "")</f>
        <v/>
      </c>
      <c r="K2156" s="108"/>
      <c r="L2156" s="90"/>
      <c r="M2156" s="90"/>
      <c r="N2156" s="94"/>
      <c r="O2156" s="95"/>
      <c r="P2156" s="95"/>
      <c r="Q2156" s="90"/>
      <c r="R2156" s="69"/>
      <c r="S2156" s="69"/>
      <c r="T2156" s="100"/>
      <c r="U2156" s="101"/>
      <c r="V2156" s="102"/>
      <c r="W2156" s="93"/>
      <c r="X2156" s="93"/>
      <c r="Y2156" s="94"/>
      <c r="Z2156" s="94"/>
      <c r="AA2156" s="69"/>
      <c r="AB2156" s="90"/>
      <c r="AC2156" s="69"/>
      <c r="AD2156" s="92"/>
      <c r="AE2156" s="47"/>
    </row>
    <row r="2157" spans="1:31" ht="45" customHeight="1" x14ac:dyDescent="0.25">
      <c r="A2157" s="11"/>
      <c r="B2157" s="69"/>
      <c r="C2157" s="70"/>
      <c r="D2157" s="70"/>
      <c r="E2157" s="60" t="str">
        <f>IFERROR(INDEX(Tbl_Entities[Retailer / Distributior?],MATCH(Table1[[#This Row],[Regulated Entity Name
(Step 1) - Manual input]],Tbl_Entities[Entity name],0)),"")</f>
        <v/>
      </c>
      <c r="F2157" s="70"/>
      <c r="G2157" s="70"/>
      <c r="H2157" s="60" t="str">
        <f>IF(Table1[[#This Row],[Reporting
Type
(Step 3) - Manual input]]="","",VLOOKUP(Table1[[#This Row],[Reporting
Type
(Step 3) - Manual input]],'Reference List'!$V$4:$W$10,2,FALSE))</f>
        <v/>
      </c>
      <c r="I2157" s="69"/>
      <c r="J2157" s="59" t="str">
        <f>IFERROR(INDEX(Tbl_LegislationDescrip[Description], MATCH(Table1[[#This Row],[Retail Law/Rules Part/Division/Rules (Version 17)
(Step 4) - Manual input]], Tbl_LegislationDescrip[Rule], 0)), "")</f>
        <v/>
      </c>
      <c r="K2157" s="108"/>
      <c r="L2157" s="90"/>
      <c r="M2157" s="90"/>
      <c r="N2157" s="94"/>
      <c r="O2157" s="95"/>
      <c r="P2157" s="95"/>
      <c r="Q2157" s="90"/>
      <c r="R2157" s="69"/>
      <c r="S2157" s="69"/>
      <c r="T2157" s="100"/>
      <c r="U2157" s="101"/>
      <c r="V2157" s="102"/>
      <c r="W2157" s="93"/>
      <c r="X2157" s="93"/>
      <c r="Y2157" s="94"/>
      <c r="Z2157" s="94"/>
      <c r="AA2157" s="69"/>
      <c r="AB2157" s="90"/>
      <c r="AC2157" s="69"/>
      <c r="AD2157" s="92"/>
      <c r="AE2157" s="47"/>
    </row>
    <row r="2158" spans="1:31" ht="45" customHeight="1" x14ac:dyDescent="0.25">
      <c r="A2158" s="11"/>
      <c r="B2158" s="69"/>
      <c r="C2158" s="70"/>
      <c r="D2158" s="70"/>
      <c r="E2158" s="60" t="str">
        <f>IFERROR(INDEX(Tbl_Entities[Retailer / Distributior?],MATCH(Table1[[#This Row],[Regulated Entity Name
(Step 1) - Manual input]],Tbl_Entities[Entity name],0)),"")</f>
        <v/>
      </c>
      <c r="F2158" s="70"/>
      <c r="G2158" s="70"/>
      <c r="H2158" s="60" t="str">
        <f>IF(Table1[[#This Row],[Reporting
Type
(Step 3) - Manual input]]="","",VLOOKUP(Table1[[#This Row],[Reporting
Type
(Step 3) - Manual input]],'Reference List'!$V$4:$W$10,2,FALSE))</f>
        <v/>
      </c>
      <c r="I2158" s="69"/>
      <c r="J2158" s="59" t="str">
        <f>IFERROR(INDEX(Tbl_LegislationDescrip[Description], MATCH(Table1[[#This Row],[Retail Law/Rules Part/Division/Rules (Version 17)
(Step 4) - Manual input]], Tbl_LegislationDescrip[Rule], 0)), "")</f>
        <v/>
      </c>
      <c r="K2158" s="108"/>
      <c r="L2158" s="90"/>
      <c r="M2158" s="90"/>
      <c r="N2158" s="94"/>
      <c r="O2158" s="95"/>
      <c r="P2158" s="95"/>
      <c r="Q2158" s="90"/>
      <c r="R2158" s="69"/>
      <c r="S2158" s="69"/>
      <c r="T2158" s="100"/>
      <c r="U2158" s="101"/>
      <c r="V2158" s="102"/>
      <c r="W2158" s="93"/>
      <c r="X2158" s="93"/>
      <c r="Y2158" s="94"/>
      <c r="Z2158" s="94"/>
      <c r="AA2158" s="69"/>
      <c r="AB2158" s="90"/>
      <c r="AC2158" s="69"/>
      <c r="AD2158" s="92"/>
      <c r="AE2158" s="47"/>
    </row>
    <row r="2159" spans="1:31" ht="45" customHeight="1" x14ac:dyDescent="0.25">
      <c r="A2159" s="11"/>
      <c r="B2159" s="69"/>
      <c r="C2159" s="70"/>
      <c r="D2159" s="70"/>
      <c r="E2159" s="60" t="str">
        <f>IFERROR(INDEX(Tbl_Entities[Retailer / Distributior?],MATCH(Table1[[#This Row],[Regulated Entity Name
(Step 1) - Manual input]],Tbl_Entities[Entity name],0)),"")</f>
        <v/>
      </c>
      <c r="F2159" s="70"/>
      <c r="G2159" s="70"/>
      <c r="H2159" s="60" t="str">
        <f>IF(Table1[[#This Row],[Reporting
Type
(Step 3) - Manual input]]="","",VLOOKUP(Table1[[#This Row],[Reporting
Type
(Step 3) - Manual input]],'Reference List'!$V$4:$W$10,2,FALSE))</f>
        <v/>
      </c>
      <c r="I2159" s="69"/>
      <c r="J2159" s="59" t="str">
        <f>IFERROR(INDEX(Tbl_LegislationDescrip[Description], MATCH(Table1[[#This Row],[Retail Law/Rules Part/Division/Rules (Version 17)
(Step 4) - Manual input]], Tbl_LegislationDescrip[Rule], 0)), "")</f>
        <v/>
      </c>
      <c r="K2159" s="108"/>
      <c r="L2159" s="90"/>
      <c r="M2159" s="90"/>
      <c r="N2159" s="94"/>
      <c r="O2159" s="95"/>
      <c r="P2159" s="95"/>
      <c r="Q2159" s="90"/>
      <c r="R2159" s="69"/>
      <c r="S2159" s="69"/>
      <c r="T2159" s="100"/>
      <c r="U2159" s="101"/>
      <c r="V2159" s="102"/>
      <c r="W2159" s="93"/>
      <c r="X2159" s="93"/>
      <c r="Y2159" s="94"/>
      <c r="Z2159" s="94"/>
      <c r="AA2159" s="69"/>
      <c r="AB2159" s="90"/>
      <c r="AC2159" s="69"/>
      <c r="AD2159" s="92"/>
      <c r="AE2159" s="47"/>
    </row>
    <row r="2160" spans="1:31" ht="45" customHeight="1" x14ac:dyDescent="0.25">
      <c r="A2160" s="11"/>
      <c r="B2160" s="69"/>
      <c r="C2160" s="70"/>
      <c r="D2160" s="70"/>
      <c r="E2160" s="60" t="str">
        <f>IFERROR(INDEX(Tbl_Entities[Retailer / Distributior?],MATCH(Table1[[#This Row],[Regulated Entity Name
(Step 1) - Manual input]],Tbl_Entities[Entity name],0)),"")</f>
        <v/>
      </c>
      <c r="F2160" s="70"/>
      <c r="G2160" s="70"/>
      <c r="H2160" s="60" t="str">
        <f>IF(Table1[[#This Row],[Reporting
Type
(Step 3) - Manual input]]="","",VLOOKUP(Table1[[#This Row],[Reporting
Type
(Step 3) - Manual input]],'Reference List'!$V$4:$W$10,2,FALSE))</f>
        <v/>
      </c>
      <c r="I2160" s="69"/>
      <c r="J2160" s="59" t="str">
        <f>IFERROR(INDEX(Tbl_LegislationDescrip[Description], MATCH(Table1[[#This Row],[Retail Law/Rules Part/Division/Rules (Version 17)
(Step 4) - Manual input]], Tbl_LegislationDescrip[Rule], 0)), "")</f>
        <v/>
      </c>
      <c r="K2160" s="108"/>
      <c r="L2160" s="90"/>
      <c r="M2160" s="90"/>
      <c r="N2160" s="94"/>
      <c r="O2160" s="95"/>
      <c r="P2160" s="95"/>
      <c r="Q2160" s="90"/>
      <c r="R2160" s="69"/>
      <c r="S2160" s="69"/>
      <c r="T2160" s="100"/>
      <c r="U2160" s="101"/>
      <c r="V2160" s="102"/>
      <c r="W2160" s="93"/>
      <c r="X2160" s="93"/>
      <c r="Y2160" s="94"/>
      <c r="Z2160" s="94"/>
      <c r="AA2160" s="69"/>
      <c r="AB2160" s="90"/>
      <c r="AC2160" s="69"/>
      <c r="AD2160" s="92"/>
      <c r="AE2160" s="47"/>
    </row>
    <row r="2161" spans="1:31" ht="45" customHeight="1" x14ac:dyDescent="0.25">
      <c r="A2161" s="11"/>
      <c r="B2161" s="69"/>
      <c r="C2161" s="70"/>
      <c r="D2161" s="70"/>
      <c r="E2161" s="60" t="str">
        <f>IFERROR(INDEX(Tbl_Entities[Retailer / Distributior?],MATCH(Table1[[#This Row],[Regulated Entity Name
(Step 1) - Manual input]],Tbl_Entities[Entity name],0)),"")</f>
        <v/>
      </c>
      <c r="F2161" s="70"/>
      <c r="G2161" s="70"/>
      <c r="H2161" s="60" t="str">
        <f>IF(Table1[[#This Row],[Reporting
Type
(Step 3) - Manual input]]="","",VLOOKUP(Table1[[#This Row],[Reporting
Type
(Step 3) - Manual input]],'Reference List'!$V$4:$W$10,2,FALSE))</f>
        <v/>
      </c>
      <c r="I2161" s="69"/>
      <c r="J2161" s="59" t="str">
        <f>IFERROR(INDEX(Tbl_LegislationDescrip[Description], MATCH(Table1[[#This Row],[Retail Law/Rules Part/Division/Rules (Version 17)
(Step 4) - Manual input]], Tbl_LegislationDescrip[Rule], 0)), "")</f>
        <v/>
      </c>
      <c r="K2161" s="108"/>
      <c r="L2161" s="90"/>
      <c r="M2161" s="90"/>
      <c r="N2161" s="94"/>
      <c r="O2161" s="95"/>
      <c r="P2161" s="95"/>
      <c r="Q2161" s="90"/>
      <c r="R2161" s="69"/>
      <c r="S2161" s="69"/>
      <c r="T2161" s="100"/>
      <c r="U2161" s="101"/>
      <c r="V2161" s="102"/>
      <c r="W2161" s="93"/>
      <c r="X2161" s="93"/>
      <c r="Y2161" s="94"/>
      <c r="Z2161" s="94"/>
      <c r="AA2161" s="69"/>
      <c r="AB2161" s="90"/>
      <c r="AC2161" s="69"/>
      <c r="AD2161" s="92"/>
      <c r="AE2161" s="47"/>
    </row>
    <row r="2162" spans="1:31" ht="45" customHeight="1" x14ac:dyDescent="0.25">
      <c r="A2162" s="11"/>
      <c r="B2162" s="69"/>
      <c r="C2162" s="70"/>
      <c r="D2162" s="70"/>
      <c r="E2162" s="60" t="str">
        <f>IFERROR(INDEX(Tbl_Entities[Retailer / Distributior?],MATCH(Table1[[#This Row],[Regulated Entity Name
(Step 1) - Manual input]],Tbl_Entities[Entity name],0)),"")</f>
        <v/>
      </c>
      <c r="F2162" s="70"/>
      <c r="G2162" s="70"/>
      <c r="H2162" s="60" t="str">
        <f>IF(Table1[[#This Row],[Reporting
Type
(Step 3) - Manual input]]="","",VLOOKUP(Table1[[#This Row],[Reporting
Type
(Step 3) - Manual input]],'Reference List'!$V$4:$W$10,2,FALSE))</f>
        <v/>
      </c>
      <c r="I2162" s="69"/>
      <c r="J2162" s="59" t="str">
        <f>IFERROR(INDEX(Tbl_LegislationDescrip[Description], MATCH(Table1[[#This Row],[Retail Law/Rules Part/Division/Rules (Version 17)
(Step 4) - Manual input]], Tbl_LegislationDescrip[Rule], 0)), "")</f>
        <v/>
      </c>
      <c r="K2162" s="108"/>
      <c r="L2162" s="90"/>
      <c r="M2162" s="90"/>
      <c r="N2162" s="94"/>
      <c r="O2162" s="95"/>
      <c r="P2162" s="95"/>
      <c r="Q2162" s="90"/>
      <c r="R2162" s="69"/>
      <c r="S2162" s="69"/>
      <c r="T2162" s="100"/>
      <c r="U2162" s="101"/>
      <c r="V2162" s="102"/>
      <c r="W2162" s="93"/>
      <c r="X2162" s="93"/>
      <c r="Y2162" s="94"/>
      <c r="Z2162" s="94"/>
      <c r="AA2162" s="69"/>
      <c r="AB2162" s="90"/>
      <c r="AC2162" s="69"/>
      <c r="AD2162" s="92"/>
      <c r="AE2162" s="47"/>
    </row>
    <row r="2163" spans="1:31" ht="45" customHeight="1" x14ac:dyDescent="0.25">
      <c r="A2163" s="11"/>
      <c r="B2163" s="69"/>
      <c r="C2163" s="70"/>
      <c r="D2163" s="70"/>
      <c r="E2163" s="60" t="str">
        <f>IFERROR(INDEX(Tbl_Entities[Retailer / Distributior?],MATCH(Table1[[#This Row],[Regulated Entity Name
(Step 1) - Manual input]],Tbl_Entities[Entity name],0)),"")</f>
        <v/>
      </c>
      <c r="F2163" s="70"/>
      <c r="G2163" s="70"/>
      <c r="H2163" s="60" t="str">
        <f>IF(Table1[[#This Row],[Reporting
Type
(Step 3) - Manual input]]="","",VLOOKUP(Table1[[#This Row],[Reporting
Type
(Step 3) - Manual input]],'Reference List'!$V$4:$W$10,2,FALSE))</f>
        <v/>
      </c>
      <c r="I2163" s="69"/>
      <c r="J2163" s="59" t="str">
        <f>IFERROR(INDEX(Tbl_LegislationDescrip[Description], MATCH(Table1[[#This Row],[Retail Law/Rules Part/Division/Rules (Version 17)
(Step 4) - Manual input]], Tbl_LegislationDescrip[Rule], 0)), "")</f>
        <v/>
      </c>
      <c r="K2163" s="108"/>
      <c r="L2163" s="90"/>
      <c r="M2163" s="90"/>
      <c r="N2163" s="94"/>
      <c r="O2163" s="95"/>
      <c r="P2163" s="95"/>
      <c r="Q2163" s="90"/>
      <c r="R2163" s="69"/>
      <c r="S2163" s="69"/>
      <c r="T2163" s="100"/>
      <c r="U2163" s="101"/>
      <c r="V2163" s="102"/>
      <c r="W2163" s="93"/>
      <c r="X2163" s="93"/>
      <c r="Y2163" s="94"/>
      <c r="Z2163" s="94"/>
      <c r="AA2163" s="69"/>
      <c r="AB2163" s="90"/>
      <c r="AC2163" s="69"/>
      <c r="AD2163" s="92"/>
      <c r="AE2163" s="47"/>
    </row>
    <row r="2164" spans="1:31" ht="45" customHeight="1" x14ac:dyDescent="0.25">
      <c r="A2164" s="11"/>
      <c r="B2164" s="69"/>
      <c r="C2164" s="70"/>
      <c r="D2164" s="70"/>
      <c r="E2164" s="60" t="str">
        <f>IFERROR(INDEX(Tbl_Entities[Retailer / Distributior?],MATCH(Table1[[#This Row],[Regulated Entity Name
(Step 1) - Manual input]],Tbl_Entities[Entity name],0)),"")</f>
        <v/>
      </c>
      <c r="F2164" s="70"/>
      <c r="G2164" s="70"/>
      <c r="H2164" s="60" t="str">
        <f>IF(Table1[[#This Row],[Reporting
Type
(Step 3) - Manual input]]="","",VLOOKUP(Table1[[#This Row],[Reporting
Type
(Step 3) - Manual input]],'Reference List'!$V$4:$W$10,2,FALSE))</f>
        <v/>
      </c>
      <c r="I2164" s="69"/>
      <c r="J2164" s="59" t="str">
        <f>IFERROR(INDEX(Tbl_LegislationDescrip[Description], MATCH(Table1[[#This Row],[Retail Law/Rules Part/Division/Rules (Version 17)
(Step 4) - Manual input]], Tbl_LegislationDescrip[Rule], 0)), "")</f>
        <v/>
      </c>
      <c r="K2164" s="108"/>
      <c r="L2164" s="90"/>
      <c r="M2164" s="90"/>
      <c r="N2164" s="94"/>
      <c r="O2164" s="95"/>
      <c r="P2164" s="95"/>
      <c r="Q2164" s="90"/>
      <c r="R2164" s="69"/>
      <c r="S2164" s="69"/>
      <c r="T2164" s="100"/>
      <c r="U2164" s="101"/>
      <c r="V2164" s="102"/>
      <c r="W2164" s="93"/>
      <c r="X2164" s="93"/>
      <c r="Y2164" s="94"/>
      <c r="Z2164" s="94"/>
      <c r="AA2164" s="69"/>
      <c r="AB2164" s="90"/>
      <c r="AC2164" s="69"/>
      <c r="AD2164" s="92"/>
      <c r="AE2164" s="47"/>
    </row>
    <row r="2165" spans="1:31" ht="45" customHeight="1" x14ac:dyDescent="0.25">
      <c r="A2165" s="11"/>
      <c r="B2165" s="69"/>
      <c r="C2165" s="70"/>
      <c r="D2165" s="70"/>
      <c r="E2165" s="60" t="str">
        <f>IFERROR(INDEX(Tbl_Entities[Retailer / Distributior?],MATCH(Table1[[#This Row],[Regulated Entity Name
(Step 1) - Manual input]],Tbl_Entities[Entity name],0)),"")</f>
        <v/>
      </c>
      <c r="F2165" s="70"/>
      <c r="G2165" s="70"/>
      <c r="H2165" s="60" t="str">
        <f>IF(Table1[[#This Row],[Reporting
Type
(Step 3) - Manual input]]="","",VLOOKUP(Table1[[#This Row],[Reporting
Type
(Step 3) - Manual input]],'Reference List'!$V$4:$W$10,2,FALSE))</f>
        <v/>
      </c>
      <c r="I2165" s="69"/>
      <c r="J2165" s="59" t="str">
        <f>IFERROR(INDEX(Tbl_LegislationDescrip[Description], MATCH(Table1[[#This Row],[Retail Law/Rules Part/Division/Rules (Version 17)
(Step 4) - Manual input]], Tbl_LegislationDescrip[Rule], 0)), "")</f>
        <v/>
      </c>
      <c r="K2165" s="108"/>
      <c r="L2165" s="90"/>
      <c r="M2165" s="90"/>
      <c r="N2165" s="94"/>
      <c r="O2165" s="95"/>
      <c r="P2165" s="95"/>
      <c r="Q2165" s="90"/>
      <c r="R2165" s="69"/>
      <c r="S2165" s="69"/>
      <c r="T2165" s="100"/>
      <c r="U2165" s="101"/>
      <c r="V2165" s="102"/>
      <c r="W2165" s="93"/>
      <c r="X2165" s="93"/>
      <c r="Y2165" s="94"/>
      <c r="Z2165" s="94"/>
      <c r="AA2165" s="69"/>
      <c r="AB2165" s="90"/>
      <c r="AC2165" s="69"/>
      <c r="AD2165" s="92"/>
      <c r="AE2165" s="47"/>
    </row>
    <row r="2166" spans="1:31" ht="45" customHeight="1" x14ac:dyDescent="0.25">
      <c r="A2166" s="11"/>
      <c r="B2166" s="69"/>
      <c r="C2166" s="70"/>
      <c r="D2166" s="70"/>
      <c r="E2166" s="60" t="str">
        <f>IFERROR(INDEX(Tbl_Entities[Retailer / Distributior?],MATCH(Table1[[#This Row],[Regulated Entity Name
(Step 1) - Manual input]],Tbl_Entities[Entity name],0)),"")</f>
        <v/>
      </c>
      <c r="F2166" s="70"/>
      <c r="G2166" s="70"/>
      <c r="H2166" s="60" t="str">
        <f>IF(Table1[[#This Row],[Reporting
Type
(Step 3) - Manual input]]="","",VLOOKUP(Table1[[#This Row],[Reporting
Type
(Step 3) - Manual input]],'Reference List'!$V$4:$W$10,2,FALSE))</f>
        <v/>
      </c>
      <c r="I2166" s="69"/>
      <c r="J2166" s="59" t="str">
        <f>IFERROR(INDEX(Tbl_LegislationDescrip[Description], MATCH(Table1[[#This Row],[Retail Law/Rules Part/Division/Rules (Version 17)
(Step 4) - Manual input]], Tbl_LegislationDescrip[Rule], 0)), "")</f>
        <v/>
      </c>
      <c r="K2166" s="108"/>
      <c r="L2166" s="90"/>
      <c r="M2166" s="90"/>
      <c r="N2166" s="94"/>
      <c r="O2166" s="95"/>
      <c r="P2166" s="95"/>
      <c r="Q2166" s="90"/>
      <c r="R2166" s="69"/>
      <c r="S2166" s="69"/>
      <c r="T2166" s="100"/>
      <c r="U2166" s="101"/>
      <c r="V2166" s="102"/>
      <c r="W2166" s="93"/>
      <c r="X2166" s="93"/>
      <c r="Y2166" s="94"/>
      <c r="Z2166" s="94"/>
      <c r="AA2166" s="69"/>
      <c r="AB2166" s="90"/>
      <c r="AC2166" s="69"/>
      <c r="AD2166" s="92"/>
      <c r="AE2166" s="47"/>
    </row>
    <row r="2167" spans="1:31" ht="45" customHeight="1" x14ac:dyDescent="0.25">
      <c r="A2167" s="11"/>
      <c r="B2167" s="69"/>
      <c r="C2167" s="70"/>
      <c r="D2167" s="70"/>
      <c r="E2167" s="60" t="str">
        <f>IFERROR(INDEX(Tbl_Entities[Retailer / Distributior?],MATCH(Table1[[#This Row],[Regulated Entity Name
(Step 1) - Manual input]],Tbl_Entities[Entity name],0)),"")</f>
        <v/>
      </c>
      <c r="F2167" s="70"/>
      <c r="G2167" s="70"/>
      <c r="H2167" s="60" t="str">
        <f>IF(Table1[[#This Row],[Reporting
Type
(Step 3) - Manual input]]="","",VLOOKUP(Table1[[#This Row],[Reporting
Type
(Step 3) - Manual input]],'Reference List'!$V$4:$W$10,2,FALSE))</f>
        <v/>
      </c>
      <c r="I2167" s="69"/>
      <c r="J2167" s="59" t="str">
        <f>IFERROR(INDEX(Tbl_LegislationDescrip[Description], MATCH(Table1[[#This Row],[Retail Law/Rules Part/Division/Rules (Version 17)
(Step 4) - Manual input]], Tbl_LegislationDescrip[Rule], 0)), "")</f>
        <v/>
      </c>
      <c r="K2167" s="108"/>
      <c r="L2167" s="90"/>
      <c r="M2167" s="90"/>
      <c r="N2167" s="94"/>
      <c r="O2167" s="95"/>
      <c r="P2167" s="95"/>
      <c r="Q2167" s="90"/>
      <c r="R2167" s="69"/>
      <c r="S2167" s="69"/>
      <c r="T2167" s="100"/>
      <c r="U2167" s="101"/>
      <c r="V2167" s="102"/>
      <c r="W2167" s="93"/>
      <c r="X2167" s="93"/>
      <c r="Y2167" s="94"/>
      <c r="Z2167" s="94"/>
      <c r="AA2167" s="69"/>
      <c r="AB2167" s="90"/>
      <c r="AC2167" s="69"/>
      <c r="AD2167" s="92"/>
      <c r="AE2167" s="47"/>
    </row>
    <row r="2168" spans="1:31" ht="45" customHeight="1" x14ac:dyDescent="0.25">
      <c r="A2168" s="11"/>
      <c r="B2168" s="69"/>
      <c r="C2168" s="70"/>
      <c r="D2168" s="70"/>
      <c r="E2168" s="60" t="str">
        <f>IFERROR(INDEX(Tbl_Entities[Retailer / Distributior?],MATCH(Table1[[#This Row],[Regulated Entity Name
(Step 1) - Manual input]],Tbl_Entities[Entity name],0)),"")</f>
        <v/>
      </c>
      <c r="F2168" s="70"/>
      <c r="G2168" s="70"/>
      <c r="H2168" s="60" t="str">
        <f>IF(Table1[[#This Row],[Reporting
Type
(Step 3) - Manual input]]="","",VLOOKUP(Table1[[#This Row],[Reporting
Type
(Step 3) - Manual input]],'Reference List'!$V$4:$W$10,2,FALSE))</f>
        <v/>
      </c>
      <c r="I2168" s="69"/>
      <c r="J2168" s="59" t="str">
        <f>IFERROR(INDEX(Tbl_LegislationDescrip[Description], MATCH(Table1[[#This Row],[Retail Law/Rules Part/Division/Rules (Version 17)
(Step 4) - Manual input]], Tbl_LegislationDescrip[Rule], 0)), "")</f>
        <v/>
      </c>
      <c r="K2168" s="108"/>
      <c r="L2168" s="90"/>
      <c r="M2168" s="90"/>
      <c r="N2168" s="94"/>
      <c r="O2168" s="95"/>
      <c r="P2168" s="95"/>
      <c r="Q2168" s="90"/>
      <c r="R2168" s="69"/>
      <c r="S2168" s="69"/>
      <c r="T2168" s="100"/>
      <c r="U2168" s="101"/>
      <c r="V2168" s="102"/>
      <c r="W2168" s="93"/>
      <c r="X2168" s="93"/>
      <c r="Y2168" s="94"/>
      <c r="Z2168" s="94"/>
      <c r="AA2168" s="69"/>
      <c r="AB2168" s="90"/>
      <c r="AC2168" s="69"/>
      <c r="AD2168" s="92"/>
      <c r="AE2168" s="47"/>
    </row>
    <row r="2169" spans="1:31" ht="45" customHeight="1" x14ac:dyDescent="0.25">
      <c r="A2169" s="11"/>
      <c r="B2169" s="69"/>
      <c r="C2169" s="70"/>
      <c r="D2169" s="70"/>
      <c r="E2169" s="60" t="str">
        <f>IFERROR(INDEX(Tbl_Entities[Retailer / Distributior?],MATCH(Table1[[#This Row],[Regulated Entity Name
(Step 1) - Manual input]],Tbl_Entities[Entity name],0)),"")</f>
        <v/>
      </c>
      <c r="F2169" s="70"/>
      <c r="G2169" s="70"/>
      <c r="H2169" s="60" t="str">
        <f>IF(Table1[[#This Row],[Reporting
Type
(Step 3) - Manual input]]="","",VLOOKUP(Table1[[#This Row],[Reporting
Type
(Step 3) - Manual input]],'Reference List'!$V$4:$W$10,2,FALSE))</f>
        <v/>
      </c>
      <c r="I2169" s="69"/>
      <c r="J2169" s="59" t="str">
        <f>IFERROR(INDEX(Tbl_LegislationDescrip[Description], MATCH(Table1[[#This Row],[Retail Law/Rules Part/Division/Rules (Version 17)
(Step 4) - Manual input]], Tbl_LegislationDescrip[Rule], 0)), "")</f>
        <v/>
      </c>
      <c r="K2169" s="108"/>
      <c r="L2169" s="90"/>
      <c r="M2169" s="90"/>
      <c r="N2169" s="94"/>
      <c r="O2169" s="95"/>
      <c r="P2169" s="95"/>
      <c r="Q2169" s="90"/>
      <c r="R2169" s="69"/>
      <c r="S2169" s="69"/>
      <c r="T2169" s="100"/>
      <c r="U2169" s="101"/>
      <c r="V2169" s="102"/>
      <c r="W2169" s="93"/>
      <c r="X2169" s="93"/>
      <c r="Y2169" s="94"/>
      <c r="Z2169" s="94"/>
      <c r="AA2169" s="69"/>
      <c r="AB2169" s="90"/>
      <c r="AC2169" s="69"/>
      <c r="AD2169" s="92"/>
      <c r="AE2169" s="47"/>
    </row>
    <row r="2170" spans="1:31" ht="45" customHeight="1" x14ac:dyDescent="0.25">
      <c r="A2170" s="11"/>
      <c r="B2170" s="69"/>
      <c r="C2170" s="70"/>
      <c r="D2170" s="70"/>
      <c r="E2170" s="60" t="str">
        <f>IFERROR(INDEX(Tbl_Entities[Retailer / Distributior?],MATCH(Table1[[#This Row],[Regulated Entity Name
(Step 1) - Manual input]],Tbl_Entities[Entity name],0)),"")</f>
        <v/>
      </c>
      <c r="F2170" s="70"/>
      <c r="G2170" s="70"/>
      <c r="H2170" s="60" t="str">
        <f>IF(Table1[[#This Row],[Reporting
Type
(Step 3) - Manual input]]="","",VLOOKUP(Table1[[#This Row],[Reporting
Type
(Step 3) - Manual input]],'Reference List'!$V$4:$W$10,2,FALSE))</f>
        <v/>
      </c>
      <c r="I2170" s="69"/>
      <c r="J2170" s="59" t="str">
        <f>IFERROR(INDEX(Tbl_LegislationDescrip[Description], MATCH(Table1[[#This Row],[Retail Law/Rules Part/Division/Rules (Version 17)
(Step 4) - Manual input]], Tbl_LegislationDescrip[Rule], 0)), "")</f>
        <v/>
      </c>
      <c r="K2170" s="108"/>
      <c r="L2170" s="90"/>
      <c r="M2170" s="90"/>
      <c r="N2170" s="94"/>
      <c r="O2170" s="95"/>
      <c r="P2170" s="95"/>
      <c r="Q2170" s="90"/>
      <c r="R2170" s="69"/>
      <c r="S2170" s="69"/>
      <c r="T2170" s="100"/>
      <c r="U2170" s="101"/>
      <c r="V2170" s="102"/>
      <c r="W2170" s="93"/>
      <c r="X2170" s="93"/>
      <c r="Y2170" s="94"/>
      <c r="Z2170" s="94"/>
      <c r="AA2170" s="69"/>
      <c r="AB2170" s="90"/>
      <c r="AC2170" s="69"/>
      <c r="AD2170" s="92"/>
      <c r="AE2170" s="47"/>
    </row>
    <row r="2171" spans="1:31" ht="45" customHeight="1" x14ac:dyDescent="0.25">
      <c r="A2171" s="11"/>
      <c r="B2171" s="69"/>
      <c r="C2171" s="70"/>
      <c r="D2171" s="70"/>
      <c r="E2171" s="60" t="str">
        <f>IFERROR(INDEX(Tbl_Entities[Retailer / Distributior?],MATCH(Table1[[#This Row],[Regulated Entity Name
(Step 1) - Manual input]],Tbl_Entities[Entity name],0)),"")</f>
        <v/>
      </c>
      <c r="F2171" s="70"/>
      <c r="G2171" s="70"/>
      <c r="H2171" s="60" t="str">
        <f>IF(Table1[[#This Row],[Reporting
Type
(Step 3) - Manual input]]="","",VLOOKUP(Table1[[#This Row],[Reporting
Type
(Step 3) - Manual input]],'Reference List'!$V$4:$W$10,2,FALSE))</f>
        <v/>
      </c>
      <c r="I2171" s="69"/>
      <c r="J2171" s="59" t="str">
        <f>IFERROR(INDEX(Tbl_LegislationDescrip[Description], MATCH(Table1[[#This Row],[Retail Law/Rules Part/Division/Rules (Version 17)
(Step 4) - Manual input]], Tbl_LegislationDescrip[Rule], 0)), "")</f>
        <v/>
      </c>
      <c r="K2171" s="108"/>
      <c r="L2171" s="90"/>
      <c r="M2171" s="90"/>
      <c r="N2171" s="94"/>
      <c r="O2171" s="95"/>
      <c r="P2171" s="95"/>
      <c r="Q2171" s="90"/>
      <c r="R2171" s="69"/>
      <c r="S2171" s="69"/>
      <c r="T2171" s="100"/>
      <c r="U2171" s="101"/>
      <c r="V2171" s="102"/>
      <c r="W2171" s="93"/>
      <c r="X2171" s="93"/>
      <c r="Y2171" s="94"/>
      <c r="Z2171" s="94"/>
      <c r="AA2171" s="69"/>
      <c r="AB2171" s="90"/>
      <c r="AC2171" s="69"/>
      <c r="AD2171" s="92"/>
      <c r="AE2171" s="47"/>
    </row>
    <row r="2172" spans="1:31" ht="45" customHeight="1" x14ac:dyDescent="0.25">
      <c r="A2172" s="11"/>
      <c r="B2172" s="69"/>
      <c r="C2172" s="70"/>
      <c r="D2172" s="70"/>
      <c r="E2172" s="60" t="str">
        <f>IFERROR(INDEX(Tbl_Entities[Retailer / Distributior?],MATCH(Table1[[#This Row],[Regulated Entity Name
(Step 1) - Manual input]],Tbl_Entities[Entity name],0)),"")</f>
        <v/>
      </c>
      <c r="F2172" s="70"/>
      <c r="G2172" s="70"/>
      <c r="H2172" s="60" t="str">
        <f>IF(Table1[[#This Row],[Reporting
Type
(Step 3) - Manual input]]="","",VLOOKUP(Table1[[#This Row],[Reporting
Type
(Step 3) - Manual input]],'Reference List'!$V$4:$W$10,2,FALSE))</f>
        <v/>
      </c>
      <c r="I2172" s="69"/>
      <c r="J2172" s="59" t="str">
        <f>IFERROR(INDEX(Tbl_LegislationDescrip[Description], MATCH(Table1[[#This Row],[Retail Law/Rules Part/Division/Rules (Version 17)
(Step 4) - Manual input]], Tbl_LegislationDescrip[Rule], 0)), "")</f>
        <v/>
      </c>
      <c r="K2172" s="108"/>
      <c r="L2172" s="90"/>
      <c r="M2172" s="90"/>
      <c r="N2172" s="94"/>
      <c r="O2172" s="95"/>
      <c r="P2172" s="95"/>
      <c r="Q2172" s="90"/>
      <c r="R2172" s="69"/>
      <c r="S2172" s="69"/>
      <c r="T2172" s="100"/>
      <c r="U2172" s="101"/>
      <c r="V2172" s="102"/>
      <c r="W2172" s="93"/>
      <c r="X2172" s="93"/>
      <c r="Y2172" s="94"/>
      <c r="Z2172" s="94"/>
      <c r="AA2172" s="69"/>
      <c r="AB2172" s="90"/>
      <c r="AC2172" s="69"/>
      <c r="AD2172" s="92"/>
      <c r="AE2172" s="47"/>
    </row>
    <row r="2173" spans="1:31" ht="45" customHeight="1" x14ac:dyDescent="0.25">
      <c r="A2173" s="11"/>
      <c r="B2173" s="69"/>
      <c r="C2173" s="70"/>
      <c r="D2173" s="70"/>
      <c r="E2173" s="60" t="str">
        <f>IFERROR(INDEX(Tbl_Entities[Retailer / Distributior?],MATCH(Table1[[#This Row],[Regulated Entity Name
(Step 1) - Manual input]],Tbl_Entities[Entity name],0)),"")</f>
        <v/>
      </c>
      <c r="F2173" s="70"/>
      <c r="G2173" s="70"/>
      <c r="H2173" s="60" t="str">
        <f>IF(Table1[[#This Row],[Reporting
Type
(Step 3) - Manual input]]="","",VLOOKUP(Table1[[#This Row],[Reporting
Type
(Step 3) - Manual input]],'Reference List'!$V$4:$W$10,2,FALSE))</f>
        <v/>
      </c>
      <c r="I2173" s="69"/>
      <c r="J2173" s="59" t="str">
        <f>IFERROR(INDEX(Tbl_LegislationDescrip[Description], MATCH(Table1[[#This Row],[Retail Law/Rules Part/Division/Rules (Version 17)
(Step 4) - Manual input]], Tbl_LegislationDescrip[Rule], 0)), "")</f>
        <v/>
      </c>
      <c r="K2173" s="108"/>
      <c r="L2173" s="90"/>
      <c r="M2173" s="90"/>
      <c r="N2173" s="94"/>
      <c r="O2173" s="95"/>
      <c r="P2173" s="95"/>
      <c r="Q2173" s="90"/>
      <c r="R2173" s="69"/>
      <c r="S2173" s="69"/>
      <c r="T2173" s="100"/>
      <c r="U2173" s="101"/>
      <c r="V2173" s="102"/>
      <c r="W2173" s="93"/>
      <c r="X2173" s="93"/>
      <c r="Y2173" s="94"/>
      <c r="Z2173" s="94"/>
      <c r="AA2173" s="69"/>
      <c r="AB2173" s="90"/>
      <c r="AC2173" s="69"/>
      <c r="AD2173" s="92"/>
      <c r="AE2173" s="47"/>
    </row>
    <row r="2174" spans="1:31" ht="45" customHeight="1" x14ac:dyDescent="0.25">
      <c r="A2174" s="11"/>
      <c r="B2174" s="69"/>
      <c r="C2174" s="70"/>
      <c r="D2174" s="70"/>
      <c r="E2174" s="60" t="str">
        <f>IFERROR(INDEX(Tbl_Entities[Retailer / Distributior?],MATCH(Table1[[#This Row],[Regulated Entity Name
(Step 1) - Manual input]],Tbl_Entities[Entity name],0)),"")</f>
        <v/>
      </c>
      <c r="F2174" s="70"/>
      <c r="G2174" s="70"/>
      <c r="H2174" s="60" t="str">
        <f>IF(Table1[[#This Row],[Reporting
Type
(Step 3) - Manual input]]="","",VLOOKUP(Table1[[#This Row],[Reporting
Type
(Step 3) - Manual input]],'Reference List'!$V$4:$W$10,2,FALSE))</f>
        <v/>
      </c>
      <c r="I2174" s="69"/>
      <c r="J2174" s="59" t="str">
        <f>IFERROR(INDEX(Tbl_LegislationDescrip[Description], MATCH(Table1[[#This Row],[Retail Law/Rules Part/Division/Rules (Version 17)
(Step 4) - Manual input]], Tbl_LegislationDescrip[Rule], 0)), "")</f>
        <v/>
      </c>
      <c r="K2174" s="108"/>
      <c r="L2174" s="90"/>
      <c r="M2174" s="90"/>
      <c r="N2174" s="94"/>
      <c r="O2174" s="95"/>
      <c r="P2174" s="95"/>
      <c r="Q2174" s="90"/>
      <c r="R2174" s="69"/>
      <c r="S2174" s="69"/>
      <c r="T2174" s="100"/>
      <c r="U2174" s="101"/>
      <c r="V2174" s="102"/>
      <c r="W2174" s="93"/>
      <c r="X2174" s="93"/>
      <c r="Y2174" s="94"/>
      <c r="Z2174" s="94"/>
      <c r="AA2174" s="69"/>
      <c r="AB2174" s="90"/>
      <c r="AC2174" s="69"/>
      <c r="AD2174" s="92"/>
      <c r="AE2174" s="47"/>
    </row>
    <row r="2175" spans="1:31" ht="45" customHeight="1" x14ac:dyDescent="0.25">
      <c r="A2175" s="11"/>
      <c r="B2175" s="69"/>
      <c r="C2175" s="70"/>
      <c r="D2175" s="70"/>
      <c r="E2175" s="60" t="str">
        <f>IFERROR(INDEX(Tbl_Entities[Retailer / Distributior?],MATCH(Table1[[#This Row],[Regulated Entity Name
(Step 1) - Manual input]],Tbl_Entities[Entity name],0)),"")</f>
        <v/>
      </c>
      <c r="F2175" s="70"/>
      <c r="G2175" s="70"/>
      <c r="H2175" s="60" t="str">
        <f>IF(Table1[[#This Row],[Reporting
Type
(Step 3) - Manual input]]="","",VLOOKUP(Table1[[#This Row],[Reporting
Type
(Step 3) - Manual input]],'Reference List'!$V$4:$W$10,2,FALSE))</f>
        <v/>
      </c>
      <c r="I2175" s="69"/>
      <c r="J2175" s="59" t="str">
        <f>IFERROR(INDEX(Tbl_LegislationDescrip[Description], MATCH(Table1[[#This Row],[Retail Law/Rules Part/Division/Rules (Version 17)
(Step 4) - Manual input]], Tbl_LegislationDescrip[Rule], 0)), "")</f>
        <v/>
      </c>
      <c r="K2175" s="108"/>
      <c r="L2175" s="90"/>
      <c r="M2175" s="90"/>
      <c r="N2175" s="94"/>
      <c r="O2175" s="95"/>
      <c r="P2175" s="95"/>
      <c r="Q2175" s="90"/>
      <c r="R2175" s="69"/>
      <c r="S2175" s="69"/>
      <c r="T2175" s="100"/>
      <c r="U2175" s="101"/>
      <c r="V2175" s="102"/>
      <c r="W2175" s="93"/>
      <c r="X2175" s="93"/>
      <c r="Y2175" s="94"/>
      <c r="Z2175" s="94"/>
      <c r="AA2175" s="69"/>
      <c r="AB2175" s="90"/>
      <c r="AC2175" s="69"/>
      <c r="AD2175" s="92"/>
      <c r="AE2175" s="47"/>
    </row>
    <row r="2176" spans="1:31" ht="45" customHeight="1" x14ac:dyDescent="0.25">
      <c r="A2176" s="11"/>
      <c r="B2176" s="69"/>
      <c r="C2176" s="70"/>
      <c r="D2176" s="70"/>
      <c r="E2176" s="60" t="str">
        <f>IFERROR(INDEX(Tbl_Entities[Retailer / Distributior?],MATCH(Table1[[#This Row],[Regulated Entity Name
(Step 1) - Manual input]],Tbl_Entities[Entity name],0)),"")</f>
        <v/>
      </c>
      <c r="F2176" s="70"/>
      <c r="G2176" s="70"/>
      <c r="H2176" s="60" t="str">
        <f>IF(Table1[[#This Row],[Reporting
Type
(Step 3) - Manual input]]="","",VLOOKUP(Table1[[#This Row],[Reporting
Type
(Step 3) - Manual input]],'Reference List'!$V$4:$W$10,2,FALSE))</f>
        <v/>
      </c>
      <c r="I2176" s="69"/>
      <c r="J2176" s="59" t="str">
        <f>IFERROR(INDEX(Tbl_LegislationDescrip[Description], MATCH(Table1[[#This Row],[Retail Law/Rules Part/Division/Rules (Version 17)
(Step 4) - Manual input]], Tbl_LegislationDescrip[Rule], 0)), "")</f>
        <v/>
      </c>
      <c r="K2176" s="108"/>
      <c r="L2176" s="90"/>
      <c r="M2176" s="90"/>
      <c r="N2176" s="94"/>
      <c r="O2176" s="95"/>
      <c r="P2176" s="95"/>
      <c r="Q2176" s="90"/>
      <c r="R2176" s="69"/>
      <c r="S2176" s="69"/>
      <c r="T2176" s="100"/>
      <c r="U2176" s="101"/>
      <c r="V2176" s="102"/>
      <c r="W2176" s="93"/>
      <c r="X2176" s="93"/>
      <c r="Y2176" s="94"/>
      <c r="Z2176" s="94"/>
      <c r="AA2176" s="69"/>
      <c r="AB2176" s="90"/>
      <c r="AC2176" s="69"/>
      <c r="AD2176" s="92"/>
      <c r="AE2176" s="47"/>
    </row>
    <row r="2177" spans="1:31" ht="45" customHeight="1" x14ac:dyDescent="0.25">
      <c r="A2177" s="11"/>
      <c r="B2177" s="69"/>
      <c r="C2177" s="70"/>
      <c r="D2177" s="70"/>
      <c r="E2177" s="60" t="str">
        <f>IFERROR(INDEX(Tbl_Entities[Retailer / Distributior?],MATCH(Table1[[#This Row],[Regulated Entity Name
(Step 1) - Manual input]],Tbl_Entities[Entity name],0)),"")</f>
        <v/>
      </c>
      <c r="F2177" s="70"/>
      <c r="G2177" s="70"/>
      <c r="H2177" s="60" t="str">
        <f>IF(Table1[[#This Row],[Reporting
Type
(Step 3) - Manual input]]="","",VLOOKUP(Table1[[#This Row],[Reporting
Type
(Step 3) - Manual input]],'Reference List'!$V$4:$W$10,2,FALSE))</f>
        <v/>
      </c>
      <c r="I2177" s="69"/>
      <c r="J2177" s="59" t="str">
        <f>IFERROR(INDEX(Tbl_LegislationDescrip[Description], MATCH(Table1[[#This Row],[Retail Law/Rules Part/Division/Rules (Version 17)
(Step 4) - Manual input]], Tbl_LegislationDescrip[Rule], 0)), "")</f>
        <v/>
      </c>
      <c r="K2177" s="108"/>
      <c r="L2177" s="90"/>
      <c r="M2177" s="90"/>
      <c r="N2177" s="94"/>
      <c r="O2177" s="95"/>
      <c r="P2177" s="95"/>
      <c r="Q2177" s="90"/>
      <c r="R2177" s="69"/>
      <c r="S2177" s="69"/>
      <c r="T2177" s="100"/>
      <c r="U2177" s="101"/>
      <c r="V2177" s="102"/>
      <c r="W2177" s="93"/>
      <c r="X2177" s="93"/>
      <c r="Y2177" s="94"/>
      <c r="Z2177" s="94"/>
      <c r="AA2177" s="69"/>
      <c r="AB2177" s="90"/>
      <c r="AC2177" s="69"/>
      <c r="AD2177" s="92"/>
      <c r="AE2177" s="47"/>
    </row>
    <row r="2178" spans="1:31" ht="45" customHeight="1" x14ac:dyDescent="0.25">
      <c r="A2178" s="11"/>
      <c r="B2178" s="69"/>
      <c r="C2178" s="70"/>
      <c r="D2178" s="70"/>
      <c r="E2178" s="60" t="str">
        <f>IFERROR(INDEX(Tbl_Entities[Retailer / Distributior?],MATCH(Table1[[#This Row],[Regulated Entity Name
(Step 1) - Manual input]],Tbl_Entities[Entity name],0)),"")</f>
        <v/>
      </c>
      <c r="F2178" s="70"/>
      <c r="G2178" s="70"/>
      <c r="H2178" s="60" t="str">
        <f>IF(Table1[[#This Row],[Reporting
Type
(Step 3) - Manual input]]="","",VLOOKUP(Table1[[#This Row],[Reporting
Type
(Step 3) - Manual input]],'Reference List'!$V$4:$W$10,2,FALSE))</f>
        <v/>
      </c>
      <c r="I2178" s="69"/>
      <c r="J2178" s="59" t="str">
        <f>IFERROR(INDEX(Tbl_LegislationDescrip[Description], MATCH(Table1[[#This Row],[Retail Law/Rules Part/Division/Rules (Version 17)
(Step 4) - Manual input]], Tbl_LegislationDescrip[Rule], 0)), "")</f>
        <v/>
      </c>
      <c r="K2178" s="108"/>
      <c r="L2178" s="90"/>
      <c r="M2178" s="90"/>
      <c r="N2178" s="94"/>
      <c r="O2178" s="95"/>
      <c r="P2178" s="95"/>
      <c r="Q2178" s="90"/>
      <c r="R2178" s="69"/>
      <c r="S2178" s="69"/>
      <c r="T2178" s="100"/>
      <c r="U2178" s="101"/>
      <c r="V2178" s="102"/>
      <c r="W2178" s="93"/>
      <c r="X2178" s="93"/>
      <c r="Y2178" s="94"/>
      <c r="Z2178" s="94"/>
      <c r="AA2178" s="69"/>
      <c r="AB2178" s="90"/>
      <c r="AC2178" s="69"/>
      <c r="AD2178" s="92"/>
      <c r="AE2178" s="47"/>
    </row>
    <row r="2179" spans="1:31" ht="45" customHeight="1" x14ac:dyDescent="0.25">
      <c r="A2179" s="11"/>
      <c r="B2179" s="69"/>
      <c r="C2179" s="70"/>
      <c r="D2179" s="70"/>
      <c r="E2179" s="60" t="str">
        <f>IFERROR(INDEX(Tbl_Entities[Retailer / Distributior?],MATCH(Table1[[#This Row],[Regulated Entity Name
(Step 1) - Manual input]],Tbl_Entities[Entity name],0)),"")</f>
        <v/>
      </c>
      <c r="F2179" s="70"/>
      <c r="G2179" s="70"/>
      <c r="H2179" s="60" t="str">
        <f>IF(Table1[[#This Row],[Reporting
Type
(Step 3) - Manual input]]="","",VLOOKUP(Table1[[#This Row],[Reporting
Type
(Step 3) - Manual input]],'Reference List'!$V$4:$W$10,2,FALSE))</f>
        <v/>
      </c>
      <c r="I2179" s="69"/>
      <c r="J2179" s="59" t="str">
        <f>IFERROR(INDEX(Tbl_LegislationDescrip[Description], MATCH(Table1[[#This Row],[Retail Law/Rules Part/Division/Rules (Version 17)
(Step 4) - Manual input]], Tbl_LegislationDescrip[Rule], 0)), "")</f>
        <v/>
      </c>
      <c r="K2179" s="108"/>
      <c r="L2179" s="90"/>
      <c r="M2179" s="90"/>
      <c r="N2179" s="94"/>
      <c r="O2179" s="95"/>
      <c r="P2179" s="95"/>
      <c r="Q2179" s="90"/>
      <c r="R2179" s="69"/>
      <c r="S2179" s="69"/>
      <c r="T2179" s="100"/>
      <c r="U2179" s="101"/>
      <c r="V2179" s="102"/>
      <c r="W2179" s="93"/>
      <c r="X2179" s="93"/>
      <c r="Y2179" s="94"/>
      <c r="Z2179" s="94"/>
      <c r="AA2179" s="69"/>
      <c r="AB2179" s="90"/>
      <c r="AC2179" s="69"/>
      <c r="AD2179" s="92"/>
      <c r="AE2179" s="47"/>
    </row>
    <row r="2180" spans="1:31" ht="45" customHeight="1" x14ac:dyDescent="0.25">
      <c r="A2180" s="11"/>
      <c r="B2180" s="69"/>
      <c r="C2180" s="70"/>
      <c r="D2180" s="70"/>
      <c r="E2180" s="60" t="str">
        <f>IFERROR(INDEX(Tbl_Entities[Retailer / Distributior?],MATCH(Table1[[#This Row],[Regulated Entity Name
(Step 1) - Manual input]],Tbl_Entities[Entity name],0)),"")</f>
        <v/>
      </c>
      <c r="F2180" s="70"/>
      <c r="G2180" s="70"/>
      <c r="H2180" s="60" t="str">
        <f>IF(Table1[[#This Row],[Reporting
Type
(Step 3) - Manual input]]="","",VLOOKUP(Table1[[#This Row],[Reporting
Type
(Step 3) - Manual input]],'Reference List'!$V$4:$W$10,2,FALSE))</f>
        <v/>
      </c>
      <c r="I2180" s="69"/>
      <c r="J2180" s="59" t="str">
        <f>IFERROR(INDEX(Tbl_LegislationDescrip[Description], MATCH(Table1[[#This Row],[Retail Law/Rules Part/Division/Rules (Version 17)
(Step 4) - Manual input]], Tbl_LegislationDescrip[Rule], 0)), "")</f>
        <v/>
      </c>
      <c r="K2180" s="108"/>
      <c r="L2180" s="90"/>
      <c r="M2180" s="90"/>
      <c r="N2180" s="94"/>
      <c r="O2180" s="95"/>
      <c r="P2180" s="95"/>
      <c r="Q2180" s="90"/>
      <c r="R2180" s="69"/>
      <c r="S2180" s="69"/>
      <c r="T2180" s="100"/>
      <c r="U2180" s="101"/>
      <c r="V2180" s="102"/>
      <c r="W2180" s="93"/>
      <c r="X2180" s="93"/>
      <c r="Y2180" s="94"/>
      <c r="Z2180" s="94"/>
      <c r="AA2180" s="69"/>
      <c r="AB2180" s="90"/>
      <c r="AC2180" s="69"/>
      <c r="AD2180" s="92"/>
      <c r="AE2180" s="47"/>
    </row>
    <row r="2181" spans="1:31" ht="45" customHeight="1" x14ac:dyDescent="0.25">
      <c r="A2181" s="11"/>
      <c r="B2181" s="69"/>
      <c r="C2181" s="70"/>
      <c r="D2181" s="70"/>
      <c r="E2181" s="60" t="str">
        <f>IFERROR(INDEX(Tbl_Entities[Retailer / Distributior?],MATCH(Table1[[#This Row],[Regulated Entity Name
(Step 1) - Manual input]],Tbl_Entities[Entity name],0)),"")</f>
        <v/>
      </c>
      <c r="F2181" s="70"/>
      <c r="G2181" s="70"/>
      <c r="H2181" s="60" t="str">
        <f>IF(Table1[[#This Row],[Reporting
Type
(Step 3) - Manual input]]="","",VLOOKUP(Table1[[#This Row],[Reporting
Type
(Step 3) - Manual input]],'Reference List'!$V$4:$W$10,2,FALSE))</f>
        <v/>
      </c>
      <c r="I2181" s="69"/>
      <c r="J2181" s="59" t="str">
        <f>IFERROR(INDEX(Tbl_LegislationDescrip[Description], MATCH(Table1[[#This Row],[Retail Law/Rules Part/Division/Rules (Version 17)
(Step 4) - Manual input]], Tbl_LegislationDescrip[Rule], 0)), "")</f>
        <v/>
      </c>
      <c r="K2181" s="108"/>
      <c r="L2181" s="90"/>
      <c r="M2181" s="90"/>
      <c r="N2181" s="94"/>
      <c r="O2181" s="95"/>
      <c r="P2181" s="95"/>
      <c r="Q2181" s="90"/>
      <c r="R2181" s="69"/>
      <c r="S2181" s="69"/>
      <c r="T2181" s="100"/>
      <c r="U2181" s="101"/>
      <c r="V2181" s="102"/>
      <c r="W2181" s="93"/>
      <c r="X2181" s="93"/>
      <c r="Y2181" s="94"/>
      <c r="Z2181" s="94"/>
      <c r="AA2181" s="69"/>
      <c r="AB2181" s="90"/>
      <c r="AC2181" s="69"/>
      <c r="AD2181" s="92"/>
      <c r="AE2181" s="47"/>
    </row>
    <row r="2182" spans="1:31" ht="45" customHeight="1" x14ac:dyDescent="0.25">
      <c r="A2182" s="11"/>
      <c r="B2182" s="69"/>
      <c r="C2182" s="70"/>
      <c r="D2182" s="70"/>
      <c r="E2182" s="60" t="str">
        <f>IFERROR(INDEX(Tbl_Entities[Retailer / Distributior?],MATCH(Table1[[#This Row],[Regulated Entity Name
(Step 1) - Manual input]],Tbl_Entities[Entity name],0)),"")</f>
        <v/>
      </c>
      <c r="F2182" s="70"/>
      <c r="G2182" s="70"/>
      <c r="H2182" s="60" t="str">
        <f>IF(Table1[[#This Row],[Reporting
Type
(Step 3) - Manual input]]="","",VLOOKUP(Table1[[#This Row],[Reporting
Type
(Step 3) - Manual input]],'Reference List'!$V$4:$W$10,2,FALSE))</f>
        <v/>
      </c>
      <c r="I2182" s="69"/>
      <c r="J2182" s="59" t="str">
        <f>IFERROR(INDEX(Tbl_LegislationDescrip[Description], MATCH(Table1[[#This Row],[Retail Law/Rules Part/Division/Rules (Version 17)
(Step 4) - Manual input]], Tbl_LegislationDescrip[Rule], 0)), "")</f>
        <v/>
      </c>
      <c r="K2182" s="108"/>
      <c r="L2182" s="90"/>
      <c r="M2182" s="90"/>
      <c r="N2182" s="94"/>
      <c r="O2182" s="95"/>
      <c r="P2182" s="95"/>
      <c r="Q2182" s="90"/>
      <c r="R2182" s="69"/>
      <c r="S2182" s="69"/>
      <c r="T2182" s="100"/>
      <c r="U2182" s="101"/>
      <c r="V2182" s="102"/>
      <c r="W2182" s="93"/>
      <c r="X2182" s="93"/>
      <c r="Y2182" s="94"/>
      <c r="Z2182" s="94"/>
      <c r="AA2182" s="69"/>
      <c r="AB2182" s="90"/>
      <c r="AC2182" s="69"/>
      <c r="AD2182" s="92"/>
      <c r="AE2182" s="47"/>
    </row>
    <row r="2183" spans="1:31" ht="45" customHeight="1" x14ac:dyDescent="0.25">
      <c r="A2183" s="11"/>
      <c r="B2183" s="69"/>
      <c r="C2183" s="70"/>
      <c r="D2183" s="70"/>
      <c r="E2183" s="60" t="str">
        <f>IFERROR(INDEX(Tbl_Entities[Retailer / Distributior?],MATCH(Table1[[#This Row],[Regulated Entity Name
(Step 1) - Manual input]],Tbl_Entities[Entity name],0)),"")</f>
        <v/>
      </c>
      <c r="F2183" s="70"/>
      <c r="G2183" s="70"/>
      <c r="H2183" s="60" t="str">
        <f>IF(Table1[[#This Row],[Reporting
Type
(Step 3) - Manual input]]="","",VLOOKUP(Table1[[#This Row],[Reporting
Type
(Step 3) - Manual input]],'Reference List'!$V$4:$W$10,2,FALSE))</f>
        <v/>
      </c>
      <c r="I2183" s="69"/>
      <c r="J2183" s="59" t="str">
        <f>IFERROR(INDEX(Tbl_LegislationDescrip[Description], MATCH(Table1[[#This Row],[Retail Law/Rules Part/Division/Rules (Version 17)
(Step 4) - Manual input]], Tbl_LegislationDescrip[Rule], 0)), "")</f>
        <v/>
      </c>
      <c r="K2183" s="108"/>
      <c r="L2183" s="90"/>
      <c r="M2183" s="90"/>
      <c r="N2183" s="94"/>
      <c r="O2183" s="95"/>
      <c r="P2183" s="95"/>
      <c r="Q2183" s="90"/>
      <c r="R2183" s="69"/>
      <c r="S2183" s="69"/>
      <c r="T2183" s="100"/>
      <c r="U2183" s="101"/>
      <c r="V2183" s="102"/>
      <c r="W2183" s="93"/>
      <c r="X2183" s="93"/>
      <c r="Y2183" s="94"/>
      <c r="Z2183" s="94"/>
      <c r="AA2183" s="69"/>
      <c r="AB2183" s="90"/>
      <c r="AC2183" s="69"/>
      <c r="AD2183" s="92"/>
      <c r="AE2183" s="47"/>
    </row>
    <row r="2184" spans="1:31" ht="45" customHeight="1" x14ac:dyDescent="0.25">
      <c r="A2184" s="11"/>
      <c r="B2184" s="69"/>
      <c r="C2184" s="70"/>
      <c r="D2184" s="70"/>
      <c r="E2184" s="60" t="str">
        <f>IFERROR(INDEX(Tbl_Entities[Retailer / Distributior?],MATCH(Table1[[#This Row],[Regulated Entity Name
(Step 1) - Manual input]],Tbl_Entities[Entity name],0)),"")</f>
        <v/>
      </c>
      <c r="F2184" s="70"/>
      <c r="G2184" s="70"/>
      <c r="H2184" s="60" t="str">
        <f>IF(Table1[[#This Row],[Reporting
Type
(Step 3) - Manual input]]="","",VLOOKUP(Table1[[#This Row],[Reporting
Type
(Step 3) - Manual input]],'Reference List'!$V$4:$W$10,2,FALSE))</f>
        <v/>
      </c>
      <c r="I2184" s="69"/>
      <c r="J2184" s="59" t="str">
        <f>IFERROR(INDEX(Tbl_LegislationDescrip[Description], MATCH(Table1[[#This Row],[Retail Law/Rules Part/Division/Rules (Version 17)
(Step 4) - Manual input]], Tbl_LegislationDescrip[Rule], 0)), "")</f>
        <v/>
      </c>
      <c r="K2184" s="108"/>
      <c r="L2184" s="90"/>
      <c r="M2184" s="90"/>
      <c r="N2184" s="94"/>
      <c r="O2184" s="95"/>
      <c r="P2184" s="95"/>
      <c r="Q2184" s="90"/>
      <c r="R2184" s="69"/>
      <c r="S2184" s="69"/>
      <c r="T2184" s="100"/>
      <c r="U2184" s="101"/>
      <c r="V2184" s="102"/>
      <c r="W2184" s="93"/>
      <c r="X2184" s="93"/>
      <c r="Y2184" s="94"/>
      <c r="Z2184" s="94"/>
      <c r="AA2184" s="69"/>
      <c r="AB2184" s="90"/>
      <c r="AC2184" s="69"/>
      <c r="AD2184" s="92"/>
      <c r="AE2184" s="47"/>
    </row>
    <row r="2185" spans="1:31" ht="45" customHeight="1" x14ac:dyDescent="0.25">
      <c r="A2185" s="11"/>
      <c r="B2185" s="69"/>
      <c r="C2185" s="70"/>
      <c r="D2185" s="70"/>
      <c r="E2185" s="60" t="str">
        <f>IFERROR(INDEX(Tbl_Entities[Retailer / Distributior?],MATCH(Table1[[#This Row],[Regulated Entity Name
(Step 1) - Manual input]],Tbl_Entities[Entity name],0)),"")</f>
        <v/>
      </c>
      <c r="F2185" s="70"/>
      <c r="G2185" s="70"/>
      <c r="H2185" s="60" t="str">
        <f>IF(Table1[[#This Row],[Reporting
Type
(Step 3) - Manual input]]="","",VLOOKUP(Table1[[#This Row],[Reporting
Type
(Step 3) - Manual input]],'Reference List'!$V$4:$W$10,2,FALSE))</f>
        <v/>
      </c>
      <c r="I2185" s="69"/>
      <c r="J2185" s="59" t="str">
        <f>IFERROR(INDEX(Tbl_LegislationDescrip[Description], MATCH(Table1[[#This Row],[Retail Law/Rules Part/Division/Rules (Version 17)
(Step 4) - Manual input]], Tbl_LegislationDescrip[Rule], 0)), "")</f>
        <v/>
      </c>
      <c r="K2185" s="108"/>
      <c r="L2185" s="90"/>
      <c r="M2185" s="90"/>
      <c r="N2185" s="94"/>
      <c r="O2185" s="95"/>
      <c r="P2185" s="95"/>
      <c r="Q2185" s="90"/>
      <c r="R2185" s="69"/>
      <c r="S2185" s="69"/>
      <c r="T2185" s="100"/>
      <c r="U2185" s="101"/>
      <c r="V2185" s="102"/>
      <c r="W2185" s="93"/>
      <c r="X2185" s="93"/>
      <c r="Y2185" s="94"/>
      <c r="Z2185" s="94"/>
      <c r="AA2185" s="69"/>
      <c r="AB2185" s="90"/>
      <c r="AC2185" s="69"/>
      <c r="AD2185" s="92"/>
      <c r="AE2185" s="47"/>
    </row>
    <row r="2186" spans="1:31" ht="45" customHeight="1" x14ac:dyDescent="0.25">
      <c r="A2186" s="11"/>
      <c r="B2186" s="69"/>
      <c r="C2186" s="70"/>
      <c r="D2186" s="70"/>
      <c r="E2186" s="60" t="str">
        <f>IFERROR(INDEX(Tbl_Entities[Retailer / Distributior?],MATCH(Table1[[#This Row],[Regulated Entity Name
(Step 1) - Manual input]],Tbl_Entities[Entity name],0)),"")</f>
        <v/>
      </c>
      <c r="F2186" s="70"/>
      <c r="G2186" s="70"/>
      <c r="H2186" s="60" t="str">
        <f>IF(Table1[[#This Row],[Reporting
Type
(Step 3) - Manual input]]="","",VLOOKUP(Table1[[#This Row],[Reporting
Type
(Step 3) - Manual input]],'Reference List'!$V$4:$W$10,2,FALSE))</f>
        <v/>
      </c>
      <c r="I2186" s="69"/>
      <c r="J2186" s="59" t="str">
        <f>IFERROR(INDEX(Tbl_LegislationDescrip[Description], MATCH(Table1[[#This Row],[Retail Law/Rules Part/Division/Rules (Version 17)
(Step 4) - Manual input]], Tbl_LegislationDescrip[Rule], 0)), "")</f>
        <v/>
      </c>
      <c r="K2186" s="108"/>
      <c r="L2186" s="90"/>
      <c r="M2186" s="90"/>
      <c r="N2186" s="94"/>
      <c r="O2186" s="95"/>
      <c r="P2186" s="95"/>
      <c r="Q2186" s="90"/>
      <c r="R2186" s="69"/>
      <c r="S2186" s="69"/>
      <c r="T2186" s="100"/>
      <c r="U2186" s="101"/>
      <c r="V2186" s="102"/>
      <c r="W2186" s="93"/>
      <c r="X2186" s="93"/>
      <c r="Y2186" s="94"/>
      <c r="Z2186" s="94"/>
      <c r="AA2186" s="69"/>
      <c r="AB2186" s="90"/>
      <c r="AC2186" s="69"/>
      <c r="AD2186" s="92"/>
      <c r="AE2186" s="47"/>
    </row>
    <row r="2187" spans="1:31" ht="45" customHeight="1" x14ac:dyDescent="0.25">
      <c r="A2187" s="11"/>
      <c r="B2187" s="69"/>
      <c r="C2187" s="70"/>
      <c r="D2187" s="70"/>
      <c r="E2187" s="60" t="str">
        <f>IFERROR(INDEX(Tbl_Entities[Retailer / Distributior?],MATCH(Table1[[#This Row],[Regulated Entity Name
(Step 1) - Manual input]],Tbl_Entities[Entity name],0)),"")</f>
        <v/>
      </c>
      <c r="F2187" s="70"/>
      <c r="G2187" s="70"/>
      <c r="H2187" s="60" t="str">
        <f>IF(Table1[[#This Row],[Reporting
Type
(Step 3) - Manual input]]="","",VLOOKUP(Table1[[#This Row],[Reporting
Type
(Step 3) - Manual input]],'Reference List'!$V$4:$W$10,2,FALSE))</f>
        <v/>
      </c>
      <c r="I2187" s="69"/>
      <c r="J2187" s="59" t="str">
        <f>IFERROR(INDEX(Tbl_LegislationDescrip[Description], MATCH(Table1[[#This Row],[Retail Law/Rules Part/Division/Rules (Version 17)
(Step 4) - Manual input]], Tbl_LegislationDescrip[Rule], 0)), "")</f>
        <v/>
      </c>
      <c r="K2187" s="108"/>
      <c r="L2187" s="90"/>
      <c r="M2187" s="90"/>
      <c r="N2187" s="94"/>
      <c r="O2187" s="95"/>
      <c r="P2187" s="95"/>
      <c r="Q2187" s="90"/>
      <c r="R2187" s="69"/>
      <c r="S2187" s="69"/>
      <c r="T2187" s="100"/>
      <c r="U2187" s="101"/>
      <c r="V2187" s="102"/>
      <c r="W2187" s="93"/>
      <c r="X2187" s="93"/>
      <c r="Y2187" s="94"/>
      <c r="Z2187" s="94"/>
      <c r="AA2187" s="69"/>
      <c r="AB2187" s="90"/>
      <c r="AC2187" s="69"/>
      <c r="AD2187" s="92"/>
      <c r="AE2187" s="47"/>
    </row>
    <row r="2188" spans="1:31" ht="45" customHeight="1" x14ac:dyDescent="0.25">
      <c r="A2188" s="11"/>
      <c r="B2188" s="69"/>
      <c r="C2188" s="70"/>
      <c r="D2188" s="70"/>
      <c r="E2188" s="60" t="str">
        <f>IFERROR(INDEX(Tbl_Entities[Retailer / Distributior?],MATCH(Table1[[#This Row],[Regulated Entity Name
(Step 1) - Manual input]],Tbl_Entities[Entity name],0)),"")</f>
        <v/>
      </c>
      <c r="F2188" s="70"/>
      <c r="G2188" s="70"/>
      <c r="H2188" s="60" t="str">
        <f>IF(Table1[[#This Row],[Reporting
Type
(Step 3) - Manual input]]="","",VLOOKUP(Table1[[#This Row],[Reporting
Type
(Step 3) - Manual input]],'Reference List'!$V$4:$W$10,2,FALSE))</f>
        <v/>
      </c>
      <c r="I2188" s="69"/>
      <c r="J2188" s="59" t="str">
        <f>IFERROR(INDEX(Tbl_LegislationDescrip[Description], MATCH(Table1[[#This Row],[Retail Law/Rules Part/Division/Rules (Version 17)
(Step 4) - Manual input]], Tbl_LegislationDescrip[Rule], 0)), "")</f>
        <v/>
      </c>
      <c r="K2188" s="108"/>
      <c r="L2188" s="90"/>
      <c r="M2188" s="90"/>
      <c r="N2188" s="94"/>
      <c r="O2188" s="95"/>
      <c r="P2188" s="95"/>
      <c r="Q2188" s="90"/>
      <c r="R2188" s="69"/>
      <c r="S2188" s="69"/>
      <c r="T2188" s="100"/>
      <c r="U2188" s="101"/>
      <c r="V2188" s="102"/>
      <c r="W2188" s="93"/>
      <c r="X2188" s="93"/>
      <c r="Y2188" s="94"/>
      <c r="Z2188" s="94"/>
      <c r="AA2188" s="69"/>
      <c r="AB2188" s="90"/>
      <c r="AC2188" s="69"/>
      <c r="AD2188" s="92"/>
      <c r="AE2188" s="47"/>
    </row>
    <row r="2189" spans="1:31" ht="45" customHeight="1" x14ac:dyDescent="0.25">
      <c r="A2189" s="11"/>
      <c r="B2189" s="69"/>
      <c r="C2189" s="70"/>
      <c r="D2189" s="70"/>
      <c r="E2189" s="60" t="str">
        <f>IFERROR(INDEX(Tbl_Entities[Retailer / Distributior?],MATCH(Table1[[#This Row],[Regulated Entity Name
(Step 1) - Manual input]],Tbl_Entities[Entity name],0)),"")</f>
        <v/>
      </c>
      <c r="F2189" s="70"/>
      <c r="G2189" s="70"/>
      <c r="H2189" s="60" t="str">
        <f>IF(Table1[[#This Row],[Reporting
Type
(Step 3) - Manual input]]="","",VLOOKUP(Table1[[#This Row],[Reporting
Type
(Step 3) - Manual input]],'Reference List'!$V$4:$W$10,2,FALSE))</f>
        <v/>
      </c>
      <c r="I2189" s="69"/>
      <c r="J2189" s="59" t="str">
        <f>IFERROR(INDEX(Tbl_LegislationDescrip[Description], MATCH(Table1[[#This Row],[Retail Law/Rules Part/Division/Rules (Version 17)
(Step 4) - Manual input]], Tbl_LegislationDescrip[Rule], 0)), "")</f>
        <v/>
      </c>
      <c r="K2189" s="108"/>
      <c r="L2189" s="90"/>
      <c r="M2189" s="90"/>
      <c r="N2189" s="94"/>
      <c r="O2189" s="95"/>
      <c r="P2189" s="95"/>
      <c r="Q2189" s="90"/>
      <c r="R2189" s="69"/>
      <c r="S2189" s="69"/>
      <c r="T2189" s="100"/>
      <c r="U2189" s="101"/>
      <c r="V2189" s="102"/>
      <c r="W2189" s="93"/>
      <c r="X2189" s="93"/>
      <c r="Y2189" s="94"/>
      <c r="Z2189" s="94"/>
      <c r="AA2189" s="69"/>
      <c r="AB2189" s="90"/>
      <c r="AC2189" s="69"/>
      <c r="AD2189" s="92"/>
      <c r="AE2189" s="47"/>
    </row>
    <row r="2190" spans="1:31" ht="45" customHeight="1" x14ac:dyDescent="0.25">
      <c r="A2190" s="11"/>
      <c r="B2190" s="69"/>
      <c r="C2190" s="70"/>
      <c r="D2190" s="70"/>
      <c r="E2190" s="60" t="str">
        <f>IFERROR(INDEX(Tbl_Entities[Retailer / Distributior?],MATCH(Table1[[#This Row],[Regulated Entity Name
(Step 1) - Manual input]],Tbl_Entities[Entity name],0)),"")</f>
        <v/>
      </c>
      <c r="F2190" s="70"/>
      <c r="G2190" s="70"/>
      <c r="H2190" s="60" t="str">
        <f>IF(Table1[[#This Row],[Reporting
Type
(Step 3) - Manual input]]="","",VLOOKUP(Table1[[#This Row],[Reporting
Type
(Step 3) - Manual input]],'Reference List'!$V$4:$W$10,2,FALSE))</f>
        <v/>
      </c>
      <c r="I2190" s="69"/>
      <c r="J2190" s="59" t="str">
        <f>IFERROR(INDEX(Tbl_LegislationDescrip[Description], MATCH(Table1[[#This Row],[Retail Law/Rules Part/Division/Rules (Version 17)
(Step 4) - Manual input]], Tbl_LegislationDescrip[Rule], 0)), "")</f>
        <v/>
      </c>
      <c r="K2190" s="108"/>
      <c r="L2190" s="90"/>
      <c r="M2190" s="90"/>
      <c r="N2190" s="94"/>
      <c r="O2190" s="95"/>
      <c r="P2190" s="95"/>
      <c r="Q2190" s="90"/>
      <c r="R2190" s="69"/>
      <c r="S2190" s="69"/>
      <c r="T2190" s="100"/>
      <c r="U2190" s="101"/>
      <c r="V2190" s="102"/>
      <c r="W2190" s="93"/>
      <c r="X2190" s="93"/>
      <c r="Y2190" s="94"/>
      <c r="Z2190" s="94"/>
      <c r="AA2190" s="69"/>
      <c r="AB2190" s="90"/>
      <c r="AC2190" s="69"/>
      <c r="AD2190" s="92"/>
      <c r="AE2190" s="47"/>
    </row>
    <row r="2191" spans="1:31" ht="45" customHeight="1" x14ac:dyDescent="0.25">
      <c r="A2191" s="11"/>
      <c r="B2191" s="69"/>
      <c r="C2191" s="70"/>
      <c r="D2191" s="70"/>
      <c r="E2191" s="60" t="str">
        <f>IFERROR(INDEX(Tbl_Entities[Retailer / Distributior?],MATCH(Table1[[#This Row],[Regulated Entity Name
(Step 1) - Manual input]],Tbl_Entities[Entity name],0)),"")</f>
        <v/>
      </c>
      <c r="F2191" s="70"/>
      <c r="G2191" s="70"/>
      <c r="H2191" s="60" t="str">
        <f>IF(Table1[[#This Row],[Reporting
Type
(Step 3) - Manual input]]="","",VLOOKUP(Table1[[#This Row],[Reporting
Type
(Step 3) - Manual input]],'Reference List'!$V$4:$W$10,2,FALSE))</f>
        <v/>
      </c>
      <c r="I2191" s="69"/>
      <c r="J2191" s="59" t="str">
        <f>IFERROR(INDEX(Tbl_LegislationDescrip[Description], MATCH(Table1[[#This Row],[Retail Law/Rules Part/Division/Rules (Version 17)
(Step 4) - Manual input]], Tbl_LegislationDescrip[Rule], 0)), "")</f>
        <v/>
      </c>
      <c r="K2191" s="108"/>
      <c r="L2191" s="90"/>
      <c r="M2191" s="90"/>
      <c r="N2191" s="94"/>
      <c r="O2191" s="95"/>
      <c r="P2191" s="95"/>
      <c r="Q2191" s="90"/>
      <c r="R2191" s="69"/>
      <c r="S2191" s="69"/>
      <c r="T2191" s="100"/>
      <c r="U2191" s="101"/>
      <c r="V2191" s="102"/>
      <c r="W2191" s="93"/>
      <c r="X2191" s="93"/>
      <c r="Y2191" s="94"/>
      <c r="Z2191" s="94"/>
      <c r="AA2191" s="69"/>
      <c r="AB2191" s="90"/>
      <c r="AC2191" s="69"/>
      <c r="AD2191" s="92"/>
      <c r="AE2191" s="47"/>
    </row>
    <row r="2192" spans="1:31" ht="45" customHeight="1" x14ac:dyDescent="0.25">
      <c r="A2192" s="11"/>
      <c r="B2192" s="69"/>
      <c r="C2192" s="70"/>
      <c r="D2192" s="70"/>
      <c r="E2192" s="60" t="str">
        <f>IFERROR(INDEX(Tbl_Entities[Retailer / Distributior?],MATCH(Table1[[#This Row],[Regulated Entity Name
(Step 1) - Manual input]],Tbl_Entities[Entity name],0)),"")</f>
        <v/>
      </c>
      <c r="F2192" s="70"/>
      <c r="G2192" s="70"/>
      <c r="H2192" s="60" t="str">
        <f>IF(Table1[[#This Row],[Reporting
Type
(Step 3) - Manual input]]="","",VLOOKUP(Table1[[#This Row],[Reporting
Type
(Step 3) - Manual input]],'Reference List'!$V$4:$W$10,2,FALSE))</f>
        <v/>
      </c>
      <c r="I2192" s="69"/>
      <c r="J2192" s="59" t="str">
        <f>IFERROR(INDEX(Tbl_LegislationDescrip[Description], MATCH(Table1[[#This Row],[Retail Law/Rules Part/Division/Rules (Version 17)
(Step 4) - Manual input]], Tbl_LegislationDescrip[Rule], 0)), "")</f>
        <v/>
      </c>
      <c r="K2192" s="108"/>
      <c r="L2192" s="90"/>
      <c r="M2192" s="90"/>
      <c r="N2192" s="94"/>
      <c r="O2192" s="95"/>
      <c r="P2192" s="95"/>
      <c r="Q2192" s="90"/>
      <c r="R2192" s="69"/>
      <c r="S2192" s="69"/>
      <c r="T2192" s="100"/>
      <c r="U2192" s="101"/>
      <c r="V2192" s="102"/>
      <c r="W2192" s="93"/>
      <c r="X2192" s="93"/>
      <c r="Y2192" s="94"/>
      <c r="Z2192" s="94"/>
      <c r="AA2192" s="69"/>
      <c r="AB2192" s="90"/>
      <c r="AC2192" s="69"/>
      <c r="AD2192" s="92"/>
      <c r="AE2192" s="47"/>
    </row>
    <row r="2193" spans="1:31" ht="45" customHeight="1" x14ac:dyDescent="0.25">
      <c r="A2193" s="11"/>
      <c r="B2193" s="69"/>
      <c r="C2193" s="70"/>
      <c r="D2193" s="70"/>
      <c r="E2193" s="60" t="str">
        <f>IFERROR(INDEX(Tbl_Entities[Retailer / Distributior?],MATCH(Table1[[#This Row],[Regulated Entity Name
(Step 1) - Manual input]],Tbl_Entities[Entity name],0)),"")</f>
        <v/>
      </c>
      <c r="F2193" s="70"/>
      <c r="G2193" s="70"/>
      <c r="H2193" s="60" t="str">
        <f>IF(Table1[[#This Row],[Reporting
Type
(Step 3) - Manual input]]="","",VLOOKUP(Table1[[#This Row],[Reporting
Type
(Step 3) - Manual input]],'Reference List'!$V$4:$W$10,2,FALSE))</f>
        <v/>
      </c>
      <c r="I2193" s="69"/>
      <c r="J2193" s="59" t="str">
        <f>IFERROR(INDEX(Tbl_LegislationDescrip[Description], MATCH(Table1[[#This Row],[Retail Law/Rules Part/Division/Rules (Version 17)
(Step 4) - Manual input]], Tbl_LegislationDescrip[Rule], 0)), "")</f>
        <v/>
      </c>
      <c r="K2193" s="108"/>
      <c r="L2193" s="90"/>
      <c r="M2193" s="90"/>
      <c r="N2193" s="94"/>
      <c r="O2193" s="95"/>
      <c r="P2193" s="95"/>
      <c r="Q2193" s="90"/>
      <c r="R2193" s="69"/>
      <c r="S2193" s="69"/>
      <c r="T2193" s="100"/>
      <c r="U2193" s="101"/>
      <c r="V2193" s="102"/>
      <c r="W2193" s="93"/>
      <c r="X2193" s="93"/>
      <c r="Y2193" s="94"/>
      <c r="Z2193" s="94"/>
      <c r="AA2193" s="69"/>
      <c r="AB2193" s="90"/>
      <c r="AC2193" s="69"/>
      <c r="AD2193" s="92"/>
      <c r="AE2193" s="47"/>
    </row>
    <row r="2194" spans="1:31" ht="45" customHeight="1" x14ac:dyDescent="0.25">
      <c r="A2194" s="11"/>
      <c r="B2194" s="69"/>
      <c r="C2194" s="70"/>
      <c r="D2194" s="70"/>
      <c r="E2194" s="60" t="str">
        <f>IFERROR(INDEX(Tbl_Entities[Retailer / Distributior?],MATCH(Table1[[#This Row],[Regulated Entity Name
(Step 1) - Manual input]],Tbl_Entities[Entity name],0)),"")</f>
        <v/>
      </c>
      <c r="F2194" s="70"/>
      <c r="G2194" s="70"/>
      <c r="H2194" s="60" t="str">
        <f>IF(Table1[[#This Row],[Reporting
Type
(Step 3) - Manual input]]="","",VLOOKUP(Table1[[#This Row],[Reporting
Type
(Step 3) - Manual input]],'Reference List'!$V$4:$W$10,2,FALSE))</f>
        <v/>
      </c>
      <c r="I2194" s="69"/>
      <c r="J2194" s="59" t="str">
        <f>IFERROR(INDEX(Tbl_LegislationDescrip[Description], MATCH(Table1[[#This Row],[Retail Law/Rules Part/Division/Rules (Version 17)
(Step 4) - Manual input]], Tbl_LegislationDescrip[Rule], 0)), "")</f>
        <v/>
      </c>
      <c r="K2194" s="108"/>
      <c r="L2194" s="90"/>
      <c r="M2194" s="90"/>
      <c r="N2194" s="94"/>
      <c r="O2194" s="95"/>
      <c r="P2194" s="95"/>
      <c r="Q2194" s="90"/>
      <c r="R2194" s="69"/>
      <c r="S2194" s="69"/>
      <c r="T2194" s="100"/>
      <c r="U2194" s="101"/>
      <c r="V2194" s="102"/>
      <c r="W2194" s="93"/>
      <c r="X2194" s="93"/>
      <c r="Y2194" s="94"/>
      <c r="Z2194" s="94"/>
      <c r="AA2194" s="69"/>
      <c r="AB2194" s="90"/>
      <c r="AC2194" s="69"/>
      <c r="AD2194" s="92"/>
      <c r="AE2194" s="47"/>
    </row>
    <row r="2195" spans="1:31" ht="45" customHeight="1" x14ac:dyDescent="0.25">
      <c r="A2195" s="11"/>
      <c r="B2195" s="69"/>
      <c r="C2195" s="70"/>
      <c r="D2195" s="70"/>
      <c r="E2195" s="60" t="str">
        <f>IFERROR(INDEX(Tbl_Entities[Retailer / Distributior?],MATCH(Table1[[#This Row],[Regulated Entity Name
(Step 1) - Manual input]],Tbl_Entities[Entity name],0)),"")</f>
        <v/>
      </c>
      <c r="F2195" s="70"/>
      <c r="G2195" s="70"/>
      <c r="H2195" s="60" t="str">
        <f>IF(Table1[[#This Row],[Reporting
Type
(Step 3) - Manual input]]="","",VLOOKUP(Table1[[#This Row],[Reporting
Type
(Step 3) - Manual input]],'Reference List'!$V$4:$W$10,2,FALSE))</f>
        <v/>
      </c>
      <c r="I2195" s="69"/>
      <c r="J2195" s="59" t="str">
        <f>IFERROR(INDEX(Tbl_LegislationDescrip[Description], MATCH(Table1[[#This Row],[Retail Law/Rules Part/Division/Rules (Version 17)
(Step 4) - Manual input]], Tbl_LegislationDescrip[Rule], 0)), "")</f>
        <v/>
      </c>
      <c r="K2195" s="108"/>
      <c r="L2195" s="90"/>
      <c r="M2195" s="90"/>
      <c r="N2195" s="94"/>
      <c r="O2195" s="95"/>
      <c r="P2195" s="95"/>
      <c r="Q2195" s="90"/>
      <c r="R2195" s="69"/>
      <c r="S2195" s="69"/>
      <c r="T2195" s="100"/>
      <c r="U2195" s="101"/>
      <c r="V2195" s="102"/>
      <c r="W2195" s="93"/>
      <c r="X2195" s="93"/>
      <c r="Y2195" s="94"/>
      <c r="Z2195" s="94"/>
      <c r="AA2195" s="69"/>
      <c r="AB2195" s="90"/>
      <c r="AC2195" s="69"/>
      <c r="AD2195" s="92"/>
      <c r="AE2195" s="47"/>
    </row>
    <row r="2196" spans="1:31" ht="45" customHeight="1" x14ac:dyDescent="0.25">
      <c r="A2196" s="11"/>
      <c r="B2196" s="69"/>
      <c r="C2196" s="70"/>
      <c r="D2196" s="70"/>
      <c r="E2196" s="60" t="str">
        <f>IFERROR(INDEX(Tbl_Entities[Retailer / Distributior?],MATCH(Table1[[#This Row],[Regulated Entity Name
(Step 1) - Manual input]],Tbl_Entities[Entity name],0)),"")</f>
        <v/>
      </c>
      <c r="F2196" s="70"/>
      <c r="G2196" s="70"/>
      <c r="H2196" s="60" t="str">
        <f>IF(Table1[[#This Row],[Reporting
Type
(Step 3) - Manual input]]="","",VLOOKUP(Table1[[#This Row],[Reporting
Type
(Step 3) - Manual input]],'Reference List'!$V$4:$W$10,2,FALSE))</f>
        <v/>
      </c>
      <c r="I2196" s="69"/>
      <c r="J2196" s="59" t="str">
        <f>IFERROR(INDEX(Tbl_LegislationDescrip[Description], MATCH(Table1[[#This Row],[Retail Law/Rules Part/Division/Rules (Version 17)
(Step 4) - Manual input]], Tbl_LegislationDescrip[Rule], 0)), "")</f>
        <v/>
      </c>
      <c r="K2196" s="108"/>
      <c r="L2196" s="90"/>
      <c r="M2196" s="90"/>
      <c r="N2196" s="94"/>
      <c r="O2196" s="95"/>
      <c r="P2196" s="95"/>
      <c r="Q2196" s="90"/>
      <c r="R2196" s="69"/>
      <c r="S2196" s="69"/>
      <c r="T2196" s="100"/>
      <c r="U2196" s="101"/>
      <c r="V2196" s="102"/>
      <c r="W2196" s="93"/>
      <c r="X2196" s="93"/>
      <c r="Y2196" s="94"/>
      <c r="Z2196" s="94"/>
      <c r="AA2196" s="69"/>
      <c r="AB2196" s="90"/>
      <c r="AC2196" s="69"/>
      <c r="AD2196" s="92"/>
      <c r="AE2196" s="47"/>
    </row>
    <row r="2197" spans="1:31" ht="45" customHeight="1" x14ac:dyDescent="0.25">
      <c r="A2197" s="11"/>
      <c r="B2197" s="69"/>
      <c r="C2197" s="70"/>
      <c r="D2197" s="70"/>
      <c r="E2197" s="60" t="str">
        <f>IFERROR(INDEX(Tbl_Entities[Retailer / Distributior?],MATCH(Table1[[#This Row],[Regulated Entity Name
(Step 1) - Manual input]],Tbl_Entities[Entity name],0)),"")</f>
        <v/>
      </c>
      <c r="F2197" s="70"/>
      <c r="G2197" s="70"/>
      <c r="H2197" s="60" t="str">
        <f>IF(Table1[[#This Row],[Reporting
Type
(Step 3) - Manual input]]="","",VLOOKUP(Table1[[#This Row],[Reporting
Type
(Step 3) - Manual input]],'Reference List'!$V$4:$W$10,2,FALSE))</f>
        <v/>
      </c>
      <c r="I2197" s="69"/>
      <c r="J2197" s="59" t="str">
        <f>IFERROR(INDEX(Tbl_LegislationDescrip[Description], MATCH(Table1[[#This Row],[Retail Law/Rules Part/Division/Rules (Version 17)
(Step 4) - Manual input]], Tbl_LegislationDescrip[Rule], 0)), "")</f>
        <v/>
      </c>
      <c r="K2197" s="108"/>
      <c r="L2197" s="90"/>
      <c r="M2197" s="90"/>
      <c r="N2197" s="94"/>
      <c r="O2197" s="95"/>
      <c r="P2197" s="95"/>
      <c r="Q2197" s="90"/>
      <c r="R2197" s="69"/>
      <c r="S2197" s="69"/>
      <c r="T2197" s="100"/>
      <c r="U2197" s="101"/>
      <c r="V2197" s="102"/>
      <c r="W2197" s="93"/>
      <c r="X2197" s="93"/>
      <c r="Y2197" s="94"/>
      <c r="Z2197" s="94"/>
      <c r="AA2197" s="69"/>
      <c r="AB2197" s="90"/>
      <c r="AC2197" s="69"/>
      <c r="AD2197" s="92"/>
      <c r="AE2197" s="47"/>
    </row>
    <row r="2198" spans="1:31" ht="45" customHeight="1" x14ac:dyDescent="0.25">
      <c r="A2198" s="11"/>
      <c r="B2198" s="69"/>
      <c r="C2198" s="70"/>
      <c r="D2198" s="70"/>
      <c r="E2198" s="60" t="str">
        <f>IFERROR(INDEX(Tbl_Entities[Retailer / Distributior?],MATCH(Table1[[#This Row],[Regulated Entity Name
(Step 1) - Manual input]],Tbl_Entities[Entity name],0)),"")</f>
        <v/>
      </c>
      <c r="F2198" s="70"/>
      <c r="G2198" s="70"/>
      <c r="H2198" s="60" t="str">
        <f>IF(Table1[[#This Row],[Reporting
Type
(Step 3) - Manual input]]="","",VLOOKUP(Table1[[#This Row],[Reporting
Type
(Step 3) - Manual input]],'Reference List'!$V$4:$W$10,2,FALSE))</f>
        <v/>
      </c>
      <c r="I2198" s="69"/>
      <c r="J2198" s="59" t="str">
        <f>IFERROR(INDEX(Tbl_LegislationDescrip[Description], MATCH(Table1[[#This Row],[Retail Law/Rules Part/Division/Rules (Version 17)
(Step 4) - Manual input]], Tbl_LegislationDescrip[Rule], 0)), "")</f>
        <v/>
      </c>
      <c r="K2198" s="108"/>
      <c r="L2198" s="90"/>
      <c r="M2198" s="90"/>
      <c r="N2198" s="94"/>
      <c r="O2198" s="95"/>
      <c r="P2198" s="95"/>
      <c r="Q2198" s="90"/>
      <c r="R2198" s="69"/>
      <c r="S2198" s="69"/>
      <c r="T2198" s="100"/>
      <c r="U2198" s="101"/>
      <c r="V2198" s="102"/>
      <c r="W2198" s="93"/>
      <c r="X2198" s="93"/>
      <c r="Y2198" s="94"/>
      <c r="Z2198" s="94"/>
      <c r="AA2198" s="69"/>
      <c r="AB2198" s="90"/>
      <c r="AC2198" s="69"/>
      <c r="AD2198" s="92"/>
      <c r="AE2198" s="47"/>
    </row>
    <row r="2199" spans="1:31" ht="45" customHeight="1" x14ac:dyDescent="0.25">
      <c r="A2199" s="11"/>
      <c r="B2199" s="69"/>
      <c r="C2199" s="70"/>
      <c r="D2199" s="70"/>
      <c r="E2199" s="60" t="str">
        <f>IFERROR(INDEX(Tbl_Entities[Retailer / Distributior?],MATCH(Table1[[#This Row],[Regulated Entity Name
(Step 1) - Manual input]],Tbl_Entities[Entity name],0)),"")</f>
        <v/>
      </c>
      <c r="F2199" s="70"/>
      <c r="G2199" s="70"/>
      <c r="H2199" s="60" t="str">
        <f>IF(Table1[[#This Row],[Reporting
Type
(Step 3) - Manual input]]="","",VLOOKUP(Table1[[#This Row],[Reporting
Type
(Step 3) - Manual input]],'Reference List'!$V$4:$W$10,2,FALSE))</f>
        <v/>
      </c>
      <c r="I2199" s="69"/>
      <c r="J2199" s="59" t="str">
        <f>IFERROR(INDEX(Tbl_LegislationDescrip[Description], MATCH(Table1[[#This Row],[Retail Law/Rules Part/Division/Rules (Version 17)
(Step 4) - Manual input]], Tbl_LegislationDescrip[Rule], 0)), "")</f>
        <v/>
      </c>
      <c r="K2199" s="108"/>
      <c r="L2199" s="90"/>
      <c r="M2199" s="90"/>
      <c r="N2199" s="94"/>
      <c r="O2199" s="95"/>
      <c r="P2199" s="95"/>
      <c r="Q2199" s="90"/>
      <c r="R2199" s="69"/>
      <c r="S2199" s="69"/>
      <c r="T2199" s="100"/>
      <c r="U2199" s="101"/>
      <c r="V2199" s="102"/>
      <c r="W2199" s="93"/>
      <c r="X2199" s="93"/>
      <c r="Y2199" s="94"/>
      <c r="Z2199" s="94"/>
      <c r="AA2199" s="69"/>
      <c r="AB2199" s="90"/>
      <c r="AC2199" s="69"/>
      <c r="AD2199" s="92"/>
      <c r="AE2199" s="47"/>
    </row>
    <row r="2200" spans="1:31" ht="45" customHeight="1" x14ac:dyDescent="0.25">
      <c r="A2200" s="11"/>
      <c r="B2200" s="69"/>
      <c r="C2200" s="70"/>
      <c r="D2200" s="70"/>
      <c r="E2200" s="60" t="str">
        <f>IFERROR(INDEX(Tbl_Entities[Retailer / Distributior?],MATCH(Table1[[#This Row],[Regulated Entity Name
(Step 1) - Manual input]],Tbl_Entities[Entity name],0)),"")</f>
        <v/>
      </c>
      <c r="F2200" s="70"/>
      <c r="G2200" s="70"/>
      <c r="H2200" s="60" t="str">
        <f>IF(Table1[[#This Row],[Reporting
Type
(Step 3) - Manual input]]="","",VLOOKUP(Table1[[#This Row],[Reporting
Type
(Step 3) - Manual input]],'Reference List'!$V$4:$W$10,2,FALSE))</f>
        <v/>
      </c>
      <c r="I2200" s="69"/>
      <c r="J2200" s="59" t="str">
        <f>IFERROR(INDEX(Tbl_LegislationDescrip[Description], MATCH(Table1[[#This Row],[Retail Law/Rules Part/Division/Rules (Version 17)
(Step 4) - Manual input]], Tbl_LegislationDescrip[Rule], 0)), "")</f>
        <v/>
      </c>
      <c r="K2200" s="108"/>
      <c r="L2200" s="90"/>
      <c r="M2200" s="90"/>
      <c r="N2200" s="94"/>
      <c r="O2200" s="95"/>
      <c r="P2200" s="95"/>
      <c r="Q2200" s="90"/>
      <c r="R2200" s="69"/>
      <c r="S2200" s="69"/>
      <c r="T2200" s="100"/>
      <c r="U2200" s="101"/>
      <c r="V2200" s="102"/>
      <c r="W2200" s="93"/>
      <c r="X2200" s="93"/>
      <c r="Y2200" s="94"/>
      <c r="Z2200" s="94"/>
      <c r="AA2200" s="69"/>
      <c r="AB2200" s="90"/>
      <c r="AC2200" s="69"/>
      <c r="AD2200" s="92"/>
      <c r="AE2200" s="47"/>
    </row>
    <row r="2201" spans="1:31" ht="45" customHeight="1" x14ac:dyDescent="0.25">
      <c r="A2201" s="11"/>
      <c r="B2201" s="69"/>
      <c r="C2201" s="70"/>
      <c r="D2201" s="70"/>
      <c r="E2201" s="60" t="str">
        <f>IFERROR(INDEX(Tbl_Entities[Retailer / Distributior?],MATCH(Table1[[#This Row],[Regulated Entity Name
(Step 1) - Manual input]],Tbl_Entities[Entity name],0)),"")</f>
        <v/>
      </c>
      <c r="F2201" s="70"/>
      <c r="G2201" s="70"/>
      <c r="H2201" s="60" t="str">
        <f>IF(Table1[[#This Row],[Reporting
Type
(Step 3) - Manual input]]="","",VLOOKUP(Table1[[#This Row],[Reporting
Type
(Step 3) - Manual input]],'Reference List'!$V$4:$W$10,2,FALSE))</f>
        <v/>
      </c>
      <c r="I2201" s="69"/>
      <c r="J2201" s="59" t="str">
        <f>IFERROR(INDEX(Tbl_LegislationDescrip[Description], MATCH(Table1[[#This Row],[Retail Law/Rules Part/Division/Rules (Version 17)
(Step 4) - Manual input]], Tbl_LegislationDescrip[Rule], 0)), "")</f>
        <v/>
      </c>
      <c r="K2201" s="108"/>
      <c r="L2201" s="90"/>
      <c r="M2201" s="90"/>
      <c r="N2201" s="94"/>
      <c r="O2201" s="95"/>
      <c r="P2201" s="95"/>
      <c r="Q2201" s="90"/>
      <c r="R2201" s="69"/>
      <c r="S2201" s="69"/>
      <c r="T2201" s="100"/>
      <c r="U2201" s="101"/>
      <c r="V2201" s="102"/>
      <c r="W2201" s="93"/>
      <c r="X2201" s="93"/>
      <c r="Y2201" s="94"/>
      <c r="Z2201" s="94"/>
      <c r="AA2201" s="69"/>
      <c r="AB2201" s="90"/>
      <c r="AC2201" s="69"/>
      <c r="AD2201" s="92"/>
      <c r="AE2201" s="47"/>
    </row>
    <row r="2202" spans="1:31" ht="45" customHeight="1" x14ac:dyDescent="0.25">
      <c r="A2202" s="11"/>
      <c r="B2202" s="69"/>
      <c r="C2202" s="70"/>
      <c r="D2202" s="70"/>
      <c r="E2202" s="60" t="str">
        <f>IFERROR(INDEX(Tbl_Entities[Retailer / Distributior?],MATCH(Table1[[#This Row],[Regulated Entity Name
(Step 1) - Manual input]],Tbl_Entities[Entity name],0)),"")</f>
        <v/>
      </c>
      <c r="F2202" s="70"/>
      <c r="G2202" s="70"/>
      <c r="H2202" s="60" t="str">
        <f>IF(Table1[[#This Row],[Reporting
Type
(Step 3) - Manual input]]="","",VLOOKUP(Table1[[#This Row],[Reporting
Type
(Step 3) - Manual input]],'Reference List'!$V$4:$W$10,2,FALSE))</f>
        <v/>
      </c>
      <c r="I2202" s="69"/>
      <c r="J2202" s="59" t="str">
        <f>IFERROR(INDEX(Tbl_LegislationDescrip[Description], MATCH(Table1[[#This Row],[Retail Law/Rules Part/Division/Rules (Version 17)
(Step 4) - Manual input]], Tbl_LegislationDescrip[Rule], 0)), "")</f>
        <v/>
      </c>
      <c r="K2202" s="108"/>
      <c r="L2202" s="90"/>
      <c r="M2202" s="90"/>
      <c r="N2202" s="94"/>
      <c r="O2202" s="95"/>
      <c r="P2202" s="95"/>
      <c r="Q2202" s="90"/>
      <c r="R2202" s="69"/>
      <c r="S2202" s="69"/>
      <c r="T2202" s="100"/>
      <c r="U2202" s="101"/>
      <c r="V2202" s="102"/>
      <c r="W2202" s="93"/>
      <c r="X2202" s="93"/>
      <c r="Y2202" s="94"/>
      <c r="Z2202" s="94"/>
      <c r="AA2202" s="69"/>
      <c r="AB2202" s="90"/>
      <c r="AC2202" s="69"/>
      <c r="AD2202" s="92"/>
      <c r="AE2202" s="47"/>
    </row>
    <row r="2203" spans="1:31" ht="45" customHeight="1" x14ac:dyDescent="0.25">
      <c r="A2203" s="11"/>
      <c r="B2203" s="69"/>
      <c r="C2203" s="70"/>
      <c r="D2203" s="70"/>
      <c r="E2203" s="60" t="str">
        <f>IFERROR(INDEX(Tbl_Entities[Retailer / Distributior?],MATCH(Table1[[#This Row],[Regulated Entity Name
(Step 1) - Manual input]],Tbl_Entities[Entity name],0)),"")</f>
        <v/>
      </c>
      <c r="F2203" s="70"/>
      <c r="G2203" s="70"/>
      <c r="H2203" s="60" t="str">
        <f>IF(Table1[[#This Row],[Reporting
Type
(Step 3) - Manual input]]="","",VLOOKUP(Table1[[#This Row],[Reporting
Type
(Step 3) - Manual input]],'Reference List'!$V$4:$W$10,2,FALSE))</f>
        <v/>
      </c>
      <c r="I2203" s="69"/>
      <c r="J2203" s="59" t="str">
        <f>IFERROR(INDEX(Tbl_LegislationDescrip[Description], MATCH(Table1[[#This Row],[Retail Law/Rules Part/Division/Rules (Version 17)
(Step 4) - Manual input]], Tbl_LegislationDescrip[Rule], 0)), "")</f>
        <v/>
      </c>
      <c r="K2203" s="108"/>
      <c r="L2203" s="90"/>
      <c r="M2203" s="90"/>
      <c r="N2203" s="94"/>
      <c r="O2203" s="95"/>
      <c r="P2203" s="95"/>
      <c r="Q2203" s="90"/>
      <c r="R2203" s="69"/>
      <c r="S2203" s="69"/>
      <c r="T2203" s="100"/>
      <c r="U2203" s="101"/>
      <c r="V2203" s="102"/>
      <c r="W2203" s="93"/>
      <c r="X2203" s="93"/>
      <c r="Y2203" s="94"/>
      <c r="Z2203" s="94"/>
      <c r="AA2203" s="69"/>
      <c r="AB2203" s="90"/>
      <c r="AC2203" s="69"/>
      <c r="AD2203" s="92"/>
      <c r="AE2203" s="47"/>
    </row>
    <row r="2204" spans="1:31" ht="45" customHeight="1" x14ac:dyDescent="0.25">
      <c r="A2204" s="11"/>
      <c r="B2204" s="69"/>
      <c r="C2204" s="70"/>
      <c r="D2204" s="70"/>
      <c r="E2204" s="60" t="str">
        <f>IFERROR(INDEX(Tbl_Entities[Retailer / Distributior?],MATCH(Table1[[#This Row],[Regulated Entity Name
(Step 1) - Manual input]],Tbl_Entities[Entity name],0)),"")</f>
        <v/>
      </c>
      <c r="F2204" s="70"/>
      <c r="G2204" s="70"/>
      <c r="H2204" s="60" t="str">
        <f>IF(Table1[[#This Row],[Reporting
Type
(Step 3) - Manual input]]="","",VLOOKUP(Table1[[#This Row],[Reporting
Type
(Step 3) - Manual input]],'Reference List'!$V$4:$W$10,2,FALSE))</f>
        <v/>
      </c>
      <c r="I2204" s="69"/>
      <c r="J2204" s="59" t="str">
        <f>IFERROR(INDEX(Tbl_LegislationDescrip[Description], MATCH(Table1[[#This Row],[Retail Law/Rules Part/Division/Rules (Version 17)
(Step 4) - Manual input]], Tbl_LegislationDescrip[Rule], 0)), "")</f>
        <v/>
      </c>
      <c r="K2204" s="108"/>
      <c r="L2204" s="90"/>
      <c r="M2204" s="90"/>
      <c r="N2204" s="94"/>
      <c r="O2204" s="95"/>
      <c r="P2204" s="95"/>
      <c r="Q2204" s="90"/>
      <c r="R2204" s="69"/>
      <c r="S2204" s="69"/>
      <c r="T2204" s="100"/>
      <c r="U2204" s="101"/>
      <c r="V2204" s="102"/>
      <c r="W2204" s="93"/>
      <c r="X2204" s="93"/>
      <c r="Y2204" s="94"/>
      <c r="Z2204" s="94"/>
      <c r="AA2204" s="69"/>
      <c r="AB2204" s="90"/>
      <c r="AC2204" s="69"/>
      <c r="AD2204" s="92"/>
      <c r="AE2204" s="47"/>
    </row>
    <row r="2205" spans="1:31" ht="45" customHeight="1" x14ac:dyDescent="0.25">
      <c r="A2205" s="11"/>
      <c r="B2205" s="69"/>
      <c r="C2205" s="70"/>
      <c r="D2205" s="70"/>
      <c r="E2205" s="60" t="str">
        <f>IFERROR(INDEX(Tbl_Entities[Retailer / Distributior?],MATCH(Table1[[#This Row],[Regulated Entity Name
(Step 1) - Manual input]],Tbl_Entities[Entity name],0)),"")</f>
        <v/>
      </c>
      <c r="F2205" s="70"/>
      <c r="G2205" s="70"/>
      <c r="H2205" s="60" t="str">
        <f>IF(Table1[[#This Row],[Reporting
Type
(Step 3) - Manual input]]="","",VLOOKUP(Table1[[#This Row],[Reporting
Type
(Step 3) - Manual input]],'Reference List'!$V$4:$W$10,2,FALSE))</f>
        <v/>
      </c>
      <c r="I2205" s="69"/>
      <c r="J2205" s="59" t="str">
        <f>IFERROR(INDEX(Tbl_LegislationDescrip[Description], MATCH(Table1[[#This Row],[Retail Law/Rules Part/Division/Rules (Version 17)
(Step 4) - Manual input]], Tbl_LegislationDescrip[Rule], 0)), "")</f>
        <v/>
      </c>
      <c r="K2205" s="108"/>
      <c r="L2205" s="90"/>
      <c r="M2205" s="90"/>
      <c r="N2205" s="94"/>
      <c r="O2205" s="95"/>
      <c r="P2205" s="95"/>
      <c r="Q2205" s="90"/>
      <c r="R2205" s="69"/>
      <c r="S2205" s="69"/>
      <c r="T2205" s="100"/>
      <c r="U2205" s="101"/>
      <c r="V2205" s="102"/>
      <c r="W2205" s="93"/>
      <c r="X2205" s="93"/>
      <c r="Y2205" s="94"/>
      <c r="Z2205" s="94"/>
      <c r="AA2205" s="69"/>
      <c r="AB2205" s="90"/>
      <c r="AC2205" s="69"/>
      <c r="AD2205" s="92"/>
      <c r="AE2205" s="47"/>
    </row>
    <row r="2206" spans="1:31" ht="45" customHeight="1" x14ac:dyDescent="0.25">
      <c r="A2206" s="11"/>
      <c r="B2206" s="69"/>
      <c r="C2206" s="70"/>
      <c r="D2206" s="70"/>
      <c r="E2206" s="60" t="str">
        <f>IFERROR(INDEX(Tbl_Entities[Retailer / Distributior?],MATCH(Table1[[#This Row],[Regulated Entity Name
(Step 1) - Manual input]],Tbl_Entities[Entity name],0)),"")</f>
        <v/>
      </c>
      <c r="F2206" s="70"/>
      <c r="G2206" s="70"/>
      <c r="H2206" s="60" t="str">
        <f>IF(Table1[[#This Row],[Reporting
Type
(Step 3) - Manual input]]="","",VLOOKUP(Table1[[#This Row],[Reporting
Type
(Step 3) - Manual input]],'Reference List'!$V$4:$W$10,2,FALSE))</f>
        <v/>
      </c>
      <c r="I2206" s="69"/>
      <c r="J2206" s="59" t="str">
        <f>IFERROR(INDEX(Tbl_LegislationDescrip[Description], MATCH(Table1[[#This Row],[Retail Law/Rules Part/Division/Rules (Version 17)
(Step 4) - Manual input]], Tbl_LegislationDescrip[Rule], 0)), "")</f>
        <v/>
      </c>
      <c r="K2206" s="108"/>
      <c r="L2206" s="90"/>
      <c r="M2206" s="90"/>
      <c r="N2206" s="94"/>
      <c r="O2206" s="95"/>
      <c r="P2206" s="95"/>
      <c r="Q2206" s="90"/>
      <c r="R2206" s="69"/>
      <c r="S2206" s="69"/>
      <c r="T2206" s="100"/>
      <c r="U2206" s="101"/>
      <c r="V2206" s="102"/>
      <c r="W2206" s="93"/>
      <c r="X2206" s="93"/>
      <c r="Y2206" s="94"/>
      <c r="Z2206" s="94"/>
      <c r="AA2206" s="69"/>
      <c r="AB2206" s="90"/>
      <c r="AC2206" s="69"/>
      <c r="AD2206" s="92"/>
      <c r="AE2206" s="47"/>
    </row>
    <row r="2207" spans="1:31" ht="45" customHeight="1" x14ac:dyDescent="0.25">
      <c r="A2207" s="11"/>
      <c r="B2207" s="69"/>
      <c r="C2207" s="70"/>
      <c r="D2207" s="70"/>
      <c r="E2207" s="60" t="str">
        <f>IFERROR(INDEX(Tbl_Entities[Retailer / Distributior?],MATCH(Table1[[#This Row],[Regulated Entity Name
(Step 1) - Manual input]],Tbl_Entities[Entity name],0)),"")</f>
        <v/>
      </c>
      <c r="F2207" s="70"/>
      <c r="G2207" s="70"/>
      <c r="H2207" s="60" t="str">
        <f>IF(Table1[[#This Row],[Reporting
Type
(Step 3) - Manual input]]="","",VLOOKUP(Table1[[#This Row],[Reporting
Type
(Step 3) - Manual input]],'Reference List'!$V$4:$W$10,2,FALSE))</f>
        <v/>
      </c>
      <c r="I2207" s="69"/>
      <c r="J2207" s="59" t="str">
        <f>IFERROR(INDEX(Tbl_LegislationDescrip[Description], MATCH(Table1[[#This Row],[Retail Law/Rules Part/Division/Rules (Version 17)
(Step 4) - Manual input]], Tbl_LegislationDescrip[Rule], 0)), "")</f>
        <v/>
      </c>
      <c r="K2207" s="108"/>
      <c r="L2207" s="90"/>
      <c r="M2207" s="90"/>
      <c r="N2207" s="94"/>
      <c r="O2207" s="95"/>
      <c r="P2207" s="95"/>
      <c r="Q2207" s="90"/>
      <c r="R2207" s="69"/>
      <c r="S2207" s="69"/>
      <c r="T2207" s="100"/>
      <c r="U2207" s="101"/>
      <c r="V2207" s="102"/>
      <c r="W2207" s="93"/>
      <c r="X2207" s="93"/>
      <c r="Y2207" s="94"/>
      <c r="Z2207" s="94"/>
      <c r="AA2207" s="69"/>
      <c r="AB2207" s="90"/>
      <c r="AC2207" s="69"/>
      <c r="AD2207" s="92"/>
      <c r="AE2207" s="47"/>
    </row>
    <row r="2208" spans="1:31" ht="45" customHeight="1" x14ac:dyDescent="0.25">
      <c r="A2208" s="11"/>
      <c r="B2208" s="69"/>
      <c r="C2208" s="70"/>
      <c r="D2208" s="70"/>
      <c r="E2208" s="60" t="str">
        <f>IFERROR(INDEX(Tbl_Entities[Retailer / Distributior?],MATCH(Table1[[#This Row],[Regulated Entity Name
(Step 1) - Manual input]],Tbl_Entities[Entity name],0)),"")</f>
        <v/>
      </c>
      <c r="F2208" s="70"/>
      <c r="G2208" s="70"/>
      <c r="H2208" s="60" t="str">
        <f>IF(Table1[[#This Row],[Reporting
Type
(Step 3) - Manual input]]="","",VLOOKUP(Table1[[#This Row],[Reporting
Type
(Step 3) - Manual input]],'Reference List'!$V$4:$W$10,2,FALSE))</f>
        <v/>
      </c>
      <c r="I2208" s="69"/>
      <c r="J2208" s="59" t="str">
        <f>IFERROR(INDEX(Tbl_LegislationDescrip[Description], MATCH(Table1[[#This Row],[Retail Law/Rules Part/Division/Rules (Version 17)
(Step 4) - Manual input]], Tbl_LegislationDescrip[Rule], 0)), "")</f>
        <v/>
      </c>
      <c r="K2208" s="108"/>
      <c r="L2208" s="90"/>
      <c r="M2208" s="90"/>
      <c r="N2208" s="94"/>
      <c r="O2208" s="95"/>
      <c r="P2208" s="95"/>
      <c r="Q2208" s="90"/>
      <c r="R2208" s="69"/>
      <c r="S2208" s="69"/>
      <c r="T2208" s="100"/>
      <c r="U2208" s="101"/>
      <c r="V2208" s="102"/>
      <c r="W2208" s="93"/>
      <c r="X2208" s="93"/>
      <c r="Y2208" s="94"/>
      <c r="Z2208" s="94"/>
      <c r="AA2208" s="69"/>
      <c r="AB2208" s="90"/>
      <c r="AC2208" s="69"/>
      <c r="AD2208" s="92"/>
      <c r="AE2208" s="47"/>
    </row>
    <row r="2209" spans="1:31" ht="45" customHeight="1" x14ac:dyDescent="0.25">
      <c r="A2209" s="11"/>
      <c r="B2209" s="69"/>
      <c r="C2209" s="70"/>
      <c r="D2209" s="70"/>
      <c r="E2209" s="60" t="str">
        <f>IFERROR(INDEX(Tbl_Entities[Retailer / Distributior?],MATCH(Table1[[#This Row],[Regulated Entity Name
(Step 1) - Manual input]],Tbl_Entities[Entity name],0)),"")</f>
        <v/>
      </c>
      <c r="F2209" s="70"/>
      <c r="G2209" s="70"/>
      <c r="H2209" s="60" t="str">
        <f>IF(Table1[[#This Row],[Reporting
Type
(Step 3) - Manual input]]="","",VLOOKUP(Table1[[#This Row],[Reporting
Type
(Step 3) - Manual input]],'Reference List'!$V$4:$W$10,2,FALSE))</f>
        <v/>
      </c>
      <c r="I2209" s="69"/>
      <c r="J2209" s="59" t="str">
        <f>IFERROR(INDEX(Tbl_LegislationDescrip[Description], MATCH(Table1[[#This Row],[Retail Law/Rules Part/Division/Rules (Version 17)
(Step 4) - Manual input]], Tbl_LegislationDescrip[Rule], 0)), "")</f>
        <v/>
      </c>
      <c r="K2209" s="108"/>
      <c r="L2209" s="90"/>
      <c r="M2209" s="90"/>
      <c r="N2209" s="94"/>
      <c r="O2209" s="95"/>
      <c r="P2209" s="95"/>
      <c r="Q2209" s="90"/>
      <c r="R2209" s="69"/>
      <c r="S2209" s="69"/>
      <c r="T2209" s="100"/>
      <c r="U2209" s="101"/>
      <c r="V2209" s="102"/>
      <c r="W2209" s="93"/>
      <c r="X2209" s="93"/>
      <c r="Y2209" s="94"/>
      <c r="Z2209" s="94"/>
      <c r="AA2209" s="69"/>
      <c r="AB2209" s="90"/>
      <c r="AC2209" s="69"/>
      <c r="AD2209" s="92"/>
      <c r="AE2209" s="47"/>
    </row>
    <row r="2210" spans="1:31" ht="45" customHeight="1" x14ac:dyDescent="0.25">
      <c r="A2210" s="11"/>
      <c r="B2210" s="69"/>
      <c r="C2210" s="70"/>
      <c r="D2210" s="70"/>
      <c r="E2210" s="60" t="str">
        <f>IFERROR(INDEX(Tbl_Entities[Retailer / Distributior?],MATCH(Table1[[#This Row],[Regulated Entity Name
(Step 1) - Manual input]],Tbl_Entities[Entity name],0)),"")</f>
        <v/>
      </c>
      <c r="F2210" s="70"/>
      <c r="G2210" s="70"/>
      <c r="H2210" s="60" t="str">
        <f>IF(Table1[[#This Row],[Reporting
Type
(Step 3) - Manual input]]="","",VLOOKUP(Table1[[#This Row],[Reporting
Type
(Step 3) - Manual input]],'Reference List'!$V$4:$W$10,2,FALSE))</f>
        <v/>
      </c>
      <c r="I2210" s="69"/>
      <c r="J2210" s="59" t="str">
        <f>IFERROR(INDEX(Tbl_LegislationDescrip[Description], MATCH(Table1[[#This Row],[Retail Law/Rules Part/Division/Rules (Version 17)
(Step 4) - Manual input]], Tbl_LegislationDescrip[Rule], 0)), "")</f>
        <v/>
      </c>
      <c r="K2210" s="108"/>
      <c r="L2210" s="90"/>
      <c r="M2210" s="90"/>
      <c r="N2210" s="94"/>
      <c r="O2210" s="95"/>
      <c r="P2210" s="95"/>
      <c r="Q2210" s="90"/>
      <c r="R2210" s="69"/>
      <c r="S2210" s="69"/>
      <c r="T2210" s="100"/>
      <c r="U2210" s="101"/>
      <c r="V2210" s="102"/>
      <c r="W2210" s="93"/>
      <c r="X2210" s="93"/>
      <c r="Y2210" s="94"/>
      <c r="Z2210" s="94"/>
      <c r="AA2210" s="69"/>
      <c r="AB2210" s="90"/>
      <c r="AC2210" s="69"/>
      <c r="AD2210" s="92"/>
      <c r="AE2210" s="47"/>
    </row>
    <row r="2211" spans="1:31" ht="45" customHeight="1" x14ac:dyDescent="0.25">
      <c r="A2211" s="11"/>
      <c r="B2211" s="69"/>
      <c r="C2211" s="70"/>
      <c r="D2211" s="70"/>
      <c r="E2211" s="60" t="str">
        <f>IFERROR(INDEX(Tbl_Entities[Retailer / Distributior?],MATCH(Table1[[#This Row],[Regulated Entity Name
(Step 1) - Manual input]],Tbl_Entities[Entity name],0)),"")</f>
        <v/>
      </c>
      <c r="F2211" s="70"/>
      <c r="G2211" s="70"/>
      <c r="H2211" s="60" t="str">
        <f>IF(Table1[[#This Row],[Reporting
Type
(Step 3) - Manual input]]="","",VLOOKUP(Table1[[#This Row],[Reporting
Type
(Step 3) - Manual input]],'Reference List'!$V$4:$W$10,2,FALSE))</f>
        <v/>
      </c>
      <c r="I2211" s="69"/>
      <c r="J2211" s="59" t="str">
        <f>IFERROR(INDEX(Tbl_LegislationDescrip[Description], MATCH(Table1[[#This Row],[Retail Law/Rules Part/Division/Rules (Version 17)
(Step 4) - Manual input]], Tbl_LegislationDescrip[Rule], 0)), "")</f>
        <v/>
      </c>
      <c r="K2211" s="108"/>
      <c r="L2211" s="90"/>
      <c r="M2211" s="90"/>
      <c r="N2211" s="94"/>
      <c r="O2211" s="95"/>
      <c r="P2211" s="95"/>
      <c r="Q2211" s="90"/>
      <c r="R2211" s="69"/>
      <c r="S2211" s="69"/>
      <c r="T2211" s="100"/>
      <c r="U2211" s="101"/>
      <c r="V2211" s="102"/>
      <c r="W2211" s="93"/>
      <c r="X2211" s="93"/>
      <c r="Y2211" s="94"/>
      <c r="Z2211" s="94"/>
      <c r="AA2211" s="69"/>
      <c r="AB2211" s="90"/>
      <c r="AC2211" s="69"/>
      <c r="AD2211" s="92"/>
      <c r="AE2211" s="47"/>
    </row>
    <row r="2212" spans="1:31" ht="45" customHeight="1" x14ac:dyDescent="0.25">
      <c r="A2212" s="11"/>
      <c r="B2212" s="69"/>
      <c r="C2212" s="70"/>
      <c r="D2212" s="70"/>
      <c r="E2212" s="60" t="str">
        <f>IFERROR(INDEX(Tbl_Entities[Retailer / Distributior?],MATCH(Table1[[#This Row],[Regulated Entity Name
(Step 1) - Manual input]],Tbl_Entities[Entity name],0)),"")</f>
        <v/>
      </c>
      <c r="F2212" s="70"/>
      <c r="G2212" s="70"/>
      <c r="H2212" s="60" t="str">
        <f>IF(Table1[[#This Row],[Reporting
Type
(Step 3) - Manual input]]="","",VLOOKUP(Table1[[#This Row],[Reporting
Type
(Step 3) - Manual input]],'Reference List'!$V$4:$W$10,2,FALSE))</f>
        <v/>
      </c>
      <c r="I2212" s="69"/>
      <c r="J2212" s="59" t="str">
        <f>IFERROR(INDEX(Tbl_LegislationDescrip[Description], MATCH(Table1[[#This Row],[Retail Law/Rules Part/Division/Rules (Version 17)
(Step 4) - Manual input]], Tbl_LegislationDescrip[Rule], 0)), "")</f>
        <v/>
      </c>
      <c r="K2212" s="108"/>
      <c r="L2212" s="90"/>
      <c r="M2212" s="90"/>
      <c r="N2212" s="94"/>
      <c r="O2212" s="95"/>
      <c r="P2212" s="95"/>
      <c r="Q2212" s="90"/>
      <c r="R2212" s="69"/>
      <c r="S2212" s="69"/>
      <c r="T2212" s="100"/>
      <c r="U2212" s="101"/>
      <c r="V2212" s="102"/>
      <c r="W2212" s="93"/>
      <c r="X2212" s="93"/>
      <c r="Y2212" s="94"/>
      <c r="Z2212" s="94"/>
      <c r="AA2212" s="69"/>
      <c r="AB2212" s="90"/>
      <c r="AC2212" s="69"/>
      <c r="AD2212" s="92"/>
      <c r="AE2212" s="47"/>
    </row>
    <row r="2213" spans="1:31" ht="45" customHeight="1" x14ac:dyDescent="0.25">
      <c r="A2213" s="11"/>
      <c r="B2213" s="69"/>
      <c r="C2213" s="70"/>
      <c r="D2213" s="70"/>
      <c r="E2213" s="60" t="str">
        <f>IFERROR(INDEX(Tbl_Entities[Retailer / Distributior?],MATCH(Table1[[#This Row],[Regulated Entity Name
(Step 1) - Manual input]],Tbl_Entities[Entity name],0)),"")</f>
        <v/>
      </c>
      <c r="F2213" s="70"/>
      <c r="G2213" s="70"/>
      <c r="H2213" s="60" t="str">
        <f>IF(Table1[[#This Row],[Reporting
Type
(Step 3) - Manual input]]="","",VLOOKUP(Table1[[#This Row],[Reporting
Type
(Step 3) - Manual input]],'Reference List'!$V$4:$W$10,2,FALSE))</f>
        <v/>
      </c>
      <c r="I2213" s="69"/>
      <c r="J2213" s="59" t="str">
        <f>IFERROR(INDEX(Tbl_LegislationDescrip[Description], MATCH(Table1[[#This Row],[Retail Law/Rules Part/Division/Rules (Version 17)
(Step 4) - Manual input]], Tbl_LegislationDescrip[Rule], 0)), "")</f>
        <v/>
      </c>
      <c r="K2213" s="108"/>
      <c r="L2213" s="90"/>
      <c r="M2213" s="90"/>
      <c r="N2213" s="94"/>
      <c r="O2213" s="95"/>
      <c r="P2213" s="95"/>
      <c r="Q2213" s="90"/>
      <c r="R2213" s="69"/>
      <c r="S2213" s="69"/>
      <c r="T2213" s="100"/>
      <c r="U2213" s="101"/>
      <c r="V2213" s="102"/>
      <c r="W2213" s="93"/>
      <c r="X2213" s="93"/>
      <c r="Y2213" s="94"/>
      <c r="Z2213" s="94"/>
      <c r="AA2213" s="69"/>
      <c r="AB2213" s="90"/>
      <c r="AC2213" s="69"/>
      <c r="AD2213" s="92"/>
      <c r="AE2213" s="47"/>
    </row>
    <row r="2214" spans="1:31" ht="45" customHeight="1" x14ac:dyDescent="0.25">
      <c r="A2214" s="11"/>
      <c r="B2214" s="69"/>
      <c r="C2214" s="70"/>
      <c r="D2214" s="70"/>
      <c r="E2214" s="60" t="str">
        <f>IFERROR(INDEX(Tbl_Entities[Retailer / Distributior?],MATCH(Table1[[#This Row],[Regulated Entity Name
(Step 1) - Manual input]],Tbl_Entities[Entity name],0)),"")</f>
        <v/>
      </c>
      <c r="F2214" s="70"/>
      <c r="G2214" s="70"/>
      <c r="H2214" s="60" t="str">
        <f>IF(Table1[[#This Row],[Reporting
Type
(Step 3) - Manual input]]="","",VLOOKUP(Table1[[#This Row],[Reporting
Type
(Step 3) - Manual input]],'Reference List'!$V$4:$W$10,2,FALSE))</f>
        <v/>
      </c>
      <c r="I2214" s="69"/>
      <c r="J2214" s="59" t="str">
        <f>IFERROR(INDEX(Tbl_LegislationDescrip[Description], MATCH(Table1[[#This Row],[Retail Law/Rules Part/Division/Rules (Version 17)
(Step 4) - Manual input]], Tbl_LegislationDescrip[Rule], 0)), "")</f>
        <v/>
      </c>
      <c r="K2214" s="108"/>
      <c r="L2214" s="90"/>
      <c r="M2214" s="90"/>
      <c r="N2214" s="94"/>
      <c r="O2214" s="95"/>
      <c r="P2214" s="95"/>
      <c r="Q2214" s="90"/>
      <c r="R2214" s="69"/>
      <c r="S2214" s="69"/>
      <c r="T2214" s="100"/>
      <c r="U2214" s="101"/>
      <c r="V2214" s="102"/>
      <c r="W2214" s="93"/>
      <c r="X2214" s="93"/>
      <c r="Y2214" s="94"/>
      <c r="Z2214" s="94"/>
      <c r="AA2214" s="69"/>
      <c r="AB2214" s="90"/>
      <c r="AC2214" s="69"/>
      <c r="AD2214" s="92"/>
      <c r="AE2214" s="47"/>
    </row>
    <row r="2215" spans="1:31" ht="45" customHeight="1" x14ac:dyDescent="0.25">
      <c r="A2215" s="11"/>
      <c r="B2215" s="69"/>
      <c r="C2215" s="70"/>
      <c r="D2215" s="70"/>
      <c r="E2215" s="60" t="str">
        <f>IFERROR(INDEX(Tbl_Entities[Retailer / Distributior?],MATCH(Table1[[#This Row],[Regulated Entity Name
(Step 1) - Manual input]],Tbl_Entities[Entity name],0)),"")</f>
        <v/>
      </c>
      <c r="F2215" s="70"/>
      <c r="G2215" s="70"/>
      <c r="H2215" s="60" t="str">
        <f>IF(Table1[[#This Row],[Reporting
Type
(Step 3) - Manual input]]="","",VLOOKUP(Table1[[#This Row],[Reporting
Type
(Step 3) - Manual input]],'Reference List'!$V$4:$W$10,2,FALSE))</f>
        <v/>
      </c>
      <c r="I2215" s="69"/>
      <c r="J2215" s="59" t="str">
        <f>IFERROR(INDEX(Tbl_LegislationDescrip[Description], MATCH(Table1[[#This Row],[Retail Law/Rules Part/Division/Rules (Version 17)
(Step 4) - Manual input]], Tbl_LegislationDescrip[Rule], 0)), "")</f>
        <v/>
      </c>
      <c r="K2215" s="108"/>
      <c r="L2215" s="90"/>
      <c r="M2215" s="90"/>
      <c r="N2215" s="94"/>
      <c r="O2215" s="95"/>
      <c r="P2215" s="95"/>
      <c r="Q2215" s="90"/>
      <c r="R2215" s="69"/>
      <c r="S2215" s="69"/>
      <c r="T2215" s="100"/>
      <c r="U2215" s="101"/>
      <c r="V2215" s="102"/>
      <c r="W2215" s="93"/>
      <c r="X2215" s="93"/>
      <c r="Y2215" s="94"/>
      <c r="Z2215" s="94"/>
      <c r="AA2215" s="69"/>
      <c r="AB2215" s="90"/>
      <c r="AC2215" s="69"/>
      <c r="AD2215" s="92"/>
      <c r="AE2215" s="47"/>
    </row>
    <row r="2216" spans="1:31" ht="45" customHeight="1" x14ac:dyDescent="0.25">
      <c r="A2216" s="11"/>
      <c r="B2216" s="69"/>
      <c r="C2216" s="70"/>
      <c r="D2216" s="70"/>
      <c r="E2216" s="60" t="str">
        <f>IFERROR(INDEX(Tbl_Entities[Retailer / Distributior?],MATCH(Table1[[#This Row],[Regulated Entity Name
(Step 1) - Manual input]],Tbl_Entities[Entity name],0)),"")</f>
        <v/>
      </c>
      <c r="F2216" s="70"/>
      <c r="G2216" s="70"/>
      <c r="H2216" s="60" t="str">
        <f>IF(Table1[[#This Row],[Reporting
Type
(Step 3) - Manual input]]="","",VLOOKUP(Table1[[#This Row],[Reporting
Type
(Step 3) - Manual input]],'Reference List'!$V$4:$W$10,2,FALSE))</f>
        <v/>
      </c>
      <c r="I2216" s="69"/>
      <c r="J2216" s="59" t="str">
        <f>IFERROR(INDEX(Tbl_LegislationDescrip[Description], MATCH(Table1[[#This Row],[Retail Law/Rules Part/Division/Rules (Version 17)
(Step 4) - Manual input]], Tbl_LegislationDescrip[Rule], 0)), "")</f>
        <v/>
      </c>
      <c r="K2216" s="108"/>
      <c r="L2216" s="90"/>
      <c r="M2216" s="90"/>
      <c r="N2216" s="94"/>
      <c r="O2216" s="95"/>
      <c r="P2216" s="95"/>
      <c r="Q2216" s="90"/>
      <c r="R2216" s="69"/>
      <c r="S2216" s="69"/>
      <c r="T2216" s="100"/>
      <c r="U2216" s="101"/>
      <c r="V2216" s="102"/>
      <c r="W2216" s="93"/>
      <c r="X2216" s="93"/>
      <c r="Y2216" s="94"/>
      <c r="Z2216" s="94"/>
      <c r="AA2216" s="69"/>
      <c r="AB2216" s="90"/>
      <c r="AC2216" s="69"/>
      <c r="AD2216" s="92"/>
      <c r="AE2216" s="47"/>
    </row>
    <row r="2217" spans="1:31" ht="45" customHeight="1" x14ac:dyDescent="0.25">
      <c r="A2217" s="11"/>
      <c r="B2217" s="69"/>
      <c r="C2217" s="70"/>
      <c r="D2217" s="70"/>
      <c r="E2217" s="60" t="str">
        <f>IFERROR(INDEX(Tbl_Entities[Retailer / Distributior?],MATCH(Table1[[#This Row],[Regulated Entity Name
(Step 1) - Manual input]],Tbl_Entities[Entity name],0)),"")</f>
        <v/>
      </c>
      <c r="F2217" s="70"/>
      <c r="G2217" s="70"/>
      <c r="H2217" s="60" t="str">
        <f>IF(Table1[[#This Row],[Reporting
Type
(Step 3) - Manual input]]="","",VLOOKUP(Table1[[#This Row],[Reporting
Type
(Step 3) - Manual input]],'Reference List'!$V$4:$W$10,2,FALSE))</f>
        <v/>
      </c>
      <c r="I2217" s="69"/>
      <c r="J2217" s="59" t="str">
        <f>IFERROR(INDEX(Tbl_LegislationDescrip[Description], MATCH(Table1[[#This Row],[Retail Law/Rules Part/Division/Rules (Version 17)
(Step 4) - Manual input]], Tbl_LegislationDescrip[Rule], 0)), "")</f>
        <v/>
      </c>
      <c r="K2217" s="108"/>
      <c r="L2217" s="90"/>
      <c r="M2217" s="90"/>
      <c r="N2217" s="94"/>
      <c r="O2217" s="95"/>
      <c r="P2217" s="95"/>
      <c r="Q2217" s="90"/>
      <c r="R2217" s="69"/>
      <c r="S2217" s="69"/>
      <c r="T2217" s="100"/>
      <c r="U2217" s="101"/>
      <c r="V2217" s="102"/>
      <c r="W2217" s="93"/>
      <c r="X2217" s="93"/>
      <c r="Y2217" s="94"/>
      <c r="Z2217" s="94"/>
      <c r="AA2217" s="69"/>
      <c r="AB2217" s="90"/>
      <c r="AC2217" s="69"/>
      <c r="AD2217" s="92"/>
      <c r="AE2217" s="47"/>
    </row>
    <row r="2218" spans="1:31" ht="45" customHeight="1" x14ac:dyDescent="0.25">
      <c r="A2218" s="11"/>
      <c r="B2218" s="69"/>
      <c r="C2218" s="70"/>
      <c r="D2218" s="70"/>
      <c r="E2218" s="60" t="str">
        <f>IFERROR(INDEX(Tbl_Entities[Retailer / Distributior?],MATCH(Table1[[#This Row],[Regulated Entity Name
(Step 1) - Manual input]],Tbl_Entities[Entity name],0)),"")</f>
        <v/>
      </c>
      <c r="F2218" s="70"/>
      <c r="G2218" s="70"/>
      <c r="H2218" s="60" t="str">
        <f>IF(Table1[[#This Row],[Reporting
Type
(Step 3) - Manual input]]="","",VLOOKUP(Table1[[#This Row],[Reporting
Type
(Step 3) - Manual input]],'Reference List'!$V$4:$W$10,2,FALSE))</f>
        <v/>
      </c>
      <c r="I2218" s="69"/>
      <c r="J2218" s="59" t="str">
        <f>IFERROR(INDEX(Tbl_LegislationDescrip[Description], MATCH(Table1[[#This Row],[Retail Law/Rules Part/Division/Rules (Version 17)
(Step 4) - Manual input]], Tbl_LegislationDescrip[Rule], 0)), "")</f>
        <v/>
      </c>
      <c r="K2218" s="108"/>
      <c r="L2218" s="90"/>
      <c r="M2218" s="90"/>
      <c r="N2218" s="94"/>
      <c r="O2218" s="95"/>
      <c r="P2218" s="95"/>
      <c r="Q2218" s="90"/>
      <c r="R2218" s="69"/>
      <c r="S2218" s="69"/>
      <c r="T2218" s="100"/>
      <c r="U2218" s="101"/>
      <c r="V2218" s="102"/>
      <c r="W2218" s="93"/>
      <c r="X2218" s="93"/>
      <c r="Y2218" s="94"/>
      <c r="Z2218" s="94"/>
      <c r="AA2218" s="69"/>
      <c r="AB2218" s="90"/>
      <c r="AC2218" s="69"/>
      <c r="AD2218" s="92"/>
      <c r="AE2218" s="47"/>
    </row>
    <row r="2219" spans="1:31" ht="45" customHeight="1" x14ac:dyDescent="0.25">
      <c r="A2219" s="11"/>
      <c r="B2219" s="69"/>
      <c r="C2219" s="70"/>
      <c r="D2219" s="70"/>
      <c r="E2219" s="60" t="str">
        <f>IFERROR(INDEX(Tbl_Entities[Retailer / Distributior?],MATCH(Table1[[#This Row],[Regulated Entity Name
(Step 1) - Manual input]],Tbl_Entities[Entity name],0)),"")</f>
        <v/>
      </c>
      <c r="F2219" s="70"/>
      <c r="G2219" s="70"/>
      <c r="H2219" s="60" t="str">
        <f>IF(Table1[[#This Row],[Reporting
Type
(Step 3) - Manual input]]="","",VLOOKUP(Table1[[#This Row],[Reporting
Type
(Step 3) - Manual input]],'Reference List'!$V$4:$W$10,2,FALSE))</f>
        <v/>
      </c>
      <c r="I2219" s="69"/>
      <c r="J2219" s="59" t="str">
        <f>IFERROR(INDEX(Tbl_LegislationDescrip[Description], MATCH(Table1[[#This Row],[Retail Law/Rules Part/Division/Rules (Version 17)
(Step 4) - Manual input]], Tbl_LegislationDescrip[Rule], 0)), "")</f>
        <v/>
      </c>
      <c r="K2219" s="108"/>
      <c r="L2219" s="90"/>
      <c r="M2219" s="90"/>
      <c r="N2219" s="94"/>
      <c r="O2219" s="95"/>
      <c r="P2219" s="95"/>
      <c r="Q2219" s="90"/>
      <c r="R2219" s="69"/>
      <c r="S2219" s="69"/>
      <c r="T2219" s="100"/>
      <c r="U2219" s="101"/>
      <c r="V2219" s="102"/>
      <c r="W2219" s="93"/>
      <c r="X2219" s="93"/>
      <c r="Y2219" s="94"/>
      <c r="Z2219" s="94"/>
      <c r="AA2219" s="69"/>
      <c r="AB2219" s="90"/>
      <c r="AC2219" s="69"/>
      <c r="AD2219" s="92"/>
      <c r="AE2219" s="47"/>
    </row>
    <row r="2220" spans="1:31" ht="45" customHeight="1" x14ac:dyDescent="0.25">
      <c r="A2220" s="11"/>
      <c r="B2220" s="69"/>
      <c r="C2220" s="70"/>
      <c r="D2220" s="70"/>
      <c r="E2220" s="60" t="str">
        <f>IFERROR(INDEX(Tbl_Entities[Retailer / Distributior?],MATCH(Table1[[#This Row],[Regulated Entity Name
(Step 1) - Manual input]],Tbl_Entities[Entity name],0)),"")</f>
        <v/>
      </c>
      <c r="F2220" s="70"/>
      <c r="G2220" s="70"/>
      <c r="H2220" s="60" t="str">
        <f>IF(Table1[[#This Row],[Reporting
Type
(Step 3) - Manual input]]="","",VLOOKUP(Table1[[#This Row],[Reporting
Type
(Step 3) - Manual input]],'Reference List'!$V$4:$W$10,2,FALSE))</f>
        <v/>
      </c>
      <c r="I2220" s="69"/>
      <c r="J2220" s="59" t="str">
        <f>IFERROR(INDEX(Tbl_LegislationDescrip[Description], MATCH(Table1[[#This Row],[Retail Law/Rules Part/Division/Rules (Version 17)
(Step 4) - Manual input]], Tbl_LegislationDescrip[Rule], 0)), "")</f>
        <v/>
      </c>
      <c r="K2220" s="108"/>
      <c r="L2220" s="90"/>
      <c r="M2220" s="90"/>
      <c r="N2220" s="94"/>
      <c r="O2220" s="95"/>
      <c r="P2220" s="95"/>
      <c r="Q2220" s="90"/>
      <c r="R2220" s="69"/>
      <c r="S2220" s="69"/>
      <c r="T2220" s="100"/>
      <c r="U2220" s="101"/>
      <c r="V2220" s="102"/>
      <c r="W2220" s="93"/>
      <c r="X2220" s="93"/>
      <c r="Y2220" s="94"/>
      <c r="Z2220" s="94"/>
      <c r="AA2220" s="69"/>
      <c r="AB2220" s="90"/>
      <c r="AC2220" s="69"/>
      <c r="AD2220" s="92"/>
      <c r="AE2220" s="47"/>
    </row>
    <row r="2221" spans="1:31" ht="45" customHeight="1" x14ac:dyDescent="0.25">
      <c r="A2221" s="11"/>
      <c r="B2221" s="69"/>
      <c r="C2221" s="70"/>
      <c r="D2221" s="70"/>
      <c r="E2221" s="60" t="str">
        <f>IFERROR(INDEX(Tbl_Entities[Retailer / Distributior?],MATCH(Table1[[#This Row],[Regulated Entity Name
(Step 1) - Manual input]],Tbl_Entities[Entity name],0)),"")</f>
        <v/>
      </c>
      <c r="F2221" s="70"/>
      <c r="G2221" s="70"/>
      <c r="H2221" s="60" t="str">
        <f>IF(Table1[[#This Row],[Reporting
Type
(Step 3) - Manual input]]="","",VLOOKUP(Table1[[#This Row],[Reporting
Type
(Step 3) - Manual input]],'Reference List'!$V$4:$W$10,2,FALSE))</f>
        <v/>
      </c>
      <c r="I2221" s="69"/>
      <c r="J2221" s="59" t="str">
        <f>IFERROR(INDEX(Tbl_LegislationDescrip[Description], MATCH(Table1[[#This Row],[Retail Law/Rules Part/Division/Rules (Version 17)
(Step 4) - Manual input]], Tbl_LegislationDescrip[Rule], 0)), "")</f>
        <v/>
      </c>
      <c r="K2221" s="108"/>
      <c r="L2221" s="90"/>
      <c r="M2221" s="90"/>
      <c r="N2221" s="94"/>
      <c r="O2221" s="95"/>
      <c r="P2221" s="95"/>
      <c r="Q2221" s="90"/>
      <c r="R2221" s="69"/>
      <c r="S2221" s="69"/>
      <c r="T2221" s="100"/>
      <c r="U2221" s="101"/>
      <c r="V2221" s="102"/>
      <c r="W2221" s="93"/>
      <c r="X2221" s="93"/>
      <c r="Y2221" s="94"/>
      <c r="Z2221" s="94"/>
      <c r="AA2221" s="69"/>
      <c r="AB2221" s="90"/>
      <c r="AC2221" s="69"/>
      <c r="AD2221" s="92"/>
      <c r="AE2221" s="47"/>
    </row>
    <row r="2222" spans="1:31" ht="45" customHeight="1" x14ac:dyDescent="0.25">
      <c r="A2222" s="11"/>
      <c r="B2222" s="69"/>
      <c r="C2222" s="70"/>
      <c r="D2222" s="70"/>
      <c r="E2222" s="60" t="str">
        <f>IFERROR(INDEX(Tbl_Entities[Retailer / Distributior?],MATCH(Table1[[#This Row],[Regulated Entity Name
(Step 1) - Manual input]],Tbl_Entities[Entity name],0)),"")</f>
        <v/>
      </c>
      <c r="F2222" s="70"/>
      <c r="G2222" s="70"/>
      <c r="H2222" s="60" t="str">
        <f>IF(Table1[[#This Row],[Reporting
Type
(Step 3) - Manual input]]="","",VLOOKUP(Table1[[#This Row],[Reporting
Type
(Step 3) - Manual input]],'Reference List'!$V$4:$W$10,2,FALSE))</f>
        <v/>
      </c>
      <c r="I2222" s="69"/>
      <c r="J2222" s="59" t="str">
        <f>IFERROR(INDEX(Tbl_LegislationDescrip[Description], MATCH(Table1[[#This Row],[Retail Law/Rules Part/Division/Rules (Version 17)
(Step 4) - Manual input]], Tbl_LegislationDescrip[Rule], 0)), "")</f>
        <v/>
      </c>
      <c r="K2222" s="108"/>
      <c r="L2222" s="90"/>
      <c r="M2222" s="90"/>
      <c r="N2222" s="94"/>
      <c r="O2222" s="95"/>
      <c r="P2222" s="95"/>
      <c r="Q2222" s="90"/>
      <c r="R2222" s="69"/>
      <c r="S2222" s="69"/>
      <c r="T2222" s="100"/>
      <c r="U2222" s="101"/>
      <c r="V2222" s="102"/>
      <c r="W2222" s="93"/>
      <c r="X2222" s="93"/>
      <c r="Y2222" s="94"/>
      <c r="Z2222" s="94"/>
      <c r="AA2222" s="69"/>
      <c r="AB2222" s="90"/>
      <c r="AC2222" s="69"/>
      <c r="AD2222" s="92"/>
      <c r="AE2222" s="47"/>
    </row>
    <row r="2223" spans="1:31" ht="45" customHeight="1" x14ac:dyDescent="0.25">
      <c r="A2223" s="11"/>
      <c r="B2223" s="69"/>
      <c r="C2223" s="70"/>
      <c r="D2223" s="70"/>
      <c r="E2223" s="60" t="str">
        <f>IFERROR(INDEX(Tbl_Entities[Retailer / Distributior?],MATCH(Table1[[#This Row],[Regulated Entity Name
(Step 1) - Manual input]],Tbl_Entities[Entity name],0)),"")</f>
        <v/>
      </c>
      <c r="F2223" s="70"/>
      <c r="G2223" s="70"/>
      <c r="H2223" s="60" t="str">
        <f>IF(Table1[[#This Row],[Reporting
Type
(Step 3) - Manual input]]="","",VLOOKUP(Table1[[#This Row],[Reporting
Type
(Step 3) - Manual input]],'Reference List'!$V$4:$W$10,2,FALSE))</f>
        <v/>
      </c>
      <c r="I2223" s="69"/>
      <c r="J2223" s="59" t="str">
        <f>IFERROR(INDEX(Tbl_LegislationDescrip[Description], MATCH(Table1[[#This Row],[Retail Law/Rules Part/Division/Rules (Version 17)
(Step 4) - Manual input]], Tbl_LegislationDescrip[Rule], 0)), "")</f>
        <v/>
      </c>
      <c r="K2223" s="108"/>
      <c r="L2223" s="90"/>
      <c r="M2223" s="90"/>
      <c r="N2223" s="94"/>
      <c r="O2223" s="95"/>
      <c r="P2223" s="95"/>
      <c r="Q2223" s="90"/>
      <c r="R2223" s="69"/>
      <c r="S2223" s="69"/>
      <c r="T2223" s="100"/>
      <c r="U2223" s="101"/>
      <c r="V2223" s="102"/>
      <c r="W2223" s="93"/>
      <c r="X2223" s="93"/>
      <c r="Y2223" s="94"/>
      <c r="Z2223" s="94"/>
      <c r="AA2223" s="69"/>
      <c r="AB2223" s="90"/>
      <c r="AC2223" s="69"/>
      <c r="AD2223" s="92"/>
      <c r="AE2223" s="47"/>
    </row>
    <row r="2224" spans="1:31" ht="45" customHeight="1" x14ac:dyDescent="0.25">
      <c r="A2224" s="11"/>
      <c r="B2224" s="69"/>
      <c r="C2224" s="70"/>
      <c r="D2224" s="70"/>
      <c r="E2224" s="60" t="str">
        <f>IFERROR(INDEX(Tbl_Entities[Retailer / Distributior?],MATCH(Table1[[#This Row],[Regulated Entity Name
(Step 1) - Manual input]],Tbl_Entities[Entity name],0)),"")</f>
        <v/>
      </c>
      <c r="F2224" s="70"/>
      <c r="G2224" s="70"/>
      <c r="H2224" s="60" t="str">
        <f>IF(Table1[[#This Row],[Reporting
Type
(Step 3) - Manual input]]="","",VLOOKUP(Table1[[#This Row],[Reporting
Type
(Step 3) - Manual input]],'Reference List'!$V$4:$W$10,2,FALSE))</f>
        <v/>
      </c>
      <c r="I2224" s="69"/>
      <c r="J2224" s="59" t="str">
        <f>IFERROR(INDEX(Tbl_LegislationDescrip[Description], MATCH(Table1[[#This Row],[Retail Law/Rules Part/Division/Rules (Version 17)
(Step 4) - Manual input]], Tbl_LegislationDescrip[Rule], 0)), "")</f>
        <v/>
      </c>
      <c r="K2224" s="108"/>
      <c r="L2224" s="90"/>
      <c r="M2224" s="90"/>
      <c r="N2224" s="94"/>
      <c r="O2224" s="95"/>
      <c r="P2224" s="95"/>
      <c r="Q2224" s="90"/>
      <c r="R2224" s="69"/>
      <c r="S2224" s="69"/>
      <c r="T2224" s="100"/>
      <c r="U2224" s="101"/>
      <c r="V2224" s="102"/>
      <c r="W2224" s="93"/>
      <c r="X2224" s="93"/>
      <c r="Y2224" s="94"/>
      <c r="Z2224" s="94"/>
      <c r="AA2224" s="69"/>
      <c r="AB2224" s="90"/>
      <c r="AC2224" s="69"/>
      <c r="AD2224" s="92"/>
      <c r="AE2224" s="47"/>
    </row>
    <row r="2225" spans="1:31" ht="45" customHeight="1" x14ac:dyDescent="0.25">
      <c r="A2225" s="11"/>
      <c r="B2225" s="69"/>
      <c r="C2225" s="70"/>
      <c r="D2225" s="70"/>
      <c r="E2225" s="60" t="str">
        <f>IFERROR(INDEX(Tbl_Entities[Retailer / Distributior?],MATCH(Table1[[#This Row],[Regulated Entity Name
(Step 1) - Manual input]],Tbl_Entities[Entity name],0)),"")</f>
        <v/>
      </c>
      <c r="F2225" s="70"/>
      <c r="G2225" s="70"/>
      <c r="H2225" s="60" t="str">
        <f>IF(Table1[[#This Row],[Reporting
Type
(Step 3) - Manual input]]="","",VLOOKUP(Table1[[#This Row],[Reporting
Type
(Step 3) - Manual input]],'Reference List'!$V$4:$W$10,2,FALSE))</f>
        <v/>
      </c>
      <c r="I2225" s="69"/>
      <c r="J2225" s="59" t="str">
        <f>IFERROR(INDEX(Tbl_LegislationDescrip[Description], MATCH(Table1[[#This Row],[Retail Law/Rules Part/Division/Rules (Version 17)
(Step 4) - Manual input]], Tbl_LegislationDescrip[Rule], 0)), "")</f>
        <v/>
      </c>
      <c r="K2225" s="108"/>
      <c r="L2225" s="90"/>
      <c r="M2225" s="90"/>
      <c r="N2225" s="94"/>
      <c r="O2225" s="95"/>
      <c r="P2225" s="95"/>
      <c r="Q2225" s="90"/>
      <c r="R2225" s="69"/>
      <c r="S2225" s="69"/>
      <c r="T2225" s="100"/>
      <c r="U2225" s="101"/>
      <c r="V2225" s="102"/>
      <c r="W2225" s="93"/>
      <c r="X2225" s="93"/>
      <c r="Y2225" s="94"/>
      <c r="Z2225" s="94"/>
      <c r="AA2225" s="69"/>
      <c r="AB2225" s="90"/>
      <c r="AC2225" s="69"/>
      <c r="AD2225" s="92"/>
      <c r="AE2225" s="47"/>
    </row>
    <row r="2226" spans="1:31" ht="45" customHeight="1" x14ac:dyDescent="0.25">
      <c r="A2226" s="11"/>
      <c r="B2226" s="69"/>
      <c r="C2226" s="70"/>
      <c r="D2226" s="70"/>
      <c r="E2226" s="60" t="str">
        <f>IFERROR(INDEX(Tbl_Entities[Retailer / Distributior?],MATCH(Table1[[#This Row],[Regulated Entity Name
(Step 1) - Manual input]],Tbl_Entities[Entity name],0)),"")</f>
        <v/>
      </c>
      <c r="F2226" s="70"/>
      <c r="G2226" s="70"/>
      <c r="H2226" s="60" t="str">
        <f>IF(Table1[[#This Row],[Reporting
Type
(Step 3) - Manual input]]="","",VLOOKUP(Table1[[#This Row],[Reporting
Type
(Step 3) - Manual input]],'Reference List'!$V$4:$W$10,2,FALSE))</f>
        <v/>
      </c>
      <c r="I2226" s="69"/>
      <c r="J2226" s="59" t="str">
        <f>IFERROR(INDEX(Tbl_LegislationDescrip[Description], MATCH(Table1[[#This Row],[Retail Law/Rules Part/Division/Rules (Version 17)
(Step 4) - Manual input]], Tbl_LegislationDescrip[Rule], 0)), "")</f>
        <v/>
      </c>
      <c r="K2226" s="108"/>
      <c r="L2226" s="90"/>
      <c r="M2226" s="90"/>
      <c r="N2226" s="94"/>
      <c r="O2226" s="95"/>
      <c r="P2226" s="95"/>
      <c r="Q2226" s="90"/>
      <c r="R2226" s="69"/>
      <c r="S2226" s="69"/>
      <c r="T2226" s="100"/>
      <c r="U2226" s="101"/>
      <c r="V2226" s="102"/>
      <c r="W2226" s="93"/>
      <c r="X2226" s="93"/>
      <c r="Y2226" s="94"/>
      <c r="Z2226" s="94"/>
      <c r="AA2226" s="69"/>
      <c r="AB2226" s="90"/>
      <c r="AC2226" s="69"/>
      <c r="AD2226" s="92"/>
      <c r="AE2226" s="47"/>
    </row>
    <row r="2227" spans="1:31" ht="45" customHeight="1" x14ac:dyDescent="0.25">
      <c r="A2227" s="11"/>
      <c r="B2227" s="69"/>
      <c r="C2227" s="70"/>
      <c r="D2227" s="70"/>
      <c r="E2227" s="60" t="str">
        <f>IFERROR(INDEX(Tbl_Entities[Retailer / Distributior?],MATCH(Table1[[#This Row],[Regulated Entity Name
(Step 1) - Manual input]],Tbl_Entities[Entity name],0)),"")</f>
        <v/>
      </c>
      <c r="F2227" s="70"/>
      <c r="G2227" s="70"/>
      <c r="H2227" s="60" t="str">
        <f>IF(Table1[[#This Row],[Reporting
Type
(Step 3) - Manual input]]="","",VLOOKUP(Table1[[#This Row],[Reporting
Type
(Step 3) - Manual input]],'Reference List'!$V$4:$W$10,2,FALSE))</f>
        <v/>
      </c>
      <c r="I2227" s="69"/>
      <c r="J2227" s="59" t="str">
        <f>IFERROR(INDEX(Tbl_LegislationDescrip[Description], MATCH(Table1[[#This Row],[Retail Law/Rules Part/Division/Rules (Version 17)
(Step 4) - Manual input]], Tbl_LegislationDescrip[Rule], 0)), "")</f>
        <v/>
      </c>
      <c r="K2227" s="108"/>
      <c r="L2227" s="90"/>
      <c r="M2227" s="90"/>
      <c r="N2227" s="94"/>
      <c r="O2227" s="95"/>
      <c r="P2227" s="95"/>
      <c r="Q2227" s="90"/>
      <c r="R2227" s="69"/>
      <c r="S2227" s="69"/>
      <c r="T2227" s="100"/>
      <c r="U2227" s="101"/>
      <c r="V2227" s="102"/>
      <c r="W2227" s="93"/>
      <c r="X2227" s="93"/>
      <c r="Y2227" s="94"/>
      <c r="Z2227" s="94"/>
      <c r="AA2227" s="69"/>
      <c r="AB2227" s="90"/>
      <c r="AC2227" s="69"/>
      <c r="AD2227" s="92"/>
      <c r="AE2227" s="47"/>
    </row>
    <row r="2228" spans="1:31" ht="45" customHeight="1" x14ac:dyDescent="0.25">
      <c r="A2228" s="11"/>
      <c r="B2228" s="69"/>
      <c r="C2228" s="70"/>
      <c r="D2228" s="70"/>
      <c r="E2228" s="60" t="str">
        <f>IFERROR(INDEX(Tbl_Entities[Retailer / Distributior?],MATCH(Table1[[#This Row],[Regulated Entity Name
(Step 1) - Manual input]],Tbl_Entities[Entity name],0)),"")</f>
        <v/>
      </c>
      <c r="F2228" s="70"/>
      <c r="G2228" s="70"/>
      <c r="H2228" s="60" t="str">
        <f>IF(Table1[[#This Row],[Reporting
Type
(Step 3) - Manual input]]="","",VLOOKUP(Table1[[#This Row],[Reporting
Type
(Step 3) - Manual input]],'Reference List'!$V$4:$W$10,2,FALSE))</f>
        <v/>
      </c>
      <c r="I2228" s="69"/>
      <c r="J2228" s="59" t="str">
        <f>IFERROR(INDEX(Tbl_LegislationDescrip[Description], MATCH(Table1[[#This Row],[Retail Law/Rules Part/Division/Rules (Version 17)
(Step 4) - Manual input]], Tbl_LegislationDescrip[Rule], 0)), "")</f>
        <v/>
      </c>
      <c r="K2228" s="108"/>
      <c r="L2228" s="90"/>
      <c r="M2228" s="90"/>
      <c r="N2228" s="94"/>
      <c r="O2228" s="95"/>
      <c r="P2228" s="95"/>
      <c r="Q2228" s="90"/>
      <c r="R2228" s="69"/>
      <c r="S2228" s="69"/>
      <c r="T2228" s="100"/>
      <c r="U2228" s="101"/>
      <c r="V2228" s="102"/>
      <c r="W2228" s="93"/>
      <c r="X2228" s="93"/>
      <c r="Y2228" s="94"/>
      <c r="Z2228" s="94"/>
      <c r="AA2228" s="69"/>
      <c r="AB2228" s="90"/>
      <c r="AC2228" s="69"/>
      <c r="AD2228" s="92"/>
      <c r="AE2228" s="47"/>
    </row>
    <row r="2229" spans="1:31" ht="45" customHeight="1" x14ac:dyDescent="0.25">
      <c r="A2229" s="11"/>
      <c r="B2229" s="69"/>
      <c r="C2229" s="70"/>
      <c r="D2229" s="70"/>
      <c r="E2229" s="60" t="str">
        <f>IFERROR(INDEX(Tbl_Entities[Retailer / Distributior?],MATCH(Table1[[#This Row],[Regulated Entity Name
(Step 1) - Manual input]],Tbl_Entities[Entity name],0)),"")</f>
        <v/>
      </c>
      <c r="F2229" s="70"/>
      <c r="G2229" s="70"/>
      <c r="H2229" s="60" t="str">
        <f>IF(Table1[[#This Row],[Reporting
Type
(Step 3) - Manual input]]="","",VLOOKUP(Table1[[#This Row],[Reporting
Type
(Step 3) - Manual input]],'Reference List'!$V$4:$W$10,2,FALSE))</f>
        <v/>
      </c>
      <c r="I2229" s="69"/>
      <c r="J2229" s="59" t="str">
        <f>IFERROR(INDEX(Tbl_LegislationDescrip[Description], MATCH(Table1[[#This Row],[Retail Law/Rules Part/Division/Rules (Version 17)
(Step 4) - Manual input]], Tbl_LegislationDescrip[Rule], 0)), "")</f>
        <v/>
      </c>
      <c r="K2229" s="108"/>
      <c r="L2229" s="90"/>
      <c r="M2229" s="90"/>
      <c r="N2229" s="94"/>
      <c r="O2229" s="95"/>
      <c r="P2229" s="95"/>
      <c r="Q2229" s="90"/>
      <c r="R2229" s="69"/>
      <c r="S2229" s="69"/>
      <c r="T2229" s="100"/>
      <c r="U2229" s="101"/>
      <c r="V2229" s="102"/>
      <c r="W2229" s="93"/>
      <c r="X2229" s="93"/>
      <c r="Y2229" s="94"/>
      <c r="Z2229" s="94"/>
      <c r="AA2229" s="69"/>
      <c r="AB2229" s="90"/>
      <c r="AC2229" s="69"/>
      <c r="AD2229" s="92"/>
      <c r="AE2229" s="47"/>
    </row>
    <row r="2230" spans="1:31" ht="45" customHeight="1" x14ac:dyDescent="0.25">
      <c r="A2230" s="11"/>
      <c r="B2230" s="69"/>
      <c r="C2230" s="70"/>
      <c r="D2230" s="70"/>
      <c r="E2230" s="60" t="str">
        <f>IFERROR(INDEX(Tbl_Entities[Retailer / Distributior?],MATCH(Table1[[#This Row],[Regulated Entity Name
(Step 1) - Manual input]],Tbl_Entities[Entity name],0)),"")</f>
        <v/>
      </c>
      <c r="F2230" s="70"/>
      <c r="G2230" s="70"/>
      <c r="H2230" s="60" t="str">
        <f>IF(Table1[[#This Row],[Reporting
Type
(Step 3) - Manual input]]="","",VLOOKUP(Table1[[#This Row],[Reporting
Type
(Step 3) - Manual input]],'Reference List'!$V$4:$W$10,2,FALSE))</f>
        <v/>
      </c>
      <c r="I2230" s="69"/>
      <c r="J2230" s="59" t="str">
        <f>IFERROR(INDEX(Tbl_LegislationDescrip[Description], MATCH(Table1[[#This Row],[Retail Law/Rules Part/Division/Rules (Version 17)
(Step 4) - Manual input]], Tbl_LegislationDescrip[Rule], 0)), "")</f>
        <v/>
      </c>
      <c r="K2230" s="108"/>
      <c r="L2230" s="90"/>
      <c r="M2230" s="90"/>
      <c r="N2230" s="94"/>
      <c r="O2230" s="95"/>
      <c r="P2230" s="95"/>
      <c r="Q2230" s="90"/>
      <c r="R2230" s="69"/>
      <c r="S2230" s="69"/>
      <c r="T2230" s="100"/>
      <c r="U2230" s="101"/>
      <c r="V2230" s="102"/>
      <c r="W2230" s="93"/>
      <c r="X2230" s="93"/>
      <c r="Y2230" s="94"/>
      <c r="Z2230" s="94"/>
      <c r="AA2230" s="69"/>
      <c r="AB2230" s="90"/>
      <c r="AC2230" s="69"/>
      <c r="AD2230" s="92"/>
      <c r="AE2230" s="47"/>
    </row>
    <row r="2231" spans="1:31" ht="45" customHeight="1" x14ac:dyDescent="0.25">
      <c r="A2231" s="11"/>
      <c r="B2231" s="69"/>
      <c r="C2231" s="70"/>
      <c r="D2231" s="70"/>
      <c r="E2231" s="60" t="str">
        <f>IFERROR(INDEX(Tbl_Entities[Retailer / Distributior?],MATCH(Table1[[#This Row],[Regulated Entity Name
(Step 1) - Manual input]],Tbl_Entities[Entity name],0)),"")</f>
        <v/>
      </c>
      <c r="F2231" s="70"/>
      <c r="G2231" s="70"/>
      <c r="H2231" s="60" t="str">
        <f>IF(Table1[[#This Row],[Reporting
Type
(Step 3) - Manual input]]="","",VLOOKUP(Table1[[#This Row],[Reporting
Type
(Step 3) - Manual input]],'Reference List'!$V$4:$W$10,2,FALSE))</f>
        <v/>
      </c>
      <c r="I2231" s="69"/>
      <c r="J2231" s="59" t="str">
        <f>IFERROR(INDEX(Tbl_LegislationDescrip[Description], MATCH(Table1[[#This Row],[Retail Law/Rules Part/Division/Rules (Version 17)
(Step 4) - Manual input]], Tbl_LegislationDescrip[Rule], 0)), "")</f>
        <v/>
      </c>
      <c r="K2231" s="108"/>
      <c r="L2231" s="90"/>
      <c r="M2231" s="90"/>
      <c r="N2231" s="94"/>
      <c r="O2231" s="95"/>
      <c r="P2231" s="95"/>
      <c r="Q2231" s="90"/>
      <c r="R2231" s="69"/>
      <c r="S2231" s="69"/>
      <c r="T2231" s="100"/>
      <c r="U2231" s="101"/>
      <c r="V2231" s="102"/>
      <c r="W2231" s="93"/>
      <c r="X2231" s="93"/>
      <c r="Y2231" s="94"/>
      <c r="Z2231" s="94"/>
      <c r="AA2231" s="69"/>
      <c r="AB2231" s="90"/>
      <c r="AC2231" s="69"/>
      <c r="AD2231" s="92"/>
      <c r="AE2231" s="47"/>
    </row>
    <row r="2232" spans="1:31" ht="45" customHeight="1" x14ac:dyDescent="0.25">
      <c r="A2232" s="11"/>
      <c r="B2232" s="69"/>
      <c r="C2232" s="70"/>
      <c r="D2232" s="70"/>
      <c r="E2232" s="60" t="str">
        <f>IFERROR(INDEX(Tbl_Entities[Retailer / Distributior?],MATCH(Table1[[#This Row],[Regulated Entity Name
(Step 1) - Manual input]],Tbl_Entities[Entity name],0)),"")</f>
        <v/>
      </c>
      <c r="F2232" s="70"/>
      <c r="G2232" s="70"/>
      <c r="H2232" s="60" t="str">
        <f>IF(Table1[[#This Row],[Reporting
Type
(Step 3) - Manual input]]="","",VLOOKUP(Table1[[#This Row],[Reporting
Type
(Step 3) - Manual input]],'Reference List'!$V$4:$W$10,2,FALSE))</f>
        <v/>
      </c>
      <c r="I2232" s="69"/>
      <c r="J2232" s="59" t="str">
        <f>IFERROR(INDEX(Tbl_LegislationDescrip[Description], MATCH(Table1[[#This Row],[Retail Law/Rules Part/Division/Rules (Version 17)
(Step 4) - Manual input]], Tbl_LegislationDescrip[Rule], 0)), "")</f>
        <v/>
      </c>
      <c r="K2232" s="108"/>
      <c r="L2232" s="90"/>
      <c r="M2232" s="90"/>
      <c r="N2232" s="94"/>
      <c r="O2232" s="95"/>
      <c r="P2232" s="95"/>
      <c r="Q2232" s="90"/>
      <c r="R2232" s="69"/>
      <c r="S2232" s="69"/>
      <c r="T2232" s="100"/>
      <c r="U2232" s="101"/>
      <c r="V2232" s="102"/>
      <c r="W2232" s="93"/>
      <c r="X2232" s="93"/>
      <c r="Y2232" s="94"/>
      <c r="Z2232" s="94"/>
      <c r="AA2232" s="69"/>
      <c r="AB2232" s="90"/>
      <c r="AC2232" s="69"/>
      <c r="AD2232" s="92"/>
      <c r="AE2232" s="47"/>
    </row>
    <row r="2233" spans="1:31" ht="45" customHeight="1" x14ac:dyDescent="0.25">
      <c r="A2233" s="11"/>
      <c r="B2233" s="69"/>
      <c r="C2233" s="70"/>
      <c r="D2233" s="70"/>
      <c r="E2233" s="60" t="str">
        <f>IFERROR(INDEX(Tbl_Entities[Retailer / Distributior?],MATCH(Table1[[#This Row],[Regulated Entity Name
(Step 1) - Manual input]],Tbl_Entities[Entity name],0)),"")</f>
        <v/>
      </c>
      <c r="F2233" s="70"/>
      <c r="G2233" s="70"/>
      <c r="H2233" s="60" t="str">
        <f>IF(Table1[[#This Row],[Reporting
Type
(Step 3) - Manual input]]="","",VLOOKUP(Table1[[#This Row],[Reporting
Type
(Step 3) - Manual input]],'Reference List'!$V$4:$W$10,2,FALSE))</f>
        <v/>
      </c>
      <c r="I2233" s="69"/>
      <c r="J2233" s="59" t="str">
        <f>IFERROR(INDEX(Tbl_LegislationDescrip[Description], MATCH(Table1[[#This Row],[Retail Law/Rules Part/Division/Rules (Version 17)
(Step 4) - Manual input]], Tbl_LegislationDescrip[Rule], 0)), "")</f>
        <v/>
      </c>
      <c r="K2233" s="108"/>
      <c r="L2233" s="90"/>
      <c r="M2233" s="90"/>
      <c r="N2233" s="94"/>
      <c r="O2233" s="95"/>
      <c r="P2233" s="95"/>
      <c r="Q2233" s="90"/>
      <c r="R2233" s="69"/>
      <c r="S2233" s="69"/>
      <c r="T2233" s="100"/>
      <c r="U2233" s="101"/>
      <c r="V2233" s="102"/>
      <c r="W2233" s="93"/>
      <c r="X2233" s="93"/>
      <c r="Y2233" s="94"/>
      <c r="Z2233" s="94"/>
      <c r="AA2233" s="69"/>
      <c r="AB2233" s="90"/>
      <c r="AC2233" s="69"/>
      <c r="AD2233" s="92"/>
      <c r="AE2233" s="47"/>
    </row>
    <row r="2234" spans="1:31" ht="45" customHeight="1" x14ac:dyDescent="0.25">
      <c r="A2234" s="11"/>
      <c r="B2234" s="69"/>
      <c r="C2234" s="70"/>
      <c r="D2234" s="70"/>
      <c r="E2234" s="60" t="str">
        <f>IFERROR(INDEX(Tbl_Entities[Retailer / Distributior?],MATCH(Table1[[#This Row],[Regulated Entity Name
(Step 1) - Manual input]],Tbl_Entities[Entity name],0)),"")</f>
        <v/>
      </c>
      <c r="F2234" s="70"/>
      <c r="G2234" s="70"/>
      <c r="H2234" s="60" t="str">
        <f>IF(Table1[[#This Row],[Reporting
Type
(Step 3) - Manual input]]="","",VLOOKUP(Table1[[#This Row],[Reporting
Type
(Step 3) - Manual input]],'Reference List'!$V$4:$W$10,2,FALSE))</f>
        <v/>
      </c>
      <c r="I2234" s="69"/>
      <c r="J2234" s="59" t="str">
        <f>IFERROR(INDEX(Tbl_LegislationDescrip[Description], MATCH(Table1[[#This Row],[Retail Law/Rules Part/Division/Rules (Version 17)
(Step 4) - Manual input]], Tbl_LegislationDescrip[Rule], 0)), "")</f>
        <v/>
      </c>
      <c r="K2234" s="108"/>
      <c r="L2234" s="90"/>
      <c r="M2234" s="90"/>
      <c r="N2234" s="94"/>
      <c r="O2234" s="95"/>
      <c r="P2234" s="95"/>
      <c r="Q2234" s="90"/>
      <c r="R2234" s="69"/>
      <c r="S2234" s="69"/>
      <c r="T2234" s="100"/>
      <c r="U2234" s="101"/>
      <c r="V2234" s="102"/>
      <c r="W2234" s="93"/>
      <c r="X2234" s="93"/>
      <c r="Y2234" s="94"/>
      <c r="Z2234" s="94"/>
      <c r="AA2234" s="69"/>
      <c r="AB2234" s="90"/>
      <c r="AC2234" s="69"/>
      <c r="AD2234" s="92"/>
      <c r="AE2234" s="47"/>
    </row>
    <row r="2235" spans="1:31" ht="45" customHeight="1" x14ac:dyDescent="0.25">
      <c r="A2235" s="11"/>
      <c r="B2235" s="69"/>
      <c r="C2235" s="70"/>
      <c r="D2235" s="70"/>
      <c r="E2235" s="60" t="str">
        <f>IFERROR(INDEX(Tbl_Entities[Retailer / Distributior?],MATCH(Table1[[#This Row],[Regulated Entity Name
(Step 1) - Manual input]],Tbl_Entities[Entity name],0)),"")</f>
        <v/>
      </c>
      <c r="F2235" s="70"/>
      <c r="G2235" s="70"/>
      <c r="H2235" s="60" t="str">
        <f>IF(Table1[[#This Row],[Reporting
Type
(Step 3) - Manual input]]="","",VLOOKUP(Table1[[#This Row],[Reporting
Type
(Step 3) - Manual input]],'Reference List'!$V$4:$W$10,2,FALSE))</f>
        <v/>
      </c>
      <c r="I2235" s="69"/>
      <c r="J2235" s="59" t="str">
        <f>IFERROR(INDEX(Tbl_LegislationDescrip[Description], MATCH(Table1[[#This Row],[Retail Law/Rules Part/Division/Rules (Version 17)
(Step 4) - Manual input]], Tbl_LegislationDescrip[Rule], 0)), "")</f>
        <v/>
      </c>
      <c r="K2235" s="108"/>
      <c r="L2235" s="90"/>
      <c r="M2235" s="90"/>
      <c r="N2235" s="94"/>
      <c r="O2235" s="95"/>
      <c r="P2235" s="95"/>
      <c r="Q2235" s="90"/>
      <c r="R2235" s="69"/>
      <c r="S2235" s="69"/>
      <c r="T2235" s="100"/>
      <c r="U2235" s="101"/>
      <c r="V2235" s="102"/>
      <c r="W2235" s="93"/>
      <c r="X2235" s="93"/>
      <c r="Y2235" s="94"/>
      <c r="Z2235" s="94"/>
      <c r="AA2235" s="69"/>
      <c r="AB2235" s="90"/>
      <c r="AC2235" s="69"/>
      <c r="AD2235" s="92"/>
      <c r="AE2235" s="47"/>
    </row>
    <row r="2236" spans="1:31" ht="45" customHeight="1" x14ac:dyDescent="0.25">
      <c r="A2236" s="11"/>
      <c r="B2236" s="69"/>
      <c r="C2236" s="70"/>
      <c r="D2236" s="70"/>
      <c r="E2236" s="60" t="str">
        <f>IFERROR(INDEX(Tbl_Entities[Retailer / Distributior?],MATCH(Table1[[#This Row],[Regulated Entity Name
(Step 1) - Manual input]],Tbl_Entities[Entity name],0)),"")</f>
        <v/>
      </c>
      <c r="F2236" s="70"/>
      <c r="G2236" s="70"/>
      <c r="H2236" s="60" t="str">
        <f>IF(Table1[[#This Row],[Reporting
Type
(Step 3) - Manual input]]="","",VLOOKUP(Table1[[#This Row],[Reporting
Type
(Step 3) - Manual input]],'Reference List'!$V$4:$W$10,2,FALSE))</f>
        <v/>
      </c>
      <c r="I2236" s="69"/>
      <c r="J2236" s="59" t="str">
        <f>IFERROR(INDEX(Tbl_LegislationDescrip[Description], MATCH(Table1[[#This Row],[Retail Law/Rules Part/Division/Rules (Version 17)
(Step 4) - Manual input]], Tbl_LegislationDescrip[Rule], 0)), "")</f>
        <v/>
      </c>
      <c r="K2236" s="108"/>
      <c r="L2236" s="90"/>
      <c r="M2236" s="90"/>
      <c r="N2236" s="94"/>
      <c r="O2236" s="95"/>
      <c r="P2236" s="95"/>
      <c r="Q2236" s="90"/>
      <c r="R2236" s="69"/>
      <c r="S2236" s="69"/>
      <c r="T2236" s="100"/>
      <c r="U2236" s="101"/>
      <c r="V2236" s="102"/>
      <c r="W2236" s="93"/>
      <c r="X2236" s="93"/>
      <c r="Y2236" s="94"/>
      <c r="Z2236" s="94"/>
      <c r="AA2236" s="69"/>
      <c r="AB2236" s="90"/>
      <c r="AC2236" s="69"/>
      <c r="AD2236" s="92"/>
      <c r="AE2236" s="47"/>
    </row>
    <row r="2237" spans="1:31" ht="45" customHeight="1" x14ac:dyDescent="0.25">
      <c r="A2237" s="11"/>
      <c r="B2237" s="69"/>
      <c r="C2237" s="70"/>
      <c r="D2237" s="70"/>
      <c r="E2237" s="60" t="str">
        <f>IFERROR(INDEX(Tbl_Entities[Retailer / Distributior?],MATCH(Table1[[#This Row],[Regulated Entity Name
(Step 1) - Manual input]],Tbl_Entities[Entity name],0)),"")</f>
        <v/>
      </c>
      <c r="F2237" s="70"/>
      <c r="G2237" s="70"/>
      <c r="H2237" s="60" t="str">
        <f>IF(Table1[[#This Row],[Reporting
Type
(Step 3) - Manual input]]="","",VLOOKUP(Table1[[#This Row],[Reporting
Type
(Step 3) - Manual input]],'Reference List'!$V$4:$W$10,2,FALSE))</f>
        <v/>
      </c>
      <c r="I2237" s="69"/>
      <c r="J2237" s="59" t="str">
        <f>IFERROR(INDEX(Tbl_LegislationDescrip[Description], MATCH(Table1[[#This Row],[Retail Law/Rules Part/Division/Rules (Version 17)
(Step 4) - Manual input]], Tbl_LegislationDescrip[Rule], 0)), "")</f>
        <v/>
      </c>
      <c r="K2237" s="108"/>
      <c r="L2237" s="90"/>
      <c r="M2237" s="90"/>
      <c r="N2237" s="94"/>
      <c r="O2237" s="95"/>
      <c r="P2237" s="95"/>
      <c r="Q2237" s="90"/>
      <c r="R2237" s="69"/>
      <c r="S2237" s="69"/>
      <c r="T2237" s="100"/>
      <c r="U2237" s="101"/>
      <c r="V2237" s="102"/>
      <c r="W2237" s="93"/>
      <c r="X2237" s="93"/>
      <c r="Y2237" s="94"/>
      <c r="Z2237" s="94"/>
      <c r="AA2237" s="69"/>
      <c r="AB2237" s="90"/>
      <c r="AC2237" s="69"/>
      <c r="AD2237" s="92"/>
      <c r="AE2237" s="47"/>
    </row>
    <row r="2238" spans="1:31" ht="45" customHeight="1" x14ac:dyDescent="0.25">
      <c r="A2238" s="11"/>
      <c r="B2238" s="69"/>
      <c r="C2238" s="70"/>
      <c r="D2238" s="70"/>
      <c r="E2238" s="60" t="str">
        <f>IFERROR(INDEX(Tbl_Entities[Retailer / Distributior?],MATCH(Table1[[#This Row],[Regulated Entity Name
(Step 1) - Manual input]],Tbl_Entities[Entity name],0)),"")</f>
        <v/>
      </c>
      <c r="F2238" s="70"/>
      <c r="G2238" s="70"/>
      <c r="H2238" s="60" t="str">
        <f>IF(Table1[[#This Row],[Reporting
Type
(Step 3) - Manual input]]="","",VLOOKUP(Table1[[#This Row],[Reporting
Type
(Step 3) - Manual input]],'Reference List'!$V$4:$W$10,2,FALSE))</f>
        <v/>
      </c>
      <c r="I2238" s="69"/>
      <c r="J2238" s="59" t="str">
        <f>IFERROR(INDEX(Tbl_LegislationDescrip[Description], MATCH(Table1[[#This Row],[Retail Law/Rules Part/Division/Rules (Version 17)
(Step 4) - Manual input]], Tbl_LegislationDescrip[Rule], 0)), "")</f>
        <v/>
      </c>
      <c r="K2238" s="108"/>
      <c r="L2238" s="90"/>
      <c r="M2238" s="90"/>
      <c r="N2238" s="94"/>
      <c r="O2238" s="95"/>
      <c r="P2238" s="95"/>
      <c r="Q2238" s="90"/>
      <c r="R2238" s="69"/>
      <c r="S2238" s="69"/>
      <c r="T2238" s="100"/>
      <c r="U2238" s="101"/>
      <c r="V2238" s="102"/>
      <c r="W2238" s="93"/>
      <c r="X2238" s="93"/>
      <c r="Y2238" s="94"/>
      <c r="Z2238" s="94"/>
      <c r="AA2238" s="69"/>
      <c r="AB2238" s="90"/>
      <c r="AC2238" s="69"/>
      <c r="AD2238" s="92"/>
      <c r="AE2238" s="47"/>
    </row>
    <row r="2239" spans="1:31" ht="45" customHeight="1" x14ac:dyDescent="0.25">
      <c r="A2239" s="11"/>
      <c r="B2239" s="69"/>
      <c r="C2239" s="70"/>
      <c r="D2239" s="70"/>
      <c r="E2239" s="60" t="str">
        <f>IFERROR(INDEX(Tbl_Entities[Retailer / Distributior?],MATCH(Table1[[#This Row],[Regulated Entity Name
(Step 1) - Manual input]],Tbl_Entities[Entity name],0)),"")</f>
        <v/>
      </c>
      <c r="F2239" s="70"/>
      <c r="G2239" s="70"/>
      <c r="H2239" s="60" t="str">
        <f>IF(Table1[[#This Row],[Reporting
Type
(Step 3) - Manual input]]="","",VLOOKUP(Table1[[#This Row],[Reporting
Type
(Step 3) - Manual input]],'Reference List'!$V$4:$W$10,2,FALSE))</f>
        <v/>
      </c>
      <c r="I2239" s="69"/>
      <c r="J2239" s="59" t="str">
        <f>IFERROR(INDEX(Tbl_LegislationDescrip[Description], MATCH(Table1[[#This Row],[Retail Law/Rules Part/Division/Rules (Version 17)
(Step 4) - Manual input]], Tbl_LegislationDescrip[Rule], 0)), "")</f>
        <v/>
      </c>
      <c r="K2239" s="108"/>
      <c r="L2239" s="90"/>
      <c r="M2239" s="90"/>
      <c r="N2239" s="94"/>
      <c r="O2239" s="95"/>
      <c r="P2239" s="95"/>
      <c r="Q2239" s="90"/>
      <c r="R2239" s="69"/>
      <c r="S2239" s="69"/>
      <c r="T2239" s="100"/>
      <c r="U2239" s="101"/>
      <c r="V2239" s="102"/>
      <c r="W2239" s="93"/>
      <c r="X2239" s="93"/>
      <c r="Y2239" s="94"/>
      <c r="Z2239" s="94"/>
      <c r="AA2239" s="69"/>
      <c r="AB2239" s="90"/>
      <c r="AC2239" s="69"/>
      <c r="AD2239" s="92"/>
      <c r="AE2239" s="47"/>
    </row>
    <row r="2240" spans="1:31" ht="45" customHeight="1" x14ac:dyDescent="0.25">
      <c r="A2240" s="11"/>
      <c r="B2240" s="69"/>
      <c r="C2240" s="70"/>
      <c r="D2240" s="70"/>
      <c r="E2240" s="60" t="str">
        <f>IFERROR(INDEX(Tbl_Entities[Retailer / Distributior?],MATCH(Table1[[#This Row],[Regulated Entity Name
(Step 1) - Manual input]],Tbl_Entities[Entity name],0)),"")</f>
        <v/>
      </c>
      <c r="F2240" s="70"/>
      <c r="G2240" s="70"/>
      <c r="H2240" s="60" t="str">
        <f>IF(Table1[[#This Row],[Reporting
Type
(Step 3) - Manual input]]="","",VLOOKUP(Table1[[#This Row],[Reporting
Type
(Step 3) - Manual input]],'Reference List'!$V$4:$W$10,2,FALSE))</f>
        <v/>
      </c>
      <c r="I2240" s="69"/>
      <c r="J2240" s="59" t="str">
        <f>IFERROR(INDEX(Tbl_LegislationDescrip[Description], MATCH(Table1[[#This Row],[Retail Law/Rules Part/Division/Rules (Version 17)
(Step 4) - Manual input]], Tbl_LegislationDescrip[Rule], 0)), "")</f>
        <v/>
      </c>
      <c r="K2240" s="108"/>
      <c r="L2240" s="90"/>
      <c r="M2240" s="90"/>
      <c r="N2240" s="94"/>
      <c r="O2240" s="95"/>
      <c r="P2240" s="95"/>
      <c r="Q2240" s="90"/>
      <c r="R2240" s="69"/>
      <c r="S2240" s="69"/>
      <c r="T2240" s="100"/>
      <c r="U2240" s="101"/>
      <c r="V2240" s="102"/>
      <c r="W2240" s="93"/>
      <c r="X2240" s="93"/>
      <c r="Y2240" s="94"/>
      <c r="Z2240" s="94"/>
      <c r="AA2240" s="69"/>
      <c r="AB2240" s="90"/>
      <c r="AC2240" s="69"/>
      <c r="AD2240" s="92"/>
      <c r="AE2240" s="47"/>
    </row>
    <row r="2241" spans="1:31" ht="45" customHeight="1" x14ac:dyDescent="0.25">
      <c r="A2241" s="11"/>
      <c r="B2241" s="69"/>
      <c r="C2241" s="70"/>
      <c r="D2241" s="70"/>
      <c r="E2241" s="60" t="str">
        <f>IFERROR(INDEX(Tbl_Entities[Retailer / Distributior?],MATCH(Table1[[#This Row],[Regulated Entity Name
(Step 1) - Manual input]],Tbl_Entities[Entity name],0)),"")</f>
        <v/>
      </c>
      <c r="F2241" s="70"/>
      <c r="G2241" s="70"/>
      <c r="H2241" s="60" t="str">
        <f>IF(Table1[[#This Row],[Reporting
Type
(Step 3) - Manual input]]="","",VLOOKUP(Table1[[#This Row],[Reporting
Type
(Step 3) - Manual input]],'Reference List'!$V$4:$W$10,2,FALSE))</f>
        <v/>
      </c>
      <c r="I2241" s="69"/>
      <c r="J2241" s="59" t="str">
        <f>IFERROR(INDEX(Tbl_LegislationDescrip[Description], MATCH(Table1[[#This Row],[Retail Law/Rules Part/Division/Rules (Version 17)
(Step 4) - Manual input]], Tbl_LegislationDescrip[Rule], 0)), "")</f>
        <v/>
      </c>
      <c r="K2241" s="108"/>
      <c r="L2241" s="90"/>
      <c r="M2241" s="90"/>
      <c r="N2241" s="94"/>
      <c r="O2241" s="95"/>
      <c r="P2241" s="95"/>
      <c r="Q2241" s="90"/>
      <c r="R2241" s="69"/>
      <c r="S2241" s="69"/>
      <c r="T2241" s="100"/>
      <c r="U2241" s="101"/>
      <c r="V2241" s="102"/>
      <c r="W2241" s="93"/>
      <c r="X2241" s="93"/>
      <c r="Y2241" s="94"/>
      <c r="Z2241" s="94"/>
      <c r="AA2241" s="69"/>
      <c r="AB2241" s="90"/>
      <c r="AC2241" s="69"/>
      <c r="AD2241" s="92"/>
      <c r="AE2241" s="47"/>
    </row>
    <row r="2242" spans="1:31" ht="45" customHeight="1" x14ac:dyDescent="0.25">
      <c r="A2242" s="11"/>
      <c r="B2242" s="69"/>
      <c r="C2242" s="70"/>
      <c r="D2242" s="70"/>
      <c r="E2242" s="60" t="str">
        <f>IFERROR(INDEX(Tbl_Entities[Retailer / Distributior?],MATCH(Table1[[#This Row],[Regulated Entity Name
(Step 1) - Manual input]],Tbl_Entities[Entity name],0)),"")</f>
        <v/>
      </c>
      <c r="F2242" s="70"/>
      <c r="G2242" s="70"/>
      <c r="H2242" s="60" t="str">
        <f>IF(Table1[[#This Row],[Reporting
Type
(Step 3) - Manual input]]="","",VLOOKUP(Table1[[#This Row],[Reporting
Type
(Step 3) - Manual input]],'Reference List'!$V$4:$W$10,2,FALSE))</f>
        <v/>
      </c>
      <c r="I2242" s="69"/>
      <c r="J2242" s="59" t="str">
        <f>IFERROR(INDEX(Tbl_LegislationDescrip[Description], MATCH(Table1[[#This Row],[Retail Law/Rules Part/Division/Rules (Version 17)
(Step 4) - Manual input]], Tbl_LegislationDescrip[Rule], 0)), "")</f>
        <v/>
      </c>
      <c r="K2242" s="108"/>
      <c r="L2242" s="90"/>
      <c r="M2242" s="90"/>
      <c r="N2242" s="94"/>
      <c r="O2242" s="95"/>
      <c r="P2242" s="95"/>
      <c r="Q2242" s="90"/>
      <c r="R2242" s="69"/>
      <c r="S2242" s="69"/>
      <c r="T2242" s="100"/>
      <c r="U2242" s="101"/>
      <c r="V2242" s="102"/>
      <c r="W2242" s="93"/>
      <c r="X2242" s="93"/>
      <c r="Y2242" s="94"/>
      <c r="Z2242" s="94"/>
      <c r="AA2242" s="69"/>
      <c r="AB2242" s="90"/>
      <c r="AC2242" s="69"/>
      <c r="AD2242" s="92"/>
      <c r="AE2242" s="47"/>
    </row>
    <row r="2243" spans="1:31" ht="45" customHeight="1" x14ac:dyDescent="0.25">
      <c r="A2243" s="11"/>
      <c r="B2243" s="69"/>
      <c r="C2243" s="70"/>
      <c r="D2243" s="70"/>
      <c r="E2243" s="60" t="str">
        <f>IFERROR(INDEX(Tbl_Entities[Retailer / Distributior?],MATCH(Table1[[#This Row],[Regulated Entity Name
(Step 1) - Manual input]],Tbl_Entities[Entity name],0)),"")</f>
        <v/>
      </c>
      <c r="F2243" s="70"/>
      <c r="G2243" s="70"/>
      <c r="H2243" s="60" t="str">
        <f>IF(Table1[[#This Row],[Reporting
Type
(Step 3) - Manual input]]="","",VLOOKUP(Table1[[#This Row],[Reporting
Type
(Step 3) - Manual input]],'Reference List'!$V$4:$W$10,2,FALSE))</f>
        <v/>
      </c>
      <c r="I2243" s="69"/>
      <c r="J2243" s="59" t="str">
        <f>IFERROR(INDEX(Tbl_LegislationDescrip[Description], MATCH(Table1[[#This Row],[Retail Law/Rules Part/Division/Rules (Version 17)
(Step 4) - Manual input]], Tbl_LegislationDescrip[Rule], 0)), "")</f>
        <v/>
      </c>
      <c r="K2243" s="108"/>
      <c r="L2243" s="90"/>
      <c r="M2243" s="90"/>
      <c r="N2243" s="94"/>
      <c r="O2243" s="95"/>
      <c r="P2243" s="95"/>
      <c r="Q2243" s="90"/>
      <c r="R2243" s="69"/>
      <c r="S2243" s="69"/>
      <c r="T2243" s="100"/>
      <c r="U2243" s="101"/>
      <c r="V2243" s="102"/>
      <c r="W2243" s="93"/>
      <c r="X2243" s="93"/>
      <c r="Y2243" s="94"/>
      <c r="Z2243" s="94"/>
      <c r="AA2243" s="69"/>
      <c r="AB2243" s="90"/>
      <c r="AC2243" s="69"/>
      <c r="AD2243" s="92"/>
      <c r="AE2243" s="47"/>
    </row>
    <row r="2244" spans="1:31" ht="45" customHeight="1" x14ac:dyDescent="0.25">
      <c r="A2244" s="11"/>
      <c r="B2244" s="69"/>
      <c r="C2244" s="70"/>
      <c r="D2244" s="70"/>
      <c r="E2244" s="60" t="str">
        <f>IFERROR(INDEX(Tbl_Entities[Retailer / Distributior?],MATCH(Table1[[#This Row],[Regulated Entity Name
(Step 1) - Manual input]],Tbl_Entities[Entity name],0)),"")</f>
        <v/>
      </c>
      <c r="F2244" s="70"/>
      <c r="G2244" s="70"/>
      <c r="H2244" s="60" t="str">
        <f>IF(Table1[[#This Row],[Reporting
Type
(Step 3) - Manual input]]="","",VLOOKUP(Table1[[#This Row],[Reporting
Type
(Step 3) - Manual input]],'Reference List'!$V$4:$W$10,2,FALSE))</f>
        <v/>
      </c>
      <c r="I2244" s="69"/>
      <c r="J2244" s="59" t="str">
        <f>IFERROR(INDEX(Tbl_LegislationDescrip[Description], MATCH(Table1[[#This Row],[Retail Law/Rules Part/Division/Rules (Version 17)
(Step 4) - Manual input]], Tbl_LegislationDescrip[Rule], 0)), "")</f>
        <v/>
      </c>
      <c r="K2244" s="108"/>
      <c r="L2244" s="90"/>
      <c r="M2244" s="90"/>
      <c r="N2244" s="94"/>
      <c r="O2244" s="95"/>
      <c r="P2244" s="95"/>
      <c r="Q2244" s="90"/>
      <c r="R2244" s="69"/>
      <c r="S2244" s="69"/>
      <c r="T2244" s="100"/>
      <c r="U2244" s="101"/>
      <c r="V2244" s="102"/>
      <c r="W2244" s="93"/>
      <c r="X2244" s="93"/>
      <c r="Y2244" s="94"/>
      <c r="Z2244" s="94"/>
      <c r="AA2244" s="69"/>
      <c r="AB2244" s="90"/>
      <c r="AC2244" s="69"/>
      <c r="AD2244" s="92"/>
      <c r="AE2244" s="47"/>
    </row>
    <row r="2245" spans="1:31" ht="45" customHeight="1" x14ac:dyDescent="0.25">
      <c r="A2245" s="11"/>
      <c r="B2245" s="69"/>
      <c r="C2245" s="70"/>
      <c r="D2245" s="70"/>
      <c r="E2245" s="60" t="str">
        <f>IFERROR(INDEX(Tbl_Entities[Retailer / Distributior?],MATCH(Table1[[#This Row],[Regulated Entity Name
(Step 1) - Manual input]],Tbl_Entities[Entity name],0)),"")</f>
        <v/>
      </c>
      <c r="F2245" s="70"/>
      <c r="G2245" s="70"/>
      <c r="H2245" s="60" t="str">
        <f>IF(Table1[[#This Row],[Reporting
Type
(Step 3) - Manual input]]="","",VLOOKUP(Table1[[#This Row],[Reporting
Type
(Step 3) - Manual input]],'Reference List'!$V$4:$W$10,2,FALSE))</f>
        <v/>
      </c>
      <c r="I2245" s="69"/>
      <c r="J2245" s="59" t="str">
        <f>IFERROR(INDEX(Tbl_LegislationDescrip[Description], MATCH(Table1[[#This Row],[Retail Law/Rules Part/Division/Rules (Version 17)
(Step 4) - Manual input]], Tbl_LegislationDescrip[Rule], 0)), "")</f>
        <v/>
      </c>
      <c r="K2245" s="108"/>
      <c r="L2245" s="90"/>
      <c r="M2245" s="90"/>
      <c r="N2245" s="94"/>
      <c r="O2245" s="95"/>
      <c r="P2245" s="95"/>
      <c r="Q2245" s="90"/>
      <c r="R2245" s="69"/>
      <c r="S2245" s="69"/>
      <c r="T2245" s="100"/>
      <c r="U2245" s="101"/>
      <c r="V2245" s="102"/>
      <c r="W2245" s="93"/>
      <c r="X2245" s="93"/>
      <c r="Y2245" s="94"/>
      <c r="Z2245" s="94"/>
      <c r="AA2245" s="69"/>
      <c r="AB2245" s="90"/>
      <c r="AC2245" s="69"/>
      <c r="AD2245" s="92"/>
      <c r="AE2245" s="47"/>
    </row>
    <row r="2246" spans="1:31" ht="45" customHeight="1" x14ac:dyDescent="0.25">
      <c r="A2246" s="11"/>
      <c r="B2246" s="69"/>
      <c r="C2246" s="70"/>
      <c r="D2246" s="70"/>
      <c r="E2246" s="60" t="str">
        <f>IFERROR(INDEX(Tbl_Entities[Retailer / Distributior?],MATCH(Table1[[#This Row],[Regulated Entity Name
(Step 1) - Manual input]],Tbl_Entities[Entity name],0)),"")</f>
        <v/>
      </c>
      <c r="F2246" s="70"/>
      <c r="G2246" s="70"/>
      <c r="H2246" s="60" t="str">
        <f>IF(Table1[[#This Row],[Reporting
Type
(Step 3) - Manual input]]="","",VLOOKUP(Table1[[#This Row],[Reporting
Type
(Step 3) - Manual input]],'Reference List'!$V$4:$W$10,2,FALSE))</f>
        <v/>
      </c>
      <c r="I2246" s="69"/>
      <c r="J2246" s="59" t="str">
        <f>IFERROR(INDEX(Tbl_LegislationDescrip[Description], MATCH(Table1[[#This Row],[Retail Law/Rules Part/Division/Rules (Version 17)
(Step 4) - Manual input]], Tbl_LegislationDescrip[Rule], 0)), "")</f>
        <v/>
      </c>
      <c r="K2246" s="108"/>
      <c r="L2246" s="90"/>
      <c r="M2246" s="90"/>
      <c r="N2246" s="94"/>
      <c r="O2246" s="95"/>
      <c r="P2246" s="95"/>
      <c r="Q2246" s="90"/>
      <c r="R2246" s="69"/>
      <c r="S2246" s="69"/>
      <c r="T2246" s="100"/>
      <c r="U2246" s="101"/>
      <c r="V2246" s="102"/>
      <c r="W2246" s="93"/>
      <c r="X2246" s="93"/>
      <c r="Y2246" s="94"/>
      <c r="Z2246" s="94"/>
      <c r="AA2246" s="69"/>
      <c r="AB2246" s="90"/>
      <c r="AC2246" s="69"/>
      <c r="AD2246" s="92"/>
      <c r="AE2246" s="47"/>
    </row>
    <row r="2247" spans="1:31" ht="45" customHeight="1" x14ac:dyDescent="0.25">
      <c r="A2247" s="11"/>
      <c r="B2247" s="69"/>
      <c r="C2247" s="70"/>
      <c r="D2247" s="70"/>
      <c r="E2247" s="60" t="str">
        <f>IFERROR(INDEX(Tbl_Entities[Retailer / Distributior?],MATCH(Table1[[#This Row],[Regulated Entity Name
(Step 1) - Manual input]],Tbl_Entities[Entity name],0)),"")</f>
        <v/>
      </c>
      <c r="F2247" s="70"/>
      <c r="G2247" s="70"/>
      <c r="H2247" s="60" t="str">
        <f>IF(Table1[[#This Row],[Reporting
Type
(Step 3) - Manual input]]="","",VLOOKUP(Table1[[#This Row],[Reporting
Type
(Step 3) - Manual input]],'Reference List'!$V$4:$W$10,2,FALSE))</f>
        <v/>
      </c>
      <c r="I2247" s="69"/>
      <c r="J2247" s="59" t="str">
        <f>IFERROR(INDEX(Tbl_LegislationDescrip[Description], MATCH(Table1[[#This Row],[Retail Law/Rules Part/Division/Rules (Version 17)
(Step 4) - Manual input]], Tbl_LegislationDescrip[Rule], 0)), "")</f>
        <v/>
      </c>
      <c r="K2247" s="108"/>
      <c r="L2247" s="90"/>
      <c r="M2247" s="90"/>
      <c r="N2247" s="94"/>
      <c r="O2247" s="95"/>
      <c r="P2247" s="95"/>
      <c r="Q2247" s="90"/>
      <c r="R2247" s="69"/>
      <c r="S2247" s="69"/>
      <c r="T2247" s="100"/>
      <c r="U2247" s="101"/>
      <c r="V2247" s="102"/>
      <c r="W2247" s="93"/>
      <c r="X2247" s="93"/>
      <c r="Y2247" s="94"/>
      <c r="Z2247" s="94"/>
      <c r="AA2247" s="69"/>
      <c r="AB2247" s="90"/>
      <c r="AC2247" s="69"/>
      <c r="AD2247" s="92"/>
      <c r="AE2247" s="47"/>
    </row>
    <row r="2248" spans="1:31" ht="45" customHeight="1" x14ac:dyDescent="0.25">
      <c r="A2248" s="11"/>
      <c r="B2248" s="69"/>
      <c r="C2248" s="70"/>
      <c r="D2248" s="70"/>
      <c r="E2248" s="60" t="str">
        <f>IFERROR(INDEX(Tbl_Entities[Retailer / Distributior?],MATCH(Table1[[#This Row],[Regulated Entity Name
(Step 1) - Manual input]],Tbl_Entities[Entity name],0)),"")</f>
        <v/>
      </c>
      <c r="F2248" s="70"/>
      <c r="G2248" s="70"/>
      <c r="H2248" s="60" t="str">
        <f>IF(Table1[[#This Row],[Reporting
Type
(Step 3) - Manual input]]="","",VLOOKUP(Table1[[#This Row],[Reporting
Type
(Step 3) - Manual input]],'Reference List'!$V$4:$W$10,2,FALSE))</f>
        <v/>
      </c>
      <c r="I2248" s="69"/>
      <c r="J2248" s="59" t="str">
        <f>IFERROR(INDEX(Tbl_LegislationDescrip[Description], MATCH(Table1[[#This Row],[Retail Law/Rules Part/Division/Rules (Version 17)
(Step 4) - Manual input]], Tbl_LegislationDescrip[Rule], 0)), "")</f>
        <v/>
      </c>
      <c r="K2248" s="108"/>
      <c r="L2248" s="90"/>
      <c r="M2248" s="90"/>
      <c r="N2248" s="94"/>
      <c r="O2248" s="95"/>
      <c r="P2248" s="95"/>
      <c r="Q2248" s="90"/>
      <c r="R2248" s="69"/>
      <c r="S2248" s="69"/>
      <c r="T2248" s="100"/>
      <c r="U2248" s="101"/>
      <c r="V2248" s="102"/>
      <c r="W2248" s="93"/>
      <c r="X2248" s="93"/>
      <c r="Y2248" s="94"/>
      <c r="Z2248" s="94"/>
      <c r="AA2248" s="69"/>
      <c r="AB2248" s="90"/>
      <c r="AC2248" s="69"/>
      <c r="AD2248" s="92"/>
      <c r="AE2248" s="47"/>
    </row>
    <row r="2249" spans="1:31" ht="45" customHeight="1" x14ac:dyDescent="0.25">
      <c r="A2249" s="11"/>
      <c r="B2249" s="69"/>
      <c r="C2249" s="70"/>
      <c r="D2249" s="70"/>
      <c r="E2249" s="60" t="str">
        <f>IFERROR(INDEX(Tbl_Entities[Retailer / Distributior?],MATCH(Table1[[#This Row],[Regulated Entity Name
(Step 1) - Manual input]],Tbl_Entities[Entity name],0)),"")</f>
        <v/>
      </c>
      <c r="F2249" s="70"/>
      <c r="G2249" s="70"/>
      <c r="H2249" s="60" t="str">
        <f>IF(Table1[[#This Row],[Reporting
Type
(Step 3) - Manual input]]="","",VLOOKUP(Table1[[#This Row],[Reporting
Type
(Step 3) - Manual input]],'Reference List'!$V$4:$W$10,2,FALSE))</f>
        <v/>
      </c>
      <c r="I2249" s="69"/>
      <c r="J2249" s="59" t="str">
        <f>IFERROR(INDEX(Tbl_LegislationDescrip[Description], MATCH(Table1[[#This Row],[Retail Law/Rules Part/Division/Rules (Version 17)
(Step 4) - Manual input]], Tbl_LegislationDescrip[Rule], 0)), "")</f>
        <v/>
      </c>
      <c r="K2249" s="108"/>
      <c r="L2249" s="90"/>
      <c r="M2249" s="90"/>
      <c r="N2249" s="94"/>
      <c r="O2249" s="95"/>
      <c r="P2249" s="95"/>
      <c r="Q2249" s="90"/>
      <c r="R2249" s="69"/>
      <c r="S2249" s="69"/>
      <c r="T2249" s="100"/>
      <c r="U2249" s="101"/>
      <c r="V2249" s="102"/>
      <c r="W2249" s="93"/>
      <c r="X2249" s="93"/>
      <c r="Y2249" s="94"/>
      <c r="Z2249" s="94"/>
      <c r="AA2249" s="69"/>
      <c r="AB2249" s="90"/>
      <c r="AC2249" s="69"/>
      <c r="AD2249" s="92"/>
      <c r="AE2249" s="47"/>
    </row>
    <row r="2250" spans="1:31" ht="45" customHeight="1" x14ac:dyDescent="0.25">
      <c r="A2250" s="11"/>
      <c r="B2250" s="69"/>
      <c r="C2250" s="70"/>
      <c r="D2250" s="70"/>
      <c r="E2250" s="60" t="str">
        <f>IFERROR(INDEX(Tbl_Entities[Retailer / Distributior?],MATCH(Table1[[#This Row],[Regulated Entity Name
(Step 1) - Manual input]],Tbl_Entities[Entity name],0)),"")</f>
        <v/>
      </c>
      <c r="F2250" s="70"/>
      <c r="G2250" s="70"/>
      <c r="H2250" s="60" t="str">
        <f>IF(Table1[[#This Row],[Reporting
Type
(Step 3) - Manual input]]="","",VLOOKUP(Table1[[#This Row],[Reporting
Type
(Step 3) - Manual input]],'Reference List'!$V$4:$W$10,2,FALSE))</f>
        <v/>
      </c>
      <c r="I2250" s="69"/>
      <c r="J2250" s="59" t="str">
        <f>IFERROR(INDEX(Tbl_LegislationDescrip[Description], MATCH(Table1[[#This Row],[Retail Law/Rules Part/Division/Rules (Version 17)
(Step 4) - Manual input]], Tbl_LegislationDescrip[Rule], 0)), "")</f>
        <v/>
      </c>
      <c r="K2250" s="108"/>
      <c r="L2250" s="90"/>
      <c r="M2250" s="90"/>
      <c r="N2250" s="94"/>
      <c r="O2250" s="95"/>
      <c r="P2250" s="95"/>
      <c r="Q2250" s="90"/>
      <c r="R2250" s="69"/>
      <c r="S2250" s="69"/>
      <c r="T2250" s="100"/>
      <c r="U2250" s="101"/>
      <c r="V2250" s="102"/>
      <c r="W2250" s="93"/>
      <c r="X2250" s="93"/>
      <c r="Y2250" s="94"/>
      <c r="Z2250" s="94"/>
      <c r="AA2250" s="69"/>
      <c r="AB2250" s="90"/>
      <c r="AC2250" s="69"/>
      <c r="AD2250" s="92"/>
      <c r="AE2250" s="47"/>
    </row>
    <row r="2251" spans="1:31" ht="45" customHeight="1" x14ac:dyDescent="0.25">
      <c r="A2251" s="11"/>
      <c r="B2251" s="69"/>
      <c r="C2251" s="70"/>
      <c r="D2251" s="70"/>
      <c r="E2251" s="60" t="str">
        <f>IFERROR(INDEX(Tbl_Entities[Retailer / Distributior?],MATCH(Table1[[#This Row],[Regulated Entity Name
(Step 1) - Manual input]],Tbl_Entities[Entity name],0)),"")</f>
        <v/>
      </c>
      <c r="F2251" s="70"/>
      <c r="G2251" s="70"/>
      <c r="H2251" s="60" t="str">
        <f>IF(Table1[[#This Row],[Reporting
Type
(Step 3) - Manual input]]="","",VLOOKUP(Table1[[#This Row],[Reporting
Type
(Step 3) - Manual input]],'Reference List'!$V$4:$W$10,2,FALSE))</f>
        <v/>
      </c>
      <c r="I2251" s="69"/>
      <c r="J2251" s="59" t="str">
        <f>IFERROR(INDEX(Tbl_LegislationDescrip[Description], MATCH(Table1[[#This Row],[Retail Law/Rules Part/Division/Rules (Version 17)
(Step 4) - Manual input]], Tbl_LegislationDescrip[Rule], 0)), "")</f>
        <v/>
      </c>
      <c r="K2251" s="108"/>
      <c r="L2251" s="90"/>
      <c r="M2251" s="90"/>
      <c r="N2251" s="94"/>
      <c r="O2251" s="95"/>
      <c r="P2251" s="95"/>
      <c r="Q2251" s="90"/>
      <c r="R2251" s="69"/>
      <c r="S2251" s="69"/>
      <c r="T2251" s="100"/>
      <c r="U2251" s="101"/>
      <c r="V2251" s="102"/>
      <c r="W2251" s="93"/>
      <c r="X2251" s="93"/>
      <c r="Y2251" s="94"/>
      <c r="Z2251" s="94"/>
      <c r="AA2251" s="69"/>
      <c r="AB2251" s="90"/>
      <c r="AC2251" s="69"/>
      <c r="AD2251" s="92"/>
      <c r="AE2251" s="47"/>
    </row>
    <row r="2252" spans="1:31" ht="45" customHeight="1" x14ac:dyDescent="0.25">
      <c r="A2252" s="11"/>
      <c r="B2252" s="69"/>
      <c r="C2252" s="70"/>
      <c r="D2252" s="70"/>
      <c r="E2252" s="60" t="str">
        <f>IFERROR(INDEX(Tbl_Entities[Retailer / Distributior?],MATCH(Table1[[#This Row],[Regulated Entity Name
(Step 1) - Manual input]],Tbl_Entities[Entity name],0)),"")</f>
        <v/>
      </c>
      <c r="F2252" s="70"/>
      <c r="G2252" s="70"/>
      <c r="H2252" s="60" t="str">
        <f>IF(Table1[[#This Row],[Reporting
Type
(Step 3) - Manual input]]="","",VLOOKUP(Table1[[#This Row],[Reporting
Type
(Step 3) - Manual input]],'Reference List'!$V$4:$W$10,2,FALSE))</f>
        <v/>
      </c>
      <c r="I2252" s="69"/>
      <c r="J2252" s="59" t="str">
        <f>IFERROR(INDEX(Tbl_LegislationDescrip[Description], MATCH(Table1[[#This Row],[Retail Law/Rules Part/Division/Rules (Version 17)
(Step 4) - Manual input]], Tbl_LegislationDescrip[Rule], 0)), "")</f>
        <v/>
      </c>
      <c r="K2252" s="108"/>
      <c r="L2252" s="90"/>
      <c r="M2252" s="90"/>
      <c r="N2252" s="94"/>
      <c r="O2252" s="95"/>
      <c r="P2252" s="95"/>
      <c r="Q2252" s="90"/>
      <c r="R2252" s="69"/>
      <c r="S2252" s="69"/>
      <c r="T2252" s="100"/>
      <c r="U2252" s="101"/>
      <c r="V2252" s="102"/>
      <c r="W2252" s="93"/>
      <c r="X2252" s="93"/>
      <c r="Y2252" s="94"/>
      <c r="Z2252" s="94"/>
      <c r="AA2252" s="69"/>
      <c r="AB2252" s="90"/>
      <c r="AC2252" s="69"/>
      <c r="AD2252" s="92"/>
      <c r="AE2252" s="47"/>
    </row>
    <row r="2253" spans="1:31" ht="45" customHeight="1" x14ac:dyDescent="0.25">
      <c r="A2253" s="11"/>
      <c r="B2253" s="69"/>
      <c r="C2253" s="70"/>
      <c r="D2253" s="70"/>
      <c r="E2253" s="60" t="str">
        <f>IFERROR(INDEX(Tbl_Entities[Retailer / Distributior?],MATCH(Table1[[#This Row],[Regulated Entity Name
(Step 1) - Manual input]],Tbl_Entities[Entity name],0)),"")</f>
        <v/>
      </c>
      <c r="F2253" s="70"/>
      <c r="G2253" s="70"/>
      <c r="H2253" s="60" t="str">
        <f>IF(Table1[[#This Row],[Reporting
Type
(Step 3) - Manual input]]="","",VLOOKUP(Table1[[#This Row],[Reporting
Type
(Step 3) - Manual input]],'Reference List'!$V$4:$W$10,2,FALSE))</f>
        <v/>
      </c>
      <c r="I2253" s="69"/>
      <c r="J2253" s="59" t="str">
        <f>IFERROR(INDEX(Tbl_LegislationDescrip[Description], MATCH(Table1[[#This Row],[Retail Law/Rules Part/Division/Rules (Version 17)
(Step 4) - Manual input]], Tbl_LegislationDescrip[Rule], 0)), "")</f>
        <v/>
      </c>
      <c r="K2253" s="108"/>
      <c r="L2253" s="90"/>
      <c r="M2253" s="90"/>
      <c r="N2253" s="94"/>
      <c r="O2253" s="95"/>
      <c r="P2253" s="95"/>
      <c r="Q2253" s="90"/>
      <c r="R2253" s="69"/>
      <c r="S2253" s="69"/>
      <c r="T2253" s="100"/>
      <c r="U2253" s="101"/>
      <c r="V2253" s="102"/>
      <c r="W2253" s="93"/>
      <c r="X2253" s="93"/>
      <c r="Y2253" s="94"/>
      <c r="Z2253" s="94"/>
      <c r="AA2253" s="69"/>
      <c r="AB2253" s="90"/>
      <c r="AC2253" s="69"/>
      <c r="AD2253" s="92"/>
      <c r="AE2253" s="47"/>
    </row>
    <row r="2254" spans="1:31" ht="45" customHeight="1" x14ac:dyDescent="0.25">
      <c r="A2254" s="11"/>
      <c r="B2254" s="69"/>
      <c r="C2254" s="70"/>
      <c r="D2254" s="70"/>
      <c r="E2254" s="60" t="str">
        <f>IFERROR(INDEX(Tbl_Entities[Retailer / Distributior?],MATCH(Table1[[#This Row],[Regulated Entity Name
(Step 1) - Manual input]],Tbl_Entities[Entity name],0)),"")</f>
        <v/>
      </c>
      <c r="F2254" s="70"/>
      <c r="G2254" s="70"/>
      <c r="H2254" s="60" t="str">
        <f>IF(Table1[[#This Row],[Reporting
Type
(Step 3) - Manual input]]="","",VLOOKUP(Table1[[#This Row],[Reporting
Type
(Step 3) - Manual input]],'Reference List'!$V$4:$W$10,2,FALSE))</f>
        <v/>
      </c>
      <c r="I2254" s="69"/>
      <c r="J2254" s="59" t="str">
        <f>IFERROR(INDEX(Tbl_LegislationDescrip[Description], MATCH(Table1[[#This Row],[Retail Law/Rules Part/Division/Rules (Version 17)
(Step 4) - Manual input]], Tbl_LegislationDescrip[Rule], 0)), "")</f>
        <v/>
      </c>
      <c r="K2254" s="108"/>
      <c r="L2254" s="90"/>
      <c r="M2254" s="90"/>
      <c r="N2254" s="94"/>
      <c r="O2254" s="95"/>
      <c r="P2254" s="95"/>
      <c r="Q2254" s="90"/>
      <c r="R2254" s="69"/>
      <c r="S2254" s="69"/>
      <c r="T2254" s="100"/>
      <c r="U2254" s="101"/>
      <c r="V2254" s="102"/>
      <c r="W2254" s="93"/>
      <c r="X2254" s="93"/>
      <c r="Y2254" s="94"/>
      <c r="Z2254" s="94"/>
      <c r="AA2254" s="69"/>
      <c r="AB2254" s="90"/>
      <c r="AC2254" s="69"/>
      <c r="AD2254" s="92"/>
      <c r="AE2254" s="47"/>
    </row>
    <row r="2255" spans="1:31" ht="45" customHeight="1" x14ac:dyDescent="0.25">
      <c r="A2255" s="11"/>
      <c r="B2255" s="69"/>
      <c r="C2255" s="70"/>
      <c r="D2255" s="70"/>
      <c r="E2255" s="60" t="str">
        <f>IFERROR(INDEX(Tbl_Entities[Retailer / Distributior?],MATCH(Table1[[#This Row],[Regulated Entity Name
(Step 1) - Manual input]],Tbl_Entities[Entity name],0)),"")</f>
        <v/>
      </c>
      <c r="F2255" s="70"/>
      <c r="G2255" s="70"/>
      <c r="H2255" s="60" t="str">
        <f>IF(Table1[[#This Row],[Reporting
Type
(Step 3) - Manual input]]="","",VLOOKUP(Table1[[#This Row],[Reporting
Type
(Step 3) - Manual input]],'Reference List'!$V$4:$W$10,2,FALSE))</f>
        <v/>
      </c>
      <c r="I2255" s="69"/>
      <c r="J2255" s="59" t="str">
        <f>IFERROR(INDEX(Tbl_LegislationDescrip[Description], MATCH(Table1[[#This Row],[Retail Law/Rules Part/Division/Rules (Version 17)
(Step 4) - Manual input]], Tbl_LegislationDescrip[Rule], 0)), "")</f>
        <v/>
      </c>
      <c r="K2255" s="108"/>
      <c r="L2255" s="90"/>
      <c r="M2255" s="90"/>
      <c r="N2255" s="94"/>
      <c r="O2255" s="95"/>
      <c r="P2255" s="95"/>
      <c r="Q2255" s="90"/>
      <c r="R2255" s="69"/>
      <c r="S2255" s="69"/>
      <c r="T2255" s="100"/>
      <c r="U2255" s="101"/>
      <c r="V2255" s="102"/>
      <c r="W2255" s="93"/>
      <c r="X2255" s="93"/>
      <c r="Y2255" s="94"/>
      <c r="Z2255" s="94"/>
      <c r="AA2255" s="69"/>
      <c r="AB2255" s="90"/>
      <c r="AC2255" s="69"/>
      <c r="AD2255" s="92"/>
      <c r="AE2255" s="47"/>
    </row>
    <row r="2256" spans="1:31" ht="45" customHeight="1" x14ac:dyDescent="0.25">
      <c r="A2256" s="11"/>
      <c r="B2256" s="69"/>
      <c r="C2256" s="70"/>
      <c r="D2256" s="70"/>
      <c r="E2256" s="60" t="str">
        <f>IFERROR(INDEX(Tbl_Entities[Retailer / Distributior?],MATCH(Table1[[#This Row],[Regulated Entity Name
(Step 1) - Manual input]],Tbl_Entities[Entity name],0)),"")</f>
        <v/>
      </c>
      <c r="F2256" s="70"/>
      <c r="G2256" s="70"/>
      <c r="H2256" s="60" t="str">
        <f>IF(Table1[[#This Row],[Reporting
Type
(Step 3) - Manual input]]="","",VLOOKUP(Table1[[#This Row],[Reporting
Type
(Step 3) - Manual input]],'Reference List'!$V$4:$W$10,2,FALSE))</f>
        <v/>
      </c>
      <c r="I2256" s="69"/>
      <c r="J2256" s="59" t="str">
        <f>IFERROR(INDEX(Tbl_LegislationDescrip[Description], MATCH(Table1[[#This Row],[Retail Law/Rules Part/Division/Rules (Version 17)
(Step 4) - Manual input]], Tbl_LegislationDescrip[Rule], 0)), "")</f>
        <v/>
      </c>
      <c r="K2256" s="108"/>
      <c r="L2256" s="90"/>
      <c r="M2256" s="90"/>
      <c r="N2256" s="94"/>
      <c r="O2256" s="95"/>
      <c r="P2256" s="95"/>
      <c r="Q2256" s="90"/>
      <c r="R2256" s="69"/>
      <c r="S2256" s="69"/>
      <c r="T2256" s="100"/>
      <c r="U2256" s="101"/>
      <c r="V2256" s="102"/>
      <c r="W2256" s="93"/>
      <c r="X2256" s="93"/>
      <c r="Y2256" s="94"/>
      <c r="Z2256" s="94"/>
      <c r="AA2256" s="69"/>
      <c r="AB2256" s="90"/>
      <c r="AC2256" s="69"/>
      <c r="AD2256" s="92"/>
      <c r="AE2256" s="47"/>
    </row>
    <row r="2257" spans="1:31" ht="45" customHeight="1" x14ac:dyDescent="0.25">
      <c r="A2257" s="11"/>
      <c r="B2257" s="69"/>
      <c r="C2257" s="70"/>
      <c r="D2257" s="70"/>
      <c r="E2257" s="60" t="str">
        <f>IFERROR(INDEX(Tbl_Entities[Retailer / Distributior?],MATCH(Table1[[#This Row],[Regulated Entity Name
(Step 1) - Manual input]],Tbl_Entities[Entity name],0)),"")</f>
        <v/>
      </c>
      <c r="F2257" s="70"/>
      <c r="G2257" s="70"/>
      <c r="H2257" s="60" t="str">
        <f>IF(Table1[[#This Row],[Reporting
Type
(Step 3) - Manual input]]="","",VLOOKUP(Table1[[#This Row],[Reporting
Type
(Step 3) - Manual input]],'Reference List'!$V$4:$W$10,2,FALSE))</f>
        <v/>
      </c>
      <c r="I2257" s="69"/>
      <c r="J2257" s="59" t="str">
        <f>IFERROR(INDEX(Tbl_LegislationDescrip[Description], MATCH(Table1[[#This Row],[Retail Law/Rules Part/Division/Rules (Version 17)
(Step 4) - Manual input]], Tbl_LegislationDescrip[Rule], 0)), "")</f>
        <v/>
      </c>
      <c r="K2257" s="108"/>
      <c r="L2257" s="90"/>
      <c r="M2257" s="90"/>
      <c r="N2257" s="94"/>
      <c r="O2257" s="95"/>
      <c r="P2257" s="95"/>
      <c r="Q2257" s="90"/>
      <c r="R2257" s="69"/>
      <c r="S2257" s="69"/>
      <c r="T2257" s="100"/>
      <c r="U2257" s="101"/>
      <c r="V2257" s="102"/>
      <c r="W2257" s="93"/>
      <c r="X2257" s="93"/>
      <c r="Y2257" s="94"/>
      <c r="Z2257" s="94"/>
      <c r="AA2257" s="69"/>
      <c r="AB2257" s="90"/>
      <c r="AC2257" s="69"/>
      <c r="AD2257" s="92"/>
      <c r="AE2257" s="47"/>
    </row>
    <row r="2258" spans="1:31" ht="45" customHeight="1" x14ac:dyDescent="0.25">
      <c r="A2258" s="11"/>
      <c r="B2258" s="69"/>
      <c r="C2258" s="70"/>
      <c r="D2258" s="70"/>
      <c r="E2258" s="60" t="str">
        <f>IFERROR(INDEX(Tbl_Entities[Retailer / Distributior?],MATCH(Table1[[#This Row],[Regulated Entity Name
(Step 1) - Manual input]],Tbl_Entities[Entity name],0)),"")</f>
        <v/>
      </c>
      <c r="F2258" s="70"/>
      <c r="G2258" s="70"/>
      <c r="H2258" s="60" t="str">
        <f>IF(Table1[[#This Row],[Reporting
Type
(Step 3) - Manual input]]="","",VLOOKUP(Table1[[#This Row],[Reporting
Type
(Step 3) - Manual input]],'Reference List'!$V$4:$W$10,2,FALSE))</f>
        <v/>
      </c>
      <c r="I2258" s="69"/>
      <c r="J2258" s="59" t="str">
        <f>IFERROR(INDEX(Tbl_LegislationDescrip[Description], MATCH(Table1[[#This Row],[Retail Law/Rules Part/Division/Rules (Version 17)
(Step 4) - Manual input]], Tbl_LegislationDescrip[Rule], 0)), "")</f>
        <v/>
      </c>
      <c r="K2258" s="108"/>
      <c r="L2258" s="90"/>
      <c r="M2258" s="90"/>
      <c r="N2258" s="94"/>
      <c r="O2258" s="95"/>
      <c r="P2258" s="95"/>
      <c r="Q2258" s="90"/>
      <c r="R2258" s="69"/>
      <c r="S2258" s="69"/>
      <c r="T2258" s="100"/>
      <c r="U2258" s="101"/>
      <c r="V2258" s="102"/>
      <c r="W2258" s="93"/>
      <c r="X2258" s="93"/>
      <c r="Y2258" s="94"/>
      <c r="Z2258" s="94"/>
      <c r="AA2258" s="69"/>
      <c r="AB2258" s="90"/>
      <c r="AC2258" s="69"/>
      <c r="AD2258" s="92"/>
      <c r="AE2258" s="47"/>
    </row>
    <row r="2259" spans="1:31" ht="45" customHeight="1" x14ac:dyDescent="0.25">
      <c r="A2259" s="11"/>
      <c r="B2259" s="69"/>
      <c r="C2259" s="70"/>
      <c r="D2259" s="70"/>
      <c r="E2259" s="60" t="str">
        <f>IFERROR(INDEX(Tbl_Entities[Retailer / Distributior?],MATCH(Table1[[#This Row],[Regulated Entity Name
(Step 1) - Manual input]],Tbl_Entities[Entity name],0)),"")</f>
        <v/>
      </c>
      <c r="F2259" s="70"/>
      <c r="G2259" s="70"/>
      <c r="H2259" s="60" t="str">
        <f>IF(Table1[[#This Row],[Reporting
Type
(Step 3) - Manual input]]="","",VLOOKUP(Table1[[#This Row],[Reporting
Type
(Step 3) - Manual input]],'Reference List'!$V$4:$W$10,2,FALSE))</f>
        <v/>
      </c>
      <c r="I2259" s="69"/>
      <c r="J2259" s="59" t="str">
        <f>IFERROR(INDEX(Tbl_LegislationDescrip[Description], MATCH(Table1[[#This Row],[Retail Law/Rules Part/Division/Rules (Version 17)
(Step 4) - Manual input]], Tbl_LegislationDescrip[Rule], 0)), "")</f>
        <v/>
      </c>
      <c r="K2259" s="108"/>
      <c r="L2259" s="90"/>
      <c r="M2259" s="90"/>
      <c r="N2259" s="94"/>
      <c r="O2259" s="95"/>
      <c r="P2259" s="95"/>
      <c r="Q2259" s="90"/>
      <c r="R2259" s="69"/>
      <c r="S2259" s="69"/>
      <c r="T2259" s="100"/>
      <c r="U2259" s="101"/>
      <c r="V2259" s="102"/>
      <c r="W2259" s="93"/>
      <c r="X2259" s="93"/>
      <c r="Y2259" s="94"/>
      <c r="Z2259" s="94"/>
      <c r="AA2259" s="69"/>
      <c r="AB2259" s="90"/>
      <c r="AC2259" s="69"/>
      <c r="AD2259" s="92"/>
      <c r="AE2259" s="47"/>
    </row>
    <row r="2260" spans="1:31" ht="45" customHeight="1" x14ac:dyDescent="0.25">
      <c r="A2260" s="11"/>
      <c r="B2260" s="69"/>
      <c r="C2260" s="70"/>
      <c r="D2260" s="70"/>
      <c r="E2260" s="60" t="str">
        <f>IFERROR(INDEX(Tbl_Entities[Retailer / Distributior?],MATCH(Table1[[#This Row],[Regulated Entity Name
(Step 1) - Manual input]],Tbl_Entities[Entity name],0)),"")</f>
        <v/>
      </c>
      <c r="F2260" s="70"/>
      <c r="G2260" s="70"/>
      <c r="H2260" s="60" t="str">
        <f>IF(Table1[[#This Row],[Reporting
Type
(Step 3) - Manual input]]="","",VLOOKUP(Table1[[#This Row],[Reporting
Type
(Step 3) - Manual input]],'Reference List'!$V$4:$W$10,2,FALSE))</f>
        <v/>
      </c>
      <c r="I2260" s="69"/>
      <c r="J2260" s="59" t="str">
        <f>IFERROR(INDEX(Tbl_LegislationDescrip[Description], MATCH(Table1[[#This Row],[Retail Law/Rules Part/Division/Rules (Version 17)
(Step 4) - Manual input]], Tbl_LegislationDescrip[Rule], 0)), "")</f>
        <v/>
      </c>
      <c r="K2260" s="108"/>
      <c r="L2260" s="90"/>
      <c r="M2260" s="90"/>
      <c r="N2260" s="94"/>
      <c r="O2260" s="95"/>
      <c r="P2260" s="95"/>
      <c r="Q2260" s="90"/>
      <c r="R2260" s="69"/>
      <c r="S2260" s="69"/>
      <c r="T2260" s="100"/>
      <c r="U2260" s="101"/>
      <c r="V2260" s="102"/>
      <c r="W2260" s="93"/>
      <c r="X2260" s="93"/>
      <c r="Y2260" s="94"/>
      <c r="Z2260" s="94"/>
      <c r="AA2260" s="69"/>
      <c r="AB2260" s="90"/>
      <c r="AC2260" s="69"/>
      <c r="AD2260" s="92"/>
      <c r="AE2260" s="47"/>
    </row>
    <row r="2261" spans="1:31" ht="45" customHeight="1" x14ac:dyDescent="0.25">
      <c r="A2261" s="11"/>
      <c r="B2261" s="69"/>
      <c r="C2261" s="70"/>
      <c r="D2261" s="70"/>
      <c r="E2261" s="60" t="str">
        <f>IFERROR(INDEX(Tbl_Entities[Retailer / Distributior?],MATCH(Table1[[#This Row],[Regulated Entity Name
(Step 1) - Manual input]],Tbl_Entities[Entity name],0)),"")</f>
        <v/>
      </c>
      <c r="F2261" s="70"/>
      <c r="G2261" s="70"/>
      <c r="H2261" s="60" t="str">
        <f>IF(Table1[[#This Row],[Reporting
Type
(Step 3) - Manual input]]="","",VLOOKUP(Table1[[#This Row],[Reporting
Type
(Step 3) - Manual input]],'Reference List'!$V$4:$W$10,2,FALSE))</f>
        <v/>
      </c>
      <c r="I2261" s="69"/>
      <c r="J2261" s="59" t="str">
        <f>IFERROR(INDEX(Tbl_LegislationDescrip[Description], MATCH(Table1[[#This Row],[Retail Law/Rules Part/Division/Rules (Version 17)
(Step 4) - Manual input]], Tbl_LegislationDescrip[Rule], 0)), "")</f>
        <v/>
      </c>
      <c r="K2261" s="108"/>
      <c r="L2261" s="90"/>
      <c r="M2261" s="90"/>
      <c r="N2261" s="94"/>
      <c r="O2261" s="95"/>
      <c r="P2261" s="95"/>
      <c r="Q2261" s="90"/>
      <c r="R2261" s="69"/>
      <c r="S2261" s="69"/>
      <c r="T2261" s="100"/>
      <c r="U2261" s="101"/>
      <c r="V2261" s="102"/>
      <c r="W2261" s="93"/>
      <c r="X2261" s="93"/>
      <c r="Y2261" s="94"/>
      <c r="Z2261" s="94"/>
      <c r="AA2261" s="69"/>
      <c r="AB2261" s="90"/>
      <c r="AC2261" s="69"/>
      <c r="AD2261" s="92"/>
      <c r="AE2261" s="47"/>
    </row>
    <row r="2262" spans="1:31" ht="45" customHeight="1" x14ac:dyDescent="0.25">
      <c r="A2262" s="11"/>
      <c r="B2262" s="69"/>
      <c r="C2262" s="70"/>
      <c r="D2262" s="70"/>
      <c r="E2262" s="60" t="str">
        <f>IFERROR(INDEX(Tbl_Entities[Retailer / Distributior?],MATCH(Table1[[#This Row],[Regulated Entity Name
(Step 1) - Manual input]],Tbl_Entities[Entity name],0)),"")</f>
        <v/>
      </c>
      <c r="F2262" s="70"/>
      <c r="G2262" s="70"/>
      <c r="H2262" s="60" t="str">
        <f>IF(Table1[[#This Row],[Reporting
Type
(Step 3) - Manual input]]="","",VLOOKUP(Table1[[#This Row],[Reporting
Type
(Step 3) - Manual input]],'Reference List'!$V$4:$W$10,2,FALSE))</f>
        <v/>
      </c>
      <c r="I2262" s="69"/>
      <c r="J2262" s="59" t="str">
        <f>IFERROR(INDEX(Tbl_LegislationDescrip[Description], MATCH(Table1[[#This Row],[Retail Law/Rules Part/Division/Rules (Version 17)
(Step 4) - Manual input]], Tbl_LegislationDescrip[Rule], 0)), "")</f>
        <v/>
      </c>
      <c r="K2262" s="108"/>
      <c r="L2262" s="90"/>
      <c r="M2262" s="90"/>
      <c r="N2262" s="94"/>
      <c r="O2262" s="95"/>
      <c r="P2262" s="95"/>
      <c r="Q2262" s="90"/>
      <c r="R2262" s="69"/>
      <c r="S2262" s="69"/>
      <c r="T2262" s="100"/>
      <c r="U2262" s="101"/>
      <c r="V2262" s="102"/>
      <c r="W2262" s="93"/>
      <c r="X2262" s="93"/>
      <c r="Y2262" s="94"/>
      <c r="Z2262" s="94"/>
      <c r="AA2262" s="69"/>
      <c r="AB2262" s="90"/>
      <c r="AC2262" s="69"/>
      <c r="AD2262" s="92"/>
      <c r="AE2262" s="47"/>
    </row>
    <row r="2263" spans="1:31" ht="45" customHeight="1" x14ac:dyDescent="0.25">
      <c r="A2263" s="11"/>
      <c r="B2263" s="69"/>
      <c r="C2263" s="70"/>
      <c r="D2263" s="70"/>
      <c r="E2263" s="60" t="str">
        <f>IFERROR(INDEX(Tbl_Entities[Retailer / Distributior?],MATCH(Table1[[#This Row],[Regulated Entity Name
(Step 1) - Manual input]],Tbl_Entities[Entity name],0)),"")</f>
        <v/>
      </c>
      <c r="F2263" s="70"/>
      <c r="G2263" s="70"/>
      <c r="H2263" s="60" t="str">
        <f>IF(Table1[[#This Row],[Reporting
Type
(Step 3) - Manual input]]="","",VLOOKUP(Table1[[#This Row],[Reporting
Type
(Step 3) - Manual input]],'Reference List'!$V$4:$W$10,2,FALSE))</f>
        <v/>
      </c>
      <c r="I2263" s="69"/>
      <c r="J2263" s="59" t="str">
        <f>IFERROR(INDEX(Tbl_LegislationDescrip[Description], MATCH(Table1[[#This Row],[Retail Law/Rules Part/Division/Rules (Version 17)
(Step 4) - Manual input]], Tbl_LegislationDescrip[Rule], 0)), "")</f>
        <v/>
      </c>
      <c r="K2263" s="108"/>
      <c r="L2263" s="90"/>
      <c r="M2263" s="90"/>
      <c r="N2263" s="94"/>
      <c r="O2263" s="95"/>
      <c r="P2263" s="95"/>
      <c r="Q2263" s="90"/>
      <c r="R2263" s="69"/>
      <c r="S2263" s="69"/>
      <c r="T2263" s="100"/>
      <c r="U2263" s="101"/>
      <c r="V2263" s="102"/>
      <c r="W2263" s="93"/>
      <c r="X2263" s="93"/>
      <c r="Y2263" s="94"/>
      <c r="Z2263" s="94"/>
      <c r="AA2263" s="69"/>
      <c r="AB2263" s="90"/>
      <c r="AC2263" s="69"/>
      <c r="AD2263" s="92"/>
      <c r="AE2263" s="47"/>
    </row>
    <row r="2264" spans="1:31" ht="45" customHeight="1" x14ac:dyDescent="0.25">
      <c r="A2264" s="11"/>
      <c r="B2264" s="69"/>
      <c r="C2264" s="70"/>
      <c r="D2264" s="70"/>
      <c r="E2264" s="60" t="str">
        <f>IFERROR(INDEX(Tbl_Entities[Retailer / Distributior?],MATCH(Table1[[#This Row],[Regulated Entity Name
(Step 1) - Manual input]],Tbl_Entities[Entity name],0)),"")</f>
        <v/>
      </c>
      <c r="F2264" s="70"/>
      <c r="G2264" s="70"/>
      <c r="H2264" s="60" t="str">
        <f>IF(Table1[[#This Row],[Reporting
Type
(Step 3) - Manual input]]="","",VLOOKUP(Table1[[#This Row],[Reporting
Type
(Step 3) - Manual input]],'Reference List'!$V$4:$W$10,2,FALSE))</f>
        <v/>
      </c>
      <c r="I2264" s="69"/>
      <c r="J2264" s="59" t="str">
        <f>IFERROR(INDEX(Tbl_LegislationDescrip[Description], MATCH(Table1[[#This Row],[Retail Law/Rules Part/Division/Rules (Version 17)
(Step 4) - Manual input]], Tbl_LegislationDescrip[Rule], 0)), "")</f>
        <v/>
      </c>
      <c r="K2264" s="108"/>
      <c r="L2264" s="90"/>
      <c r="M2264" s="90"/>
      <c r="N2264" s="94"/>
      <c r="O2264" s="95"/>
      <c r="P2264" s="95"/>
      <c r="Q2264" s="90"/>
      <c r="R2264" s="69"/>
      <c r="S2264" s="69"/>
      <c r="T2264" s="100"/>
      <c r="U2264" s="101"/>
      <c r="V2264" s="102"/>
      <c r="W2264" s="93"/>
      <c r="X2264" s="93"/>
      <c r="Y2264" s="94"/>
      <c r="Z2264" s="94"/>
      <c r="AA2264" s="69"/>
      <c r="AB2264" s="90"/>
      <c r="AC2264" s="69"/>
      <c r="AD2264" s="92"/>
      <c r="AE2264" s="47"/>
    </row>
    <row r="2265" spans="1:31" ht="45" customHeight="1" x14ac:dyDescent="0.25">
      <c r="A2265" s="11"/>
      <c r="B2265" s="69"/>
      <c r="C2265" s="70"/>
      <c r="D2265" s="70"/>
      <c r="E2265" s="60" t="str">
        <f>IFERROR(INDEX(Tbl_Entities[Retailer / Distributior?],MATCH(Table1[[#This Row],[Regulated Entity Name
(Step 1) - Manual input]],Tbl_Entities[Entity name],0)),"")</f>
        <v/>
      </c>
      <c r="F2265" s="70"/>
      <c r="G2265" s="70"/>
      <c r="H2265" s="60" t="str">
        <f>IF(Table1[[#This Row],[Reporting
Type
(Step 3) - Manual input]]="","",VLOOKUP(Table1[[#This Row],[Reporting
Type
(Step 3) - Manual input]],'Reference List'!$V$4:$W$10,2,FALSE))</f>
        <v/>
      </c>
      <c r="I2265" s="69"/>
      <c r="J2265" s="59" t="str">
        <f>IFERROR(INDEX(Tbl_LegislationDescrip[Description], MATCH(Table1[[#This Row],[Retail Law/Rules Part/Division/Rules (Version 17)
(Step 4) - Manual input]], Tbl_LegislationDescrip[Rule], 0)), "")</f>
        <v/>
      </c>
      <c r="K2265" s="108"/>
      <c r="L2265" s="90"/>
      <c r="M2265" s="90"/>
      <c r="N2265" s="94"/>
      <c r="O2265" s="95"/>
      <c r="P2265" s="95"/>
      <c r="Q2265" s="90"/>
      <c r="R2265" s="69"/>
      <c r="S2265" s="69"/>
      <c r="T2265" s="100"/>
      <c r="U2265" s="101"/>
      <c r="V2265" s="102"/>
      <c r="W2265" s="93"/>
      <c r="X2265" s="93"/>
      <c r="Y2265" s="94"/>
      <c r="Z2265" s="94"/>
      <c r="AA2265" s="69"/>
      <c r="AB2265" s="90"/>
      <c r="AC2265" s="69"/>
      <c r="AD2265" s="92"/>
      <c r="AE2265" s="47"/>
    </row>
    <row r="2266" spans="1:31" ht="45" customHeight="1" x14ac:dyDescent="0.25">
      <c r="A2266" s="11"/>
      <c r="B2266" s="69"/>
      <c r="C2266" s="70"/>
      <c r="D2266" s="70"/>
      <c r="E2266" s="60" t="str">
        <f>IFERROR(INDEX(Tbl_Entities[Retailer / Distributior?],MATCH(Table1[[#This Row],[Regulated Entity Name
(Step 1) - Manual input]],Tbl_Entities[Entity name],0)),"")</f>
        <v/>
      </c>
      <c r="F2266" s="70"/>
      <c r="G2266" s="70"/>
      <c r="H2266" s="60" t="str">
        <f>IF(Table1[[#This Row],[Reporting
Type
(Step 3) - Manual input]]="","",VLOOKUP(Table1[[#This Row],[Reporting
Type
(Step 3) - Manual input]],'Reference List'!$V$4:$W$10,2,FALSE))</f>
        <v/>
      </c>
      <c r="I2266" s="69"/>
      <c r="J2266" s="59" t="str">
        <f>IFERROR(INDEX(Tbl_LegislationDescrip[Description], MATCH(Table1[[#This Row],[Retail Law/Rules Part/Division/Rules (Version 17)
(Step 4) - Manual input]], Tbl_LegislationDescrip[Rule], 0)), "")</f>
        <v/>
      </c>
      <c r="K2266" s="108"/>
      <c r="L2266" s="90"/>
      <c r="M2266" s="90"/>
      <c r="N2266" s="94"/>
      <c r="O2266" s="95"/>
      <c r="P2266" s="95"/>
      <c r="Q2266" s="90"/>
      <c r="R2266" s="69"/>
      <c r="S2266" s="69"/>
      <c r="T2266" s="100"/>
      <c r="U2266" s="101"/>
      <c r="V2266" s="102"/>
      <c r="W2266" s="93"/>
      <c r="X2266" s="93"/>
      <c r="Y2266" s="94"/>
      <c r="Z2266" s="94"/>
      <c r="AA2266" s="69"/>
      <c r="AB2266" s="90"/>
      <c r="AC2266" s="69"/>
      <c r="AD2266" s="92"/>
      <c r="AE2266" s="47"/>
    </row>
    <row r="2267" spans="1:31" ht="45" customHeight="1" x14ac:dyDescent="0.25">
      <c r="A2267" s="11"/>
      <c r="B2267" s="69"/>
      <c r="C2267" s="70"/>
      <c r="D2267" s="70"/>
      <c r="E2267" s="60" t="str">
        <f>IFERROR(INDEX(Tbl_Entities[Retailer / Distributior?],MATCH(Table1[[#This Row],[Regulated Entity Name
(Step 1) - Manual input]],Tbl_Entities[Entity name],0)),"")</f>
        <v/>
      </c>
      <c r="F2267" s="70"/>
      <c r="G2267" s="70"/>
      <c r="H2267" s="60" t="str">
        <f>IF(Table1[[#This Row],[Reporting
Type
(Step 3) - Manual input]]="","",VLOOKUP(Table1[[#This Row],[Reporting
Type
(Step 3) - Manual input]],'Reference List'!$V$4:$W$10,2,FALSE))</f>
        <v/>
      </c>
      <c r="I2267" s="69"/>
      <c r="J2267" s="59" t="str">
        <f>IFERROR(INDEX(Tbl_LegislationDescrip[Description], MATCH(Table1[[#This Row],[Retail Law/Rules Part/Division/Rules (Version 17)
(Step 4) - Manual input]], Tbl_LegislationDescrip[Rule], 0)), "")</f>
        <v/>
      </c>
      <c r="K2267" s="108"/>
      <c r="L2267" s="90"/>
      <c r="M2267" s="90"/>
      <c r="N2267" s="94"/>
      <c r="O2267" s="95"/>
      <c r="P2267" s="95"/>
      <c r="Q2267" s="90"/>
      <c r="R2267" s="69"/>
      <c r="S2267" s="69"/>
      <c r="T2267" s="100"/>
      <c r="U2267" s="101"/>
      <c r="V2267" s="102"/>
      <c r="W2267" s="93"/>
      <c r="X2267" s="93"/>
      <c r="Y2267" s="94"/>
      <c r="Z2267" s="94"/>
      <c r="AA2267" s="69"/>
      <c r="AB2267" s="90"/>
      <c r="AC2267" s="69"/>
      <c r="AD2267" s="92"/>
      <c r="AE2267" s="47"/>
    </row>
    <row r="2268" spans="1:31" ht="45" customHeight="1" x14ac:dyDescent="0.25">
      <c r="A2268" s="11"/>
      <c r="B2268" s="69"/>
      <c r="C2268" s="70"/>
      <c r="D2268" s="70"/>
      <c r="E2268" s="60" t="str">
        <f>IFERROR(INDEX(Tbl_Entities[Retailer / Distributior?],MATCH(Table1[[#This Row],[Regulated Entity Name
(Step 1) - Manual input]],Tbl_Entities[Entity name],0)),"")</f>
        <v/>
      </c>
      <c r="F2268" s="70"/>
      <c r="G2268" s="70"/>
      <c r="H2268" s="60" t="str">
        <f>IF(Table1[[#This Row],[Reporting
Type
(Step 3) - Manual input]]="","",VLOOKUP(Table1[[#This Row],[Reporting
Type
(Step 3) - Manual input]],'Reference List'!$V$4:$W$10,2,FALSE))</f>
        <v/>
      </c>
      <c r="I2268" s="69"/>
      <c r="J2268" s="59" t="str">
        <f>IFERROR(INDEX(Tbl_LegislationDescrip[Description], MATCH(Table1[[#This Row],[Retail Law/Rules Part/Division/Rules (Version 17)
(Step 4) - Manual input]], Tbl_LegislationDescrip[Rule], 0)), "")</f>
        <v/>
      </c>
      <c r="K2268" s="108"/>
      <c r="L2268" s="90"/>
      <c r="M2268" s="90"/>
      <c r="N2268" s="94"/>
      <c r="O2268" s="95"/>
      <c r="P2268" s="95"/>
      <c r="Q2268" s="90"/>
      <c r="R2268" s="69"/>
      <c r="S2268" s="69"/>
      <c r="T2268" s="100"/>
      <c r="U2268" s="101"/>
      <c r="V2268" s="102"/>
      <c r="W2268" s="93"/>
      <c r="X2268" s="93"/>
      <c r="Y2268" s="94"/>
      <c r="Z2268" s="94"/>
      <c r="AA2268" s="69"/>
      <c r="AB2268" s="90"/>
      <c r="AC2268" s="69"/>
      <c r="AD2268" s="92"/>
      <c r="AE2268" s="47"/>
    </row>
    <row r="2269" spans="1:31" ht="45" customHeight="1" x14ac:dyDescent="0.25">
      <c r="A2269" s="11"/>
      <c r="B2269" s="69"/>
      <c r="C2269" s="70"/>
      <c r="D2269" s="70"/>
      <c r="E2269" s="60" t="str">
        <f>IFERROR(INDEX(Tbl_Entities[Retailer / Distributior?],MATCH(Table1[[#This Row],[Regulated Entity Name
(Step 1) - Manual input]],Tbl_Entities[Entity name],0)),"")</f>
        <v/>
      </c>
      <c r="F2269" s="70"/>
      <c r="G2269" s="70"/>
      <c r="H2269" s="60" t="str">
        <f>IF(Table1[[#This Row],[Reporting
Type
(Step 3) - Manual input]]="","",VLOOKUP(Table1[[#This Row],[Reporting
Type
(Step 3) - Manual input]],'Reference List'!$V$4:$W$10,2,FALSE))</f>
        <v/>
      </c>
      <c r="I2269" s="69"/>
      <c r="J2269" s="59" t="str">
        <f>IFERROR(INDEX(Tbl_LegislationDescrip[Description], MATCH(Table1[[#This Row],[Retail Law/Rules Part/Division/Rules (Version 17)
(Step 4) - Manual input]], Tbl_LegislationDescrip[Rule], 0)), "")</f>
        <v/>
      </c>
      <c r="K2269" s="108"/>
      <c r="L2269" s="90"/>
      <c r="M2269" s="90"/>
      <c r="N2269" s="94"/>
      <c r="O2269" s="95"/>
      <c r="P2269" s="95"/>
      <c r="Q2269" s="90"/>
      <c r="R2269" s="69"/>
      <c r="S2269" s="69"/>
      <c r="T2269" s="100"/>
      <c r="U2269" s="101"/>
      <c r="V2269" s="102"/>
      <c r="W2269" s="93"/>
      <c r="X2269" s="93"/>
      <c r="Y2269" s="94"/>
      <c r="Z2269" s="94"/>
      <c r="AA2269" s="69"/>
      <c r="AB2269" s="90"/>
      <c r="AC2269" s="69"/>
      <c r="AD2269" s="92"/>
      <c r="AE2269" s="47"/>
    </row>
    <row r="2270" spans="1:31" ht="45" customHeight="1" x14ac:dyDescent="0.25">
      <c r="A2270" s="11"/>
      <c r="B2270" s="69"/>
      <c r="C2270" s="70"/>
      <c r="D2270" s="70"/>
      <c r="E2270" s="60" t="str">
        <f>IFERROR(INDEX(Tbl_Entities[Retailer / Distributior?],MATCH(Table1[[#This Row],[Regulated Entity Name
(Step 1) - Manual input]],Tbl_Entities[Entity name],0)),"")</f>
        <v/>
      </c>
      <c r="F2270" s="70"/>
      <c r="G2270" s="70"/>
      <c r="H2270" s="60" t="str">
        <f>IF(Table1[[#This Row],[Reporting
Type
(Step 3) - Manual input]]="","",VLOOKUP(Table1[[#This Row],[Reporting
Type
(Step 3) - Manual input]],'Reference List'!$V$4:$W$10,2,FALSE))</f>
        <v/>
      </c>
      <c r="I2270" s="69"/>
      <c r="J2270" s="59" t="str">
        <f>IFERROR(INDEX(Tbl_LegislationDescrip[Description], MATCH(Table1[[#This Row],[Retail Law/Rules Part/Division/Rules (Version 17)
(Step 4) - Manual input]], Tbl_LegislationDescrip[Rule], 0)), "")</f>
        <v/>
      </c>
      <c r="K2270" s="108"/>
      <c r="L2270" s="90"/>
      <c r="M2270" s="90"/>
      <c r="N2270" s="94"/>
      <c r="O2270" s="95"/>
      <c r="P2270" s="95"/>
      <c r="Q2270" s="90"/>
      <c r="R2270" s="69"/>
      <c r="S2270" s="69"/>
      <c r="T2270" s="100"/>
      <c r="U2270" s="101"/>
      <c r="V2270" s="102"/>
      <c r="W2270" s="93"/>
      <c r="X2270" s="93"/>
      <c r="Y2270" s="94"/>
      <c r="Z2270" s="94"/>
      <c r="AA2270" s="69"/>
      <c r="AB2270" s="90"/>
      <c r="AC2270" s="69"/>
      <c r="AD2270" s="92"/>
      <c r="AE2270" s="47"/>
    </row>
    <row r="2271" spans="1:31" ht="45" customHeight="1" x14ac:dyDescent="0.25">
      <c r="A2271" s="11"/>
      <c r="B2271" s="69"/>
      <c r="C2271" s="70"/>
      <c r="D2271" s="70"/>
      <c r="E2271" s="60" t="str">
        <f>IFERROR(INDEX(Tbl_Entities[Retailer / Distributior?],MATCH(Table1[[#This Row],[Regulated Entity Name
(Step 1) - Manual input]],Tbl_Entities[Entity name],0)),"")</f>
        <v/>
      </c>
      <c r="F2271" s="70"/>
      <c r="G2271" s="70"/>
      <c r="H2271" s="60" t="str">
        <f>IF(Table1[[#This Row],[Reporting
Type
(Step 3) - Manual input]]="","",VLOOKUP(Table1[[#This Row],[Reporting
Type
(Step 3) - Manual input]],'Reference List'!$V$4:$W$10,2,FALSE))</f>
        <v/>
      </c>
      <c r="I2271" s="69"/>
      <c r="J2271" s="59" t="str">
        <f>IFERROR(INDEX(Tbl_LegislationDescrip[Description], MATCH(Table1[[#This Row],[Retail Law/Rules Part/Division/Rules (Version 17)
(Step 4) - Manual input]], Tbl_LegislationDescrip[Rule], 0)), "")</f>
        <v/>
      </c>
      <c r="K2271" s="108"/>
      <c r="L2271" s="90"/>
      <c r="M2271" s="90"/>
      <c r="N2271" s="94"/>
      <c r="O2271" s="95"/>
      <c r="P2271" s="95"/>
      <c r="Q2271" s="90"/>
      <c r="R2271" s="69"/>
      <c r="S2271" s="69"/>
      <c r="T2271" s="100"/>
      <c r="U2271" s="101"/>
      <c r="V2271" s="102"/>
      <c r="W2271" s="93"/>
      <c r="X2271" s="93"/>
      <c r="Y2271" s="94"/>
      <c r="Z2271" s="94"/>
      <c r="AA2271" s="69"/>
      <c r="AB2271" s="90"/>
      <c r="AC2271" s="69"/>
      <c r="AD2271" s="92"/>
      <c r="AE2271" s="47"/>
    </row>
    <row r="2272" spans="1:31" ht="45" customHeight="1" x14ac:dyDescent="0.25">
      <c r="A2272" s="11"/>
      <c r="B2272" s="69"/>
      <c r="C2272" s="70"/>
      <c r="D2272" s="70"/>
      <c r="E2272" s="60" t="str">
        <f>IFERROR(INDEX(Tbl_Entities[Retailer / Distributior?],MATCH(Table1[[#This Row],[Regulated Entity Name
(Step 1) - Manual input]],Tbl_Entities[Entity name],0)),"")</f>
        <v/>
      </c>
      <c r="F2272" s="70"/>
      <c r="G2272" s="70"/>
      <c r="H2272" s="60" t="str">
        <f>IF(Table1[[#This Row],[Reporting
Type
(Step 3) - Manual input]]="","",VLOOKUP(Table1[[#This Row],[Reporting
Type
(Step 3) - Manual input]],'Reference List'!$V$4:$W$10,2,FALSE))</f>
        <v/>
      </c>
      <c r="I2272" s="69"/>
      <c r="J2272" s="59" t="str">
        <f>IFERROR(INDEX(Tbl_LegislationDescrip[Description], MATCH(Table1[[#This Row],[Retail Law/Rules Part/Division/Rules (Version 17)
(Step 4) - Manual input]], Tbl_LegislationDescrip[Rule], 0)), "")</f>
        <v/>
      </c>
      <c r="K2272" s="108"/>
      <c r="L2272" s="90"/>
      <c r="M2272" s="90"/>
      <c r="N2272" s="94"/>
      <c r="O2272" s="95"/>
      <c r="P2272" s="95"/>
      <c r="Q2272" s="90"/>
      <c r="R2272" s="69"/>
      <c r="S2272" s="69"/>
      <c r="T2272" s="100"/>
      <c r="U2272" s="101"/>
      <c r="V2272" s="102"/>
      <c r="W2272" s="93"/>
      <c r="X2272" s="93"/>
      <c r="Y2272" s="94"/>
      <c r="Z2272" s="94"/>
      <c r="AA2272" s="69"/>
      <c r="AB2272" s="90"/>
      <c r="AC2272" s="69"/>
      <c r="AD2272" s="92"/>
      <c r="AE2272" s="47"/>
    </row>
    <row r="2273" spans="1:31" ht="45" customHeight="1" x14ac:dyDescent="0.25">
      <c r="A2273" s="11"/>
      <c r="B2273" s="69"/>
      <c r="C2273" s="70"/>
      <c r="D2273" s="70"/>
      <c r="E2273" s="60" t="str">
        <f>IFERROR(INDEX(Tbl_Entities[Retailer / Distributior?],MATCH(Table1[[#This Row],[Regulated Entity Name
(Step 1) - Manual input]],Tbl_Entities[Entity name],0)),"")</f>
        <v/>
      </c>
      <c r="F2273" s="70"/>
      <c r="G2273" s="70"/>
      <c r="H2273" s="60" t="str">
        <f>IF(Table1[[#This Row],[Reporting
Type
(Step 3) - Manual input]]="","",VLOOKUP(Table1[[#This Row],[Reporting
Type
(Step 3) - Manual input]],'Reference List'!$V$4:$W$10,2,FALSE))</f>
        <v/>
      </c>
      <c r="I2273" s="69"/>
      <c r="J2273" s="59" t="str">
        <f>IFERROR(INDEX(Tbl_LegislationDescrip[Description], MATCH(Table1[[#This Row],[Retail Law/Rules Part/Division/Rules (Version 17)
(Step 4) - Manual input]], Tbl_LegislationDescrip[Rule], 0)), "")</f>
        <v/>
      </c>
      <c r="K2273" s="108"/>
      <c r="L2273" s="90"/>
      <c r="M2273" s="90"/>
      <c r="N2273" s="94"/>
      <c r="O2273" s="95"/>
      <c r="P2273" s="95"/>
      <c r="Q2273" s="90"/>
      <c r="R2273" s="69"/>
      <c r="S2273" s="69"/>
      <c r="T2273" s="100"/>
      <c r="U2273" s="101"/>
      <c r="V2273" s="102"/>
      <c r="W2273" s="93"/>
      <c r="X2273" s="93"/>
      <c r="Y2273" s="94"/>
      <c r="Z2273" s="94"/>
      <c r="AA2273" s="69"/>
      <c r="AB2273" s="90"/>
      <c r="AC2273" s="69"/>
      <c r="AD2273" s="92"/>
      <c r="AE2273" s="47"/>
    </row>
    <row r="2274" spans="1:31" ht="45" customHeight="1" x14ac:dyDescent="0.25">
      <c r="A2274" s="11"/>
      <c r="B2274" s="69"/>
      <c r="C2274" s="70"/>
      <c r="D2274" s="70"/>
      <c r="E2274" s="60" t="str">
        <f>IFERROR(INDEX(Tbl_Entities[Retailer / Distributior?],MATCH(Table1[[#This Row],[Regulated Entity Name
(Step 1) - Manual input]],Tbl_Entities[Entity name],0)),"")</f>
        <v/>
      </c>
      <c r="F2274" s="70"/>
      <c r="G2274" s="70"/>
      <c r="H2274" s="60" t="str">
        <f>IF(Table1[[#This Row],[Reporting
Type
(Step 3) - Manual input]]="","",VLOOKUP(Table1[[#This Row],[Reporting
Type
(Step 3) - Manual input]],'Reference List'!$V$4:$W$10,2,FALSE))</f>
        <v/>
      </c>
      <c r="I2274" s="69"/>
      <c r="J2274" s="59" t="str">
        <f>IFERROR(INDEX(Tbl_LegislationDescrip[Description], MATCH(Table1[[#This Row],[Retail Law/Rules Part/Division/Rules (Version 17)
(Step 4) - Manual input]], Tbl_LegislationDescrip[Rule], 0)), "")</f>
        <v/>
      </c>
      <c r="K2274" s="108"/>
      <c r="L2274" s="90"/>
      <c r="M2274" s="90"/>
      <c r="N2274" s="94"/>
      <c r="O2274" s="95"/>
      <c r="P2274" s="95"/>
      <c r="Q2274" s="90"/>
      <c r="R2274" s="69"/>
      <c r="S2274" s="69"/>
      <c r="T2274" s="100"/>
      <c r="U2274" s="101"/>
      <c r="V2274" s="102"/>
      <c r="W2274" s="93"/>
      <c r="X2274" s="93"/>
      <c r="Y2274" s="94"/>
      <c r="Z2274" s="94"/>
      <c r="AA2274" s="69"/>
      <c r="AB2274" s="90"/>
      <c r="AC2274" s="69"/>
      <c r="AD2274" s="92"/>
      <c r="AE2274" s="47"/>
    </row>
    <row r="2275" spans="1:31" ht="45" customHeight="1" x14ac:dyDescent="0.25">
      <c r="A2275" s="11"/>
      <c r="B2275" s="69"/>
      <c r="C2275" s="70"/>
      <c r="D2275" s="70"/>
      <c r="E2275" s="60" t="str">
        <f>IFERROR(INDEX(Tbl_Entities[Retailer / Distributior?],MATCH(Table1[[#This Row],[Regulated Entity Name
(Step 1) - Manual input]],Tbl_Entities[Entity name],0)),"")</f>
        <v/>
      </c>
      <c r="F2275" s="70"/>
      <c r="G2275" s="70"/>
      <c r="H2275" s="60" t="str">
        <f>IF(Table1[[#This Row],[Reporting
Type
(Step 3) - Manual input]]="","",VLOOKUP(Table1[[#This Row],[Reporting
Type
(Step 3) - Manual input]],'Reference List'!$V$4:$W$10,2,FALSE))</f>
        <v/>
      </c>
      <c r="I2275" s="69"/>
      <c r="J2275" s="59" t="str">
        <f>IFERROR(INDEX(Tbl_LegislationDescrip[Description], MATCH(Table1[[#This Row],[Retail Law/Rules Part/Division/Rules (Version 17)
(Step 4) - Manual input]], Tbl_LegislationDescrip[Rule], 0)), "")</f>
        <v/>
      </c>
      <c r="K2275" s="108"/>
      <c r="L2275" s="90"/>
      <c r="M2275" s="90"/>
      <c r="N2275" s="94"/>
      <c r="O2275" s="95"/>
      <c r="P2275" s="95"/>
      <c r="Q2275" s="90"/>
      <c r="R2275" s="69"/>
      <c r="S2275" s="69"/>
      <c r="T2275" s="100"/>
      <c r="U2275" s="101"/>
      <c r="V2275" s="102"/>
      <c r="W2275" s="93"/>
      <c r="X2275" s="93"/>
      <c r="Y2275" s="94"/>
      <c r="Z2275" s="94"/>
      <c r="AA2275" s="69"/>
      <c r="AB2275" s="90"/>
      <c r="AC2275" s="69"/>
      <c r="AD2275" s="92"/>
      <c r="AE2275" s="47"/>
    </row>
    <row r="2276" spans="1:31" ht="45" customHeight="1" x14ac:dyDescent="0.25">
      <c r="A2276" s="11"/>
      <c r="B2276" s="69"/>
      <c r="C2276" s="70"/>
      <c r="D2276" s="70"/>
      <c r="E2276" s="60" t="str">
        <f>IFERROR(INDEX(Tbl_Entities[Retailer / Distributior?],MATCH(Table1[[#This Row],[Regulated Entity Name
(Step 1) - Manual input]],Tbl_Entities[Entity name],0)),"")</f>
        <v/>
      </c>
      <c r="F2276" s="70"/>
      <c r="G2276" s="70"/>
      <c r="H2276" s="60" t="str">
        <f>IF(Table1[[#This Row],[Reporting
Type
(Step 3) - Manual input]]="","",VLOOKUP(Table1[[#This Row],[Reporting
Type
(Step 3) - Manual input]],'Reference List'!$V$4:$W$10,2,FALSE))</f>
        <v/>
      </c>
      <c r="I2276" s="69"/>
      <c r="J2276" s="59" t="str">
        <f>IFERROR(INDEX(Tbl_LegislationDescrip[Description], MATCH(Table1[[#This Row],[Retail Law/Rules Part/Division/Rules (Version 17)
(Step 4) - Manual input]], Tbl_LegislationDescrip[Rule], 0)), "")</f>
        <v/>
      </c>
      <c r="K2276" s="108"/>
      <c r="L2276" s="90"/>
      <c r="M2276" s="90"/>
      <c r="N2276" s="94"/>
      <c r="O2276" s="95"/>
      <c r="P2276" s="95"/>
      <c r="Q2276" s="90"/>
      <c r="R2276" s="69"/>
      <c r="S2276" s="69"/>
      <c r="T2276" s="100"/>
      <c r="U2276" s="101"/>
      <c r="V2276" s="102"/>
      <c r="W2276" s="93"/>
      <c r="X2276" s="93"/>
      <c r="Y2276" s="94"/>
      <c r="Z2276" s="94"/>
      <c r="AA2276" s="69"/>
      <c r="AB2276" s="90"/>
      <c r="AC2276" s="69"/>
      <c r="AD2276" s="92"/>
      <c r="AE2276" s="47"/>
    </row>
    <row r="2277" spans="1:31" ht="45" customHeight="1" x14ac:dyDescent="0.25">
      <c r="A2277" s="11"/>
      <c r="B2277" s="69"/>
      <c r="C2277" s="70"/>
      <c r="D2277" s="70"/>
      <c r="E2277" s="60" t="str">
        <f>IFERROR(INDEX(Tbl_Entities[Retailer / Distributior?],MATCH(Table1[[#This Row],[Regulated Entity Name
(Step 1) - Manual input]],Tbl_Entities[Entity name],0)),"")</f>
        <v/>
      </c>
      <c r="F2277" s="70"/>
      <c r="G2277" s="70"/>
      <c r="H2277" s="60" t="str">
        <f>IF(Table1[[#This Row],[Reporting
Type
(Step 3) - Manual input]]="","",VLOOKUP(Table1[[#This Row],[Reporting
Type
(Step 3) - Manual input]],'Reference List'!$V$4:$W$10,2,FALSE))</f>
        <v/>
      </c>
      <c r="I2277" s="69"/>
      <c r="J2277" s="59" t="str">
        <f>IFERROR(INDEX(Tbl_LegislationDescrip[Description], MATCH(Table1[[#This Row],[Retail Law/Rules Part/Division/Rules (Version 17)
(Step 4) - Manual input]], Tbl_LegislationDescrip[Rule], 0)), "")</f>
        <v/>
      </c>
      <c r="K2277" s="108"/>
      <c r="L2277" s="90"/>
      <c r="M2277" s="90"/>
      <c r="N2277" s="94"/>
      <c r="O2277" s="95"/>
      <c r="P2277" s="95"/>
      <c r="Q2277" s="90"/>
      <c r="R2277" s="69"/>
      <c r="S2277" s="69"/>
      <c r="T2277" s="100"/>
      <c r="U2277" s="101"/>
      <c r="V2277" s="102"/>
      <c r="W2277" s="93"/>
      <c r="X2277" s="93"/>
      <c r="Y2277" s="94"/>
      <c r="Z2277" s="94"/>
      <c r="AA2277" s="69"/>
      <c r="AB2277" s="90"/>
      <c r="AC2277" s="69"/>
      <c r="AD2277" s="92"/>
      <c r="AE2277" s="47"/>
    </row>
    <row r="2278" spans="1:31" ht="45" customHeight="1" x14ac:dyDescent="0.25">
      <c r="A2278" s="11"/>
      <c r="B2278" s="69"/>
      <c r="C2278" s="70"/>
      <c r="D2278" s="70"/>
      <c r="E2278" s="60" t="str">
        <f>IFERROR(INDEX(Tbl_Entities[Retailer / Distributior?],MATCH(Table1[[#This Row],[Regulated Entity Name
(Step 1) - Manual input]],Tbl_Entities[Entity name],0)),"")</f>
        <v/>
      </c>
      <c r="F2278" s="70"/>
      <c r="G2278" s="70"/>
      <c r="H2278" s="60" t="str">
        <f>IF(Table1[[#This Row],[Reporting
Type
(Step 3) - Manual input]]="","",VLOOKUP(Table1[[#This Row],[Reporting
Type
(Step 3) - Manual input]],'Reference List'!$V$4:$W$10,2,FALSE))</f>
        <v/>
      </c>
      <c r="I2278" s="69"/>
      <c r="J2278" s="59" t="str">
        <f>IFERROR(INDEX(Tbl_LegislationDescrip[Description], MATCH(Table1[[#This Row],[Retail Law/Rules Part/Division/Rules (Version 17)
(Step 4) - Manual input]], Tbl_LegislationDescrip[Rule], 0)), "")</f>
        <v/>
      </c>
      <c r="K2278" s="108"/>
      <c r="L2278" s="90"/>
      <c r="M2278" s="90"/>
      <c r="N2278" s="94"/>
      <c r="O2278" s="95"/>
      <c r="P2278" s="95"/>
      <c r="Q2278" s="90"/>
      <c r="R2278" s="69"/>
      <c r="S2278" s="69"/>
      <c r="T2278" s="100"/>
      <c r="U2278" s="101"/>
      <c r="V2278" s="102"/>
      <c r="W2278" s="93"/>
      <c r="X2278" s="93"/>
      <c r="Y2278" s="94"/>
      <c r="Z2278" s="94"/>
      <c r="AA2278" s="69"/>
      <c r="AB2278" s="90"/>
      <c r="AC2278" s="69"/>
      <c r="AD2278" s="92"/>
      <c r="AE2278" s="47"/>
    </row>
    <row r="2279" spans="1:31" ht="45" customHeight="1" x14ac:dyDescent="0.25">
      <c r="A2279" s="11"/>
      <c r="B2279" s="69"/>
      <c r="C2279" s="70"/>
      <c r="D2279" s="70"/>
      <c r="E2279" s="60" t="str">
        <f>IFERROR(INDEX(Tbl_Entities[Retailer / Distributior?],MATCH(Table1[[#This Row],[Regulated Entity Name
(Step 1) - Manual input]],Tbl_Entities[Entity name],0)),"")</f>
        <v/>
      </c>
      <c r="F2279" s="70"/>
      <c r="G2279" s="70"/>
      <c r="H2279" s="60" t="str">
        <f>IF(Table1[[#This Row],[Reporting
Type
(Step 3) - Manual input]]="","",VLOOKUP(Table1[[#This Row],[Reporting
Type
(Step 3) - Manual input]],'Reference List'!$V$4:$W$10,2,FALSE))</f>
        <v/>
      </c>
      <c r="I2279" s="69"/>
      <c r="J2279" s="59" t="str">
        <f>IFERROR(INDEX(Tbl_LegislationDescrip[Description], MATCH(Table1[[#This Row],[Retail Law/Rules Part/Division/Rules (Version 17)
(Step 4) - Manual input]], Tbl_LegislationDescrip[Rule], 0)), "")</f>
        <v/>
      </c>
      <c r="K2279" s="108"/>
      <c r="L2279" s="90"/>
      <c r="M2279" s="90"/>
      <c r="N2279" s="94"/>
      <c r="O2279" s="95"/>
      <c r="P2279" s="95"/>
      <c r="Q2279" s="90"/>
      <c r="R2279" s="69"/>
      <c r="S2279" s="69"/>
      <c r="T2279" s="100"/>
      <c r="U2279" s="101"/>
      <c r="V2279" s="102"/>
      <c r="W2279" s="93"/>
      <c r="X2279" s="93"/>
      <c r="Y2279" s="94"/>
      <c r="Z2279" s="94"/>
      <c r="AA2279" s="69"/>
      <c r="AB2279" s="90"/>
      <c r="AC2279" s="69"/>
      <c r="AD2279" s="92"/>
      <c r="AE2279" s="47"/>
    </row>
    <row r="2280" spans="1:31" ht="45" customHeight="1" x14ac:dyDescent="0.25">
      <c r="A2280" s="11"/>
      <c r="B2280" s="69"/>
      <c r="C2280" s="70"/>
      <c r="D2280" s="70"/>
      <c r="E2280" s="60" t="str">
        <f>IFERROR(INDEX(Tbl_Entities[Retailer / Distributior?],MATCH(Table1[[#This Row],[Regulated Entity Name
(Step 1) - Manual input]],Tbl_Entities[Entity name],0)),"")</f>
        <v/>
      </c>
      <c r="F2280" s="70"/>
      <c r="G2280" s="70"/>
      <c r="H2280" s="60" t="str">
        <f>IF(Table1[[#This Row],[Reporting
Type
(Step 3) - Manual input]]="","",VLOOKUP(Table1[[#This Row],[Reporting
Type
(Step 3) - Manual input]],'Reference List'!$V$4:$W$10,2,FALSE))</f>
        <v/>
      </c>
      <c r="I2280" s="69"/>
      <c r="J2280" s="59" t="str">
        <f>IFERROR(INDEX(Tbl_LegislationDescrip[Description], MATCH(Table1[[#This Row],[Retail Law/Rules Part/Division/Rules (Version 17)
(Step 4) - Manual input]], Tbl_LegislationDescrip[Rule], 0)), "")</f>
        <v/>
      </c>
      <c r="K2280" s="108"/>
      <c r="L2280" s="90"/>
      <c r="M2280" s="90"/>
      <c r="N2280" s="94"/>
      <c r="O2280" s="95"/>
      <c r="P2280" s="95"/>
      <c r="Q2280" s="90"/>
      <c r="R2280" s="69"/>
      <c r="S2280" s="69"/>
      <c r="T2280" s="100"/>
      <c r="U2280" s="101"/>
      <c r="V2280" s="102"/>
      <c r="W2280" s="93"/>
      <c r="X2280" s="93"/>
      <c r="Y2280" s="94"/>
      <c r="Z2280" s="94"/>
      <c r="AA2280" s="69"/>
      <c r="AB2280" s="90"/>
      <c r="AC2280" s="69"/>
      <c r="AD2280" s="92"/>
      <c r="AE2280" s="47"/>
    </row>
    <row r="2281" spans="1:31" ht="45" customHeight="1" x14ac:dyDescent="0.25">
      <c r="A2281" s="11"/>
      <c r="B2281" s="69"/>
      <c r="C2281" s="70"/>
      <c r="D2281" s="70"/>
      <c r="E2281" s="60" t="str">
        <f>IFERROR(INDEX(Tbl_Entities[Retailer / Distributior?],MATCH(Table1[[#This Row],[Regulated Entity Name
(Step 1) - Manual input]],Tbl_Entities[Entity name],0)),"")</f>
        <v/>
      </c>
      <c r="F2281" s="70"/>
      <c r="G2281" s="70"/>
      <c r="H2281" s="60" t="str">
        <f>IF(Table1[[#This Row],[Reporting
Type
(Step 3) - Manual input]]="","",VLOOKUP(Table1[[#This Row],[Reporting
Type
(Step 3) - Manual input]],'Reference List'!$V$4:$W$10,2,FALSE))</f>
        <v/>
      </c>
      <c r="I2281" s="69"/>
      <c r="J2281" s="59" t="str">
        <f>IFERROR(INDEX(Tbl_LegislationDescrip[Description], MATCH(Table1[[#This Row],[Retail Law/Rules Part/Division/Rules (Version 17)
(Step 4) - Manual input]], Tbl_LegislationDescrip[Rule], 0)), "")</f>
        <v/>
      </c>
      <c r="K2281" s="108"/>
      <c r="L2281" s="90"/>
      <c r="M2281" s="90"/>
      <c r="N2281" s="94"/>
      <c r="O2281" s="95"/>
      <c r="P2281" s="95"/>
      <c r="Q2281" s="90"/>
      <c r="R2281" s="69"/>
      <c r="S2281" s="69"/>
      <c r="T2281" s="100"/>
      <c r="U2281" s="101"/>
      <c r="V2281" s="102"/>
      <c r="W2281" s="93"/>
      <c r="X2281" s="93"/>
      <c r="Y2281" s="94"/>
      <c r="Z2281" s="94"/>
      <c r="AA2281" s="69"/>
      <c r="AB2281" s="90"/>
      <c r="AC2281" s="69"/>
      <c r="AD2281" s="92"/>
      <c r="AE2281" s="47"/>
    </row>
    <row r="2282" spans="1:31" ht="45" customHeight="1" x14ac:dyDescent="0.25">
      <c r="A2282" s="11"/>
      <c r="B2282" s="69"/>
      <c r="C2282" s="70"/>
      <c r="D2282" s="70"/>
      <c r="E2282" s="60" t="str">
        <f>IFERROR(INDEX(Tbl_Entities[Retailer / Distributior?],MATCH(Table1[[#This Row],[Regulated Entity Name
(Step 1) - Manual input]],Tbl_Entities[Entity name],0)),"")</f>
        <v/>
      </c>
      <c r="F2282" s="70"/>
      <c r="G2282" s="70"/>
      <c r="H2282" s="60" t="str">
        <f>IF(Table1[[#This Row],[Reporting
Type
(Step 3) - Manual input]]="","",VLOOKUP(Table1[[#This Row],[Reporting
Type
(Step 3) - Manual input]],'Reference List'!$V$4:$W$10,2,FALSE))</f>
        <v/>
      </c>
      <c r="I2282" s="69"/>
      <c r="J2282" s="59" t="str">
        <f>IFERROR(INDEX(Tbl_LegislationDescrip[Description], MATCH(Table1[[#This Row],[Retail Law/Rules Part/Division/Rules (Version 17)
(Step 4) - Manual input]], Tbl_LegislationDescrip[Rule], 0)), "")</f>
        <v/>
      </c>
      <c r="K2282" s="108"/>
      <c r="L2282" s="90"/>
      <c r="M2282" s="90"/>
      <c r="N2282" s="94"/>
      <c r="O2282" s="95"/>
      <c r="P2282" s="95"/>
      <c r="Q2282" s="90"/>
      <c r="R2282" s="69"/>
      <c r="S2282" s="69"/>
      <c r="T2282" s="100"/>
      <c r="U2282" s="101"/>
      <c r="V2282" s="102"/>
      <c r="W2282" s="93"/>
      <c r="X2282" s="93"/>
      <c r="Y2282" s="94"/>
      <c r="Z2282" s="94"/>
      <c r="AA2282" s="69"/>
      <c r="AB2282" s="90"/>
      <c r="AC2282" s="69"/>
      <c r="AD2282" s="92"/>
      <c r="AE2282" s="47"/>
    </row>
    <row r="2283" spans="1:31" ht="45" customHeight="1" x14ac:dyDescent="0.25">
      <c r="A2283" s="11"/>
      <c r="B2283" s="69"/>
      <c r="C2283" s="70"/>
      <c r="D2283" s="70"/>
      <c r="E2283" s="60" t="str">
        <f>IFERROR(INDEX(Tbl_Entities[Retailer / Distributior?],MATCH(Table1[[#This Row],[Regulated Entity Name
(Step 1) - Manual input]],Tbl_Entities[Entity name],0)),"")</f>
        <v/>
      </c>
      <c r="F2283" s="70"/>
      <c r="G2283" s="70"/>
      <c r="H2283" s="60" t="str">
        <f>IF(Table1[[#This Row],[Reporting
Type
(Step 3) - Manual input]]="","",VLOOKUP(Table1[[#This Row],[Reporting
Type
(Step 3) - Manual input]],'Reference List'!$V$4:$W$10,2,FALSE))</f>
        <v/>
      </c>
      <c r="I2283" s="69"/>
      <c r="J2283" s="59" t="str">
        <f>IFERROR(INDEX(Tbl_LegislationDescrip[Description], MATCH(Table1[[#This Row],[Retail Law/Rules Part/Division/Rules (Version 17)
(Step 4) - Manual input]], Tbl_LegislationDescrip[Rule], 0)), "")</f>
        <v/>
      </c>
      <c r="K2283" s="108"/>
      <c r="L2283" s="90"/>
      <c r="M2283" s="90"/>
      <c r="N2283" s="94"/>
      <c r="O2283" s="95"/>
      <c r="P2283" s="95"/>
      <c r="Q2283" s="90"/>
      <c r="R2283" s="69"/>
      <c r="S2283" s="69"/>
      <c r="T2283" s="100"/>
      <c r="U2283" s="101"/>
      <c r="V2283" s="102"/>
      <c r="W2283" s="93"/>
      <c r="X2283" s="93"/>
      <c r="Y2283" s="94"/>
      <c r="Z2283" s="94"/>
      <c r="AA2283" s="69"/>
      <c r="AB2283" s="90"/>
      <c r="AC2283" s="69"/>
      <c r="AD2283" s="92"/>
      <c r="AE2283" s="47"/>
    </row>
    <row r="2284" spans="1:31" ht="45" customHeight="1" x14ac:dyDescent="0.25">
      <c r="A2284" s="11"/>
      <c r="B2284" s="69"/>
      <c r="C2284" s="70"/>
      <c r="D2284" s="70"/>
      <c r="E2284" s="60" t="str">
        <f>IFERROR(INDEX(Tbl_Entities[Retailer / Distributior?],MATCH(Table1[[#This Row],[Regulated Entity Name
(Step 1) - Manual input]],Tbl_Entities[Entity name],0)),"")</f>
        <v/>
      </c>
      <c r="F2284" s="70"/>
      <c r="G2284" s="70"/>
      <c r="H2284" s="60" t="str">
        <f>IF(Table1[[#This Row],[Reporting
Type
(Step 3) - Manual input]]="","",VLOOKUP(Table1[[#This Row],[Reporting
Type
(Step 3) - Manual input]],'Reference List'!$V$4:$W$10,2,FALSE))</f>
        <v/>
      </c>
      <c r="I2284" s="69"/>
      <c r="J2284" s="59" t="str">
        <f>IFERROR(INDEX(Tbl_LegislationDescrip[Description], MATCH(Table1[[#This Row],[Retail Law/Rules Part/Division/Rules (Version 17)
(Step 4) - Manual input]], Tbl_LegislationDescrip[Rule], 0)), "")</f>
        <v/>
      </c>
      <c r="K2284" s="108"/>
      <c r="L2284" s="90"/>
      <c r="M2284" s="90"/>
      <c r="N2284" s="94"/>
      <c r="O2284" s="95"/>
      <c r="P2284" s="95"/>
      <c r="Q2284" s="90"/>
      <c r="R2284" s="69"/>
      <c r="S2284" s="69"/>
      <c r="T2284" s="100"/>
      <c r="U2284" s="101"/>
      <c r="V2284" s="102"/>
      <c r="W2284" s="93"/>
      <c r="X2284" s="93"/>
      <c r="Y2284" s="94"/>
      <c r="Z2284" s="94"/>
      <c r="AA2284" s="69"/>
      <c r="AB2284" s="90"/>
      <c r="AC2284" s="69"/>
      <c r="AD2284" s="92"/>
      <c r="AE2284" s="47"/>
    </row>
    <row r="2285" spans="1:31" ht="45" customHeight="1" x14ac:dyDescent="0.25">
      <c r="A2285" s="11"/>
      <c r="B2285" s="69"/>
      <c r="C2285" s="70"/>
      <c r="D2285" s="70"/>
      <c r="E2285" s="60" t="str">
        <f>IFERROR(INDEX(Tbl_Entities[Retailer / Distributior?],MATCH(Table1[[#This Row],[Regulated Entity Name
(Step 1) - Manual input]],Tbl_Entities[Entity name],0)),"")</f>
        <v/>
      </c>
      <c r="F2285" s="70"/>
      <c r="G2285" s="70"/>
      <c r="H2285" s="60" t="str">
        <f>IF(Table1[[#This Row],[Reporting
Type
(Step 3) - Manual input]]="","",VLOOKUP(Table1[[#This Row],[Reporting
Type
(Step 3) - Manual input]],'Reference List'!$V$4:$W$10,2,FALSE))</f>
        <v/>
      </c>
      <c r="I2285" s="69"/>
      <c r="J2285" s="59" t="str">
        <f>IFERROR(INDEX(Tbl_LegislationDescrip[Description], MATCH(Table1[[#This Row],[Retail Law/Rules Part/Division/Rules (Version 17)
(Step 4) - Manual input]], Tbl_LegislationDescrip[Rule], 0)), "")</f>
        <v/>
      </c>
      <c r="K2285" s="108"/>
      <c r="L2285" s="90"/>
      <c r="M2285" s="90"/>
      <c r="N2285" s="94"/>
      <c r="O2285" s="95"/>
      <c r="P2285" s="95"/>
      <c r="Q2285" s="90"/>
      <c r="R2285" s="69"/>
      <c r="S2285" s="69"/>
      <c r="T2285" s="100"/>
      <c r="U2285" s="101"/>
      <c r="V2285" s="102"/>
      <c r="W2285" s="93"/>
      <c r="X2285" s="93"/>
      <c r="Y2285" s="94"/>
      <c r="Z2285" s="94"/>
      <c r="AA2285" s="69"/>
      <c r="AB2285" s="90"/>
      <c r="AC2285" s="69"/>
      <c r="AD2285" s="92"/>
      <c r="AE2285" s="47"/>
    </row>
    <row r="2286" spans="1:31" ht="45" customHeight="1" x14ac:dyDescent="0.25">
      <c r="A2286" s="11"/>
      <c r="B2286" s="69"/>
      <c r="C2286" s="70"/>
      <c r="D2286" s="70"/>
      <c r="E2286" s="60" t="str">
        <f>IFERROR(INDEX(Tbl_Entities[Retailer / Distributior?],MATCH(Table1[[#This Row],[Regulated Entity Name
(Step 1) - Manual input]],Tbl_Entities[Entity name],0)),"")</f>
        <v/>
      </c>
      <c r="F2286" s="70"/>
      <c r="G2286" s="70"/>
      <c r="H2286" s="60" t="str">
        <f>IF(Table1[[#This Row],[Reporting
Type
(Step 3) - Manual input]]="","",VLOOKUP(Table1[[#This Row],[Reporting
Type
(Step 3) - Manual input]],'Reference List'!$V$4:$W$10,2,FALSE))</f>
        <v/>
      </c>
      <c r="I2286" s="69"/>
      <c r="J2286" s="59" t="str">
        <f>IFERROR(INDEX(Tbl_LegislationDescrip[Description], MATCH(Table1[[#This Row],[Retail Law/Rules Part/Division/Rules (Version 17)
(Step 4) - Manual input]], Tbl_LegislationDescrip[Rule], 0)), "")</f>
        <v/>
      </c>
      <c r="K2286" s="108"/>
      <c r="L2286" s="90"/>
      <c r="M2286" s="90"/>
      <c r="N2286" s="94"/>
      <c r="O2286" s="95"/>
      <c r="P2286" s="95"/>
      <c r="Q2286" s="90"/>
      <c r="R2286" s="69"/>
      <c r="S2286" s="69"/>
      <c r="T2286" s="100"/>
      <c r="U2286" s="101"/>
      <c r="V2286" s="102"/>
      <c r="W2286" s="93"/>
      <c r="X2286" s="93"/>
      <c r="Y2286" s="94"/>
      <c r="Z2286" s="94"/>
      <c r="AA2286" s="69"/>
      <c r="AB2286" s="90"/>
      <c r="AC2286" s="69"/>
      <c r="AD2286" s="92"/>
      <c r="AE2286" s="47"/>
    </row>
    <row r="2287" spans="1:31" ht="45" customHeight="1" x14ac:dyDescent="0.25">
      <c r="A2287" s="11"/>
      <c r="B2287" s="69"/>
      <c r="C2287" s="70"/>
      <c r="D2287" s="70"/>
      <c r="E2287" s="60" t="str">
        <f>IFERROR(INDEX(Tbl_Entities[Retailer / Distributior?],MATCH(Table1[[#This Row],[Regulated Entity Name
(Step 1) - Manual input]],Tbl_Entities[Entity name],0)),"")</f>
        <v/>
      </c>
      <c r="F2287" s="70"/>
      <c r="G2287" s="70"/>
      <c r="H2287" s="60" t="str">
        <f>IF(Table1[[#This Row],[Reporting
Type
(Step 3) - Manual input]]="","",VLOOKUP(Table1[[#This Row],[Reporting
Type
(Step 3) - Manual input]],'Reference List'!$V$4:$W$10,2,FALSE))</f>
        <v/>
      </c>
      <c r="I2287" s="69"/>
      <c r="J2287" s="59" t="str">
        <f>IFERROR(INDEX(Tbl_LegislationDescrip[Description], MATCH(Table1[[#This Row],[Retail Law/Rules Part/Division/Rules (Version 17)
(Step 4) - Manual input]], Tbl_LegislationDescrip[Rule], 0)), "")</f>
        <v/>
      </c>
      <c r="K2287" s="108"/>
      <c r="L2287" s="90"/>
      <c r="M2287" s="90"/>
      <c r="N2287" s="94"/>
      <c r="O2287" s="95"/>
      <c r="P2287" s="95"/>
      <c r="Q2287" s="90"/>
      <c r="R2287" s="69"/>
      <c r="S2287" s="69"/>
      <c r="T2287" s="100"/>
      <c r="U2287" s="101"/>
      <c r="V2287" s="102"/>
      <c r="W2287" s="93"/>
      <c r="X2287" s="93"/>
      <c r="Y2287" s="94"/>
      <c r="Z2287" s="94"/>
      <c r="AA2287" s="69"/>
      <c r="AB2287" s="90"/>
      <c r="AC2287" s="69"/>
      <c r="AD2287" s="92"/>
      <c r="AE2287" s="47"/>
    </row>
    <row r="2288" spans="1:31" ht="45" customHeight="1" x14ac:dyDescent="0.25">
      <c r="A2288" s="11"/>
      <c r="B2288" s="69"/>
      <c r="C2288" s="70"/>
      <c r="D2288" s="70"/>
      <c r="E2288" s="60" t="str">
        <f>IFERROR(INDEX(Tbl_Entities[Retailer / Distributior?],MATCH(Table1[[#This Row],[Regulated Entity Name
(Step 1) - Manual input]],Tbl_Entities[Entity name],0)),"")</f>
        <v/>
      </c>
      <c r="F2288" s="70"/>
      <c r="G2288" s="70"/>
      <c r="H2288" s="60" t="str">
        <f>IF(Table1[[#This Row],[Reporting
Type
(Step 3) - Manual input]]="","",VLOOKUP(Table1[[#This Row],[Reporting
Type
(Step 3) - Manual input]],'Reference List'!$V$4:$W$10,2,FALSE))</f>
        <v/>
      </c>
      <c r="I2288" s="69"/>
      <c r="J2288" s="59" t="str">
        <f>IFERROR(INDEX(Tbl_LegislationDescrip[Description], MATCH(Table1[[#This Row],[Retail Law/Rules Part/Division/Rules (Version 17)
(Step 4) - Manual input]], Tbl_LegislationDescrip[Rule], 0)), "")</f>
        <v/>
      </c>
      <c r="K2288" s="108"/>
      <c r="L2288" s="90"/>
      <c r="M2288" s="90"/>
      <c r="N2288" s="94"/>
      <c r="O2288" s="95"/>
      <c r="P2288" s="95"/>
      <c r="Q2288" s="90"/>
      <c r="R2288" s="69"/>
      <c r="S2288" s="69"/>
      <c r="T2288" s="100"/>
      <c r="U2288" s="101"/>
      <c r="V2288" s="102"/>
      <c r="W2288" s="93"/>
      <c r="X2288" s="93"/>
      <c r="Y2288" s="94"/>
      <c r="Z2288" s="94"/>
      <c r="AA2288" s="69"/>
      <c r="AB2288" s="90"/>
      <c r="AC2288" s="69"/>
      <c r="AD2288" s="92"/>
      <c r="AE2288" s="47"/>
    </row>
    <row r="2289" spans="1:31" ht="45" customHeight="1" x14ac:dyDescent="0.25">
      <c r="A2289" s="11"/>
      <c r="B2289" s="69"/>
      <c r="C2289" s="70"/>
      <c r="D2289" s="70"/>
      <c r="E2289" s="60" t="str">
        <f>IFERROR(INDEX(Tbl_Entities[Retailer / Distributior?],MATCH(Table1[[#This Row],[Regulated Entity Name
(Step 1) - Manual input]],Tbl_Entities[Entity name],0)),"")</f>
        <v/>
      </c>
      <c r="F2289" s="70"/>
      <c r="G2289" s="70"/>
      <c r="H2289" s="60" t="str">
        <f>IF(Table1[[#This Row],[Reporting
Type
(Step 3) - Manual input]]="","",VLOOKUP(Table1[[#This Row],[Reporting
Type
(Step 3) - Manual input]],'Reference List'!$V$4:$W$10,2,FALSE))</f>
        <v/>
      </c>
      <c r="I2289" s="69"/>
      <c r="J2289" s="59" t="str">
        <f>IFERROR(INDEX(Tbl_LegislationDescrip[Description], MATCH(Table1[[#This Row],[Retail Law/Rules Part/Division/Rules (Version 17)
(Step 4) - Manual input]], Tbl_LegislationDescrip[Rule], 0)), "")</f>
        <v/>
      </c>
      <c r="K2289" s="108"/>
      <c r="L2289" s="90"/>
      <c r="M2289" s="90"/>
      <c r="N2289" s="94"/>
      <c r="O2289" s="95"/>
      <c r="P2289" s="95"/>
      <c r="Q2289" s="90"/>
      <c r="R2289" s="69"/>
      <c r="S2289" s="69"/>
      <c r="T2289" s="100"/>
      <c r="U2289" s="101"/>
      <c r="V2289" s="102"/>
      <c r="W2289" s="93"/>
      <c r="X2289" s="93"/>
      <c r="Y2289" s="94"/>
      <c r="Z2289" s="94"/>
      <c r="AA2289" s="69"/>
      <c r="AB2289" s="90"/>
      <c r="AC2289" s="69"/>
      <c r="AD2289" s="92"/>
      <c r="AE2289" s="47"/>
    </row>
    <row r="2290" spans="1:31" ht="45" customHeight="1" x14ac:dyDescent="0.25">
      <c r="A2290" s="11"/>
      <c r="B2290" s="69"/>
      <c r="C2290" s="70"/>
      <c r="D2290" s="70"/>
      <c r="E2290" s="60" t="str">
        <f>IFERROR(INDEX(Tbl_Entities[Retailer / Distributior?],MATCH(Table1[[#This Row],[Regulated Entity Name
(Step 1) - Manual input]],Tbl_Entities[Entity name],0)),"")</f>
        <v/>
      </c>
      <c r="F2290" s="70"/>
      <c r="G2290" s="70"/>
      <c r="H2290" s="60" t="str">
        <f>IF(Table1[[#This Row],[Reporting
Type
(Step 3) - Manual input]]="","",VLOOKUP(Table1[[#This Row],[Reporting
Type
(Step 3) - Manual input]],'Reference List'!$V$4:$W$10,2,FALSE))</f>
        <v/>
      </c>
      <c r="I2290" s="69"/>
      <c r="J2290" s="59" t="str">
        <f>IFERROR(INDEX(Tbl_LegislationDescrip[Description], MATCH(Table1[[#This Row],[Retail Law/Rules Part/Division/Rules (Version 17)
(Step 4) - Manual input]], Tbl_LegislationDescrip[Rule], 0)), "")</f>
        <v/>
      </c>
      <c r="K2290" s="108"/>
      <c r="L2290" s="90"/>
      <c r="M2290" s="90"/>
      <c r="N2290" s="94"/>
      <c r="O2290" s="95"/>
      <c r="P2290" s="95"/>
      <c r="Q2290" s="90"/>
      <c r="R2290" s="69"/>
      <c r="S2290" s="69"/>
      <c r="T2290" s="100"/>
      <c r="U2290" s="101"/>
      <c r="V2290" s="102"/>
      <c r="W2290" s="93"/>
      <c r="X2290" s="93"/>
      <c r="Y2290" s="94"/>
      <c r="Z2290" s="94"/>
      <c r="AA2290" s="69"/>
      <c r="AB2290" s="90"/>
      <c r="AC2290" s="69"/>
      <c r="AD2290" s="92"/>
      <c r="AE2290" s="47"/>
    </row>
    <row r="2291" spans="1:31" ht="45" customHeight="1" x14ac:dyDescent="0.25">
      <c r="A2291" s="11"/>
      <c r="B2291" s="69"/>
      <c r="C2291" s="70"/>
      <c r="D2291" s="70"/>
      <c r="E2291" s="60" t="str">
        <f>IFERROR(INDEX(Tbl_Entities[Retailer / Distributior?],MATCH(Table1[[#This Row],[Regulated Entity Name
(Step 1) - Manual input]],Tbl_Entities[Entity name],0)),"")</f>
        <v/>
      </c>
      <c r="F2291" s="70"/>
      <c r="G2291" s="70"/>
      <c r="H2291" s="60" t="str">
        <f>IF(Table1[[#This Row],[Reporting
Type
(Step 3) - Manual input]]="","",VLOOKUP(Table1[[#This Row],[Reporting
Type
(Step 3) - Manual input]],'Reference List'!$V$4:$W$10,2,FALSE))</f>
        <v/>
      </c>
      <c r="I2291" s="69"/>
      <c r="J2291" s="59" t="str">
        <f>IFERROR(INDEX(Tbl_LegislationDescrip[Description], MATCH(Table1[[#This Row],[Retail Law/Rules Part/Division/Rules (Version 17)
(Step 4) - Manual input]], Tbl_LegislationDescrip[Rule], 0)), "")</f>
        <v/>
      </c>
      <c r="K2291" s="108"/>
      <c r="L2291" s="90"/>
      <c r="M2291" s="90"/>
      <c r="N2291" s="94"/>
      <c r="O2291" s="95"/>
      <c r="P2291" s="95"/>
      <c r="Q2291" s="90"/>
      <c r="R2291" s="69"/>
      <c r="S2291" s="69"/>
      <c r="T2291" s="100"/>
      <c r="U2291" s="101"/>
      <c r="V2291" s="102"/>
      <c r="W2291" s="93"/>
      <c r="X2291" s="93"/>
      <c r="Y2291" s="94"/>
      <c r="Z2291" s="94"/>
      <c r="AA2291" s="69"/>
      <c r="AB2291" s="90"/>
      <c r="AC2291" s="69"/>
      <c r="AD2291" s="92"/>
      <c r="AE2291" s="47"/>
    </row>
    <row r="2292" spans="1:31" ht="45" customHeight="1" x14ac:dyDescent="0.25">
      <c r="A2292" s="11"/>
      <c r="B2292" s="69"/>
      <c r="C2292" s="70"/>
      <c r="D2292" s="70"/>
      <c r="E2292" s="60" t="str">
        <f>IFERROR(INDEX(Tbl_Entities[Retailer / Distributior?],MATCH(Table1[[#This Row],[Regulated Entity Name
(Step 1) - Manual input]],Tbl_Entities[Entity name],0)),"")</f>
        <v/>
      </c>
      <c r="F2292" s="70"/>
      <c r="G2292" s="70"/>
      <c r="H2292" s="60" t="str">
        <f>IF(Table1[[#This Row],[Reporting
Type
(Step 3) - Manual input]]="","",VLOOKUP(Table1[[#This Row],[Reporting
Type
(Step 3) - Manual input]],'Reference List'!$V$4:$W$10,2,FALSE))</f>
        <v/>
      </c>
      <c r="I2292" s="69"/>
      <c r="J2292" s="59" t="str">
        <f>IFERROR(INDEX(Tbl_LegislationDescrip[Description], MATCH(Table1[[#This Row],[Retail Law/Rules Part/Division/Rules (Version 17)
(Step 4) - Manual input]], Tbl_LegislationDescrip[Rule], 0)), "")</f>
        <v/>
      </c>
      <c r="K2292" s="108"/>
      <c r="L2292" s="90"/>
      <c r="M2292" s="90"/>
      <c r="N2292" s="94"/>
      <c r="O2292" s="95"/>
      <c r="P2292" s="95"/>
      <c r="Q2292" s="90"/>
      <c r="R2292" s="69"/>
      <c r="S2292" s="69"/>
      <c r="T2292" s="100"/>
      <c r="U2292" s="101"/>
      <c r="V2292" s="102"/>
      <c r="W2292" s="93"/>
      <c r="X2292" s="93"/>
      <c r="Y2292" s="94"/>
      <c r="Z2292" s="94"/>
      <c r="AA2292" s="69"/>
      <c r="AB2292" s="90"/>
      <c r="AC2292" s="69"/>
      <c r="AD2292" s="92"/>
      <c r="AE2292" s="47"/>
    </row>
    <row r="2293" spans="1:31" ht="45" customHeight="1" x14ac:dyDescent="0.25">
      <c r="A2293" s="11"/>
      <c r="B2293" s="69"/>
      <c r="C2293" s="70"/>
      <c r="D2293" s="70"/>
      <c r="E2293" s="60" t="str">
        <f>IFERROR(INDEX(Tbl_Entities[Retailer / Distributior?],MATCH(Table1[[#This Row],[Regulated Entity Name
(Step 1) - Manual input]],Tbl_Entities[Entity name],0)),"")</f>
        <v/>
      </c>
      <c r="F2293" s="70"/>
      <c r="G2293" s="70"/>
      <c r="H2293" s="60" t="str">
        <f>IF(Table1[[#This Row],[Reporting
Type
(Step 3) - Manual input]]="","",VLOOKUP(Table1[[#This Row],[Reporting
Type
(Step 3) - Manual input]],'Reference List'!$V$4:$W$10,2,FALSE))</f>
        <v/>
      </c>
      <c r="I2293" s="69"/>
      <c r="J2293" s="59" t="str">
        <f>IFERROR(INDEX(Tbl_LegislationDescrip[Description], MATCH(Table1[[#This Row],[Retail Law/Rules Part/Division/Rules (Version 17)
(Step 4) - Manual input]], Tbl_LegislationDescrip[Rule], 0)), "")</f>
        <v/>
      </c>
      <c r="K2293" s="108"/>
      <c r="L2293" s="90"/>
      <c r="M2293" s="90"/>
      <c r="N2293" s="94"/>
      <c r="O2293" s="95"/>
      <c r="P2293" s="95"/>
      <c r="Q2293" s="90"/>
      <c r="R2293" s="69"/>
      <c r="S2293" s="69"/>
      <c r="T2293" s="100"/>
      <c r="U2293" s="101"/>
      <c r="V2293" s="102"/>
      <c r="W2293" s="93"/>
      <c r="X2293" s="93"/>
      <c r="Y2293" s="94"/>
      <c r="Z2293" s="94"/>
      <c r="AA2293" s="69"/>
      <c r="AB2293" s="90"/>
      <c r="AC2293" s="69"/>
      <c r="AD2293" s="92"/>
      <c r="AE2293" s="47"/>
    </row>
    <row r="2294" spans="1:31" ht="45" customHeight="1" x14ac:dyDescent="0.25">
      <c r="A2294" s="11"/>
      <c r="B2294" s="69"/>
      <c r="C2294" s="70"/>
      <c r="D2294" s="70"/>
      <c r="E2294" s="60" t="str">
        <f>IFERROR(INDEX(Tbl_Entities[Retailer / Distributior?],MATCH(Table1[[#This Row],[Regulated Entity Name
(Step 1) - Manual input]],Tbl_Entities[Entity name],0)),"")</f>
        <v/>
      </c>
      <c r="F2294" s="70"/>
      <c r="G2294" s="70"/>
      <c r="H2294" s="60" t="str">
        <f>IF(Table1[[#This Row],[Reporting
Type
(Step 3) - Manual input]]="","",VLOOKUP(Table1[[#This Row],[Reporting
Type
(Step 3) - Manual input]],'Reference List'!$V$4:$W$10,2,FALSE))</f>
        <v/>
      </c>
      <c r="I2294" s="69"/>
      <c r="J2294" s="59" t="str">
        <f>IFERROR(INDEX(Tbl_LegislationDescrip[Description], MATCH(Table1[[#This Row],[Retail Law/Rules Part/Division/Rules (Version 17)
(Step 4) - Manual input]], Tbl_LegislationDescrip[Rule], 0)), "")</f>
        <v/>
      </c>
      <c r="K2294" s="108"/>
      <c r="L2294" s="90"/>
      <c r="M2294" s="90"/>
      <c r="N2294" s="94"/>
      <c r="O2294" s="95"/>
      <c r="P2294" s="95"/>
      <c r="Q2294" s="90"/>
      <c r="R2294" s="69"/>
      <c r="S2294" s="69"/>
      <c r="T2294" s="100"/>
      <c r="U2294" s="101"/>
      <c r="V2294" s="102"/>
      <c r="W2294" s="93"/>
      <c r="X2294" s="93"/>
      <c r="Y2294" s="94"/>
      <c r="Z2294" s="94"/>
      <c r="AA2294" s="69"/>
      <c r="AB2294" s="90"/>
      <c r="AC2294" s="69"/>
      <c r="AD2294" s="92"/>
      <c r="AE2294" s="47"/>
    </row>
    <row r="2295" spans="1:31" ht="45" customHeight="1" x14ac:dyDescent="0.25">
      <c r="A2295" s="11"/>
      <c r="B2295" s="69"/>
      <c r="C2295" s="70"/>
      <c r="D2295" s="70"/>
      <c r="E2295" s="60" t="str">
        <f>IFERROR(INDEX(Tbl_Entities[Retailer / Distributior?],MATCH(Table1[[#This Row],[Regulated Entity Name
(Step 1) - Manual input]],Tbl_Entities[Entity name],0)),"")</f>
        <v/>
      </c>
      <c r="F2295" s="70"/>
      <c r="G2295" s="70"/>
      <c r="H2295" s="60" t="str">
        <f>IF(Table1[[#This Row],[Reporting
Type
(Step 3) - Manual input]]="","",VLOOKUP(Table1[[#This Row],[Reporting
Type
(Step 3) - Manual input]],'Reference List'!$V$4:$W$10,2,FALSE))</f>
        <v/>
      </c>
      <c r="I2295" s="69"/>
      <c r="J2295" s="59" t="str">
        <f>IFERROR(INDEX(Tbl_LegislationDescrip[Description], MATCH(Table1[[#This Row],[Retail Law/Rules Part/Division/Rules (Version 17)
(Step 4) - Manual input]], Tbl_LegislationDescrip[Rule], 0)), "")</f>
        <v/>
      </c>
      <c r="K2295" s="108"/>
      <c r="L2295" s="90"/>
      <c r="M2295" s="90"/>
      <c r="N2295" s="94"/>
      <c r="O2295" s="95"/>
      <c r="P2295" s="95"/>
      <c r="Q2295" s="90"/>
      <c r="R2295" s="69"/>
      <c r="S2295" s="69"/>
      <c r="T2295" s="100"/>
      <c r="U2295" s="101"/>
      <c r="V2295" s="102"/>
      <c r="W2295" s="93"/>
      <c r="X2295" s="93"/>
      <c r="Y2295" s="94"/>
      <c r="Z2295" s="94"/>
      <c r="AA2295" s="69"/>
      <c r="AB2295" s="90"/>
      <c r="AC2295" s="69"/>
      <c r="AD2295" s="92"/>
      <c r="AE2295" s="47"/>
    </row>
    <row r="2296" spans="1:31" ht="45" customHeight="1" x14ac:dyDescent="0.25">
      <c r="A2296" s="11"/>
      <c r="B2296" s="69"/>
      <c r="C2296" s="70"/>
      <c r="D2296" s="70"/>
      <c r="E2296" s="60" t="str">
        <f>IFERROR(INDEX(Tbl_Entities[Retailer / Distributior?],MATCH(Table1[[#This Row],[Regulated Entity Name
(Step 1) - Manual input]],Tbl_Entities[Entity name],0)),"")</f>
        <v/>
      </c>
      <c r="F2296" s="70"/>
      <c r="G2296" s="70"/>
      <c r="H2296" s="60" t="str">
        <f>IF(Table1[[#This Row],[Reporting
Type
(Step 3) - Manual input]]="","",VLOOKUP(Table1[[#This Row],[Reporting
Type
(Step 3) - Manual input]],'Reference List'!$V$4:$W$10,2,FALSE))</f>
        <v/>
      </c>
      <c r="I2296" s="69"/>
      <c r="J2296" s="59" t="str">
        <f>IFERROR(INDEX(Tbl_LegislationDescrip[Description], MATCH(Table1[[#This Row],[Retail Law/Rules Part/Division/Rules (Version 17)
(Step 4) - Manual input]], Tbl_LegislationDescrip[Rule], 0)), "")</f>
        <v/>
      </c>
      <c r="K2296" s="108"/>
      <c r="L2296" s="90"/>
      <c r="M2296" s="90"/>
      <c r="N2296" s="94"/>
      <c r="O2296" s="95"/>
      <c r="P2296" s="95"/>
      <c r="Q2296" s="90"/>
      <c r="R2296" s="69"/>
      <c r="S2296" s="69"/>
      <c r="T2296" s="100"/>
      <c r="U2296" s="101"/>
      <c r="V2296" s="102"/>
      <c r="W2296" s="93"/>
      <c r="X2296" s="93"/>
      <c r="Y2296" s="94"/>
      <c r="Z2296" s="94"/>
      <c r="AA2296" s="69"/>
      <c r="AB2296" s="90"/>
      <c r="AC2296" s="69"/>
      <c r="AD2296" s="92"/>
      <c r="AE2296" s="47"/>
    </row>
    <row r="2297" spans="1:31" ht="45" customHeight="1" x14ac:dyDescent="0.25">
      <c r="A2297" s="11"/>
      <c r="B2297" s="69"/>
      <c r="C2297" s="70"/>
      <c r="D2297" s="70"/>
      <c r="E2297" s="60" t="str">
        <f>IFERROR(INDEX(Tbl_Entities[Retailer / Distributior?],MATCH(Table1[[#This Row],[Regulated Entity Name
(Step 1) - Manual input]],Tbl_Entities[Entity name],0)),"")</f>
        <v/>
      </c>
      <c r="F2297" s="70"/>
      <c r="G2297" s="70"/>
      <c r="H2297" s="60" t="str">
        <f>IF(Table1[[#This Row],[Reporting
Type
(Step 3) - Manual input]]="","",VLOOKUP(Table1[[#This Row],[Reporting
Type
(Step 3) - Manual input]],'Reference List'!$V$4:$W$10,2,FALSE))</f>
        <v/>
      </c>
      <c r="I2297" s="69"/>
      <c r="J2297" s="59" t="str">
        <f>IFERROR(INDEX(Tbl_LegislationDescrip[Description], MATCH(Table1[[#This Row],[Retail Law/Rules Part/Division/Rules (Version 17)
(Step 4) - Manual input]], Tbl_LegislationDescrip[Rule], 0)), "")</f>
        <v/>
      </c>
      <c r="K2297" s="108"/>
      <c r="L2297" s="90"/>
      <c r="M2297" s="90"/>
      <c r="N2297" s="94"/>
      <c r="O2297" s="95"/>
      <c r="P2297" s="95"/>
      <c r="Q2297" s="90"/>
      <c r="R2297" s="69"/>
      <c r="S2297" s="69"/>
      <c r="T2297" s="100"/>
      <c r="U2297" s="101"/>
      <c r="V2297" s="102"/>
      <c r="W2297" s="93"/>
      <c r="X2297" s="93"/>
      <c r="Y2297" s="94"/>
      <c r="Z2297" s="94"/>
      <c r="AA2297" s="69"/>
      <c r="AB2297" s="90"/>
      <c r="AC2297" s="69"/>
      <c r="AD2297" s="92"/>
      <c r="AE2297" s="47"/>
    </row>
    <row r="2298" spans="1:31" ht="45" customHeight="1" x14ac:dyDescent="0.25">
      <c r="A2298" s="11"/>
      <c r="B2298" s="69"/>
      <c r="C2298" s="70"/>
      <c r="D2298" s="70"/>
      <c r="E2298" s="60" t="str">
        <f>IFERROR(INDEX(Tbl_Entities[Retailer / Distributior?],MATCH(Table1[[#This Row],[Regulated Entity Name
(Step 1) - Manual input]],Tbl_Entities[Entity name],0)),"")</f>
        <v/>
      </c>
      <c r="F2298" s="70"/>
      <c r="G2298" s="70"/>
      <c r="H2298" s="60" t="str">
        <f>IF(Table1[[#This Row],[Reporting
Type
(Step 3) - Manual input]]="","",VLOOKUP(Table1[[#This Row],[Reporting
Type
(Step 3) - Manual input]],'Reference List'!$V$4:$W$10,2,FALSE))</f>
        <v/>
      </c>
      <c r="I2298" s="69"/>
      <c r="J2298" s="59" t="str">
        <f>IFERROR(INDEX(Tbl_LegislationDescrip[Description], MATCH(Table1[[#This Row],[Retail Law/Rules Part/Division/Rules (Version 17)
(Step 4) - Manual input]], Tbl_LegislationDescrip[Rule], 0)), "")</f>
        <v/>
      </c>
      <c r="K2298" s="108"/>
      <c r="L2298" s="90"/>
      <c r="M2298" s="90"/>
      <c r="N2298" s="94"/>
      <c r="O2298" s="95"/>
      <c r="P2298" s="95"/>
      <c r="Q2298" s="90"/>
      <c r="R2298" s="69"/>
      <c r="S2298" s="69"/>
      <c r="T2298" s="100"/>
      <c r="U2298" s="101"/>
      <c r="V2298" s="102"/>
      <c r="W2298" s="93"/>
      <c r="X2298" s="93"/>
      <c r="Y2298" s="94"/>
      <c r="Z2298" s="94"/>
      <c r="AA2298" s="69"/>
      <c r="AB2298" s="90"/>
      <c r="AC2298" s="69"/>
      <c r="AD2298" s="92"/>
      <c r="AE2298" s="47"/>
    </row>
    <row r="2299" spans="1:31" ht="45" customHeight="1" x14ac:dyDescent="0.25">
      <c r="A2299" s="11"/>
      <c r="B2299" s="69"/>
      <c r="C2299" s="70"/>
      <c r="D2299" s="70"/>
      <c r="E2299" s="60" t="str">
        <f>IFERROR(INDEX(Tbl_Entities[Retailer / Distributior?],MATCH(Table1[[#This Row],[Regulated Entity Name
(Step 1) - Manual input]],Tbl_Entities[Entity name],0)),"")</f>
        <v/>
      </c>
      <c r="F2299" s="70"/>
      <c r="G2299" s="70"/>
      <c r="H2299" s="60" t="str">
        <f>IF(Table1[[#This Row],[Reporting
Type
(Step 3) - Manual input]]="","",VLOOKUP(Table1[[#This Row],[Reporting
Type
(Step 3) - Manual input]],'Reference List'!$V$4:$W$10,2,FALSE))</f>
        <v/>
      </c>
      <c r="I2299" s="69"/>
      <c r="J2299" s="59" t="str">
        <f>IFERROR(INDEX(Tbl_LegislationDescrip[Description], MATCH(Table1[[#This Row],[Retail Law/Rules Part/Division/Rules (Version 17)
(Step 4) - Manual input]], Tbl_LegislationDescrip[Rule], 0)), "")</f>
        <v/>
      </c>
      <c r="K2299" s="108"/>
      <c r="L2299" s="90"/>
      <c r="M2299" s="90"/>
      <c r="N2299" s="94"/>
      <c r="O2299" s="95"/>
      <c r="P2299" s="95"/>
      <c r="Q2299" s="90"/>
      <c r="R2299" s="69"/>
      <c r="S2299" s="69"/>
      <c r="T2299" s="100"/>
      <c r="U2299" s="101"/>
      <c r="V2299" s="102"/>
      <c r="W2299" s="93"/>
      <c r="X2299" s="93"/>
      <c r="Y2299" s="94"/>
      <c r="Z2299" s="94"/>
      <c r="AA2299" s="69"/>
      <c r="AB2299" s="90"/>
      <c r="AC2299" s="69"/>
      <c r="AD2299" s="92"/>
      <c r="AE2299" s="47"/>
    </row>
    <row r="2300" spans="1:31" ht="45" customHeight="1" x14ac:dyDescent="0.25">
      <c r="A2300" s="11"/>
      <c r="B2300" s="69"/>
      <c r="C2300" s="70"/>
      <c r="D2300" s="70"/>
      <c r="E2300" s="60" t="str">
        <f>IFERROR(INDEX(Tbl_Entities[Retailer / Distributior?],MATCH(Table1[[#This Row],[Regulated Entity Name
(Step 1) - Manual input]],Tbl_Entities[Entity name],0)),"")</f>
        <v/>
      </c>
      <c r="F2300" s="70"/>
      <c r="G2300" s="70"/>
      <c r="H2300" s="60" t="str">
        <f>IF(Table1[[#This Row],[Reporting
Type
(Step 3) - Manual input]]="","",VLOOKUP(Table1[[#This Row],[Reporting
Type
(Step 3) - Manual input]],'Reference List'!$V$4:$W$10,2,FALSE))</f>
        <v/>
      </c>
      <c r="I2300" s="69"/>
      <c r="J2300" s="59" t="str">
        <f>IFERROR(INDEX(Tbl_LegislationDescrip[Description], MATCH(Table1[[#This Row],[Retail Law/Rules Part/Division/Rules (Version 17)
(Step 4) - Manual input]], Tbl_LegislationDescrip[Rule], 0)), "")</f>
        <v/>
      </c>
      <c r="K2300" s="108"/>
      <c r="L2300" s="90"/>
      <c r="M2300" s="90"/>
      <c r="N2300" s="94"/>
      <c r="O2300" s="95"/>
      <c r="P2300" s="95"/>
      <c r="Q2300" s="90"/>
      <c r="R2300" s="69"/>
      <c r="S2300" s="69"/>
      <c r="T2300" s="100"/>
      <c r="U2300" s="101"/>
      <c r="V2300" s="102"/>
      <c r="W2300" s="93"/>
      <c r="X2300" s="93"/>
      <c r="Y2300" s="94"/>
      <c r="Z2300" s="94"/>
      <c r="AA2300" s="69"/>
      <c r="AB2300" s="90"/>
      <c r="AC2300" s="69"/>
      <c r="AD2300" s="92"/>
      <c r="AE2300" s="47"/>
    </row>
    <row r="2301" spans="1:31" ht="45" customHeight="1" x14ac:dyDescent="0.25">
      <c r="A2301" s="11"/>
      <c r="B2301" s="69"/>
      <c r="C2301" s="70"/>
      <c r="D2301" s="70"/>
      <c r="E2301" s="60" t="str">
        <f>IFERROR(INDEX(Tbl_Entities[Retailer / Distributior?],MATCH(Table1[[#This Row],[Regulated Entity Name
(Step 1) - Manual input]],Tbl_Entities[Entity name],0)),"")</f>
        <v/>
      </c>
      <c r="F2301" s="70"/>
      <c r="G2301" s="70"/>
      <c r="H2301" s="60" t="str">
        <f>IF(Table1[[#This Row],[Reporting
Type
(Step 3) - Manual input]]="","",VLOOKUP(Table1[[#This Row],[Reporting
Type
(Step 3) - Manual input]],'Reference List'!$V$4:$W$10,2,FALSE))</f>
        <v/>
      </c>
      <c r="I2301" s="69"/>
      <c r="J2301" s="59" t="str">
        <f>IFERROR(INDEX(Tbl_LegislationDescrip[Description], MATCH(Table1[[#This Row],[Retail Law/Rules Part/Division/Rules (Version 17)
(Step 4) - Manual input]], Tbl_LegislationDescrip[Rule], 0)), "")</f>
        <v/>
      </c>
      <c r="K2301" s="108"/>
      <c r="L2301" s="90"/>
      <c r="M2301" s="90"/>
      <c r="N2301" s="94"/>
      <c r="O2301" s="95"/>
      <c r="P2301" s="95"/>
      <c r="Q2301" s="90"/>
      <c r="R2301" s="69"/>
      <c r="S2301" s="69"/>
      <c r="T2301" s="100"/>
      <c r="U2301" s="101"/>
      <c r="V2301" s="102"/>
      <c r="W2301" s="93"/>
      <c r="X2301" s="93"/>
      <c r="Y2301" s="94"/>
      <c r="Z2301" s="94"/>
      <c r="AA2301" s="69"/>
      <c r="AB2301" s="90"/>
      <c r="AC2301" s="69"/>
      <c r="AD2301" s="92"/>
      <c r="AE2301" s="47"/>
    </row>
    <row r="2302" spans="1:31" ht="45" customHeight="1" x14ac:dyDescent="0.25">
      <c r="A2302" s="11"/>
      <c r="B2302" s="69"/>
      <c r="C2302" s="70"/>
      <c r="D2302" s="70"/>
      <c r="E2302" s="60" t="str">
        <f>IFERROR(INDEX(Tbl_Entities[Retailer / Distributior?],MATCH(Table1[[#This Row],[Regulated Entity Name
(Step 1) - Manual input]],Tbl_Entities[Entity name],0)),"")</f>
        <v/>
      </c>
      <c r="F2302" s="70"/>
      <c r="G2302" s="70"/>
      <c r="H2302" s="60" t="str">
        <f>IF(Table1[[#This Row],[Reporting
Type
(Step 3) - Manual input]]="","",VLOOKUP(Table1[[#This Row],[Reporting
Type
(Step 3) - Manual input]],'Reference List'!$V$4:$W$10,2,FALSE))</f>
        <v/>
      </c>
      <c r="I2302" s="69"/>
      <c r="J2302" s="59" t="str">
        <f>IFERROR(INDEX(Tbl_LegislationDescrip[Description], MATCH(Table1[[#This Row],[Retail Law/Rules Part/Division/Rules (Version 17)
(Step 4) - Manual input]], Tbl_LegislationDescrip[Rule], 0)), "")</f>
        <v/>
      </c>
      <c r="K2302" s="108"/>
      <c r="L2302" s="90"/>
      <c r="M2302" s="90"/>
      <c r="N2302" s="94"/>
      <c r="O2302" s="95"/>
      <c r="P2302" s="95"/>
      <c r="Q2302" s="90"/>
      <c r="R2302" s="69"/>
      <c r="S2302" s="69"/>
      <c r="T2302" s="100"/>
      <c r="U2302" s="101"/>
      <c r="V2302" s="102"/>
      <c r="W2302" s="93"/>
      <c r="X2302" s="93"/>
      <c r="Y2302" s="94"/>
      <c r="Z2302" s="94"/>
      <c r="AA2302" s="69"/>
      <c r="AB2302" s="90"/>
      <c r="AC2302" s="69"/>
      <c r="AD2302" s="92"/>
      <c r="AE2302" s="47"/>
    </row>
    <row r="2303" spans="1:31" ht="45" customHeight="1" x14ac:dyDescent="0.25">
      <c r="A2303" s="11"/>
      <c r="B2303" s="69"/>
      <c r="C2303" s="70"/>
      <c r="D2303" s="70"/>
      <c r="E2303" s="60" t="str">
        <f>IFERROR(INDEX(Tbl_Entities[Retailer / Distributior?],MATCH(Table1[[#This Row],[Regulated Entity Name
(Step 1) - Manual input]],Tbl_Entities[Entity name],0)),"")</f>
        <v/>
      </c>
      <c r="F2303" s="70"/>
      <c r="G2303" s="70"/>
      <c r="H2303" s="60" t="str">
        <f>IF(Table1[[#This Row],[Reporting
Type
(Step 3) - Manual input]]="","",VLOOKUP(Table1[[#This Row],[Reporting
Type
(Step 3) - Manual input]],'Reference List'!$V$4:$W$10,2,FALSE))</f>
        <v/>
      </c>
      <c r="I2303" s="69"/>
      <c r="J2303" s="59" t="str">
        <f>IFERROR(INDEX(Tbl_LegislationDescrip[Description], MATCH(Table1[[#This Row],[Retail Law/Rules Part/Division/Rules (Version 17)
(Step 4) - Manual input]], Tbl_LegislationDescrip[Rule], 0)), "")</f>
        <v/>
      </c>
      <c r="K2303" s="108"/>
      <c r="L2303" s="90"/>
      <c r="M2303" s="90"/>
      <c r="N2303" s="94"/>
      <c r="O2303" s="95"/>
      <c r="P2303" s="95"/>
      <c r="Q2303" s="90"/>
      <c r="R2303" s="69"/>
      <c r="S2303" s="69"/>
      <c r="T2303" s="100"/>
      <c r="U2303" s="101"/>
      <c r="V2303" s="102"/>
      <c r="W2303" s="93"/>
      <c r="X2303" s="93"/>
      <c r="Y2303" s="94"/>
      <c r="Z2303" s="94"/>
      <c r="AA2303" s="69"/>
      <c r="AB2303" s="90"/>
      <c r="AC2303" s="69"/>
      <c r="AD2303" s="92"/>
      <c r="AE2303" s="47"/>
    </row>
    <row r="2304" spans="1:31" ht="45" customHeight="1" x14ac:dyDescent="0.25">
      <c r="A2304" s="11"/>
      <c r="B2304" s="69"/>
      <c r="C2304" s="70"/>
      <c r="D2304" s="70"/>
      <c r="E2304" s="60" t="str">
        <f>IFERROR(INDEX(Tbl_Entities[Retailer / Distributior?],MATCH(Table1[[#This Row],[Regulated Entity Name
(Step 1) - Manual input]],Tbl_Entities[Entity name],0)),"")</f>
        <v/>
      </c>
      <c r="F2304" s="70"/>
      <c r="G2304" s="70"/>
      <c r="H2304" s="60" t="str">
        <f>IF(Table1[[#This Row],[Reporting
Type
(Step 3) - Manual input]]="","",VLOOKUP(Table1[[#This Row],[Reporting
Type
(Step 3) - Manual input]],'Reference List'!$V$4:$W$10,2,FALSE))</f>
        <v/>
      </c>
      <c r="I2304" s="69"/>
      <c r="J2304" s="59" t="str">
        <f>IFERROR(INDEX(Tbl_LegislationDescrip[Description], MATCH(Table1[[#This Row],[Retail Law/Rules Part/Division/Rules (Version 17)
(Step 4) - Manual input]], Tbl_LegislationDescrip[Rule], 0)), "")</f>
        <v/>
      </c>
      <c r="K2304" s="108"/>
      <c r="L2304" s="90"/>
      <c r="M2304" s="90"/>
      <c r="N2304" s="94"/>
      <c r="O2304" s="95"/>
      <c r="P2304" s="95"/>
      <c r="Q2304" s="90"/>
      <c r="R2304" s="69"/>
      <c r="S2304" s="69"/>
      <c r="T2304" s="100"/>
      <c r="U2304" s="101"/>
      <c r="V2304" s="102"/>
      <c r="W2304" s="93"/>
      <c r="X2304" s="93"/>
      <c r="Y2304" s="94"/>
      <c r="Z2304" s="94"/>
      <c r="AA2304" s="69"/>
      <c r="AB2304" s="90"/>
      <c r="AC2304" s="69"/>
      <c r="AD2304" s="92"/>
      <c r="AE2304" s="47"/>
    </row>
    <row r="2305" spans="1:31" ht="45" customHeight="1" x14ac:dyDescent="0.25">
      <c r="A2305" s="11"/>
      <c r="B2305" s="69"/>
      <c r="C2305" s="70"/>
      <c r="D2305" s="70"/>
      <c r="E2305" s="60" t="str">
        <f>IFERROR(INDEX(Tbl_Entities[Retailer / Distributior?],MATCH(Table1[[#This Row],[Regulated Entity Name
(Step 1) - Manual input]],Tbl_Entities[Entity name],0)),"")</f>
        <v/>
      </c>
      <c r="F2305" s="70"/>
      <c r="G2305" s="70"/>
      <c r="H2305" s="60" t="str">
        <f>IF(Table1[[#This Row],[Reporting
Type
(Step 3) - Manual input]]="","",VLOOKUP(Table1[[#This Row],[Reporting
Type
(Step 3) - Manual input]],'Reference List'!$V$4:$W$10,2,FALSE))</f>
        <v/>
      </c>
      <c r="I2305" s="69"/>
      <c r="J2305" s="59" t="str">
        <f>IFERROR(INDEX(Tbl_LegislationDescrip[Description], MATCH(Table1[[#This Row],[Retail Law/Rules Part/Division/Rules (Version 17)
(Step 4) - Manual input]], Tbl_LegislationDescrip[Rule], 0)), "")</f>
        <v/>
      </c>
      <c r="K2305" s="108"/>
      <c r="L2305" s="90"/>
      <c r="M2305" s="90"/>
      <c r="N2305" s="94"/>
      <c r="O2305" s="95"/>
      <c r="P2305" s="95"/>
      <c r="Q2305" s="90"/>
      <c r="R2305" s="69"/>
      <c r="S2305" s="69"/>
      <c r="T2305" s="100"/>
      <c r="U2305" s="101"/>
      <c r="V2305" s="102"/>
      <c r="W2305" s="93"/>
      <c r="X2305" s="93"/>
      <c r="Y2305" s="94"/>
      <c r="Z2305" s="94"/>
      <c r="AA2305" s="69"/>
      <c r="AB2305" s="90"/>
      <c r="AC2305" s="69"/>
      <c r="AD2305" s="92"/>
      <c r="AE2305" s="47"/>
    </row>
    <row r="2306" spans="1:31" ht="45" customHeight="1" x14ac:dyDescent="0.25">
      <c r="A2306" s="11"/>
      <c r="B2306" s="69"/>
      <c r="C2306" s="70"/>
      <c r="D2306" s="70"/>
      <c r="E2306" s="60" t="str">
        <f>IFERROR(INDEX(Tbl_Entities[Retailer / Distributior?],MATCH(Table1[[#This Row],[Regulated Entity Name
(Step 1) - Manual input]],Tbl_Entities[Entity name],0)),"")</f>
        <v/>
      </c>
      <c r="F2306" s="70"/>
      <c r="G2306" s="70"/>
      <c r="H2306" s="60" t="str">
        <f>IF(Table1[[#This Row],[Reporting
Type
(Step 3) - Manual input]]="","",VLOOKUP(Table1[[#This Row],[Reporting
Type
(Step 3) - Manual input]],'Reference List'!$V$4:$W$10,2,FALSE))</f>
        <v/>
      </c>
      <c r="I2306" s="69"/>
      <c r="J2306" s="59" t="str">
        <f>IFERROR(INDEX(Tbl_LegislationDescrip[Description], MATCH(Table1[[#This Row],[Retail Law/Rules Part/Division/Rules (Version 17)
(Step 4) - Manual input]], Tbl_LegislationDescrip[Rule], 0)), "")</f>
        <v/>
      </c>
      <c r="K2306" s="108"/>
      <c r="L2306" s="90"/>
      <c r="M2306" s="90"/>
      <c r="N2306" s="94"/>
      <c r="O2306" s="95"/>
      <c r="P2306" s="95"/>
      <c r="Q2306" s="90"/>
      <c r="R2306" s="69"/>
      <c r="S2306" s="69"/>
      <c r="T2306" s="100"/>
      <c r="U2306" s="101"/>
      <c r="V2306" s="102"/>
      <c r="W2306" s="93"/>
      <c r="X2306" s="93"/>
      <c r="Y2306" s="94"/>
      <c r="Z2306" s="94"/>
      <c r="AA2306" s="69"/>
      <c r="AB2306" s="90"/>
      <c r="AC2306" s="69"/>
      <c r="AD2306" s="92"/>
      <c r="AE2306" s="47"/>
    </row>
    <row r="2307" spans="1:31" ht="45" customHeight="1" x14ac:dyDescent="0.25">
      <c r="A2307" s="11"/>
      <c r="B2307" s="69"/>
      <c r="C2307" s="70"/>
      <c r="D2307" s="70"/>
      <c r="E2307" s="60" t="str">
        <f>IFERROR(INDEX(Tbl_Entities[Retailer / Distributior?],MATCH(Table1[[#This Row],[Regulated Entity Name
(Step 1) - Manual input]],Tbl_Entities[Entity name],0)),"")</f>
        <v/>
      </c>
      <c r="F2307" s="70"/>
      <c r="G2307" s="70"/>
      <c r="H2307" s="60" t="str">
        <f>IF(Table1[[#This Row],[Reporting
Type
(Step 3) - Manual input]]="","",VLOOKUP(Table1[[#This Row],[Reporting
Type
(Step 3) - Manual input]],'Reference List'!$V$4:$W$10,2,FALSE))</f>
        <v/>
      </c>
      <c r="I2307" s="69"/>
      <c r="J2307" s="59" t="str">
        <f>IFERROR(INDEX(Tbl_LegislationDescrip[Description], MATCH(Table1[[#This Row],[Retail Law/Rules Part/Division/Rules (Version 17)
(Step 4) - Manual input]], Tbl_LegislationDescrip[Rule], 0)), "")</f>
        <v/>
      </c>
      <c r="K2307" s="108"/>
      <c r="L2307" s="90"/>
      <c r="M2307" s="90"/>
      <c r="N2307" s="94"/>
      <c r="O2307" s="95"/>
      <c r="P2307" s="95"/>
      <c r="Q2307" s="90"/>
      <c r="R2307" s="69"/>
      <c r="S2307" s="69"/>
      <c r="T2307" s="100"/>
      <c r="U2307" s="101"/>
      <c r="V2307" s="102"/>
      <c r="W2307" s="93"/>
      <c r="X2307" s="93"/>
      <c r="Y2307" s="94"/>
      <c r="Z2307" s="94"/>
      <c r="AA2307" s="69"/>
      <c r="AB2307" s="90"/>
      <c r="AC2307" s="69"/>
      <c r="AD2307" s="92"/>
      <c r="AE2307" s="47"/>
    </row>
    <row r="2308" spans="1:31" ht="45" customHeight="1" x14ac:dyDescent="0.25">
      <c r="A2308" s="11"/>
      <c r="B2308" s="69"/>
      <c r="C2308" s="70"/>
      <c r="D2308" s="70"/>
      <c r="E2308" s="60" t="str">
        <f>IFERROR(INDEX(Tbl_Entities[Retailer / Distributior?],MATCH(Table1[[#This Row],[Regulated Entity Name
(Step 1) - Manual input]],Tbl_Entities[Entity name],0)),"")</f>
        <v/>
      </c>
      <c r="F2308" s="70"/>
      <c r="G2308" s="70"/>
      <c r="H2308" s="60" t="str">
        <f>IF(Table1[[#This Row],[Reporting
Type
(Step 3) - Manual input]]="","",VLOOKUP(Table1[[#This Row],[Reporting
Type
(Step 3) - Manual input]],'Reference List'!$V$4:$W$10,2,FALSE))</f>
        <v/>
      </c>
      <c r="I2308" s="69"/>
      <c r="J2308" s="59" t="str">
        <f>IFERROR(INDEX(Tbl_LegislationDescrip[Description], MATCH(Table1[[#This Row],[Retail Law/Rules Part/Division/Rules (Version 17)
(Step 4) - Manual input]], Tbl_LegislationDescrip[Rule], 0)), "")</f>
        <v/>
      </c>
      <c r="K2308" s="108"/>
      <c r="L2308" s="90"/>
      <c r="M2308" s="90"/>
      <c r="N2308" s="94"/>
      <c r="O2308" s="95"/>
      <c r="P2308" s="95"/>
      <c r="Q2308" s="90"/>
      <c r="R2308" s="69"/>
      <c r="S2308" s="69"/>
      <c r="T2308" s="100"/>
      <c r="U2308" s="101"/>
      <c r="V2308" s="102"/>
      <c r="W2308" s="93"/>
      <c r="X2308" s="93"/>
      <c r="Y2308" s="94"/>
      <c r="Z2308" s="94"/>
      <c r="AA2308" s="69"/>
      <c r="AB2308" s="90"/>
      <c r="AC2308" s="69"/>
      <c r="AD2308" s="92"/>
      <c r="AE2308" s="47"/>
    </row>
    <row r="2309" spans="1:31" ht="45" customHeight="1" x14ac:dyDescent="0.25">
      <c r="A2309" s="11"/>
      <c r="B2309" s="69"/>
      <c r="C2309" s="70"/>
      <c r="D2309" s="70"/>
      <c r="E2309" s="60" t="str">
        <f>IFERROR(INDEX(Tbl_Entities[Retailer / Distributior?],MATCH(Table1[[#This Row],[Regulated Entity Name
(Step 1) - Manual input]],Tbl_Entities[Entity name],0)),"")</f>
        <v/>
      </c>
      <c r="F2309" s="70"/>
      <c r="G2309" s="70"/>
      <c r="H2309" s="60" t="str">
        <f>IF(Table1[[#This Row],[Reporting
Type
(Step 3) - Manual input]]="","",VLOOKUP(Table1[[#This Row],[Reporting
Type
(Step 3) - Manual input]],'Reference List'!$V$4:$W$10,2,FALSE))</f>
        <v/>
      </c>
      <c r="I2309" s="69"/>
      <c r="J2309" s="59" t="str">
        <f>IFERROR(INDEX(Tbl_LegislationDescrip[Description], MATCH(Table1[[#This Row],[Retail Law/Rules Part/Division/Rules (Version 17)
(Step 4) - Manual input]], Tbl_LegislationDescrip[Rule], 0)), "")</f>
        <v/>
      </c>
      <c r="K2309" s="108"/>
      <c r="L2309" s="90"/>
      <c r="M2309" s="90"/>
      <c r="N2309" s="94"/>
      <c r="O2309" s="95"/>
      <c r="P2309" s="95"/>
      <c r="Q2309" s="90"/>
      <c r="R2309" s="69"/>
      <c r="S2309" s="69"/>
      <c r="T2309" s="100"/>
      <c r="U2309" s="101"/>
      <c r="V2309" s="102"/>
      <c r="W2309" s="93"/>
      <c r="X2309" s="93"/>
      <c r="Y2309" s="94"/>
      <c r="Z2309" s="94"/>
      <c r="AA2309" s="69"/>
      <c r="AB2309" s="90"/>
      <c r="AC2309" s="69"/>
      <c r="AD2309" s="92"/>
      <c r="AE2309" s="47"/>
    </row>
    <row r="2310" spans="1:31" ht="45" customHeight="1" x14ac:dyDescent="0.25">
      <c r="A2310" s="11"/>
      <c r="B2310" s="69"/>
      <c r="C2310" s="70"/>
      <c r="D2310" s="70"/>
      <c r="E2310" s="60" t="str">
        <f>IFERROR(INDEX(Tbl_Entities[Retailer / Distributior?],MATCH(Table1[[#This Row],[Regulated Entity Name
(Step 1) - Manual input]],Tbl_Entities[Entity name],0)),"")</f>
        <v/>
      </c>
      <c r="F2310" s="70"/>
      <c r="G2310" s="70"/>
      <c r="H2310" s="60" t="str">
        <f>IF(Table1[[#This Row],[Reporting
Type
(Step 3) - Manual input]]="","",VLOOKUP(Table1[[#This Row],[Reporting
Type
(Step 3) - Manual input]],'Reference List'!$V$4:$W$10,2,FALSE))</f>
        <v/>
      </c>
      <c r="I2310" s="69"/>
      <c r="J2310" s="59" t="str">
        <f>IFERROR(INDEX(Tbl_LegislationDescrip[Description], MATCH(Table1[[#This Row],[Retail Law/Rules Part/Division/Rules (Version 17)
(Step 4) - Manual input]], Tbl_LegislationDescrip[Rule], 0)), "")</f>
        <v/>
      </c>
      <c r="K2310" s="108"/>
      <c r="L2310" s="90"/>
      <c r="M2310" s="90"/>
      <c r="N2310" s="94"/>
      <c r="O2310" s="95"/>
      <c r="P2310" s="95"/>
      <c r="Q2310" s="90"/>
      <c r="R2310" s="69"/>
      <c r="S2310" s="69"/>
      <c r="T2310" s="100"/>
      <c r="U2310" s="101"/>
      <c r="V2310" s="102"/>
      <c r="W2310" s="93"/>
      <c r="X2310" s="93"/>
      <c r="Y2310" s="94"/>
      <c r="Z2310" s="94"/>
      <c r="AA2310" s="69"/>
      <c r="AB2310" s="90"/>
      <c r="AC2310" s="69"/>
      <c r="AD2310" s="92"/>
      <c r="AE2310" s="47"/>
    </row>
    <row r="2311" spans="1:31" ht="45" customHeight="1" x14ac:dyDescent="0.25">
      <c r="A2311" s="11"/>
      <c r="B2311" s="69"/>
      <c r="C2311" s="70"/>
      <c r="D2311" s="70"/>
      <c r="E2311" s="60" t="str">
        <f>IFERROR(INDEX(Tbl_Entities[Retailer / Distributior?],MATCH(Table1[[#This Row],[Regulated Entity Name
(Step 1) - Manual input]],Tbl_Entities[Entity name],0)),"")</f>
        <v/>
      </c>
      <c r="F2311" s="70"/>
      <c r="G2311" s="70"/>
      <c r="H2311" s="60" t="str">
        <f>IF(Table1[[#This Row],[Reporting
Type
(Step 3) - Manual input]]="","",VLOOKUP(Table1[[#This Row],[Reporting
Type
(Step 3) - Manual input]],'Reference List'!$V$4:$W$10,2,FALSE))</f>
        <v/>
      </c>
      <c r="I2311" s="69"/>
      <c r="J2311" s="59" t="str">
        <f>IFERROR(INDEX(Tbl_LegislationDescrip[Description], MATCH(Table1[[#This Row],[Retail Law/Rules Part/Division/Rules (Version 17)
(Step 4) - Manual input]], Tbl_LegislationDescrip[Rule], 0)), "")</f>
        <v/>
      </c>
      <c r="K2311" s="108"/>
      <c r="L2311" s="90"/>
      <c r="M2311" s="90"/>
      <c r="N2311" s="94"/>
      <c r="O2311" s="95"/>
      <c r="P2311" s="95"/>
      <c r="Q2311" s="90"/>
      <c r="R2311" s="69"/>
      <c r="S2311" s="69"/>
      <c r="T2311" s="100"/>
      <c r="U2311" s="101"/>
      <c r="V2311" s="102"/>
      <c r="W2311" s="93"/>
      <c r="X2311" s="93"/>
      <c r="Y2311" s="94"/>
      <c r="Z2311" s="94"/>
      <c r="AA2311" s="69"/>
      <c r="AB2311" s="90"/>
      <c r="AC2311" s="69"/>
      <c r="AD2311" s="92"/>
      <c r="AE2311" s="47"/>
    </row>
    <row r="2312" spans="1:31" ht="45" customHeight="1" x14ac:dyDescent="0.25">
      <c r="A2312" s="11"/>
      <c r="B2312" s="69"/>
      <c r="C2312" s="70"/>
      <c r="D2312" s="70"/>
      <c r="E2312" s="60" t="str">
        <f>IFERROR(INDEX(Tbl_Entities[Retailer / Distributior?],MATCH(Table1[[#This Row],[Regulated Entity Name
(Step 1) - Manual input]],Tbl_Entities[Entity name],0)),"")</f>
        <v/>
      </c>
      <c r="F2312" s="70"/>
      <c r="G2312" s="70"/>
      <c r="H2312" s="60" t="str">
        <f>IF(Table1[[#This Row],[Reporting
Type
(Step 3) - Manual input]]="","",VLOOKUP(Table1[[#This Row],[Reporting
Type
(Step 3) - Manual input]],'Reference List'!$V$4:$W$10,2,FALSE))</f>
        <v/>
      </c>
      <c r="I2312" s="69"/>
      <c r="J2312" s="59" t="str">
        <f>IFERROR(INDEX(Tbl_LegislationDescrip[Description], MATCH(Table1[[#This Row],[Retail Law/Rules Part/Division/Rules (Version 17)
(Step 4) - Manual input]], Tbl_LegislationDescrip[Rule], 0)), "")</f>
        <v/>
      </c>
      <c r="K2312" s="108"/>
      <c r="L2312" s="90"/>
      <c r="M2312" s="90"/>
      <c r="N2312" s="94"/>
      <c r="O2312" s="95"/>
      <c r="P2312" s="95"/>
      <c r="Q2312" s="90"/>
      <c r="R2312" s="69"/>
      <c r="S2312" s="69"/>
      <c r="T2312" s="100"/>
      <c r="U2312" s="101"/>
      <c r="V2312" s="102"/>
      <c r="W2312" s="93"/>
      <c r="X2312" s="93"/>
      <c r="Y2312" s="94"/>
      <c r="Z2312" s="94"/>
      <c r="AA2312" s="69"/>
      <c r="AB2312" s="90"/>
      <c r="AC2312" s="69"/>
      <c r="AD2312" s="92"/>
      <c r="AE2312" s="47"/>
    </row>
    <row r="2313" spans="1:31" ht="45" customHeight="1" x14ac:dyDescent="0.25">
      <c r="A2313" s="11"/>
      <c r="B2313" s="69"/>
      <c r="C2313" s="70"/>
      <c r="D2313" s="70"/>
      <c r="E2313" s="60" t="str">
        <f>IFERROR(INDEX(Tbl_Entities[Retailer / Distributior?],MATCH(Table1[[#This Row],[Regulated Entity Name
(Step 1) - Manual input]],Tbl_Entities[Entity name],0)),"")</f>
        <v/>
      </c>
      <c r="F2313" s="70"/>
      <c r="G2313" s="70"/>
      <c r="H2313" s="60" t="str">
        <f>IF(Table1[[#This Row],[Reporting
Type
(Step 3) - Manual input]]="","",VLOOKUP(Table1[[#This Row],[Reporting
Type
(Step 3) - Manual input]],'Reference List'!$V$4:$W$10,2,FALSE))</f>
        <v/>
      </c>
      <c r="I2313" s="69"/>
      <c r="J2313" s="59" t="str">
        <f>IFERROR(INDEX(Tbl_LegislationDescrip[Description], MATCH(Table1[[#This Row],[Retail Law/Rules Part/Division/Rules (Version 17)
(Step 4) - Manual input]], Tbl_LegislationDescrip[Rule], 0)), "")</f>
        <v/>
      </c>
      <c r="K2313" s="108"/>
      <c r="L2313" s="90"/>
      <c r="M2313" s="90"/>
      <c r="N2313" s="94"/>
      <c r="O2313" s="95"/>
      <c r="P2313" s="95"/>
      <c r="Q2313" s="90"/>
      <c r="R2313" s="69"/>
      <c r="S2313" s="69"/>
      <c r="T2313" s="100"/>
      <c r="U2313" s="101"/>
      <c r="V2313" s="102"/>
      <c r="W2313" s="93"/>
      <c r="X2313" s="93"/>
      <c r="Y2313" s="94"/>
      <c r="Z2313" s="94"/>
      <c r="AA2313" s="69"/>
      <c r="AB2313" s="90"/>
      <c r="AC2313" s="69"/>
      <c r="AD2313" s="92"/>
      <c r="AE2313" s="47"/>
    </row>
    <row r="2314" spans="1:31" ht="45" customHeight="1" x14ac:dyDescent="0.25">
      <c r="A2314" s="11"/>
      <c r="B2314" s="69"/>
      <c r="C2314" s="70"/>
      <c r="D2314" s="70"/>
      <c r="E2314" s="60" t="str">
        <f>IFERROR(INDEX(Tbl_Entities[Retailer / Distributior?],MATCH(Table1[[#This Row],[Regulated Entity Name
(Step 1) - Manual input]],Tbl_Entities[Entity name],0)),"")</f>
        <v/>
      </c>
      <c r="F2314" s="70"/>
      <c r="G2314" s="70"/>
      <c r="H2314" s="60" t="str">
        <f>IF(Table1[[#This Row],[Reporting
Type
(Step 3) - Manual input]]="","",VLOOKUP(Table1[[#This Row],[Reporting
Type
(Step 3) - Manual input]],'Reference List'!$V$4:$W$10,2,FALSE))</f>
        <v/>
      </c>
      <c r="I2314" s="69"/>
      <c r="J2314" s="59" t="str">
        <f>IFERROR(INDEX(Tbl_LegislationDescrip[Description], MATCH(Table1[[#This Row],[Retail Law/Rules Part/Division/Rules (Version 17)
(Step 4) - Manual input]], Tbl_LegislationDescrip[Rule], 0)), "")</f>
        <v/>
      </c>
      <c r="K2314" s="108"/>
      <c r="L2314" s="90"/>
      <c r="M2314" s="90"/>
      <c r="N2314" s="94"/>
      <c r="O2314" s="95"/>
      <c r="P2314" s="95"/>
      <c r="Q2314" s="90"/>
      <c r="R2314" s="69"/>
      <c r="S2314" s="69"/>
      <c r="T2314" s="100"/>
      <c r="U2314" s="101"/>
      <c r="V2314" s="102"/>
      <c r="W2314" s="93"/>
      <c r="X2314" s="93"/>
      <c r="Y2314" s="94"/>
      <c r="Z2314" s="94"/>
      <c r="AA2314" s="69"/>
      <c r="AB2314" s="90"/>
      <c r="AC2314" s="69"/>
      <c r="AD2314" s="92"/>
      <c r="AE2314" s="47"/>
    </row>
    <row r="2315" spans="1:31" ht="45" customHeight="1" x14ac:dyDescent="0.25">
      <c r="A2315" s="11"/>
      <c r="B2315" s="69"/>
      <c r="C2315" s="70"/>
      <c r="D2315" s="70"/>
      <c r="E2315" s="60" t="str">
        <f>IFERROR(INDEX(Tbl_Entities[Retailer / Distributior?],MATCH(Table1[[#This Row],[Regulated Entity Name
(Step 1) - Manual input]],Tbl_Entities[Entity name],0)),"")</f>
        <v/>
      </c>
      <c r="F2315" s="70"/>
      <c r="G2315" s="70"/>
      <c r="H2315" s="60" t="str">
        <f>IF(Table1[[#This Row],[Reporting
Type
(Step 3) - Manual input]]="","",VLOOKUP(Table1[[#This Row],[Reporting
Type
(Step 3) - Manual input]],'Reference List'!$V$4:$W$10,2,FALSE))</f>
        <v/>
      </c>
      <c r="I2315" s="69"/>
      <c r="J2315" s="59" t="str">
        <f>IFERROR(INDEX(Tbl_LegislationDescrip[Description], MATCH(Table1[[#This Row],[Retail Law/Rules Part/Division/Rules (Version 17)
(Step 4) - Manual input]], Tbl_LegislationDescrip[Rule], 0)), "")</f>
        <v/>
      </c>
      <c r="K2315" s="108"/>
      <c r="L2315" s="90"/>
      <c r="M2315" s="90"/>
      <c r="N2315" s="94"/>
      <c r="O2315" s="95"/>
      <c r="P2315" s="95"/>
      <c r="Q2315" s="90"/>
      <c r="R2315" s="69"/>
      <c r="S2315" s="69"/>
      <c r="T2315" s="100"/>
      <c r="U2315" s="101"/>
      <c r="V2315" s="102"/>
      <c r="W2315" s="93"/>
      <c r="X2315" s="93"/>
      <c r="Y2315" s="94"/>
      <c r="Z2315" s="94"/>
      <c r="AA2315" s="69"/>
      <c r="AB2315" s="90"/>
      <c r="AC2315" s="69"/>
      <c r="AD2315" s="92"/>
      <c r="AE2315" s="47"/>
    </row>
    <row r="2316" spans="1:31" ht="45" customHeight="1" x14ac:dyDescent="0.25">
      <c r="A2316" s="11"/>
      <c r="B2316" s="69"/>
      <c r="C2316" s="70"/>
      <c r="D2316" s="70"/>
      <c r="E2316" s="60" t="str">
        <f>IFERROR(INDEX(Tbl_Entities[Retailer / Distributior?],MATCH(Table1[[#This Row],[Regulated Entity Name
(Step 1) - Manual input]],Tbl_Entities[Entity name],0)),"")</f>
        <v/>
      </c>
      <c r="F2316" s="70"/>
      <c r="G2316" s="70"/>
      <c r="H2316" s="60" t="str">
        <f>IF(Table1[[#This Row],[Reporting
Type
(Step 3) - Manual input]]="","",VLOOKUP(Table1[[#This Row],[Reporting
Type
(Step 3) - Manual input]],'Reference List'!$V$4:$W$10,2,FALSE))</f>
        <v/>
      </c>
      <c r="I2316" s="69"/>
      <c r="J2316" s="59" t="str">
        <f>IFERROR(INDEX(Tbl_LegislationDescrip[Description], MATCH(Table1[[#This Row],[Retail Law/Rules Part/Division/Rules (Version 17)
(Step 4) - Manual input]], Tbl_LegislationDescrip[Rule], 0)), "")</f>
        <v/>
      </c>
      <c r="K2316" s="108"/>
      <c r="L2316" s="90"/>
      <c r="M2316" s="90"/>
      <c r="N2316" s="94"/>
      <c r="O2316" s="95"/>
      <c r="P2316" s="95"/>
      <c r="Q2316" s="90"/>
      <c r="R2316" s="69"/>
      <c r="S2316" s="69"/>
      <c r="T2316" s="100"/>
      <c r="U2316" s="101"/>
      <c r="V2316" s="102"/>
      <c r="W2316" s="93"/>
      <c r="X2316" s="93"/>
      <c r="Y2316" s="94"/>
      <c r="Z2316" s="94"/>
      <c r="AA2316" s="69"/>
      <c r="AB2316" s="90"/>
      <c r="AC2316" s="69"/>
      <c r="AD2316" s="92"/>
      <c r="AE2316" s="47"/>
    </row>
    <row r="2317" spans="1:31" ht="45" customHeight="1" x14ac:dyDescent="0.25">
      <c r="A2317" s="11"/>
      <c r="B2317" s="69"/>
      <c r="C2317" s="70"/>
      <c r="D2317" s="70"/>
      <c r="E2317" s="60" t="str">
        <f>IFERROR(INDEX(Tbl_Entities[Retailer / Distributior?],MATCH(Table1[[#This Row],[Regulated Entity Name
(Step 1) - Manual input]],Tbl_Entities[Entity name],0)),"")</f>
        <v/>
      </c>
      <c r="F2317" s="70"/>
      <c r="G2317" s="70"/>
      <c r="H2317" s="60" t="str">
        <f>IF(Table1[[#This Row],[Reporting
Type
(Step 3) - Manual input]]="","",VLOOKUP(Table1[[#This Row],[Reporting
Type
(Step 3) - Manual input]],'Reference List'!$V$4:$W$10,2,FALSE))</f>
        <v/>
      </c>
      <c r="I2317" s="69"/>
      <c r="J2317" s="59" t="str">
        <f>IFERROR(INDEX(Tbl_LegislationDescrip[Description], MATCH(Table1[[#This Row],[Retail Law/Rules Part/Division/Rules (Version 17)
(Step 4) - Manual input]], Tbl_LegislationDescrip[Rule], 0)), "")</f>
        <v/>
      </c>
      <c r="K2317" s="108"/>
      <c r="L2317" s="90"/>
      <c r="M2317" s="90"/>
      <c r="N2317" s="94"/>
      <c r="O2317" s="95"/>
      <c r="P2317" s="95"/>
      <c r="Q2317" s="90"/>
      <c r="R2317" s="69"/>
      <c r="S2317" s="69"/>
      <c r="T2317" s="100"/>
      <c r="U2317" s="101"/>
      <c r="V2317" s="102"/>
      <c r="W2317" s="93"/>
      <c r="X2317" s="93"/>
      <c r="Y2317" s="94"/>
      <c r="Z2317" s="94"/>
      <c r="AA2317" s="69"/>
      <c r="AB2317" s="90"/>
      <c r="AC2317" s="69"/>
      <c r="AD2317" s="92"/>
      <c r="AE2317" s="47"/>
    </row>
    <row r="2318" spans="1:31" ht="45" customHeight="1" x14ac:dyDescent="0.25">
      <c r="A2318" s="11"/>
      <c r="B2318" s="69"/>
      <c r="C2318" s="70"/>
      <c r="D2318" s="70"/>
      <c r="E2318" s="60" t="str">
        <f>IFERROR(INDEX(Tbl_Entities[Retailer / Distributior?],MATCH(Table1[[#This Row],[Regulated Entity Name
(Step 1) - Manual input]],Tbl_Entities[Entity name],0)),"")</f>
        <v/>
      </c>
      <c r="F2318" s="70"/>
      <c r="G2318" s="70"/>
      <c r="H2318" s="60" t="str">
        <f>IF(Table1[[#This Row],[Reporting
Type
(Step 3) - Manual input]]="","",VLOOKUP(Table1[[#This Row],[Reporting
Type
(Step 3) - Manual input]],'Reference List'!$V$4:$W$10,2,FALSE))</f>
        <v/>
      </c>
      <c r="I2318" s="69"/>
      <c r="J2318" s="59" t="str">
        <f>IFERROR(INDEX(Tbl_LegislationDescrip[Description], MATCH(Table1[[#This Row],[Retail Law/Rules Part/Division/Rules (Version 17)
(Step 4) - Manual input]], Tbl_LegislationDescrip[Rule], 0)), "")</f>
        <v/>
      </c>
      <c r="K2318" s="108"/>
      <c r="L2318" s="90"/>
      <c r="M2318" s="90"/>
      <c r="N2318" s="94"/>
      <c r="O2318" s="95"/>
      <c r="P2318" s="95"/>
      <c r="Q2318" s="90"/>
      <c r="R2318" s="69"/>
      <c r="S2318" s="69"/>
      <c r="T2318" s="100"/>
      <c r="U2318" s="101"/>
      <c r="V2318" s="102"/>
      <c r="W2318" s="93"/>
      <c r="X2318" s="93"/>
      <c r="Y2318" s="94"/>
      <c r="Z2318" s="94"/>
      <c r="AA2318" s="69"/>
      <c r="AB2318" s="90"/>
      <c r="AC2318" s="69"/>
      <c r="AD2318" s="92"/>
      <c r="AE2318" s="47"/>
    </row>
    <row r="2319" spans="1:31" ht="45" customHeight="1" x14ac:dyDescent="0.25">
      <c r="A2319" s="11"/>
      <c r="B2319" s="69"/>
      <c r="C2319" s="70"/>
      <c r="D2319" s="70"/>
      <c r="E2319" s="60" t="str">
        <f>IFERROR(INDEX(Tbl_Entities[Retailer / Distributior?],MATCH(Table1[[#This Row],[Regulated Entity Name
(Step 1) - Manual input]],Tbl_Entities[Entity name],0)),"")</f>
        <v/>
      </c>
      <c r="F2319" s="70"/>
      <c r="G2319" s="70"/>
      <c r="H2319" s="60" t="str">
        <f>IF(Table1[[#This Row],[Reporting
Type
(Step 3) - Manual input]]="","",VLOOKUP(Table1[[#This Row],[Reporting
Type
(Step 3) - Manual input]],'Reference List'!$V$4:$W$10,2,FALSE))</f>
        <v/>
      </c>
      <c r="I2319" s="69"/>
      <c r="J2319" s="59" t="str">
        <f>IFERROR(INDEX(Tbl_LegislationDescrip[Description], MATCH(Table1[[#This Row],[Retail Law/Rules Part/Division/Rules (Version 17)
(Step 4) - Manual input]], Tbl_LegislationDescrip[Rule], 0)), "")</f>
        <v/>
      </c>
      <c r="K2319" s="108"/>
      <c r="L2319" s="90"/>
      <c r="M2319" s="90"/>
      <c r="N2319" s="94"/>
      <c r="O2319" s="95"/>
      <c r="P2319" s="95"/>
      <c r="Q2319" s="90"/>
      <c r="R2319" s="69"/>
      <c r="S2319" s="69"/>
      <c r="T2319" s="100"/>
      <c r="U2319" s="101"/>
      <c r="V2319" s="102"/>
      <c r="W2319" s="93"/>
      <c r="X2319" s="93"/>
      <c r="Y2319" s="94"/>
      <c r="Z2319" s="94"/>
      <c r="AA2319" s="69"/>
      <c r="AB2319" s="90"/>
      <c r="AC2319" s="69"/>
      <c r="AD2319" s="92"/>
      <c r="AE2319" s="47"/>
    </row>
    <row r="2320" spans="1:31" ht="45" customHeight="1" x14ac:dyDescent="0.25">
      <c r="A2320" s="11"/>
      <c r="B2320" s="69"/>
      <c r="C2320" s="70"/>
      <c r="D2320" s="70"/>
      <c r="E2320" s="60" t="str">
        <f>IFERROR(INDEX(Tbl_Entities[Retailer / Distributior?],MATCH(Table1[[#This Row],[Regulated Entity Name
(Step 1) - Manual input]],Tbl_Entities[Entity name],0)),"")</f>
        <v/>
      </c>
      <c r="F2320" s="70"/>
      <c r="G2320" s="70"/>
      <c r="H2320" s="60" t="str">
        <f>IF(Table1[[#This Row],[Reporting
Type
(Step 3) - Manual input]]="","",VLOOKUP(Table1[[#This Row],[Reporting
Type
(Step 3) - Manual input]],'Reference List'!$V$4:$W$10,2,FALSE))</f>
        <v/>
      </c>
      <c r="I2320" s="69"/>
      <c r="J2320" s="59" t="str">
        <f>IFERROR(INDEX(Tbl_LegislationDescrip[Description], MATCH(Table1[[#This Row],[Retail Law/Rules Part/Division/Rules (Version 17)
(Step 4) - Manual input]], Tbl_LegislationDescrip[Rule], 0)), "")</f>
        <v/>
      </c>
      <c r="K2320" s="108"/>
      <c r="L2320" s="90"/>
      <c r="M2320" s="90"/>
      <c r="N2320" s="94"/>
      <c r="O2320" s="95"/>
      <c r="P2320" s="95"/>
      <c r="Q2320" s="90"/>
      <c r="R2320" s="69"/>
      <c r="S2320" s="69"/>
      <c r="T2320" s="100"/>
      <c r="U2320" s="101"/>
      <c r="V2320" s="102"/>
      <c r="W2320" s="93"/>
      <c r="X2320" s="93"/>
      <c r="Y2320" s="94"/>
      <c r="Z2320" s="94"/>
      <c r="AA2320" s="69"/>
      <c r="AB2320" s="90"/>
      <c r="AC2320" s="69"/>
      <c r="AD2320" s="92"/>
      <c r="AE2320" s="47"/>
    </row>
    <row r="2321" spans="1:31" ht="45" customHeight="1" x14ac:dyDescent="0.25">
      <c r="A2321" s="11"/>
      <c r="B2321" s="69"/>
      <c r="C2321" s="70"/>
      <c r="D2321" s="70"/>
      <c r="E2321" s="60" t="str">
        <f>IFERROR(INDEX(Tbl_Entities[Retailer / Distributior?],MATCH(Table1[[#This Row],[Regulated Entity Name
(Step 1) - Manual input]],Tbl_Entities[Entity name],0)),"")</f>
        <v/>
      </c>
      <c r="F2321" s="70"/>
      <c r="G2321" s="70"/>
      <c r="H2321" s="60" t="str">
        <f>IF(Table1[[#This Row],[Reporting
Type
(Step 3) - Manual input]]="","",VLOOKUP(Table1[[#This Row],[Reporting
Type
(Step 3) - Manual input]],'Reference List'!$V$4:$W$10,2,FALSE))</f>
        <v/>
      </c>
      <c r="I2321" s="69"/>
      <c r="J2321" s="59" t="str">
        <f>IFERROR(INDEX(Tbl_LegislationDescrip[Description], MATCH(Table1[[#This Row],[Retail Law/Rules Part/Division/Rules (Version 17)
(Step 4) - Manual input]], Tbl_LegislationDescrip[Rule], 0)), "")</f>
        <v/>
      </c>
      <c r="K2321" s="108"/>
      <c r="L2321" s="90"/>
      <c r="M2321" s="90"/>
      <c r="N2321" s="94"/>
      <c r="O2321" s="95"/>
      <c r="P2321" s="95"/>
      <c r="Q2321" s="90"/>
      <c r="R2321" s="69"/>
      <c r="S2321" s="69"/>
      <c r="T2321" s="100"/>
      <c r="U2321" s="101"/>
      <c r="V2321" s="102"/>
      <c r="W2321" s="93"/>
      <c r="X2321" s="93"/>
      <c r="Y2321" s="94"/>
      <c r="Z2321" s="94"/>
      <c r="AA2321" s="69"/>
      <c r="AB2321" s="90"/>
      <c r="AC2321" s="69"/>
      <c r="AD2321" s="92"/>
      <c r="AE2321" s="47"/>
    </row>
    <row r="2322" spans="1:31" ht="45" customHeight="1" x14ac:dyDescent="0.25">
      <c r="A2322" s="11"/>
      <c r="B2322" s="69"/>
      <c r="C2322" s="70"/>
      <c r="D2322" s="70"/>
      <c r="E2322" s="60" t="str">
        <f>IFERROR(INDEX(Tbl_Entities[Retailer / Distributior?],MATCH(Table1[[#This Row],[Regulated Entity Name
(Step 1) - Manual input]],Tbl_Entities[Entity name],0)),"")</f>
        <v/>
      </c>
      <c r="F2322" s="70"/>
      <c r="G2322" s="70"/>
      <c r="H2322" s="60" t="str">
        <f>IF(Table1[[#This Row],[Reporting
Type
(Step 3) - Manual input]]="","",VLOOKUP(Table1[[#This Row],[Reporting
Type
(Step 3) - Manual input]],'Reference List'!$V$4:$W$10,2,FALSE))</f>
        <v/>
      </c>
      <c r="I2322" s="69"/>
      <c r="J2322" s="59" t="str">
        <f>IFERROR(INDEX(Tbl_LegislationDescrip[Description], MATCH(Table1[[#This Row],[Retail Law/Rules Part/Division/Rules (Version 17)
(Step 4) - Manual input]], Tbl_LegislationDescrip[Rule], 0)), "")</f>
        <v/>
      </c>
      <c r="K2322" s="108"/>
      <c r="L2322" s="90"/>
      <c r="M2322" s="90"/>
      <c r="N2322" s="94"/>
      <c r="O2322" s="95"/>
      <c r="P2322" s="95"/>
      <c r="Q2322" s="90"/>
      <c r="R2322" s="69"/>
      <c r="S2322" s="69"/>
      <c r="T2322" s="100"/>
      <c r="U2322" s="101"/>
      <c r="V2322" s="102"/>
      <c r="W2322" s="93"/>
      <c r="X2322" s="93"/>
      <c r="Y2322" s="94"/>
      <c r="Z2322" s="94"/>
      <c r="AA2322" s="69"/>
      <c r="AB2322" s="90"/>
      <c r="AC2322" s="69"/>
      <c r="AD2322" s="92"/>
      <c r="AE2322" s="47"/>
    </row>
    <row r="2323" spans="1:31" ht="45" customHeight="1" x14ac:dyDescent="0.25">
      <c r="A2323" s="11"/>
      <c r="B2323" s="69"/>
      <c r="C2323" s="70"/>
      <c r="D2323" s="70"/>
      <c r="E2323" s="60" t="str">
        <f>IFERROR(INDEX(Tbl_Entities[Retailer / Distributior?],MATCH(Table1[[#This Row],[Regulated Entity Name
(Step 1) - Manual input]],Tbl_Entities[Entity name],0)),"")</f>
        <v/>
      </c>
      <c r="F2323" s="70"/>
      <c r="G2323" s="70"/>
      <c r="H2323" s="60" t="str">
        <f>IF(Table1[[#This Row],[Reporting
Type
(Step 3) - Manual input]]="","",VLOOKUP(Table1[[#This Row],[Reporting
Type
(Step 3) - Manual input]],'Reference List'!$V$4:$W$10,2,FALSE))</f>
        <v/>
      </c>
      <c r="I2323" s="69"/>
      <c r="J2323" s="59" t="str">
        <f>IFERROR(INDEX(Tbl_LegislationDescrip[Description], MATCH(Table1[[#This Row],[Retail Law/Rules Part/Division/Rules (Version 17)
(Step 4) - Manual input]], Tbl_LegislationDescrip[Rule], 0)), "")</f>
        <v/>
      </c>
      <c r="K2323" s="108"/>
      <c r="L2323" s="90"/>
      <c r="M2323" s="90"/>
      <c r="N2323" s="94"/>
      <c r="O2323" s="95"/>
      <c r="P2323" s="95"/>
      <c r="Q2323" s="90"/>
      <c r="R2323" s="69"/>
      <c r="S2323" s="69"/>
      <c r="T2323" s="100"/>
      <c r="U2323" s="101"/>
      <c r="V2323" s="102"/>
      <c r="W2323" s="93"/>
      <c r="X2323" s="93"/>
      <c r="Y2323" s="94"/>
      <c r="Z2323" s="94"/>
      <c r="AA2323" s="69"/>
      <c r="AB2323" s="90"/>
      <c r="AC2323" s="69"/>
      <c r="AD2323" s="92"/>
      <c r="AE2323" s="47"/>
    </row>
    <row r="2324" spans="1:31" ht="45" customHeight="1" x14ac:dyDescent="0.25">
      <c r="A2324" s="11"/>
      <c r="B2324" s="69"/>
      <c r="C2324" s="70"/>
      <c r="D2324" s="70"/>
      <c r="E2324" s="60" t="str">
        <f>IFERROR(INDEX(Tbl_Entities[Retailer / Distributior?],MATCH(Table1[[#This Row],[Regulated Entity Name
(Step 1) - Manual input]],Tbl_Entities[Entity name],0)),"")</f>
        <v/>
      </c>
      <c r="F2324" s="70"/>
      <c r="G2324" s="70"/>
      <c r="H2324" s="60" t="str">
        <f>IF(Table1[[#This Row],[Reporting
Type
(Step 3) - Manual input]]="","",VLOOKUP(Table1[[#This Row],[Reporting
Type
(Step 3) - Manual input]],'Reference List'!$V$4:$W$10,2,FALSE))</f>
        <v/>
      </c>
      <c r="I2324" s="69"/>
      <c r="J2324" s="59" t="str">
        <f>IFERROR(INDEX(Tbl_LegislationDescrip[Description], MATCH(Table1[[#This Row],[Retail Law/Rules Part/Division/Rules (Version 17)
(Step 4) - Manual input]], Tbl_LegislationDescrip[Rule], 0)), "")</f>
        <v/>
      </c>
      <c r="K2324" s="108"/>
      <c r="L2324" s="90"/>
      <c r="M2324" s="90"/>
      <c r="N2324" s="94"/>
      <c r="O2324" s="95"/>
      <c r="P2324" s="95"/>
      <c r="Q2324" s="90"/>
      <c r="R2324" s="69"/>
      <c r="S2324" s="69"/>
      <c r="T2324" s="100"/>
      <c r="U2324" s="101"/>
      <c r="V2324" s="102"/>
      <c r="W2324" s="93"/>
      <c r="X2324" s="93"/>
      <c r="Y2324" s="94"/>
      <c r="Z2324" s="94"/>
      <c r="AA2324" s="69"/>
      <c r="AB2324" s="90"/>
      <c r="AC2324" s="69"/>
      <c r="AD2324" s="92"/>
      <c r="AE2324" s="47"/>
    </row>
    <row r="2325" spans="1:31" ht="45" customHeight="1" x14ac:dyDescent="0.25">
      <c r="A2325" s="11"/>
      <c r="B2325" s="69"/>
      <c r="C2325" s="70"/>
      <c r="D2325" s="70"/>
      <c r="E2325" s="60" t="str">
        <f>IFERROR(INDEX(Tbl_Entities[Retailer / Distributior?],MATCH(Table1[[#This Row],[Regulated Entity Name
(Step 1) - Manual input]],Tbl_Entities[Entity name],0)),"")</f>
        <v/>
      </c>
      <c r="F2325" s="70"/>
      <c r="G2325" s="70"/>
      <c r="H2325" s="60" t="str">
        <f>IF(Table1[[#This Row],[Reporting
Type
(Step 3) - Manual input]]="","",VLOOKUP(Table1[[#This Row],[Reporting
Type
(Step 3) - Manual input]],'Reference List'!$V$4:$W$10,2,FALSE))</f>
        <v/>
      </c>
      <c r="I2325" s="69"/>
      <c r="J2325" s="59" t="str">
        <f>IFERROR(INDEX(Tbl_LegislationDescrip[Description], MATCH(Table1[[#This Row],[Retail Law/Rules Part/Division/Rules (Version 17)
(Step 4) - Manual input]], Tbl_LegislationDescrip[Rule], 0)), "")</f>
        <v/>
      </c>
      <c r="K2325" s="108"/>
      <c r="L2325" s="90"/>
      <c r="M2325" s="90"/>
      <c r="N2325" s="94"/>
      <c r="O2325" s="95"/>
      <c r="P2325" s="95"/>
      <c r="Q2325" s="90"/>
      <c r="R2325" s="69"/>
      <c r="S2325" s="69"/>
      <c r="T2325" s="100"/>
      <c r="U2325" s="101"/>
      <c r="V2325" s="102"/>
      <c r="W2325" s="93"/>
      <c r="X2325" s="93"/>
      <c r="Y2325" s="94"/>
      <c r="Z2325" s="94"/>
      <c r="AA2325" s="69"/>
      <c r="AB2325" s="90"/>
      <c r="AC2325" s="69"/>
      <c r="AD2325" s="92"/>
      <c r="AE2325" s="47"/>
    </row>
    <row r="2326" spans="1:31" ht="45" customHeight="1" x14ac:dyDescent="0.25">
      <c r="A2326" s="11"/>
      <c r="B2326" s="69"/>
      <c r="C2326" s="70"/>
      <c r="D2326" s="70"/>
      <c r="E2326" s="60" t="str">
        <f>IFERROR(INDEX(Tbl_Entities[Retailer / Distributior?],MATCH(Table1[[#This Row],[Regulated Entity Name
(Step 1) - Manual input]],Tbl_Entities[Entity name],0)),"")</f>
        <v/>
      </c>
      <c r="F2326" s="70"/>
      <c r="G2326" s="70"/>
      <c r="H2326" s="60" t="str">
        <f>IF(Table1[[#This Row],[Reporting
Type
(Step 3) - Manual input]]="","",VLOOKUP(Table1[[#This Row],[Reporting
Type
(Step 3) - Manual input]],'Reference List'!$V$4:$W$10,2,FALSE))</f>
        <v/>
      </c>
      <c r="I2326" s="69"/>
      <c r="J2326" s="59" t="str">
        <f>IFERROR(INDEX(Tbl_LegislationDescrip[Description], MATCH(Table1[[#This Row],[Retail Law/Rules Part/Division/Rules (Version 17)
(Step 4) - Manual input]], Tbl_LegislationDescrip[Rule], 0)), "")</f>
        <v/>
      </c>
      <c r="K2326" s="108"/>
      <c r="L2326" s="90"/>
      <c r="M2326" s="90"/>
      <c r="N2326" s="94"/>
      <c r="O2326" s="95"/>
      <c r="P2326" s="95"/>
      <c r="Q2326" s="90"/>
      <c r="R2326" s="69"/>
      <c r="S2326" s="69"/>
      <c r="T2326" s="100"/>
      <c r="U2326" s="101"/>
      <c r="V2326" s="102"/>
      <c r="W2326" s="93"/>
      <c r="X2326" s="93"/>
      <c r="Y2326" s="94"/>
      <c r="Z2326" s="94"/>
      <c r="AA2326" s="69"/>
      <c r="AB2326" s="90"/>
      <c r="AC2326" s="69"/>
      <c r="AD2326" s="92"/>
      <c r="AE2326" s="47"/>
    </row>
    <row r="2327" spans="1:31" ht="45" customHeight="1" x14ac:dyDescent="0.25">
      <c r="A2327" s="11"/>
      <c r="B2327" s="69"/>
      <c r="C2327" s="70"/>
      <c r="D2327" s="70"/>
      <c r="E2327" s="60" t="str">
        <f>IFERROR(INDEX(Tbl_Entities[Retailer / Distributior?],MATCH(Table1[[#This Row],[Regulated Entity Name
(Step 1) - Manual input]],Tbl_Entities[Entity name],0)),"")</f>
        <v/>
      </c>
      <c r="F2327" s="70"/>
      <c r="G2327" s="70"/>
      <c r="H2327" s="60" t="str">
        <f>IF(Table1[[#This Row],[Reporting
Type
(Step 3) - Manual input]]="","",VLOOKUP(Table1[[#This Row],[Reporting
Type
(Step 3) - Manual input]],'Reference List'!$V$4:$W$10,2,FALSE))</f>
        <v/>
      </c>
      <c r="I2327" s="69"/>
      <c r="J2327" s="59" t="str">
        <f>IFERROR(INDEX(Tbl_LegislationDescrip[Description], MATCH(Table1[[#This Row],[Retail Law/Rules Part/Division/Rules (Version 17)
(Step 4) - Manual input]], Tbl_LegislationDescrip[Rule], 0)), "")</f>
        <v/>
      </c>
      <c r="K2327" s="108"/>
      <c r="L2327" s="90"/>
      <c r="M2327" s="90"/>
      <c r="N2327" s="94"/>
      <c r="O2327" s="95"/>
      <c r="P2327" s="95"/>
      <c r="Q2327" s="90"/>
      <c r="R2327" s="69"/>
      <c r="S2327" s="69"/>
      <c r="T2327" s="100"/>
      <c r="U2327" s="101"/>
      <c r="V2327" s="102"/>
      <c r="W2327" s="93"/>
      <c r="X2327" s="93"/>
      <c r="Y2327" s="94"/>
      <c r="Z2327" s="94"/>
      <c r="AA2327" s="69"/>
      <c r="AB2327" s="90"/>
      <c r="AC2327" s="69"/>
      <c r="AD2327" s="92"/>
      <c r="AE2327" s="47"/>
    </row>
    <row r="2328" spans="1:31" ht="45" customHeight="1" x14ac:dyDescent="0.25">
      <c r="A2328" s="11"/>
      <c r="B2328" s="69"/>
      <c r="C2328" s="70"/>
      <c r="D2328" s="70"/>
      <c r="E2328" s="60" t="str">
        <f>IFERROR(INDEX(Tbl_Entities[Retailer / Distributior?],MATCH(Table1[[#This Row],[Regulated Entity Name
(Step 1) - Manual input]],Tbl_Entities[Entity name],0)),"")</f>
        <v/>
      </c>
      <c r="F2328" s="70"/>
      <c r="G2328" s="70"/>
      <c r="H2328" s="60" t="str">
        <f>IF(Table1[[#This Row],[Reporting
Type
(Step 3) - Manual input]]="","",VLOOKUP(Table1[[#This Row],[Reporting
Type
(Step 3) - Manual input]],'Reference List'!$V$4:$W$10,2,FALSE))</f>
        <v/>
      </c>
      <c r="I2328" s="69"/>
      <c r="J2328" s="59" t="str">
        <f>IFERROR(INDEX(Tbl_LegislationDescrip[Description], MATCH(Table1[[#This Row],[Retail Law/Rules Part/Division/Rules (Version 17)
(Step 4) - Manual input]], Tbl_LegislationDescrip[Rule], 0)), "")</f>
        <v/>
      </c>
      <c r="K2328" s="108"/>
      <c r="L2328" s="90"/>
      <c r="M2328" s="90"/>
      <c r="N2328" s="94"/>
      <c r="O2328" s="95"/>
      <c r="P2328" s="95"/>
      <c r="Q2328" s="90"/>
      <c r="R2328" s="69"/>
      <c r="S2328" s="69"/>
      <c r="T2328" s="100"/>
      <c r="U2328" s="101"/>
      <c r="V2328" s="102"/>
      <c r="W2328" s="93"/>
      <c r="X2328" s="93"/>
      <c r="Y2328" s="94"/>
      <c r="Z2328" s="94"/>
      <c r="AA2328" s="69"/>
      <c r="AB2328" s="90"/>
      <c r="AC2328" s="69"/>
      <c r="AD2328" s="92"/>
      <c r="AE2328" s="47"/>
    </row>
    <row r="2329" spans="1:31" ht="45" customHeight="1" x14ac:dyDescent="0.25">
      <c r="A2329" s="11"/>
      <c r="B2329" s="69"/>
      <c r="C2329" s="70"/>
      <c r="D2329" s="70"/>
      <c r="E2329" s="60" t="str">
        <f>IFERROR(INDEX(Tbl_Entities[Retailer / Distributior?],MATCH(Table1[[#This Row],[Regulated Entity Name
(Step 1) - Manual input]],Tbl_Entities[Entity name],0)),"")</f>
        <v/>
      </c>
      <c r="F2329" s="70"/>
      <c r="G2329" s="70"/>
      <c r="H2329" s="60" t="str">
        <f>IF(Table1[[#This Row],[Reporting
Type
(Step 3) - Manual input]]="","",VLOOKUP(Table1[[#This Row],[Reporting
Type
(Step 3) - Manual input]],'Reference List'!$V$4:$W$10,2,FALSE))</f>
        <v/>
      </c>
      <c r="I2329" s="69"/>
      <c r="J2329" s="59" t="str">
        <f>IFERROR(INDEX(Tbl_LegislationDescrip[Description], MATCH(Table1[[#This Row],[Retail Law/Rules Part/Division/Rules (Version 17)
(Step 4) - Manual input]], Tbl_LegislationDescrip[Rule], 0)), "")</f>
        <v/>
      </c>
      <c r="K2329" s="108"/>
      <c r="L2329" s="90"/>
      <c r="M2329" s="90"/>
      <c r="N2329" s="94"/>
      <c r="O2329" s="95"/>
      <c r="P2329" s="95"/>
      <c r="Q2329" s="90"/>
      <c r="R2329" s="69"/>
      <c r="S2329" s="69"/>
      <c r="T2329" s="100"/>
      <c r="U2329" s="101"/>
      <c r="V2329" s="102"/>
      <c r="W2329" s="93"/>
      <c r="X2329" s="93"/>
      <c r="Y2329" s="94"/>
      <c r="Z2329" s="94"/>
      <c r="AA2329" s="69"/>
      <c r="AB2329" s="90"/>
      <c r="AC2329" s="69"/>
      <c r="AD2329" s="92"/>
      <c r="AE2329" s="47"/>
    </row>
    <row r="2330" spans="1:31" ht="45" customHeight="1" x14ac:dyDescent="0.25">
      <c r="A2330" s="11"/>
      <c r="B2330" s="69"/>
      <c r="C2330" s="70"/>
      <c r="D2330" s="70"/>
      <c r="E2330" s="60" t="str">
        <f>IFERROR(INDEX(Tbl_Entities[Retailer / Distributior?],MATCH(Table1[[#This Row],[Regulated Entity Name
(Step 1) - Manual input]],Tbl_Entities[Entity name],0)),"")</f>
        <v/>
      </c>
      <c r="F2330" s="70"/>
      <c r="G2330" s="70"/>
      <c r="H2330" s="60" t="str">
        <f>IF(Table1[[#This Row],[Reporting
Type
(Step 3) - Manual input]]="","",VLOOKUP(Table1[[#This Row],[Reporting
Type
(Step 3) - Manual input]],'Reference List'!$V$4:$W$10,2,FALSE))</f>
        <v/>
      </c>
      <c r="I2330" s="69"/>
      <c r="J2330" s="59" t="str">
        <f>IFERROR(INDEX(Tbl_LegislationDescrip[Description], MATCH(Table1[[#This Row],[Retail Law/Rules Part/Division/Rules (Version 17)
(Step 4) - Manual input]], Tbl_LegislationDescrip[Rule], 0)), "")</f>
        <v/>
      </c>
      <c r="K2330" s="108"/>
      <c r="L2330" s="90"/>
      <c r="M2330" s="90"/>
      <c r="N2330" s="94"/>
      <c r="O2330" s="95"/>
      <c r="P2330" s="95"/>
      <c r="Q2330" s="90"/>
      <c r="R2330" s="69"/>
      <c r="S2330" s="69"/>
      <c r="T2330" s="100"/>
      <c r="U2330" s="101"/>
      <c r="V2330" s="102"/>
      <c r="W2330" s="93"/>
      <c r="X2330" s="93"/>
      <c r="Y2330" s="94"/>
      <c r="Z2330" s="94"/>
      <c r="AA2330" s="69"/>
      <c r="AB2330" s="90"/>
      <c r="AC2330" s="69"/>
      <c r="AD2330" s="92"/>
      <c r="AE2330" s="47"/>
    </row>
    <row r="2331" spans="1:31" ht="45" customHeight="1" x14ac:dyDescent="0.25">
      <c r="A2331" s="11"/>
      <c r="B2331" s="69"/>
      <c r="C2331" s="70"/>
      <c r="D2331" s="70"/>
      <c r="E2331" s="60" t="str">
        <f>IFERROR(INDEX(Tbl_Entities[Retailer / Distributior?],MATCH(Table1[[#This Row],[Regulated Entity Name
(Step 1) - Manual input]],Tbl_Entities[Entity name],0)),"")</f>
        <v/>
      </c>
      <c r="F2331" s="70"/>
      <c r="G2331" s="70"/>
      <c r="H2331" s="60" t="str">
        <f>IF(Table1[[#This Row],[Reporting
Type
(Step 3) - Manual input]]="","",VLOOKUP(Table1[[#This Row],[Reporting
Type
(Step 3) - Manual input]],'Reference List'!$V$4:$W$10,2,FALSE))</f>
        <v/>
      </c>
      <c r="I2331" s="69"/>
      <c r="J2331" s="59" t="str">
        <f>IFERROR(INDEX(Tbl_LegislationDescrip[Description], MATCH(Table1[[#This Row],[Retail Law/Rules Part/Division/Rules (Version 17)
(Step 4) - Manual input]], Tbl_LegislationDescrip[Rule], 0)), "")</f>
        <v/>
      </c>
      <c r="K2331" s="108"/>
      <c r="L2331" s="90"/>
      <c r="M2331" s="90"/>
      <c r="N2331" s="94"/>
      <c r="O2331" s="95"/>
      <c r="P2331" s="95"/>
      <c r="Q2331" s="90"/>
      <c r="R2331" s="69"/>
      <c r="S2331" s="69"/>
      <c r="T2331" s="100"/>
      <c r="U2331" s="101"/>
      <c r="V2331" s="102"/>
      <c r="W2331" s="93"/>
      <c r="X2331" s="93"/>
      <c r="Y2331" s="94"/>
      <c r="Z2331" s="94"/>
      <c r="AA2331" s="69"/>
      <c r="AB2331" s="90"/>
      <c r="AC2331" s="69"/>
      <c r="AD2331" s="92"/>
      <c r="AE2331" s="47"/>
    </row>
    <row r="2332" spans="1:31" ht="45" customHeight="1" x14ac:dyDescent="0.25">
      <c r="A2332" s="11"/>
      <c r="B2332" s="69"/>
      <c r="C2332" s="70"/>
      <c r="D2332" s="70"/>
      <c r="E2332" s="60" t="str">
        <f>IFERROR(INDEX(Tbl_Entities[Retailer / Distributior?],MATCH(Table1[[#This Row],[Regulated Entity Name
(Step 1) - Manual input]],Tbl_Entities[Entity name],0)),"")</f>
        <v/>
      </c>
      <c r="F2332" s="70"/>
      <c r="G2332" s="70"/>
      <c r="H2332" s="60" t="str">
        <f>IF(Table1[[#This Row],[Reporting
Type
(Step 3) - Manual input]]="","",VLOOKUP(Table1[[#This Row],[Reporting
Type
(Step 3) - Manual input]],'Reference List'!$V$4:$W$10,2,FALSE))</f>
        <v/>
      </c>
      <c r="I2332" s="69"/>
      <c r="J2332" s="59" t="str">
        <f>IFERROR(INDEX(Tbl_LegislationDescrip[Description], MATCH(Table1[[#This Row],[Retail Law/Rules Part/Division/Rules (Version 17)
(Step 4) - Manual input]], Tbl_LegislationDescrip[Rule], 0)), "")</f>
        <v/>
      </c>
      <c r="K2332" s="108"/>
      <c r="L2332" s="90"/>
      <c r="M2332" s="90"/>
      <c r="N2332" s="94"/>
      <c r="O2332" s="95"/>
      <c r="P2332" s="95"/>
      <c r="Q2332" s="90"/>
      <c r="R2332" s="69"/>
      <c r="S2332" s="69"/>
      <c r="T2332" s="100"/>
      <c r="U2332" s="101"/>
      <c r="V2332" s="102"/>
      <c r="W2332" s="93"/>
      <c r="X2332" s="93"/>
      <c r="Y2332" s="94"/>
      <c r="Z2332" s="94"/>
      <c r="AA2332" s="69"/>
      <c r="AB2332" s="90"/>
      <c r="AC2332" s="69"/>
      <c r="AD2332" s="92"/>
      <c r="AE2332" s="47"/>
    </row>
    <row r="2333" spans="1:31" ht="45" customHeight="1" x14ac:dyDescent="0.25">
      <c r="A2333" s="11"/>
      <c r="B2333" s="69"/>
      <c r="C2333" s="70"/>
      <c r="D2333" s="70"/>
      <c r="E2333" s="60" t="str">
        <f>IFERROR(INDEX(Tbl_Entities[Retailer / Distributior?],MATCH(Table1[[#This Row],[Regulated Entity Name
(Step 1) - Manual input]],Tbl_Entities[Entity name],0)),"")</f>
        <v/>
      </c>
      <c r="F2333" s="70"/>
      <c r="G2333" s="70"/>
      <c r="H2333" s="60" t="str">
        <f>IF(Table1[[#This Row],[Reporting
Type
(Step 3) - Manual input]]="","",VLOOKUP(Table1[[#This Row],[Reporting
Type
(Step 3) - Manual input]],'Reference List'!$V$4:$W$10,2,FALSE))</f>
        <v/>
      </c>
      <c r="I2333" s="69"/>
      <c r="J2333" s="59" t="str">
        <f>IFERROR(INDEX(Tbl_LegislationDescrip[Description], MATCH(Table1[[#This Row],[Retail Law/Rules Part/Division/Rules (Version 17)
(Step 4) - Manual input]], Tbl_LegislationDescrip[Rule], 0)), "")</f>
        <v/>
      </c>
      <c r="K2333" s="108"/>
      <c r="L2333" s="90"/>
      <c r="M2333" s="90"/>
      <c r="N2333" s="94"/>
      <c r="O2333" s="95"/>
      <c r="P2333" s="95"/>
      <c r="Q2333" s="90"/>
      <c r="R2333" s="69"/>
      <c r="S2333" s="69"/>
      <c r="T2333" s="100"/>
      <c r="U2333" s="101"/>
      <c r="V2333" s="102"/>
      <c r="W2333" s="93"/>
      <c r="X2333" s="93"/>
      <c r="Y2333" s="94"/>
      <c r="Z2333" s="94"/>
      <c r="AA2333" s="69"/>
      <c r="AB2333" s="90"/>
      <c r="AC2333" s="69"/>
      <c r="AD2333" s="92"/>
      <c r="AE2333" s="47"/>
    </row>
    <row r="2334" spans="1:31" ht="45" customHeight="1" x14ac:dyDescent="0.25">
      <c r="A2334" s="11"/>
      <c r="B2334" s="69"/>
      <c r="C2334" s="70"/>
      <c r="D2334" s="70"/>
      <c r="E2334" s="60" t="str">
        <f>IFERROR(INDEX(Tbl_Entities[Retailer / Distributior?],MATCH(Table1[[#This Row],[Regulated Entity Name
(Step 1) - Manual input]],Tbl_Entities[Entity name],0)),"")</f>
        <v/>
      </c>
      <c r="F2334" s="70"/>
      <c r="G2334" s="70"/>
      <c r="H2334" s="60" t="str">
        <f>IF(Table1[[#This Row],[Reporting
Type
(Step 3) - Manual input]]="","",VLOOKUP(Table1[[#This Row],[Reporting
Type
(Step 3) - Manual input]],'Reference List'!$V$4:$W$10,2,FALSE))</f>
        <v/>
      </c>
      <c r="I2334" s="69"/>
      <c r="J2334" s="59" t="str">
        <f>IFERROR(INDEX(Tbl_LegislationDescrip[Description], MATCH(Table1[[#This Row],[Retail Law/Rules Part/Division/Rules (Version 17)
(Step 4) - Manual input]], Tbl_LegislationDescrip[Rule], 0)), "")</f>
        <v/>
      </c>
      <c r="K2334" s="108"/>
      <c r="L2334" s="90"/>
      <c r="M2334" s="90"/>
      <c r="N2334" s="94"/>
      <c r="O2334" s="95"/>
      <c r="P2334" s="95"/>
      <c r="Q2334" s="90"/>
      <c r="R2334" s="69"/>
      <c r="S2334" s="69"/>
      <c r="T2334" s="100"/>
      <c r="U2334" s="101"/>
      <c r="V2334" s="102"/>
      <c r="W2334" s="93"/>
      <c r="X2334" s="93"/>
      <c r="Y2334" s="94"/>
      <c r="Z2334" s="94"/>
      <c r="AA2334" s="69"/>
      <c r="AB2334" s="90"/>
      <c r="AC2334" s="69"/>
      <c r="AD2334" s="92"/>
      <c r="AE2334" s="47"/>
    </row>
    <row r="2335" spans="1:31" ht="45" customHeight="1" x14ac:dyDescent="0.25">
      <c r="A2335" s="11"/>
      <c r="B2335" s="69"/>
      <c r="C2335" s="70"/>
      <c r="D2335" s="70"/>
      <c r="E2335" s="60" t="str">
        <f>IFERROR(INDEX(Tbl_Entities[Retailer / Distributior?],MATCH(Table1[[#This Row],[Regulated Entity Name
(Step 1) - Manual input]],Tbl_Entities[Entity name],0)),"")</f>
        <v/>
      </c>
      <c r="F2335" s="70"/>
      <c r="G2335" s="70"/>
      <c r="H2335" s="60" t="str">
        <f>IF(Table1[[#This Row],[Reporting
Type
(Step 3) - Manual input]]="","",VLOOKUP(Table1[[#This Row],[Reporting
Type
(Step 3) - Manual input]],'Reference List'!$V$4:$W$10,2,FALSE))</f>
        <v/>
      </c>
      <c r="I2335" s="69"/>
      <c r="J2335" s="59" t="str">
        <f>IFERROR(INDEX(Tbl_LegislationDescrip[Description], MATCH(Table1[[#This Row],[Retail Law/Rules Part/Division/Rules (Version 17)
(Step 4) - Manual input]], Tbl_LegislationDescrip[Rule], 0)), "")</f>
        <v/>
      </c>
      <c r="K2335" s="108"/>
      <c r="L2335" s="90"/>
      <c r="M2335" s="90"/>
      <c r="N2335" s="94"/>
      <c r="O2335" s="95"/>
      <c r="P2335" s="95"/>
      <c r="Q2335" s="90"/>
      <c r="R2335" s="69"/>
      <c r="S2335" s="69"/>
      <c r="T2335" s="100"/>
      <c r="U2335" s="101"/>
      <c r="V2335" s="102"/>
      <c r="W2335" s="93"/>
      <c r="X2335" s="93"/>
      <c r="Y2335" s="94"/>
      <c r="Z2335" s="94"/>
      <c r="AA2335" s="69"/>
      <c r="AB2335" s="90"/>
      <c r="AC2335" s="69"/>
      <c r="AD2335" s="92"/>
      <c r="AE2335" s="47"/>
    </row>
    <row r="2336" spans="1:31" ht="45" customHeight="1" x14ac:dyDescent="0.25">
      <c r="A2336" s="11"/>
      <c r="B2336" s="69"/>
      <c r="C2336" s="70"/>
      <c r="D2336" s="70"/>
      <c r="E2336" s="60" t="str">
        <f>IFERROR(INDEX(Tbl_Entities[Retailer / Distributior?],MATCH(Table1[[#This Row],[Regulated Entity Name
(Step 1) - Manual input]],Tbl_Entities[Entity name],0)),"")</f>
        <v/>
      </c>
      <c r="F2336" s="70"/>
      <c r="G2336" s="70"/>
      <c r="H2336" s="60" t="str">
        <f>IF(Table1[[#This Row],[Reporting
Type
(Step 3) - Manual input]]="","",VLOOKUP(Table1[[#This Row],[Reporting
Type
(Step 3) - Manual input]],'Reference List'!$V$4:$W$10,2,FALSE))</f>
        <v/>
      </c>
      <c r="I2336" s="69"/>
      <c r="J2336" s="59" t="str">
        <f>IFERROR(INDEX(Tbl_LegislationDescrip[Description], MATCH(Table1[[#This Row],[Retail Law/Rules Part/Division/Rules (Version 17)
(Step 4) - Manual input]], Tbl_LegislationDescrip[Rule], 0)), "")</f>
        <v/>
      </c>
      <c r="K2336" s="108"/>
      <c r="L2336" s="90"/>
      <c r="M2336" s="90"/>
      <c r="N2336" s="94"/>
      <c r="O2336" s="95"/>
      <c r="P2336" s="95"/>
      <c r="Q2336" s="90"/>
      <c r="R2336" s="69"/>
      <c r="S2336" s="69"/>
      <c r="T2336" s="100"/>
      <c r="U2336" s="101"/>
      <c r="V2336" s="102"/>
      <c r="W2336" s="93"/>
      <c r="X2336" s="93"/>
      <c r="Y2336" s="94"/>
      <c r="Z2336" s="94"/>
      <c r="AA2336" s="69"/>
      <c r="AB2336" s="90"/>
      <c r="AC2336" s="69"/>
      <c r="AD2336" s="92"/>
      <c r="AE2336" s="47"/>
    </row>
    <row r="2337" spans="1:31" ht="45" customHeight="1" x14ac:dyDescent="0.25">
      <c r="A2337" s="11"/>
      <c r="B2337" s="69"/>
      <c r="C2337" s="70"/>
      <c r="D2337" s="70"/>
      <c r="E2337" s="60" t="str">
        <f>IFERROR(INDEX(Tbl_Entities[Retailer / Distributior?],MATCH(Table1[[#This Row],[Regulated Entity Name
(Step 1) - Manual input]],Tbl_Entities[Entity name],0)),"")</f>
        <v/>
      </c>
      <c r="F2337" s="70"/>
      <c r="G2337" s="70"/>
      <c r="H2337" s="60" t="str">
        <f>IF(Table1[[#This Row],[Reporting
Type
(Step 3) - Manual input]]="","",VLOOKUP(Table1[[#This Row],[Reporting
Type
(Step 3) - Manual input]],'Reference List'!$V$4:$W$10,2,FALSE))</f>
        <v/>
      </c>
      <c r="I2337" s="69"/>
      <c r="J2337" s="59" t="str">
        <f>IFERROR(INDEX(Tbl_LegislationDescrip[Description], MATCH(Table1[[#This Row],[Retail Law/Rules Part/Division/Rules (Version 17)
(Step 4) - Manual input]], Tbl_LegislationDescrip[Rule], 0)), "")</f>
        <v/>
      </c>
      <c r="K2337" s="108"/>
      <c r="L2337" s="90"/>
      <c r="M2337" s="90"/>
      <c r="N2337" s="94"/>
      <c r="O2337" s="95"/>
      <c r="P2337" s="95"/>
      <c r="Q2337" s="90"/>
      <c r="R2337" s="69"/>
      <c r="S2337" s="69"/>
      <c r="T2337" s="100"/>
      <c r="U2337" s="101"/>
      <c r="V2337" s="102"/>
      <c r="W2337" s="93"/>
      <c r="X2337" s="93"/>
      <c r="Y2337" s="94"/>
      <c r="Z2337" s="94"/>
      <c r="AA2337" s="69"/>
      <c r="AB2337" s="90"/>
      <c r="AC2337" s="69"/>
      <c r="AD2337" s="92"/>
      <c r="AE2337" s="47"/>
    </row>
    <row r="2338" spans="1:31" ht="45" customHeight="1" x14ac:dyDescent="0.25">
      <c r="A2338" s="11"/>
      <c r="B2338" s="69"/>
      <c r="C2338" s="70"/>
      <c r="D2338" s="70"/>
      <c r="E2338" s="60" t="str">
        <f>IFERROR(INDEX(Tbl_Entities[Retailer / Distributior?],MATCH(Table1[[#This Row],[Regulated Entity Name
(Step 1) - Manual input]],Tbl_Entities[Entity name],0)),"")</f>
        <v/>
      </c>
      <c r="F2338" s="70"/>
      <c r="G2338" s="70"/>
      <c r="H2338" s="60" t="str">
        <f>IF(Table1[[#This Row],[Reporting
Type
(Step 3) - Manual input]]="","",VLOOKUP(Table1[[#This Row],[Reporting
Type
(Step 3) - Manual input]],'Reference List'!$V$4:$W$10,2,FALSE))</f>
        <v/>
      </c>
      <c r="I2338" s="69"/>
      <c r="J2338" s="59" t="str">
        <f>IFERROR(INDEX(Tbl_LegislationDescrip[Description], MATCH(Table1[[#This Row],[Retail Law/Rules Part/Division/Rules (Version 17)
(Step 4) - Manual input]], Tbl_LegislationDescrip[Rule], 0)), "")</f>
        <v/>
      </c>
      <c r="K2338" s="108"/>
      <c r="L2338" s="90"/>
      <c r="M2338" s="90"/>
      <c r="N2338" s="94"/>
      <c r="O2338" s="95"/>
      <c r="P2338" s="95"/>
      <c r="Q2338" s="90"/>
      <c r="R2338" s="69"/>
      <c r="S2338" s="69"/>
      <c r="T2338" s="100"/>
      <c r="U2338" s="101"/>
      <c r="V2338" s="102"/>
      <c r="W2338" s="93"/>
      <c r="X2338" s="93"/>
      <c r="Y2338" s="94"/>
      <c r="Z2338" s="94"/>
      <c r="AA2338" s="69"/>
      <c r="AB2338" s="90"/>
      <c r="AC2338" s="69"/>
      <c r="AD2338" s="92"/>
      <c r="AE2338" s="47"/>
    </row>
    <row r="2339" spans="1:31" ht="45" customHeight="1" x14ac:dyDescent="0.25">
      <c r="A2339" s="11"/>
      <c r="B2339" s="69"/>
      <c r="C2339" s="70"/>
      <c r="D2339" s="70"/>
      <c r="E2339" s="60" t="str">
        <f>IFERROR(INDEX(Tbl_Entities[Retailer / Distributior?],MATCH(Table1[[#This Row],[Regulated Entity Name
(Step 1) - Manual input]],Tbl_Entities[Entity name],0)),"")</f>
        <v/>
      </c>
      <c r="F2339" s="70"/>
      <c r="G2339" s="70"/>
      <c r="H2339" s="60" t="str">
        <f>IF(Table1[[#This Row],[Reporting
Type
(Step 3) - Manual input]]="","",VLOOKUP(Table1[[#This Row],[Reporting
Type
(Step 3) - Manual input]],'Reference List'!$V$4:$W$10,2,FALSE))</f>
        <v/>
      </c>
      <c r="I2339" s="69"/>
      <c r="J2339" s="59" t="str">
        <f>IFERROR(INDEX(Tbl_LegislationDescrip[Description], MATCH(Table1[[#This Row],[Retail Law/Rules Part/Division/Rules (Version 17)
(Step 4) - Manual input]], Tbl_LegislationDescrip[Rule], 0)), "")</f>
        <v/>
      </c>
      <c r="K2339" s="108"/>
      <c r="L2339" s="90"/>
      <c r="M2339" s="90"/>
      <c r="N2339" s="94"/>
      <c r="O2339" s="95"/>
      <c r="P2339" s="95"/>
      <c r="Q2339" s="90"/>
      <c r="R2339" s="69"/>
      <c r="S2339" s="69"/>
      <c r="T2339" s="100"/>
      <c r="U2339" s="101"/>
      <c r="V2339" s="102"/>
      <c r="W2339" s="93"/>
      <c r="X2339" s="93"/>
      <c r="Y2339" s="94"/>
      <c r="Z2339" s="94"/>
      <c r="AA2339" s="69"/>
      <c r="AB2339" s="90"/>
      <c r="AC2339" s="69"/>
      <c r="AD2339" s="92"/>
      <c r="AE2339" s="47"/>
    </row>
    <row r="2340" spans="1:31" ht="45" customHeight="1" x14ac:dyDescent="0.25">
      <c r="A2340" s="11"/>
      <c r="B2340" s="69"/>
      <c r="C2340" s="70"/>
      <c r="D2340" s="70"/>
      <c r="E2340" s="60" t="str">
        <f>IFERROR(INDEX(Tbl_Entities[Retailer / Distributior?],MATCH(Table1[[#This Row],[Regulated Entity Name
(Step 1) - Manual input]],Tbl_Entities[Entity name],0)),"")</f>
        <v/>
      </c>
      <c r="F2340" s="70"/>
      <c r="G2340" s="70"/>
      <c r="H2340" s="60" t="str">
        <f>IF(Table1[[#This Row],[Reporting
Type
(Step 3) - Manual input]]="","",VLOOKUP(Table1[[#This Row],[Reporting
Type
(Step 3) - Manual input]],'Reference List'!$V$4:$W$10,2,FALSE))</f>
        <v/>
      </c>
      <c r="I2340" s="69"/>
      <c r="J2340" s="59" t="str">
        <f>IFERROR(INDEX(Tbl_LegislationDescrip[Description], MATCH(Table1[[#This Row],[Retail Law/Rules Part/Division/Rules (Version 17)
(Step 4) - Manual input]], Tbl_LegislationDescrip[Rule], 0)), "")</f>
        <v/>
      </c>
      <c r="K2340" s="108"/>
      <c r="L2340" s="90"/>
      <c r="M2340" s="90"/>
      <c r="N2340" s="94"/>
      <c r="O2340" s="95"/>
      <c r="P2340" s="95"/>
      <c r="Q2340" s="90"/>
      <c r="R2340" s="69"/>
      <c r="S2340" s="69"/>
      <c r="T2340" s="100"/>
      <c r="U2340" s="101"/>
      <c r="V2340" s="102"/>
      <c r="W2340" s="93"/>
      <c r="X2340" s="93"/>
      <c r="Y2340" s="94"/>
      <c r="Z2340" s="94"/>
      <c r="AA2340" s="69"/>
      <c r="AB2340" s="90"/>
      <c r="AC2340" s="69"/>
      <c r="AD2340" s="92"/>
      <c r="AE2340" s="47"/>
    </row>
    <row r="2341" spans="1:31" ht="45" customHeight="1" x14ac:dyDescent="0.25">
      <c r="A2341" s="11"/>
      <c r="B2341" s="69"/>
      <c r="C2341" s="70"/>
      <c r="D2341" s="70"/>
      <c r="E2341" s="60" t="str">
        <f>IFERROR(INDEX(Tbl_Entities[Retailer / Distributior?],MATCH(Table1[[#This Row],[Regulated Entity Name
(Step 1) - Manual input]],Tbl_Entities[Entity name],0)),"")</f>
        <v/>
      </c>
      <c r="F2341" s="70"/>
      <c r="G2341" s="70"/>
      <c r="H2341" s="60" t="str">
        <f>IF(Table1[[#This Row],[Reporting
Type
(Step 3) - Manual input]]="","",VLOOKUP(Table1[[#This Row],[Reporting
Type
(Step 3) - Manual input]],'Reference List'!$V$4:$W$10,2,FALSE))</f>
        <v/>
      </c>
      <c r="I2341" s="69"/>
      <c r="J2341" s="59" t="str">
        <f>IFERROR(INDEX(Tbl_LegislationDescrip[Description], MATCH(Table1[[#This Row],[Retail Law/Rules Part/Division/Rules (Version 17)
(Step 4) - Manual input]], Tbl_LegislationDescrip[Rule], 0)), "")</f>
        <v/>
      </c>
      <c r="K2341" s="108"/>
      <c r="L2341" s="90"/>
      <c r="M2341" s="90"/>
      <c r="N2341" s="94"/>
      <c r="O2341" s="95"/>
      <c r="P2341" s="95"/>
      <c r="Q2341" s="90"/>
      <c r="R2341" s="69"/>
      <c r="S2341" s="69"/>
      <c r="T2341" s="100"/>
      <c r="U2341" s="101"/>
      <c r="V2341" s="102"/>
      <c r="W2341" s="93"/>
      <c r="X2341" s="93"/>
      <c r="Y2341" s="94"/>
      <c r="Z2341" s="94"/>
      <c r="AA2341" s="69"/>
      <c r="AB2341" s="90"/>
      <c r="AC2341" s="69"/>
      <c r="AD2341" s="92"/>
      <c r="AE2341" s="47"/>
    </row>
    <row r="2342" spans="1:31" ht="45" customHeight="1" x14ac:dyDescent="0.25">
      <c r="A2342" s="11"/>
      <c r="B2342" s="69"/>
      <c r="C2342" s="70"/>
      <c r="D2342" s="70"/>
      <c r="E2342" s="60" t="str">
        <f>IFERROR(INDEX(Tbl_Entities[Retailer / Distributior?],MATCH(Table1[[#This Row],[Regulated Entity Name
(Step 1) - Manual input]],Tbl_Entities[Entity name],0)),"")</f>
        <v/>
      </c>
      <c r="F2342" s="70"/>
      <c r="G2342" s="70"/>
      <c r="H2342" s="60" t="str">
        <f>IF(Table1[[#This Row],[Reporting
Type
(Step 3) - Manual input]]="","",VLOOKUP(Table1[[#This Row],[Reporting
Type
(Step 3) - Manual input]],'Reference List'!$V$4:$W$10,2,FALSE))</f>
        <v/>
      </c>
      <c r="I2342" s="69"/>
      <c r="J2342" s="59" t="str">
        <f>IFERROR(INDEX(Tbl_LegislationDescrip[Description], MATCH(Table1[[#This Row],[Retail Law/Rules Part/Division/Rules (Version 17)
(Step 4) - Manual input]], Tbl_LegislationDescrip[Rule], 0)), "")</f>
        <v/>
      </c>
      <c r="K2342" s="108"/>
      <c r="L2342" s="90"/>
      <c r="M2342" s="90"/>
      <c r="N2342" s="94"/>
      <c r="O2342" s="95"/>
      <c r="P2342" s="95"/>
      <c r="Q2342" s="90"/>
      <c r="R2342" s="69"/>
      <c r="S2342" s="69"/>
      <c r="T2342" s="100"/>
      <c r="U2342" s="101"/>
      <c r="V2342" s="102"/>
      <c r="W2342" s="93"/>
      <c r="X2342" s="93"/>
      <c r="Y2342" s="94"/>
      <c r="Z2342" s="94"/>
      <c r="AA2342" s="69"/>
      <c r="AB2342" s="90"/>
      <c r="AC2342" s="69"/>
      <c r="AD2342" s="92"/>
      <c r="AE2342" s="47"/>
    </row>
    <row r="2343" spans="1:31" ht="45" customHeight="1" x14ac:dyDescent="0.25">
      <c r="A2343" s="11"/>
      <c r="B2343" s="69"/>
      <c r="C2343" s="70"/>
      <c r="D2343" s="70"/>
      <c r="E2343" s="60" t="str">
        <f>IFERROR(INDEX(Tbl_Entities[Retailer / Distributior?],MATCH(Table1[[#This Row],[Regulated Entity Name
(Step 1) - Manual input]],Tbl_Entities[Entity name],0)),"")</f>
        <v/>
      </c>
      <c r="F2343" s="70"/>
      <c r="G2343" s="70"/>
      <c r="H2343" s="60" t="str">
        <f>IF(Table1[[#This Row],[Reporting
Type
(Step 3) - Manual input]]="","",VLOOKUP(Table1[[#This Row],[Reporting
Type
(Step 3) - Manual input]],'Reference List'!$V$4:$W$10,2,FALSE))</f>
        <v/>
      </c>
      <c r="I2343" s="69"/>
      <c r="J2343" s="59" t="str">
        <f>IFERROR(INDEX(Tbl_LegislationDescrip[Description], MATCH(Table1[[#This Row],[Retail Law/Rules Part/Division/Rules (Version 17)
(Step 4) - Manual input]], Tbl_LegislationDescrip[Rule], 0)), "")</f>
        <v/>
      </c>
      <c r="K2343" s="108"/>
      <c r="L2343" s="90"/>
      <c r="M2343" s="90"/>
      <c r="N2343" s="94"/>
      <c r="O2343" s="95"/>
      <c r="P2343" s="95"/>
      <c r="Q2343" s="90"/>
      <c r="R2343" s="69"/>
      <c r="S2343" s="69"/>
      <c r="T2343" s="100"/>
      <c r="U2343" s="101"/>
      <c r="V2343" s="102"/>
      <c r="W2343" s="93"/>
      <c r="X2343" s="93"/>
      <c r="Y2343" s="94"/>
      <c r="Z2343" s="94"/>
      <c r="AA2343" s="69"/>
      <c r="AB2343" s="90"/>
      <c r="AC2343" s="69"/>
      <c r="AD2343" s="92"/>
      <c r="AE2343" s="47"/>
    </row>
    <row r="2344" spans="1:31" ht="45" customHeight="1" x14ac:dyDescent="0.25">
      <c r="A2344" s="11"/>
      <c r="B2344" s="69"/>
      <c r="C2344" s="70"/>
      <c r="D2344" s="70"/>
      <c r="E2344" s="60" t="str">
        <f>IFERROR(INDEX(Tbl_Entities[Retailer / Distributior?],MATCH(Table1[[#This Row],[Regulated Entity Name
(Step 1) - Manual input]],Tbl_Entities[Entity name],0)),"")</f>
        <v/>
      </c>
      <c r="F2344" s="70"/>
      <c r="G2344" s="70"/>
      <c r="H2344" s="60" t="str">
        <f>IF(Table1[[#This Row],[Reporting
Type
(Step 3) - Manual input]]="","",VLOOKUP(Table1[[#This Row],[Reporting
Type
(Step 3) - Manual input]],'Reference List'!$V$4:$W$10,2,FALSE))</f>
        <v/>
      </c>
      <c r="I2344" s="69"/>
      <c r="J2344" s="59" t="str">
        <f>IFERROR(INDEX(Tbl_LegislationDescrip[Description], MATCH(Table1[[#This Row],[Retail Law/Rules Part/Division/Rules (Version 17)
(Step 4) - Manual input]], Tbl_LegislationDescrip[Rule], 0)), "")</f>
        <v/>
      </c>
      <c r="K2344" s="108"/>
      <c r="L2344" s="90"/>
      <c r="M2344" s="90"/>
      <c r="N2344" s="94"/>
      <c r="O2344" s="95"/>
      <c r="P2344" s="95"/>
      <c r="Q2344" s="90"/>
      <c r="R2344" s="69"/>
      <c r="S2344" s="69"/>
      <c r="T2344" s="100"/>
      <c r="U2344" s="101"/>
      <c r="V2344" s="102"/>
      <c r="W2344" s="93"/>
      <c r="X2344" s="93"/>
      <c r="Y2344" s="94"/>
      <c r="Z2344" s="94"/>
      <c r="AA2344" s="69"/>
      <c r="AB2344" s="90"/>
      <c r="AC2344" s="69"/>
      <c r="AD2344" s="92"/>
      <c r="AE2344" s="47"/>
    </row>
    <row r="2345" spans="1:31" ht="45" customHeight="1" x14ac:dyDescent="0.25">
      <c r="A2345" s="11"/>
      <c r="B2345" s="69"/>
      <c r="C2345" s="70"/>
      <c r="D2345" s="70"/>
      <c r="E2345" s="60" t="str">
        <f>IFERROR(INDEX(Tbl_Entities[Retailer / Distributior?],MATCH(Table1[[#This Row],[Regulated Entity Name
(Step 1) - Manual input]],Tbl_Entities[Entity name],0)),"")</f>
        <v/>
      </c>
      <c r="F2345" s="70"/>
      <c r="G2345" s="70"/>
      <c r="H2345" s="60" t="str">
        <f>IF(Table1[[#This Row],[Reporting
Type
(Step 3) - Manual input]]="","",VLOOKUP(Table1[[#This Row],[Reporting
Type
(Step 3) - Manual input]],'Reference List'!$V$4:$W$10,2,FALSE))</f>
        <v/>
      </c>
      <c r="I2345" s="69"/>
      <c r="J2345" s="59" t="str">
        <f>IFERROR(INDEX(Tbl_LegislationDescrip[Description], MATCH(Table1[[#This Row],[Retail Law/Rules Part/Division/Rules (Version 17)
(Step 4) - Manual input]], Tbl_LegislationDescrip[Rule], 0)), "")</f>
        <v/>
      </c>
      <c r="K2345" s="108"/>
      <c r="L2345" s="90"/>
      <c r="M2345" s="90"/>
      <c r="N2345" s="94"/>
      <c r="O2345" s="95"/>
      <c r="P2345" s="95"/>
      <c r="Q2345" s="90"/>
      <c r="R2345" s="69"/>
      <c r="S2345" s="69"/>
      <c r="T2345" s="100"/>
      <c r="U2345" s="101"/>
      <c r="V2345" s="102"/>
      <c r="W2345" s="93"/>
      <c r="X2345" s="93"/>
      <c r="Y2345" s="94"/>
      <c r="Z2345" s="94"/>
      <c r="AA2345" s="69"/>
      <c r="AB2345" s="90"/>
      <c r="AC2345" s="69"/>
      <c r="AD2345" s="92"/>
      <c r="AE2345" s="47"/>
    </row>
    <row r="2346" spans="1:31" ht="45" customHeight="1" x14ac:dyDescent="0.25">
      <c r="A2346" s="11"/>
      <c r="B2346" s="69"/>
      <c r="C2346" s="70"/>
      <c r="D2346" s="70"/>
      <c r="E2346" s="60" t="str">
        <f>IFERROR(INDEX(Tbl_Entities[Retailer / Distributior?],MATCH(Table1[[#This Row],[Regulated Entity Name
(Step 1) - Manual input]],Tbl_Entities[Entity name],0)),"")</f>
        <v/>
      </c>
      <c r="F2346" s="70"/>
      <c r="G2346" s="70"/>
      <c r="H2346" s="60" t="str">
        <f>IF(Table1[[#This Row],[Reporting
Type
(Step 3) - Manual input]]="","",VLOOKUP(Table1[[#This Row],[Reporting
Type
(Step 3) - Manual input]],'Reference List'!$V$4:$W$10,2,FALSE))</f>
        <v/>
      </c>
      <c r="I2346" s="69"/>
      <c r="J2346" s="59" t="str">
        <f>IFERROR(INDEX(Tbl_LegislationDescrip[Description], MATCH(Table1[[#This Row],[Retail Law/Rules Part/Division/Rules (Version 17)
(Step 4) - Manual input]], Tbl_LegislationDescrip[Rule], 0)), "")</f>
        <v/>
      </c>
      <c r="K2346" s="108"/>
      <c r="L2346" s="90"/>
      <c r="M2346" s="90"/>
      <c r="N2346" s="94"/>
      <c r="O2346" s="95"/>
      <c r="P2346" s="95"/>
      <c r="Q2346" s="90"/>
      <c r="R2346" s="69"/>
      <c r="S2346" s="69"/>
      <c r="T2346" s="100"/>
      <c r="U2346" s="101"/>
      <c r="V2346" s="102"/>
      <c r="W2346" s="93"/>
      <c r="X2346" s="93"/>
      <c r="Y2346" s="94"/>
      <c r="Z2346" s="94"/>
      <c r="AA2346" s="69"/>
      <c r="AB2346" s="90"/>
      <c r="AC2346" s="69"/>
      <c r="AD2346" s="92"/>
      <c r="AE2346" s="47"/>
    </row>
    <row r="2347" spans="1:31" ht="45" customHeight="1" x14ac:dyDescent="0.25">
      <c r="A2347" s="11"/>
      <c r="B2347" s="69"/>
      <c r="C2347" s="70"/>
      <c r="D2347" s="70"/>
      <c r="E2347" s="60" t="str">
        <f>IFERROR(INDEX(Tbl_Entities[Retailer / Distributior?],MATCH(Table1[[#This Row],[Regulated Entity Name
(Step 1) - Manual input]],Tbl_Entities[Entity name],0)),"")</f>
        <v/>
      </c>
      <c r="F2347" s="70"/>
      <c r="G2347" s="70"/>
      <c r="H2347" s="60" t="str">
        <f>IF(Table1[[#This Row],[Reporting
Type
(Step 3) - Manual input]]="","",VLOOKUP(Table1[[#This Row],[Reporting
Type
(Step 3) - Manual input]],'Reference List'!$V$4:$W$10,2,FALSE))</f>
        <v/>
      </c>
      <c r="I2347" s="69"/>
      <c r="J2347" s="59" t="str">
        <f>IFERROR(INDEX(Tbl_LegislationDescrip[Description], MATCH(Table1[[#This Row],[Retail Law/Rules Part/Division/Rules (Version 17)
(Step 4) - Manual input]], Tbl_LegislationDescrip[Rule], 0)), "")</f>
        <v/>
      </c>
      <c r="K2347" s="108"/>
      <c r="L2347" s="90"/>
      <c r="M2347" s="90"/>
      <c r="N2347" s="94"/>
      <c r="O2347" s="95"/>
      <c r="P2347" s="95"/>
      <c r="Q2347" s="90"/>
      <c r="R2347" s="69"/>
      <c r="S2347" s="69"/>
      <c r="T2347" s="100"/>
      <c r="U2347" s="101"/>
      <c r="V2347" s="102"/>
      <c r="W2347" s="93"/>
      <c r="X2347" s="93"/>
      <c r="Y2347" s="94"/>
      <c r="Z2347" s="94"/>
      <c r="AA2347" s="69"/>
      <c r="AB2347" s="90"/>
      <c r="AC2347" s="69"/>
      <c r="AD2347" s="92"/>
      <c r="AE2347" s="47"/>
    </row>
    <row r="2348" spans="1:31" ht="45" customHeight="1" x14ac:dyDescent="0.25">
      <c r="A2348" s="11"/>
      <c r="B2348" s="69"/>
      <c r="C2348" s="70"/>
      <c r="D2348" s="70"/>
      <c r="E2348" s="60" t="str">
        <f>IFERROR(INDEX(Tbl_Entities[Retailer / Distributior?],MATCH(Table1[[#This Row],[Regulated Entity Name
(Step 1) - Manual input]],Tbl_Entities[Entity name],0)),"")</f>
        <v/>
      </c>
      <c r="F2348" s="70"/>
      <c r="G2348" s="70"/>
      <c r="H2348" s="60" t="str">
        <f>IF(Table1[[#This Row],[Reporting
Type
(Step 3) - Manual input]]="","",VLOOKUP(Table1[[#This Row],[Reporting
Type
(Step 3) - Manual input]],'Reference List'!$V$4:$W$10,2,FALSE))</f>
        <v/>
      </c>
      <c r="I2348" s="69"/>
      <c r="J2348" s="59" t="str">
        <f>IFERROR(INDEX(Tbl_LegislationDescrip[Description], MATCH(Table1[[#This Row],[Retail Law/Rules Part/Division/Rules (Version 17)
(Step 4) - Manual input]], Tbl_LegislationDescrip[Rule], 0)), "")</f>
        <v/>
      </c>
      <c r="K2348" s="108"/>
      <c r="L2348" s="90"/>
      <c r="M2348" s="90"/>
      <c r="N2348" s="94"/>
      <c r="O2348" s="95"/>
      <c r="P2348" s="95"/>
      <c r="Q2348" s="90"/>
      <c r="R2348" s="69"/>
      <c r="S2348" s="69"/>
      <c r="T2348" s="100"/>
      <c r="U2348" s="101"/>
      <c r="V2348" s="102"/>
      <c r="W2348" s="93"/>
      <c r="X2348" s="93"/>
      <c r="Y2348" s="94"/>
      <c r="Z2348" s="94"/>
      <c r="AA2348" s="69"/>
      <c r="AB2348" s="90"/>
      <c r="AC2348" s="69"/>
      <c r="AD2348" s="92"/>
      <c r="AE2348" s="47"/>
    </row>
    <row r="2349" spans="1:31" ht="45" customHeight="1" x14ac:dyDescent="0.25">
      <c r="A2349" s="11"/>
      <c r="B2349" s="69"/>
      <c r="C2349" s="70"/>
      <c r="D2349" s="70"/>
      <c r="E2349" s="60" t="str">
        <f>IFERROR(INDEX(Tbl_Entities[Retailer / Distributior?],MATCH(Table1[[#This Row],[Regulated Entity Name
(Step 1) - Manual input]],Tbl_Entities[Entity name],0)),"")</f>
        <v/>
      </c>
      <c r="F2349" s="70"/>
      <c r="G2349" s="70"/>
      <c r="H2349" s="60" t="str">
        <f>IF(Table1[[#This Row],[Reporting
Type
(Step 3) - Manual input]]="","",VLOOKUP(Table1[[#This Row],[Reporting
Type
(Step 3) - Manual input]],'Reference List'!$V$4:$W$10,2,FALSE))</f>
        <v/>
      </c>
      <c r="I2349" s="69"/>
      <c r="J2349" s="59" t="str">
        <f>IFERROR(INDEX(Tbl_LegislationDescrip[Description], MATCH(Table1[[#This Row],[Retail Law/Rules Part/Division/Rules (Version 17)
(Step 4) - Manual input]], Tbl_LegislationDescrip[Rule], 0)), "")</f>
        <v/>
      </c>
      <c r="K2349" s="108"/>
      <c r="L2349" s="90"/>
      <c r="M2349" s="90"/>
      <c r="N2349" s="94"/>
      <c r="O2349" s="95"/>
      <c r="P2349" s="95"/>
      <c r="Q2349" s="90"/>
      <c r="R2349" s="69"/>
      <c r="S2349" s="69"/>
      <c r="T2349" s="100"/>
      <c r="U2349" s="101"/>
      <c r="V2349" s="102"/>
      <c r="W2349" s="93"/>
      <c r="X2349" s="93"/>
      <c r="Y2349" s="94"/>
      <c r="Z2349" s="94"/>
      <c r="AA2349" s="69"/>
      <c r="AB2349" s="90"/>
      <c r="AC2349" s="69"/>
      <c r="AD2349" s="92"/>
      <c r="AE2349" s="47"/>
    </row>
    <row r="2350" spans="1:31" ht="45" customHeight="1" x14ac:dyDescent="0.25">
      <c r="A2350" s="11"/>
      <c r="B2350" s="69"/>
      <c r="C2350" s="70"/>
      <c r="D2350" s="70"/>
      <c r="E2350" s="60" t="str">
        <f>IFERROR(INDEX(Tbl_Entities[Retailer / Distributior?],MATCH(Table1[[#This Row],[Regulated Entity Name
(Step 1) - Manual input]],Tbl_Entities[Entity name],0)),"")</f>
        <v/>
      </c>
      <c r="F2350" s="70"/>
      <c r="G2350" s="70"/>
      <c r="H2350" s="60" t="str">
        <f>IF(Table1[[#This Row],[Reporting
Type
(Step 3) - Manual input]]="","",VLOOKUP(Table1[[#This Row],[Reporting
Type
(Step 3) - Manual input]],'Reference List'!$V$4:$W$10,2,FALSE))</f>
        <v/>
      </c>
      <c r="I2350" s="69"/>
      <c r="J2350" s="59" t="str">
        <f>IFERROR(INDEX(Tbl_LegislationDescrip[Description], MATCH(Table1[[#This Row],[Retail Law/Rules Part/Division/Rules (Version 17)
(Step 4) - Manual input]], Tbl_LegislationDescrip[Rule], 0)), "")</f>
        <v/>
      </c>
      <c r="K2350" s="108"/>
      <c r="L2350" s="90"/>
      <c r="M2350" s="90"/>
      <c r="N2350" s="94"/>
      <c r="O2350" s="95"/>
      <c r="P2350" s="95"/>
      <c r="Q2350" s="90"/>
      <c r="R2350" s="69"/>
      <c r="S2350" s="69"/>
      <c r="T2350" s="100"/>
      <c r="U2350" s="101"/>
      <c r="V2350" s="102"/>
      <c r="W2350" s="93"/>
      <c r="X2350" s="93"/>
      <c r="Y2350" s="94"/>
      <c r="Z2350" s="94"/>
      <c r="AA2350" s="69"/>
      <c r="AB2350" s="90"/>
      <c r="AC2350" s="69"/>
      <c r="AD2350" s="92"/>
      <c r="AE2350" s="47"/>
    </row>
    <row r="2351" spans="1:31" ht="45" customHeight="1" x14ac:dyDescent="0.25">
      <c r="A2351" s="11"/>
      <c r="B2351" s="69"/>
      <c r="C2351" s="70"/>
      <c r="D2351" s="70"/>
      <c r="E2351" s="60" t="str">
        <f>IFERROR(INDEX(Tbl_Entities[Retailer / Distributior?],MATCH(Table1[[#This Row],[Regulated Entity Name
(Step 1) - Manual input]],Tbl_Entities[Entity name],0)),"")</f>
        <v/>
      </c>
      <c r="F2351" s="70"/>
      <c r="G2351" s="70"/>
      <c r="H2351" s="60" t="str">
        <f>IF(Table1[[#This Row],[Reporting
Type
(Step 3) - Manual input]]="","",VLOOKUP(Table1[[#This Row],[Reporting
Type
(Step 3) - Manual input]],'Reference List'!$V$4:$W$10,2,FALSE))</f>
        <v/>
      </c>
      <c r="I2351" s="69"/>
      <c r="J2351" s="59" t="str">
        <f>IFERROR(INDEX(Tbl_LegislationDescrip[Description], MATCH(Table1[[#This Row],[Retail Law/Rules Part/Division/Rules (Version 17)
(Step 4) - Manual input]], Tbl_LegislationDescrip[Rule], 0)), "")</f>
        <v/>
      </c>
      <c r="K2351" s="108"/>
      <c r="L2351" s="90"/>
      <c r="M2351" s="90"/>
      <c r="N2351" s="94"/>
      <c r="O2351" s="95"/>
      <c r="P2351" s="95"/>
      <c r="Q2351" s="90"/>
      <c r="R2351" s="69"/>
      <c r="S2351" s="69"/>
      <c r="T2351" s="100"/>
      <c r="U2351" s="101"/>
      <c r="V2351" s="102"/>
      <c r="W2351" s="93"/>
      <c r="X2351" s="93"/>
      <c r="Y2351" s="94"/>
      <c r="Z2351" s="94"/>
      <c r="AA2351" s="69"/>
      <c r="AB2351" s="90"/>
      <c r="AC2351" s="69"/>
      <c r="AD2351" s="92"/>
      <c r="AE2351" s="47"/>
    </row>
    <row r="2352" spans="1:31" ht="45" customHeight="1" x14ac:dyDescent="0.25">
      <c r="A2352" s="11"/>
      <c r="B2352" s="69"/>
      <c r="C2352" s="70"/>
      <c r="D2352" s="70"/>
      <c r="E2352" s="60" t="str">
        <f>IFERROR(INDEX(Tbl_Entities[Retailer / Distributior?],MATCH(Table1[[#This Row],[Regulated Entity Name
(Step 1) - Manual input]],Tbl_Entities[Entity name],0)),"")</f>
        <v/>
      </c>
      <c r="F2352" s="70"/>
      <c r="G2352" s="70"/>
      <c r="H2352" s="60" t="str">
        <f>IF(Table1[[#This Row],[Reporting
Type
(Step 3) - Manual input]]="","",VLOOKUP(Table1[[#This Row],[Reporting
Type
(Step 3) - Manual input]],'Reference List'!$V$4:$W$10,2,FALSE))</f>
        <v/>
      </c>
      <c r="I2352" s="69"/>
      <c r="J2352" s="59" t="str">
        <f>IFERROR(INDEX(Tbl_LegislationDescrip[Description], MATCH(Table1[[#This Row],[Retail Law/Rules Part/Division/Rules (Version 17)
(Step 4) - Manual input]], Tbl_LegislationDescrip[Rule], 0)), "")</f>
        <v/>
      </c>
      <c r="K2352" s="108"/>
      <c r="L2352" s="90"/>
      <c r="M2352" s="90"/>
      <c r="N2352" s="94"/>
      <c r="O2352" s="95"/>
      <c r="P2352" s="95"/>
      <c r="Q2352" s="90"/>
      <c r="R2352" s="69"/>
      <c r="S2352" s="69"/>
      <c r="T2352" s="100"/>
      <c r="U2352" s="101"/>
      <c r="V2352" s="102"/>
      <c r="W2352" s="93"/>
      <c r="X2352" s="93"/>
      <c r="Y2352" s="94"/>
      <c r="Z2352" s="94"/>
      <c r="AA2352" s="69"/>
      <c r="AB2352" s="90"/>
      <c r="AC2352" s="69"/>
      <c r="AD2352" s="92"/>
      <c r="AE2352" s="47"/>
    </row>
    <row r="2353" spans="1:31" ht="45" customHeight="1" x14ac:dyDescent="0.25">
      <c r="A2353" s="11"/>
      <c r="B2353" s="69"/>
      <c r="C2353" s="70"/>
      <c r="D2353" s="70"/>
      <c r="E2353" s="60" t="str">
        <f>IFERROR(INDEX(Tbl_Entities[Retailer / Distributior?],MATCH(Table1[[#This Row],[Regulated Entity Name
(Step 1) - Manual input]],Tbl_Entities[Entity name],0)),"")</f>
        <v/>
      </c>
      <c r="F2353" s="70"/>
      <c r="G2353" s="70"/>
      <c r="H2353" s="60" t="str">
        <f>IF(Table1[[#This Row],[Reporting
Type
(Step 3) - Manual input]]="","",VLOOKUP(Table1[[#This Row],[Reporting
Type
(Step 3) - Manual input]],'Reference List'!$V$4:$W$10,2,FALSE))</f>
        <v/>
      </c>
      <c r="I2353" s="69"/>
      <c r="J2353" s="59" t="str">
        <f>IFERROR(INDEX(Tbl_LegislationDescrip[Description], MATCH(Table1[[#This Row],[Retail Law/Rules Part/Division/Rules (Version 17)
(Step 4) - Manual input]], Tbl_LegislationDescrip[Rule], 0)), "")</f>
        <v/>
      </c>
      <c r="K2353" s="108"/>
      <c r="L2353" s="90"/>
      <c r="M2353" s="90"/>
      <c r="N2353" s="94"/>
      <c r="O2353" s="95"/>
      <c r="P2353" s="95"/>
      <c r="Q2353" s="90"/>
      <c r="R2353" s="69"/>
      <c r="S2353" s="69"/>
      <c r="T2353" s="100"/>
      <c r="U2353" s="101"/>
      <c r="V2353" s="102"/>
      <c r="W2353" s="93"/>
      <c r="X2353" s="93"/>
      <c r="Y2353" s="94"/>
      <c r="Z2353" s="94"/>
      <c r="AA2353" s="69"/>
      <c r="AB2353" s="90"/>
      <c r="AC2353" s="69"/>
      <c r="AD2353" s="92"/>
      <c r="AE2353" s="47"/>
    </row>
    <row r="2354" spans="1:31" ht="45" customHeight="1" x14ac:dyDescent="0.25">
      <c r="A2354" s="11"/>
      <c r="B2354" s="69"/>
      <c r="C2354" s="70"/>
      <c r="D2354" s="70"/>
      <c r="E2354" s="60" t="str">
        <f>IFERROR(INDEX(Tbl_Entities[Retailer / Distributior?],MATCH(Table1[[#This Row],[Regulated Entity Name
(Step 1) - Manual input]],Tbl_Entities[Entity name],0)),"")</f>
        <v/>
      </c>
      <c r="F2354" s="70"/>
      <c r="G2354" s="70"/>
      <c r="H2354" s="60" t="str">
        <f>IF(Table1[[#This Row],[Reporting
Type
(Step 3) - Manual input]]="","",VLOOKUP(Table1[[#This Row],[Reporting
Type
(Step 3) - Manual input]],'Reference List'!$V$4:$W$10,2,FALSE))</f>
        <v/>
      </c>
      <c r="I2354" s="69"/>
      <c r="J2354" s="59" t="str">
        <f>IFERROR(INDEX(Tbl_LegislationDescrip[Description], MATCH(Table1[[#This Row],[Retail Law/Rules Part/Division/Rules (Version 17)
(Step 4) - Manual input]], Tbl_LegislationDescrip[Rule], 0)), "")</f>
        <v/>
      </c>
      <c r="K2354" s="108"/>
      <c r="L2354" s="90"/>
      <c r="M2354" s="90"/>
      <c r="N2354" s="94"/>
      <c r="O2354" s="95"/>
      <c r="P2354" s="95"/>
      <c r="Q2354" s="90"/>
      <c r="R2354" s="69"/>
      <c r="S2354" s="69"/>
      <c r="T2354" s="100"/>
      <c r="U2354" s="101"/>
      <c r="V2354" s="102"/>
      <c r="W2354" s="93"/>
      <c r="X2354" s="93"/>
      <c r="Y2354" s="94"/>
      <c r="Z2354" s="94"/>
      <c r="AA2354" s="69"/>
      <c r="AB2354" s="90"/>
      <c r="AC2354" s="69"/>
      <c r="AD2354" s="92"/>
      <c r="AE2354" s="47"/>
    </row>
    <row r="2355" spans="1:31" ht="45" customHeight="1" x14ac:dyDescent="0.25">
      <c r="A2355" s="11"/>
      <c r="B2355" s="69"/>
      <c r="C2355" s="70"/>
      <c r="D2355" s="70"/>
      <c r="E2355" s="60" t="str">
        <f>IFERROR(INDEX(Tbl_Entities[Retailer / Distributior?],MATCH(Table1[[#This Row],[Regulated Entity Name
(Step 1) - Manual input]],Tbl_Entities[Entity name],0)),"")</f>
        <v/>
      </c>
      <c r="F2355" s="70"/>
      <c r="G2355" s="70"/>
      <c r="H2355" s="60" t="str">
        <f>IF(Table1[[#This Row],[Reporting
Type
(Step 3) - Manual input]]="","",VLOOKUP(Table1[[#This Row],[Reporting
Type
(Step 3) - Manual input]],'Reference List'!$V$4:$W$10,2,FALSE))</f>
        <v/>
      </c>
      <c r="I2355" s="69"/>
      <c r="J2355" s="59" t="str">
        <f>IFERROR(INDEX(Tbl_LegislationDescrip[Description], MATCH(Table1[[#This Row],[Retail Law/Rules Part/Division/Rules (Version 17)
(Step 4) - Manual input]], Tbl_LegislationDescrip[Rule], 0)), "")</f>
        <v/>
      </c>
      <c r="K2355" s="108"/>
      <c r="L2355" s="90"/>
      <c r="M2355" s="90"/>
      <c r="N2355" s="94"/>
      <c r="O2355" s="95"/>
      <c r="P2355" s="95"/>
      <c r="Q2355" s="90"/>
      <c r="R2355" s="69"/>
      <c r="S2355" s="69"/>
      <c r="T2355" s="100"/>
      <c r="U2355" s="101"/>
      <c r="V2355" s="102"/>
      <c r="W2355" s="93"/>
      <c r="X2355" s="93"/>
      <c r="Y2355" s="94"/>
      <c r="Z2355" s="94"/>
      <c r="AA2355" s="69"/>
      <c r="AB2355" s="90"/>
      <c r="AC2355" s="69"/>
      <c r="AD2355" s="92"/>
      <c r="AE2355" s="47"/>
    </row>
    <row r="2356" spans="1:31" ht="45" customHeight="1" x14ac:dyDescent="0.25">
      <c r="A2356" s="11"/>
      <c r="B2356" s="69"/>
      <c r="C2356" s="70"/>
      <c r="D2356" s="70"/>
      <c r="E2356" s="60" t="str">
        <f>IFERROR(INDEX(Tbl_Entities[Retailer / Distributior?],MATCH(Table1[[#This Row],[Regulated Entity Name
(Step 1) - Manual input]],Tbl_Entities[Entity name],0)),"")</f>
        <v/>
      </c>
      <c r="F2356" s="70"/>
      <c r="G2356" s="70"/>
      <c r="H2356" s="60" t="str">
        <f>IF(Table1[[#This Row],[Reporting
Type
(Step 3) - Manual input]]="","",VLOOKUP(Table1[[#This Row],[Reporting
Type
(Step 3) - Manual input]],'Reference List'!$V$4:$W$10,2,FALSE))</f>
        <v/>
      </c>
      <c r="I2356" s="69"/>
      <c r="J2356" s="59" t="str">
        <f>IFERROR(INDEX(Tbl_LegislationDescrip[Description], MATCH(Table1[[#This Row],[Retail Law/Rules Part/Division/Rules (Version 17)
(Step 4) - Manual input]], Tbl_LegislationDescrip[Rule], 0)), "")</f>
        <v/>
      </c>
      <c r="K2356" s="108"/>
      <c r="L2356" s="90"/>
      <c r="M2356" s="90"/>
      <c r="N2356" s="94"/>
      <c r="O2356" s="95"/>
      <c r="P2356" s="95"/>
      <c r="Q2356" s="90"/>
      <c r="R2356" s="69"/>
      <c r="S2356" s="69"/>
      <c r="T2356" s="100"/>
      <c r="U2356" s="101"/>
      <c r="V2356" s="102"/>
      <c r="W2356" s="93"/>
      <c r="X2356" s="93"/>
      <c r="Y2356" s="94"/>
      <c r="Z2356" s="94"/>
      <c r="AA2356" s="69"/>
      <c r="AB2356" s="90"/>
      <c r="AC2356" s="69"/>
      <c r="AD2356" s="92"/>
      <c r="AE2356" s="47"/>
    </row>
    <row r="2357" spans="1:31" ht="45" customHeight="1" x14ac:dyDescent="0.25">
      <c r="A2357" s="11"/>
      <c r="B2357" s="69"/>
      <c r="C2357" s="70"/>
      <c r="D2357" s="70"/>
      <c r="E2357" s="60" t="str">
        <f>IFERROR(INDEX(Tbl_Entities[Retailer / Distributior?],MATCH(Table1[[#This Row],[Regulated Entity Name
(Step 1) - Manual input]],Tbl_Entities[Entity name],0)),"")</f>
        <v/>
      </c>
      <c r="F2357" s="70"/>
      <c r="G2357" s="70"/>
      <c r="H2357" s="60" t="str">
        <f>IF(Table1[[#This Row],[Reporting
Type
(Step 3) - Manual input]]="","",VLOOKUP(Table1[[#This Row],[Reporting
Type
(Step 3) - Manual input]],'Reference List'!$V$4:$W$10,2,FALSE))</f>
        <v/>
      </c>
      <c r="I2357" s="69"/>
      <c r="J2357" s="59" t="str">
        <f>IFERROR(INDEX(Tbl_LegislationDescrip[Description], MATCH(Table1[[#This Row],[Retail Law/Rules Part/Division/Rules (Version 17)
(Step 4) - Manual input]], Tbl_LegislationDescrip[Rule], 0)), "")</f>
        <v/>
      </c>
      <c r="K2357" s="108"/>
      <c r="L2357" s="90"/>
      <c r="M2357" s="90"/>
      <c r="N2357" s="94"/>
      <c r="O2357" s="95"/>
      <c r="P2357" s="95"/>
      <c r="Q2357" s="90"/>
      <c r="R2357" s="69"/>
      <c r="S2357" s="69"/>
      <c r="T2357" s="100"/>
      <c r="U2357" s="101"/>
      <c r="V2357" s="102"/>
      <c r="W2357" s="93"/>
      <c r="X2357" s="93"/>
      <c r="Y2357" s="94"/>
      <c r="Z2357" s="94"/>
      <c r="AA2357" s="69"/>
      <c r="AB2357" s="90"/>
      <c r="AC2357" s="69"/>
      <c r="AD2357" s="92"/>
      <c r="AE2357" s="47"/>
    </row>
    <row r="2358" spans="1:31" ht="45" customHeight="1" x14ac:dyDescent="0.25">
      <c r="A2358" s="11"/>
      <c r="B2358" s="69"/>
      <c r="C2358" s="70"/>
      <c r="D2358" s="70"/>
      <c r="E2358" s="60" t="str">
        <f>IFERROR(INDEX(Tbl_Entities[Retailer / Distributior?],MATCH(Table1[[#This Row],[Regulated Entity Name
(Step 1) - Manual input]],Tbl_Entities[Entity name],0)),"")</f>
        <v/>
      </c>
      <c r="F2358" s="70"/>
      <c r="G2358" s="70"/>
      <c r="H2358" s="60" t="str">
        <f>IF(Table1[[#This Row],[Reporting
Type
(Step 3) - Manual input]]="","",VLOOKUP(Table1[[#This Row],[Reporting
Type
(Step 3) - Manual input]],'Reference List'!$V$4:$W$10,2,FALSE))</f>
        <v/>
      </c>
      <c r="I2358" s="69"/>
      <c r="J2358" s="59" t="str">
        <f>IFERROR(INDEX(Tbl_LegislationDescrip[Description], MATCH(Table1[[#This Row],[Retail Law/Rules Part/Division/Rules (Version 17)
(Step 4) - Manual input]], Tbl_LegislationDescrip[Rule], 0)), "")</f>
        <v/>
      </c>
      <c r="K2358" s="108"/>
      <c r="L2358" s="90"/>
      <c r="M2358" s="90"/>
      <c r="N2358" s="94"/>
      <c r="O2358" s="95"/>
      <c r="P2358" s="95"/>
      <c r="Q2358" s="90"/>
      <c r="R2358" s="69"/>
      <c r="S2358" s="69"/>
      <c r="T2358" s="100"/>
      <c r="U2358" s="101"/>
      <c r="V2358" s="102"/>
      <c r="W2358" s="93"/>
      <c r="X2358" s="93"/>
      <c r="Y2358" s="94"/>
      <c r="Z2358" s="94"/>
      <c r="AA2358" s="69"/>
      <c r="AB2358" s="90"/>
      <c r="AC2358" s="69"/>
      <c r="AD2358" s="92"/>
      <c r="AE2358" s="47"/>
    </row>
    <row r="2359" spans="1:31" ht="45" customHeight="1" x14ac:dyDescent="0.25">
      <c r="A2359" s="11"/>
      <c r="B2359" s="69"/>
      <c r="C2359" s="70"/>
      <c r="D2359" s="70"/>
      <c r="E2359" s="60" t="str">
        <f>IFERROR(INDEX(Tbl_Entities[Retailer / Distributior?],MATCH(Table1[[#This Row],[Regulated Entity Name
(Step 1) - Manual input]],Tbl_Entities[Entity name],0)),"")</f>
        <v/>
      </c>
      <c r="F2359" s="70"/>
      <c r="G2359" s="70"/>
      <c r="H2359" s="60" t="str">
        <f>IF(Table1[[#This Row],[Reporting
Type
(Step 3) - Manual input]]="","",VLOOKUP(Table1[[#This Row],[Reporting
Type
(Step 3) - Manual input]],'Reference List'!$V$4:$W$10,2,FALSE))</f>
        <v/>
      </c>
      <c r="I2359" s="69"/>
      <c r="J2359" s="59" t="str">
        <f>IFERROR(INDEX(Tbl_LegislationDescrip[Description], MATCH(Table1[[#This Row],[Retail Law/Rules Part/Division/Rules (Version 17)
(Step 4) - Manual input]], Tbl_LegislationDescrip[Rule], 0)), "")</f>
        <v/>
      </c>
      <c r="K2359" s="108"/>
      <c r="L2359" s="90"/>
      <c r="M2359" s="90"/>
      <c r="N2359" s="94"/>
      <c r="O2359" s="95"/>
      <c r="P2359" s="95"/>
      <c r="Q2359" s="90"/>
      <c r="R2359" s="69"/>
      <c r="S2359" s="69"/>
      <c r="T2359" s="100"/>
      <c r="U2359" s="101"/>
      <c r="V2359" s="102"/>
      <c r="W2359" s="93"/>
      <c r="X2359" s="93"/>
      <c r="Y2359" s="94"/>
      <c r="Z2359" s="94"/>
      <c r="AA2359" s="69"/>
      <c r="AB2359" s="90"/>
      <c r="AC2359" s="69"/>
      <c r="AD2359" s="92"/>
      <c r="AE2359" s="47"/>
    </row>
    <row r="2360" spans="1:31" ht="45" customHeight="1" x14ac:dyDescent="0.25">
      <c r="A2360" s="11"/>
      <c r="B2360" s="69"/>
      <c r="C2360" s="70"/>
      <c r="D2360" s="70"/>
      <c r="E2360" s="60" t="str">
        <f>IFERROR(INDEX(Tbl_Entities[Retailer / Distributior?],MATCH(Table1[[#This Row],[Regulated Entity Name
(Step 1) - Manual input]],Tbl_Entities[Entity name],0)),"")</f>
        <v/>
      </c>
      <c r="F2360" s="70"/>
      <c r="G2360" s="70"/>
      <c r="H2360" s="60" t="str">
        <f>IF(Table1[[#This Row],[Reporting
Type
(Step 3) - Manual input]]="","",VLOOKUP(Table1[[#This Row],[Reporting
Type
(Step 3) - Manual input]],'Reference List'!$V$4:$W$10,2,FALSE))</f>
        <v/>
      </c>
      <c r="I2360" s="69"/>
      <c r="J2360" s="59" t="str">
        <f>IFERROR(INDEX(Tbl_LegislationDescrip[Description], MATCH(Table1[[#This Row],[Retail Law/Rules Part/Division/Rules (Version 17)
(Step 4) - Manual input]], Tbl_LegislationDescrip[Rule], 0)), "")</f>
        <v/>
      </c>
      <c r="K2360" s="108"/>
      <c r="L2360" s="90"/>
      <c r="M2360" s="90"/>
      <c r="N2360" s="94"/>
      <c r="O2360" s="95"/>
      <c r="P2360" s="95"/>
      <c r="Q2360" s="90"/>
      <c r="R2360" s="69"/>
      <c r="S2360" s="69"/>
      <c r="T2360" s="100"/>
      <c r="U2360" s="101"/>
      <c r="V2360" s="102"/>
      <c r="W2360" s="93"/>
      <c r="X2360" s="93"/>
      <c r="Y2360" s="94"/>
      <c r="Z2360" s="94"/>
      <c r="AA2360" s="69"/>
      <c r="AB2360" s="90"/>
      <c r="AC2360" s="69"/>
      <c r="AD2360" s="92"/>
      <c r="AE2360" s="47"/>
    </row>
    <row r="2361" spans="1:31" ht="45" customHeight="1" x14ac:dyDescent="0.25">
      <c r="A2361" s="11"/>
      <c r="B2361" s="69"/>
      <c r="C2361" s="70"/>
      <c r="D2361" s="70"/>
      <c r="E2361" s="60" t="str">
        <f>IFERROR(INDEX(Tbl_Entities[Retailer / Distributior?],MATCH(Table1[[#This Row],[Regulated Entity Name
(Step 1) - Manual input]],Tbl_Entities[Entity name],0)),"")</f>
        <v/>
      </c>
      <c r="F2361" s="70"/>
      <c r="G2361" s="70"/>
      <c r="H2361" s="60" t="str">
        <f>IF(Table1[[#This Row],[Reporting
Type
(Step 3) - Manual input]]="","",VLOOKUP(Table1[[#This Row],[Reporting
Type
(Step 3) - Manual input]],'Reference List'!$V$4:$W$10,2,FALSE))</f>
        <v/>
      </c>
      <c r="I2361" s="69"/>
      <c r="J2361" s="59" t="str">
        <f>IFERROR(INDEX(Tbl_LegislationDescrip[Description], MATCH(Table1[[#This Row],[Retail Law/Rules Part/Division/Rules (Version 17)
(Step 4) - Manual input]], Tbl_LegislationDescrip[Rule], 0)), "")</f>
        <v/>
      </c>
      <c r="K2361" s="108"/>
      <c r="L2361" s="90"/>
      <c r="M2361" s="90"/>
      <c r="N2361" s="94"/>
      <c r="O2361" s="95"/>
      <c r="P2361" s="95"/>
      <c r="Q2361" s="90"/>
      <c r="R2361" s="69"/>
      <c r="S2361" s="69"/>
      <c r="T2361" s="100"/>
      <c r="U2361" s="101"/>
      <c r="V2361" s="102"/>
      <c r="W2361" s="93"/>
      <c r="X2361" s="93"/>
      <c r="Y2361" s="94"/>
      <c r="Z2361" s="94"/>
      <c r="AA2361" s="69"/>
      <c r="AB2361" s="90"/>
      <c r="AC2361" s="69"/>
      <c r="AD2361" s="92"/>
      <c r="AE2361" s="47"/>
    </row>
    <row r="2362" spans="1:31" ht="45" customHeight="1" x14ac:dyDescent="0.25">
      <c r="A2362" s="11"/>
      <c r="B2362" s="69"/>
      <c r="C2362" s="70"/>
      <c r="D2362" s="70"/>
      <c r="E2362" s="60" t="str">
        <f>IFERROR(INDEX(Tbl_Entities[Retailer / Distributior?],MATCH(Table1[[#This Row],[Regulated Entity Name
(Step 1) - Manual input]],Tbl_Entities[Entity name],0)),"")</f>
        <v/>
      </c>
      <c r="F2362" s="70"/>
      <c r="G2362" s="70"/>
      <c r="H2362" s="60" t="str">
        <f>IF(Table1[[#This Row],[Reporting
Type
(Step 3) - Manual input]]="","",VLOOKUP(Table1[[#This Row],[Reporting
Type
(Step 3) - Manual input]],'Reference List'!$V$4:$W$10,2,FALSE))</f>
        <v/>
      </c>
      <c r="I2362" s="69"/>
      <c r="J2362" s="59" t="str">
        <f>IFERROR(INDEX(Tbl_LegislationDescrip[Description], MATCH(Table1[[#This Row],[Retail Law/Rules Part/Division/Rules (Version 17)
(Step 4) - Manual input]], Tbl_LegislationDescrip[Rule], 0)), "")</f>
        <v/>
      </c>
      <c r="K2362" s="108"/>
      <c r="L2362" s="90"/>
      <c r="M2362" s="90"/>
      <c r="N2362" s="94"/>
      <c r="O2362" s="95"/>
      <c r="P2362" s="95"/>
      <c r="Q2362" s="90"/>
      <c r="R2362" s="69"/>
      <c r="S2362" s="69"/>
      <c r="T2362" s="100"/>
      <c r="U2362" s="101"/>
      <c r="V2362" s="102"/>
      <c r="W2362" s="93"/>
      <c r="X2362" s="93"/>
      <c r="Y2362" s="94"/>
      <c r="Z2362" s="94"/>
      <c r="AA2362" s="69"/>
      <c r="AB2362" s="90"/>
      <c r="AC2362" s="69"/>
      <c r="AD2362" s="92"/>
      <c r="AE2362" s="47"/>
    </row>
    <row r="2363" spans="1:31" ht="45" customHeight="1" x14ac:dyDescent="0.25">
      <c r="A2363" s="11"/>
      <c r="B2363" s="69"/>
      <c r="C2363" s="70"/>
      <c r="D2363" s="70"/>
      <c r="E2363" s="60" t="str">
        <f>IFERROR(INDEX(Tbl_Entities[Retailer / Distributior?],MATCH(Table1[[#This Row],[Regulated Entity Name
(Step 1) - Manual input]],Tbl_Entities[Entity name],0)),"")</f>
        <v/>
      </c>
      <c r="F2363" s="70"/>
      <c r="G2363" s="70"/>
      <c r="H2363" s="60" t="str">
        <f>IF(Table1[[#This Row],[Reporting
Type
(Step 3) - Manual input]]="","",VLOOKUP(Table1[[#This Row],[Reporting
Type
(Step 3) - Manual input]],'Reference List'!$V$4:$W$10,2,FALSE))</f>
        <v/>
      </c>
      <c r="I2363" s="69"/>
      <c r="J2363" s="59" t="str">
        <f>IFERROR(INDEX(Tbl_LegislationDescrip[Description], MATCH(Table1[[#This Row],[Retail Law/Rules Part/Division/Rules (Version 17)
(Step 4) - Manual input]], Tbl_LegislationDescrip[Rule], 0)), "")</f>
        <v/>
      </c>
      <c r="K2363" s="108"/>
      <c r="L2363" s="90"/>
      <c r="M2363" s="90"/>
      <c r="N2363" s="94"/>
      <c r="O2363" s="95"/>
      <c r="P2363" s="95"/>
      <c r="Q2363" s="90"/>
      <c r="R2363" s="69"/>
      <c r="S2363" s="69"/>
      <c r="T2363" s="100"/>
      <c r="U2363" s="101"/>
      <c r="V2363" s="102"/>
      <c r="W2363" s="93"/>
      <c r="X2363" s="93"/>
      <c r="Y2363" s="94"/>
      <c r="Z2363" s="94"/>
      <c r="AA2363" s="69"/>
      <c r="AB2363" s="90"/>
      <c r="AC2363" s="69"/>
      <c r="AD2363" s="92"/>
      <c r="AE2363" s="47"/>
    </row>
    <row r="2364" spans="1:31" ht="45" customHeight="1" x14ac:dyDescent="0.25">
      <c r="A2364" s="11"/>
      <c r="B2364" s="69"/>
      <c r="C2364" s="70"/>
      <c r="D2364" s="70"/>
      <c r="E2364" s="60" t="str">
        <f>IFERROR(INDEX(Tbl_Entities[Retailer / Distributior?],MATCH(Table1[[#This Row],[Regulated Entity Name
(Step 1) - Manual input]],Tbl_Entities[Entity name],0)),"")</f>
        <v/>
      </c>
      <c r="F2364" s="70"/>
      <c r="G2364" s="70"/>
      <c r="H2364" s="60" t="str">
        <f>IF(Table1[[#This Row],[Reporting
Type
(Step 3) - Manual input]]="","",VLOOKUP(Table1[[#This Row],[Reporting
Type
(Step 3) - Manual input]],'Reference List'!$V$4:$W$10,2,FALSE))</f>
        <v/>
      </c>
      <c r="I2364" s="69"/>
      <c r="J2364" s="59" t="str">
        <f>IFERROR(INDEX(Tbl_LegislationDescrip[Description], MATCH(Table1[[#This Row],[Retail Law/Rules Part/Division/Rules (Version 17)
(Step 4) - Manual input]], Tbl_LegislationDescrip[Rule], 0)), "")</f>
        <v/>
      </c>
      <c r="K2364" s="108"/>
      <c r="L2364" s="90"/>
      <c r="M2364" s="90"/>
      <c r="N2364" s="94"/>
      <c r="O2364" s="95"/>
      <c r="P2364" s="95"/>
      <c r="Q2364" s="90"/>
      <c r="R2364" s="69"/>
      <c r="S2364" s="69"/>
      <c r="T2364" s="100"/>
      <c r="U2364" s="101"/>
      <c r="V2364" s="102"/>
      <c r="W2364" s="93"/>
      <c r="X2364" s="93"/>
      <c r="Y2364" s="94"/>
      <c r="Z2364" s="94"/>
      <c r="AA2364" s="69"/>
      <c r="AB2364" s="90"/>
      <c r="AC2364" s="69"/>
      <c r="AD2364" s="92"/>
      <c r="AE2364" s="47"/>
    </row>
    <row r="2365" spans="1:31" ht="45" customHeight="1" x14ac:dyDescent="0.25">
      <c r="A2365" s="11"/>
      <c r="B2365" s="69"/>
      <c r="C2365" s="70"/>
      <c r="D2365" s="70"/>
      <c r="E2365" s="60" t="str">
        <f>IFERROR(INDEX(Tbl_Entities[Retailer / Distributior?],MATCH(Table1[[#This Row],[Regulated Entity Name
(Step 1) - Manual input]],Tbl_Entities[Entity name],0)),"")</f>
        <v/>
      </c>
      <c r="F2365" s="70"/>
      <c r="G2365" s="70"/>
      <c r="H2365" s="60" t="str">
        <f>IF(Table1[[#This Row],[Reporting
Type
(Step 3) - Manual input]]="","",VLOOKUP(Table1[[#This Row],[Reporting
Type
(Step 3) - Manual input]],'Reference List'!$V$4:$W$10,2,FALSE))</f>
        <v/>
      </c>
      <c r="I2365" s="69"/>
      <c r="J2365" s="59" t="str">
        <f>IFERROR(INDEX(Tbl_LegislationDescrip[Description], MATCH(Table1[[#This Row],[Retail Law/Rules Part/Division/Rules (Version 17)
(Step 4) - Manual input]], Tbl_LegislationDescrip[Rule], 0)), "")</f>
        <v/>
      </c>
      <c r="K2365" s="108"/>
      <c r="L2365" s="90"/>
      <c r="M2365" s="90"/>
      <c r="N2365" s="94"/>
      <c r="O2365" s="95"/>
      <c r="P2365" s="95"/>
      <c r="Q2365" s="90"/>
      <c r="R2365" s="69"/>
      <c r="S2365" s="69"/>
      <c r="T2365" s="100"/>
      <c r="U2365" s="101"/>
      <c r="V2365" s="102"/>
      <c r="W2365" s="93"/>
      <c r="X2365" s="93"/>
      <c r="Y2365" s="94"/>
      <c r="Z2365" s="94"/>
      <c r="AA2365" s="69"/>
      <c r="AB2365" s="90"/>
      <c r="AC2365" s="69"/>
      <c r="AD2365" s="92"/>
      <c r="AE2365" s="47"/>
    </row>
    <row r="2366" spans="1:31" ht="45" customHeight="1" x14ac:dyDescent="0.25">
      <c r="A2366" s="11"/>
      <c r="B2366" s="69"/>
      <c r="C2366" s="70"/>
      <c r="D2366" s="70"/>
      <c r="E2366" s="60" t="str">
        <f>IFERROR(INDEX(Tbl_Entities[Retailer / Distributior?],MATCH(Table1[[#This Row],[Regulated Entity Name
(Step 1) - Manual input]],Tbl_Entities[Entity name],0)),"")</f>
        <v/>
      </c>
      <c r="F2366" s="70"/>
      <c r="G2366" s="70"/>
      <c r="H2366" s="60" t="str">
        <f>IF(Table1[[#This Row],[Reporting
Type
(Step 3) - Manual input]]="","",VLOOKUP(Table1[[#This Row],[Reporting
Type
(Step 3) - Manual input]],'Reference List'!$V$4:$W$10,2,FALSE))</f>
        <v/>
      </c>
      <c r="I2366" s="69"/>
      <c r="J2366" s="59" t="str">
        <f>IFERROR(INDEX(Tbl_LegislationDescrip[Description], MATCH(Table1[[#This Row],[Retail Law/Rules Part/Division/Rules (Version 17)
(Step 4) - Manual input]], Tbl_LegislationDescrip[Rule], 0)), "")</f>
        <v/>
      </c>
      <c r="K2366" s="108"/>
      <c r="L2366" s="90"/>
      <c r="M2366" s="90"/>
      <c r="N2366" s="94"/>
      <c r="O2366" s="95"/>
      <c r="P2366" s="95"/>
      <c r="Q2366" s="90"/>
      <c r="R2366" s="69"/>
      <c r="S2366" s="69"/>
      <c r="T2366" s="100"/>
      <c r="U2366" s="101"/>
      <c r="V2366" s="102"/>
      <c r="W2366" s="93"/>
      <c r="X2366" s="93"/>
      <c r="Y2366" s="94"/>
      <c r="Z2366" s="94"/>
      <c r="AA2366" s="69"/>
      <c r="AB2366" s="90"/>
      <c r="AC2366" s="69"/>
      <c r="AD2366" s="92"/>
      <c r="AE2366" s="47"/>
    </row>
    <row r="2367" spans="1:31" ht="45" customHeight="1" x14ac:dyDescent="0.25">
      <c r="A2367" s="11"/>
      <c r="B2367" s="69"/>
      <c r="C2367" s="70"/>
      <c r="D2367" s="70"/>
      <c r="E2367" s="60" t="str">
        <f>IFERROR(INDEX(Tbl_Entities[Retailer / Distributior?],MATCH(Table1[[#This Row],[Regulated Entity Name
(Step 1) - Manual input]],Tbl_Entities[Entity name],0)),"")</f>
        <v/>
      </c>
      <c r="F2367" s="70"/>
      <c r="G2367" s="70"/>
      <c r="H2367" s="60" t="str">
        <f>IF(Table1[[#This Row],[Reporting
Type
(Step 3) - Manual input]]="","",VLOOKUP(Table1[[#This Row],[Reporting
Type
(Step 3) - Manual input]],'Reference List'!$V$4:$W$10,2,FALSE))</f>
        <v/>
      </c>
      <c r="I2367" s="69"/>
      <c r="J2367" s="59" t="str">
        <f>IFERROR(INDEX(Tbl_LegislationDescrip[Description], MATCH(Table1[[#This Row],[Retail Law/Rules Part/Division/Rules (Version 17)
(Step 4) - Manual input]], Tbl_LegislationDescrip[Rule], 0)), "")</f>
        <v/>
      </c>
      <c r="K2367" s="108"/>
      <c r="L2367" s="90"/>
      <c r="M2367" s="90"/>
      <c r="N2367" s="94"/>
      <c r="O2367" s="95"/>
      <c r="P2367" s="95"/>
      <c r="Q2367" s="90"/>
      <c r="R2367" s="69"/>
      <c r="S2367" s="69"/>
      <c r="T2367" s="100"/>
      <c r="U2367" s="101"/>
      <c r="V2367" s="102"/>
      <c r="W2367" s="93"/>
      <c r="X2367" s="93"/>
      <c r="Y2367" s="94"/>
      <c r="Z2367" s="94"/>
      <c r="AA2367" s="69"/>
      <c r="AB2367" s="90"/>
      <c r="AC2367" s="69"/>
      <c r="AD2367" s="92"/>
      <c r="AE2367" s="47"/>
    </row>
    <row r="2368" spans="1:31" ht="45" customHeight="1" x14ac:dyDescent="0.25">
      <c r="A2368" s="11"/>
      <c r="B2368" s="69"/>
      <c r="C2368" s="70"/>
      <c r="D2368" s="70"/>
      <c r="E2368" s="60" t="str">
        <f>IFERROR(INDEX(Tbl_Entities[Retailer / Distributior?],MATCH(Table1[[#This Row],[Regulated Entity Name
(Step 1) - Manual input]],Tbl_Entities[Entity name],0)),"")</f>
        <v/>
      </c>
      <c r="F2368" s="70"/>
      <c r="G2368" s="70"/>
      <c r="H2368" s="60" t="str">
        <f>IF(Table1[[#This Row],[Reporting
Type
(Step 3) - Manual input]]="","",VLOOKUP(Table1[[#This Row],[Reporting
Type
(Step 3) - Manual input]],'Reference List'!$V$4:$W$10,2,FALSE))</f>
        <v/>
      </c>
      <c r="I2368" s="69"/>
      <c r="J2368" s="59" t="str">
        <f>IFERROR(INDEX(Tbl_LegislationDescrip[Description], MATCH(Table1[[#This Row],[Retail Law/Rules Part/Division/Rules (Version 17)
(Step 4) - Manual input]], Tbl_LegislationDescrip[Rule], 0)), "")</f>
        <v/>
      </c>
      <c r="K2368" s="108"/>
      <c r="L2368" s="90"/>
      <c r="M2368" s="90"/>
      <c r="N2368" s="94"/>
      <c r="O2368" s="95"/>
      <c r="P2368" s="95"/>
      <c r="Q2368" s="90"/>
      <c r="R2368" s="69"/>
      <c r="S2368" s="69"/>
      <c r="T2368" s="100"/>
      <c r="U2368" s="101"/>
      <c r="V2368" s="102"/>
      <c r="W2368" s="93"/>
      <c r="X2368" s="93"/>
      <c r="Y2368" s="94"/>
      <c r="Z2368" s="94"/>
      <c r="AA2368" s="69"/>
      <c r="AB2368" s="90"/>
      <c r="AC2368" s="69"/>
      <c r="AD2368" s="92"/>
      <c r="AE2368" s="47"/>
    </row>
    <row r="2369" spans="1:31" ht="45" customHeight="1" x14ac:dyDescent="0.25">
      <c r="A2369" s="11"/>
      <c r="B2369" s="69"/>
      <c r="C2369" s="70"/>
      <c r="D2369" s="70"/>
      <c r="E2369" s="60" t="str">
        <f>IFERROR(INDEX(Tbl_Entities[Retailer / Distributior?],MATCH(Table1[[#This Row],[Regulated Entity Name
(Step 1) - Manual input]],Tbl_Entities[Entity name],0)),"")</f>
        <v/>
      </c>
      <c r="F2369" s="70"/>
      <c r="G2369" s="70"/>
      <c r="H2369" s="60" t="str">
        <f>IF(Table1[[#This Row],[Reporting
Type
(Step 3) - Manual input]]="","",VLOOKUP(Table1[[#This Row],[Reporting
Type
(Step 3) - Manual input]],'Reference List'!$V$4:$W$10,2,FALSE))</f>
        <v/>
      </c>
      <c r="I2369" s="69"/>
      <c r="J2369" s="59" t="str">
        <f>IFERROR(INDEX(Tbl_LegislationDescrip[Description], MATCH(Table1[[#This Row],[Retail Law/Rules Part/Division/Rules (Version 17)
(Step 4) - Manual input]], Tbl_LegislationDescrip[Rule], 0)), "")</f>
        <v/>
      </c>
      <c r="K2369" s="108"/>
      <c r="L2369" s="90"/>
      <c r="M2369" s="90"/>
      <c r="N2369" s="94"/>
      <c r="O2369" s="95"/>
      <c r="P2369" s="95"/>
      <c r="Q2369" s="90"/>
      <c r="R2369" s="69"/>
      <c r="S2369" s="69"/>
      <c r="T2369" s="100"/>
      <c r="U2369" s="101"/>
      <c r="V2369" s="102"/>
      <c r="W2369" s="93"/>
      <c r="X2369" s="93"/>
      <c r="Y2369" s="94"/>
      <c r="Z2369" s="94"/>
      <c r="AA2369" s="69"/>
      <c r="AB2369" s="90"/>
      <c r="AC2369" s="69"/>
      <c r="AD2369" s="92"/>
      <c r="AE2369" s="47"/>
    </row>
    <row r="2370" spans="1:31" ht="45" customHeight="1" x14ac:dyDescent="0.25">
      <c r="A2370" s="11"/>
      <c r="B2370" s="69"/>
      <c r="C2370" s="70"/>
      <c r="D2370" s="70"/>
      <c r="E2370" s="60" t="str">
        <f>IFERROR(INDEX(Tbl_Entities[Retailer / Distributior?],MATCH(Table1[[#This Row],[Regulated Entity Name
(Step 1) - Manual input]],Tbl_Entities[Entity name],0)),"")</f>
        <v/>
      </c>
      <c r="F2370" s="70"/>
      <c r="G2370" s="70"/>
      <c r="H2370" s="60" t="str">
        <f>IF(Table1[[#This Row],[Reporting
Type
(Step 3) - Manual input]]="","",VLOOKUP(Table1[[#This Row],[Reporting
Type
(Step 3) - Manual input]],'Reference List'!$V$4:$W$10,2,FALSE))</f>
        <v/>
      </c>
      <c r="I2370" s="69"/>
      <c r="J2370" s="59" t="str">
        <f>IFERROR(INDEX(Tbl_LegislationDescrip[Description], MATCH(Table1[[#This Row],[Retail Law/Rules Part/Division/Rules (Version 17)
(Step 4) - Manual input]], Tbl_LegislationDescrip[Rule], 0)), "")</f>
        <v/>
      </c>
      <c r="K2370" s="108"/>
      <c r="L2370" s="90"/>
      <c r="M2370" s="90"/>
      <c r="N2370" s="94"/>
      <c r="O2370" s="95"/>
      <c r="P2370" s="95"/>
      <c r="Q2370" s="90"/>
      <c r="R2370" s="69"/>
      <c r="S2370" s="69"/>
      <c r="T2370" s="100"/>
      <c r="U2370" s="101"/>
      <c r="V2370" s="102"/>
      <c r="W2370" s="93"/>
      <c r="X2370" s="93"/>
      <c r="Y2370" s="94"/>
      <c r="Z2370" s="94"/>
      <c r="AA2370" s="69"/>
      <c r="AB2370" s="90"/>
      <c r="AC2370" s="69"/>
      <c r="AD2370" s="92"/>
      <c r="AE2370" s="47"/>
    </row>
    <row r="2371" spans="1:31" ht="45" customHeight="1" x14ac:dyDescent="0.25">
      <c r="A2371" s="11"/>
      <c r="B2371" s="69"/>
      <c r="C2371" s="70"/>
      <c r="D2371" s="70"/>
      <c r="E2371" s="60" t="str">
        <f>IFERROR(INDEX(Tbl_Entities[Retailer / Distributior?],MATCH(Table1[[#This Row],[Regulated Entity Name
(Step 1) - Manual input]],Tbl_Entities[Entity name],0)),"")</f>
        <v/>
      </c>
      <c r="F2371" s="70"/>
      <c r="G2371" s="70"/>
      <c r="H2371" s="60" t="str">
        <f>IF(Table1[[#This Row],[Reporting
Type
(Step 3) - Manual input]]="","",VLOOKUP(Table1[[#This Row],[Reporting
Type
(Step 3) - Manual input]],'Reference List'!$V$4:$W$10,2,FALSE))</f>
        <v/>
      </c>
      <c r="I2371" s="69"/>
      <c r="J2371" s="59" t="str">
        <f>IFERROR(INDEX(Tbl_LegislationDescrip[Description], MATCH(Table1[[#This Row],[Retail Law/Rules Part/Division/Rules (Version 17)
(Step 4) - Manual input]], Tbl_LegislationDescrip[Rule], 0)), "")</f>
        <v/>
      </c>
      <c r="K2371" s="108"/>
      <c r="L2371" s="90"/>
      <c r="M2371" s="90"/>
      <c r="N2371" s="94"/>
      <c r="O2371" s="95"/>
      <c r="P2371" s="95"/>
      <c r="Q2371" s="90"/>
      <c r="R2371" s="69"/>
      <c r="S2371" s="69"/>
      <c r="T2371" s="100"/>
      <c r="U2371" s="101"/>
      <c r="V2371" s="102"/>
      <c r="W2371" s="93"/>
      <c r="X2371" s="93"/>
      <c r="Y2371" s="94"/>
      <c r="Z2371" s="94"/>
      <c r="AA2371" s="69"/>
      <c r="AB2371" s="90"/>
      <c r="AC2371" s="69"/>
      <c r="AD2371" s="92"/>
      <c r="AE2371" s="47"/>
    </row>
    <row r="2372" spans="1:31" ht="45" customHeight="1" x14ac:dyDescent="0.25">
      <c r="A2372" s="11"/>
      <c r="B2372" s="69"/>
      <c r="C2372" s="70"/>
      <c r="D2372" s="70"/>
      <c r="E2372" s="60" t="str">
        <f>IFERROR(INDEX(Tbl_Entities[Retailer / Distributior?],MATCH(Table1[[#This Row],[Regulated Entity Name
(Step 1) - Manual input]],Tbl_Entities[Entity name],0)),"")</f>
        <v/>
      </c>
      <c r="F2372" s="70"/>
      <c r="G2372" s="70"/>
      <c r="H2372" s="60" t="str">
        <f>IF(Table1[[#This Row],[Reporting
Type
(Step 3) - Manual input]]="","",VLOOKUP(Table1[[#This Row],[Reporting
Type
(Step 3) - Manual input]],'Reference List'!$V$4:$W$10,2,FALSE))</f>
        <v/>
      </c>
      <c r="I2372" s="69"/>
      <c r="J2372" s="59" t="str">
        <f>IFERROR(INDEX(Tbl_LegislationDescrip[Description], MATCH(Table1[[#This Row],[Retail Law/Rules Part/Division/Rules (Version 17)
(Step 4) - Manual input]], Tbl_LegislationDescrip[Rule], 0)), "")</f>
        <v/>
      </c>
      <c r="K2372" s="108"/>
      <c r="L2372" s="90"/>
      <c r="M2372" s="90"/>
      <c r="N2372" s="94"/>
      <c r="O2372" s="95"/>
      <c r="P2372" s="95"/>
      <c r="Q2372" s="90"/>
      <c r="R2372" s="69"/>
      <c r="S2372" s="69"/>
      <c r="T2372" s="100"/>
      <c r="U2372" s="101"/>
      <c r="V2372" s="102"/>
      <c r="W2372" s="93"/>
      <c r="X2372" s="93"/>
      <c r="Y2372" s="94"/>
      <c r="Z2372" s="94"/>
      <c r="AA2372" s="69"/>
      <c r="AB2372" s="90"/>
      <c r="AC2372" s="69"/>
      <c r="AD2372" s="92"/>
      <c r="AE2372" s="47"/>
    </row>
    <row r="2373" spans="1:31" ht="45" customHeight="1" x14ac:dyDescent="0.25">
      <c r="A2373" s="11"/>
      <c r="B2373" s="69"/>
      <c r="C2373" s="70"/>
      <c r="D2373" s="70"/>
      <c r="E2373" s="60" t="str">
        <f>IFERROR(INDEX(Tbl_Entities[Retailer / Distributior?],MATCH(Table1[[#This Row],[Regulated Entity Name
(Step 1) - Manual input]],Tbl_Entities[Entity name],0)),"")</f>
        <v/>
      </c>
      <c r="F2373" s="70"/>
      <c r="G2373" s="70"/>
      <c r="H2373" s="60" t="str">
        <f>IF(Table1[[#This Row],[Reporting
Type
(Step 3) - Manual input]]="","",VLOOKUP(Table1[[#This Row],[Reporting
Type
(Step 3) - Manual input]],'Reference List'!$V$4:$W$10,2,FALSE))</f>
        <v/>
      </c>
      <c r="I2373" s="69"/>
      <c r="J2373" s="59" t="str">
        <f>IFERROR(INDEX(Tbl_LegislationDescrip[Description], MATCH(Table1[[#This Row],[Retail Law/Rules Part/Division/Rules (Version 17)
(Step 4) - Manual input]], Tbl_LegislationDescrip[Rule], 0)), "")</f>
        <v/>
      </c>
      <c r="K2373" s="108"/>
      <c r="L2373" s="90"/>
      <c r="M2373" s="90"/>
      <c r="N2373" s="94"/>
      <c r="O2373" s="95"/>
      <c r="P2373" s="95"/>
      <c r="Q2373" s="90"/>
      <c r="R2373" s="69"/>
      <c r="S2373" s="69"/>
      <c r="T2373" s="100"/>
      <c r="U2373" s="101"/>
      <c r="V2373" s="102"/>
      <c r="W2373" s="93"/>
      <c r="X2373" s="93"/>
      <c r="Y2373" s="94"/>
      <c r="Z2373" s="94"/>
      <c r="AA2373" s="69"/>
      <c r="AB2373" s="90"/>
      <c r="AC2373" s="69"/>
      <c r="AD2373" s="92"/>
      <c r="AE2373" s="47"/>
    </row>
    <row r="2374" spans="1:31" ht="45" customHeight="1" x14ac:dyDescent="0.25">
      <c r="A2374" s="11"/>
      <c r="B2374" s="69"/>
      <c r="C2374" s="70"/>
      <c r="D2374" s="70"/>
      <c r="E2374" s="60" t="str">
        <f>IFERROR(INDEX(Tbl_Entities[Retailer / Distributior?],MATCH(Table1[[#This Row],[Regulated Entity Name
(Step 1) - Manual input]],Tbl_Entities[Entity name],0)),"")</f>
        <v/>
      </c>
      <c r="F2374" s="70"/>
      <c r="G2374" s="70"/>
      <c r="H2374" s="60" t="str">
        <f>IF(Table1[[#This Row],[Reporting
Type
(Step 3) - Manual input]]="","",VLOOKUP(Table1[[#This Row],[Reporting
Type
(Step 3) - Manual input]],'Reference List'!$V$4:$W$10,2,FALSE))</f>
        <v/>
      </c>
      <c r="I2374" s="69"/>
      <c r="J2374" s="59" t="str">
        <f>IFERROR(INDEX(Tbl_LegislationDescrip[Description], MATCH(Table1[[#This Row],[Retail Law/Rules Part/Division/Rules (Version 17)
(Step 4) - Manual input]], Tbl_LegislationDescrip[Rule], 0)), "")</f>
        <v/>
      </c>
      <c r="K2374" s="108"/>
      <c r="L2374" s="90"/>
      <c r="M2374" s="90"/>
      <c r="N2374" s="94"/>
      <c r="O2374" s="95"/>
      <c r="P2374" s="95"/>
      <c r="Q2374" s="90"/>
      <c r="R2374" s="69"/>
      <c r="S2374" s="69"/>
      <c r="T2374" s="100"/>
      <c r="U2374" s="101"/>
      <c r="V2374" s="102"/>
      <c r="W2374" s="93"/>
      <c r="X2374" s="93"/>
      <c r="Y2374" s="94"/>
      <c r="Z2374" s="94"/>
      <c r="AA2374" s="69"/>
      <c r="AB2374" s="90"/>
      <c r="AC2374" s="69"/>
      <c r="AD2374" s="92"/>
      <c r="AE2374" s="47"/>
    </row>
    <row r="2375" spans="1:31" ht="45" customHeight="1" x14ac:dyDescent="0.25">
      <c r="A2375" s="11"/>
      <c r="B2375" s="69"/>
      <c r="C2375" s="70"/>
      <c r="D2375" s="70"/>
      <c r="E2375" s="60" t="str">
        <f>IFERROR(INDEX(Tbl_Entities[Retailer / Distributior?],MATCH(Table1[[#This Row],[Regulated Entity Name
(Step 1) - Manual input]],Tbl_Entities[Entity name],0)),"")</f>
        <v/>
      </c>
      <c r="F2375" s="70"/>
      <c r="G2375" s="70"/>
      <c r="H2375" s="60" t="str">
        <f>IF(Table1[[#This Row],[Reporting
Type
(Step 3) - Manual input]]="","",VLOOKUP(Table1[[#This Row],[Reporting
Type
(Step 3) - Manual input]],'Reference List'!$V$4:$W$10,2,FALSE))</f>
        <v/>
      </c>
      <c r="I2375" s="69"/>
      <c r="J2375" s="59" t="str">
        <f>IFERROR(INDEX(Tbl_LegislationDescrip[Description], MATCH(Table1[[#This Row],[Retail Law/Rules Part/Division/Rules (Version 17)
(Step 4) - Manual input]], Tbl_LegislationDescrip[Rule], 0)), "")</f>
        <v/>
      </c>
      <c r="K2375" s="108"/>
      <c r="L2375" s="90"/>
      <c r="M2375" s="90"/>
      <c r="N2375" s="94"/>
      <c r="O2375" s="95"/>
      <c r="P2375" s="95"/>
      <c r="Q2375" s="90"/>
      <c r="R2375" s="69"/>
      <c r="S2375" s="69"/>
      <c r="T2375" s="100"/>
      <c r="U2375" s="101"/>
      <c r="V2375" s="102"/>
      <c r="W2375" s="93"/>
      <c r="X2375" s="93"/>
      <c r="Y2375" s="94"/>
      <c r="Z2375" s="94"/>
      <c r="AA2375" s="69"/>
      <c r="AB2375" s="90"/>
      <c r="AC2375" s="69"/>
      <c r="AD2375" s="92"/>
      <c r="AE2375" s="47"/>
    </row>
    <row r="2376" spans="1:31" ht="45" customHeight="1" x14ac:dyDescent="0.25">
      <c r="A2376" s="11"/>
      <c r="B2376" s="69"/>
      <c r="C2376" s="70"/>
      <c r="D2376" s="70"/>
      <c r="E2376" s="60" t="str">
        <f>IFERROR(INDEX(Tbl_Entities[Retailer / Distributior?],MATCH(Table1[[#This Row],[Regulated Entity Name
(Step 1) - Manual input]],Tbl_Entities[Entity name],0)),"")</f>
        <v/>
      </c>
      <c r="F2376" s="70"/>
      <c r="G2376" s="70"/>
      <c r="H2376" s="60" t="str">
        <f>IF(Table1[[#This Row],[Reporting
Type
(Step 3) - Manual input]]="","",VLOOKUP(Table1[[#This Row],[Reporting
Type
(Step 3) - Manual input]],'Reference List'!$V$4:$W$10,2,FALSE))</f>
        <v/>
      </c>
      <c r="I2376" s="69"/>
      <c r="J2376" s="59" t="str">
        <f>IFERROR(INDEX(Tbl_LegislationDescrip[Description], MATCH(Table1[[#This Row],[Retail Law/Rules Part/Division/Rules (Version 17)
(Step 4) - Manual input]], Tbl_LegislationDescrip[Rule], 0)), "")</f>
        <v/>
      </c>
      <c r="K2376" s="108"/>
      <c r="L2376" s="90"/>
      <c r="M2376" s="90"/>
      <c r="N2376" s="94"/>
      <c r="O2376" s="95"/>
      <c r="P2376" s="95"/>
      <c r="Q2376" s="90"/>
      <c r="R2376" s="69"/>
      <c r="S2376" s="69"/>
      <c r="T2376" s="100"/>
      <c r="U2376" s="101"/>
      <c r="V2376" s="102"/>
      <c r="W2376" s="93"/>
      <c r="X2376" s="93"/>
      <c r="Y2376" s="94"/>
      <c r="Z2376" s="94"/>
      <c r="AA2376" s="69"/>
      <c r="AB2376" s="90"/>
      <c r="AC2376" s="69"/>
      <c r="AD2376" s="92"/>
      <c r="AE2376" s="47"/>
    </row>
    <row r="2377" spans="1:31" ht="45" customHeight="1" x14ac:dyDescent="0.25">
      <c r="A2377" s="11"/>
      <c r="B2377" s="69"/>
      <c r="C2377" s="70"/>
      <c r="D2377" s="70"/>
      <c r="E2377" s="60" t="str">
        <f>IFERROR(INDEX(Tbl_Entities[Retailer / Distributior?],MATCH(Table1[[#This Row],[Regulated Entity Name
(Step 1) - Manual input]],Tbl_Entities[Entity name],0)),"")</f>
        <v/>
      </c>
      <c r="F2377" s="70"/>
      <c r="G2377" s="70"/>
      <c r="H2377" s="60" t="str">
        <f>IF(Table1[[#This Row],[Reporting
Type
(Step 3) - Manual input]]="","",VLOOKUP(Table1[[#This Row],[Reporting
Type
(Step 3) - Manual input]],'Reference List'!$V$4:$W$10,2,FALSE))</f>
        <v/>
      </c>
      <c r="I2377" s="69"/>
      <c r="J2377" s="59" t="str">
        <f>IFERROR(INDEX(Tbl_LegislationDescrip[Description], MATCH(Table1[[#This Row],[Retail Law/Rules Part/Division/Rules (Version 17)
(Step 4) - Manual input]], Tbl_LegislationDescrip[Rule], 0)), "")</f>
        <v/>
      </c>
      <c r="K2377" s="108"/>
      <c r="L2377" s="90"/>
      <c r="M2377" s="90"/>
      <c r="N2377" s="94"/>
      <c r="O2377" s="95"/>
      <c r="P2377" s="95"/>
      <c r="Q2377" s="90"/>
      <c r="R2377" s="69"/>
      <c r="S2377" s="69"/>
      <c r="T2377" s="100"/>
      <c r="U2377" s="101"/>
      <c r="V2377" s="102"/>
      <c r="W2377" s="93"/>
      <c r="X2377" s="93"/>
      <c r="Y2377" s="94"/>
      <c r="Z2377" s="94"/>
      <c r="AA2377" s="69"/>
      <c r="AB2377" s="90"/>
      <c r="AC2377" s="69"/>
      <c r="AD2377" s="92"/>
      <c r="AE2377" s="47"/>
    </row>
    <row r="2378" spans="1:31" ht="45" customHeight="1" x14ac:dyDescent="0.25">
      <c r="A2378" s="11"/>
      <c r="B2378" s="69"/>
      <c r="C2378" s="70"/>
      <c r="D2378" s="70"/>
      <c r="E2378" s="60" t="str">
        <f>IFERROR(INDEX(Tbl_Entities[Retailer / Distributior?],MATCH(Table1[[#This Row],[Regulated Entity Name
(Step 1) - Manual input]],Tbl_Entities[Entity name],0)),"")</f>
        <v/>
      </c>
      <c r="F2378" s="70"/>
      <c r="G2378" s="70"/>
      <c r="H2378" s="60" t="str">
        <f>IF(Table1[[#This Row],[Reporting
Type
(Step 3) - Manual input]]="","",VLOOKUP(Table1[[#This Row],[Reporting
Type
(Step 3) - Manual input]],'Reference List'!$V$4:$W$10,2,FALSE))</f>
        <v/>
      </c>
      <c r="I2378" s="69"/>
      <c r="J2378" s="59" t="str">
        <f>IFERROR(INDEX(Tbl_LegislationDescrip[Description], MATCH(Table1[[#This Row],[Retail Law/Rules Part/Division/Rules (Version 17)
(Step 4) - Manual input]], Tbl_LegislationDescrip[Rule], 0)), "")</f>
        <v/>
      </c>
      <c r="K2378" s="108"/>
      <c r="L2378" s="90"/>
      <c r="M2378" s="90"/>
      <c r="N2378" s="94"/>
      <c r="O2378" s="95"/>
      <c r="P2378" s="95"/>
      <c r="Q2378" s="90"/>
      <c r="R2378" s="69"/>
      <c r="S2378" s="69"/>
      <c r="T2378" s="100"/>
      <c r="U2378" s="101"/>
      <c r="V2378" s="102"/>
      <c r="W2378" s="93"/>
      <c r="X2378" s="93"/>
      <c r="Y2378" s="94"/>
      <c r="Z2378" s="94"/>
      <c r="AA2378" s="69"/>
      <c r="AB2378" s="90"/>
      <c r="AC2378" s="69"/>
      <c r="AD2378" s="92"/>
      <c r="AE2378" s="47"/>
    </row>
    <row r="2379" spans="1:31" ht="45" customHeight="1" x14ac:dyDescent="0.25">
      <c r="A2379" s="11"/>
      <c r="B2379" s="69"/>
      <c r="C2379" s="70"/>
      <c r="D2379" s="70"/>
      <c r="E2379" s="60" t="str">
        <f>IFERROR(INDEX(Tbl_Entities[Retailer / Distributior?],MATCH(Table1[[#This Row],[Regulated Entity Name
(Step 1) - Manual input]],Tbl_Entities[Entity name],0)),"")</f>
        <v/>
      </c>
      <c r="F2379" s="70"/>
      <c r="G2379" s="70"/>
      <c r="H2379" s="60" t="str">
        <f>IF(Table1[[#This Row],[Reporting
Type
(Step 3) - Manual input]]="","",VLOOKUP(Table1[[#This Row],[Reporting
Type
(Step 3) - Manual input]],'Reference List'!$V$4:$W$10,2,FALSE))</f>
        <v/>
      </c>
      <c r="I2379" s="69"/>
      <c r="J2379" s="59" t="str">
        <f>IFERROR(INDEX(Tbl_LegislationDescrip[Description], MATCH(Table1[[#This Row],[Retail Law/Rules Part/Division/Rules (Version 17)
(Step 4) - Manual input]], Tbl_LegislationDescrip[Rule], 0)), "")</f>
        <v/>
      </c>
      <c r="K2379" s="108"/>
      <c r="L2379" s="90"/>
      <c r="M2379" s="90"/>
      <c r="N2379" s="94"/>
      <c r="O2379" s="95"/>
      <c r="P2379" s="95"/>
      <c r="Q2379" s="90"/>
      <c r="R2379" s="69"/>
      <c r="S2379" s="69"/>
      <c r="T2379" s="100"/>
      <c r="U2379" s="101"/>
      <c r="V2379" s="102"/>
      <c r="W2379" s="93"/>
      <c r="X2379" s="93"/>
      <c r="Y2379" s="94"/>
      <c r="Z2379" s="94"/>
      <c r="AA2379" s="69"/>
      <c r="AB2379" s="90"/>
      <c r="AC2379" s="69"/>
      <c r="AD2379" s="92"/>
      <c r="AE2379" s="47"/>
    </row>
    <row r="2380" spans="1:31" ht="45" customHeight="1" x14ac:dyDescent="0.25">
      <c r="A2380" s="11"/>
      <c r="B2380" s="69"/>
      <c r="C2380" s="70"/>
      <c r="D2380" s="70"/>
      <c r="E2380" s="60" t="str">
        <f>IFERROR(INDEX(Tbl_Entities[Retailer / Distributior?],MATCH(Table1[[#This Row],[Regulated Entity Name
(Step 1) - Manual input]],Tbl_Entities[Entity name],0)),"")</f>
        <v/>
      </c>
      <c r="F2380" s="70"/>
      <c r="G2380" s="70"/>
      <c r="H2380" s="60" t="str">
        <f>IF(Table1[[#This Row],[Reporting
Type
(Step 3) - Manual input]]="","",VLOOKUP(Table1[[#This Row],[Reporting
Type
(Step 3) - Manual input]],'Reference List'!$V$4:$W$10,2,FALSE))</f>
        <v/>
      </c>
      <c r="I2380" s="69"/>
      <c r="J2380" s="59" t="str">
        <f>IFERROR(INDEX(Tbl_LegislationDescrip[Description], MATCH(Table1[[#This Row],[Retail Law/Rules Part/Division/Rules (Version 17)
(Step 4) - Manual input]], Tbl_LegislationDescrip[Rule], 0)), "")</f>
        <v/>
      </c>
      <c r="K2380" s="108"/>
      <c r="L2380" s="90"/>
      <c r="M2380" s="90"/>
      <c r="N2380" s="94"/>
      <c r="O2380" s="95"/>
      <c r="P2380" s="95"/>
      <c r="Q2380" s="90"/>
      <c r="R2380" s="69"/>
      <c r="S2380" s="69"/>
      <c r="T2380" s="100"/>
      <c r="U2380" s="101"/>
      <c r="V2380" s="102"/>
      <c r="W2380" s="93"/>
      <c r="X2380" s="93"/>
      <c r="Y2380" s="94"/>
      <c r="Z2380" s="94"/>
      <c r="AA2380" s="69"/>
      <c r="AB2380" s="90"/>
      <c r="AC2380" s="69"/>
      <c r="AD2380" s="92"/>
      <c r="AE2380" s="47"/>
    </row>
    <row r="2381" spans="1:31" ht="45" customHeight="1" x14ac:dyDescent="0.25">
      <c r="A2381" s="11"/>
      <c r="B2381" s="69"/>
      <c r="C2381" s="70"/>
      <c r="D2381" s="70"/>
      <c r="E2381" s="60" t="str">
        <f>IFERROR(INDEX(Tbl_Entities[Retailer / Distributior?],MATCH(Table1[[#This Row],[Regulated Entity Name
(Step 1) - Manual input]],Tbl_Entities[Entity name],0)),"")</f>
        <v/>
      </c>
      <c r="F2381" s="70"/>
      <c r="G2381" s="70"/>
      <c r="H2381" s="60" t="str">
        <f>IF(Table1[[#This Row],[Reporting
Type
(Step 3) - Manual input]]="","",VLOOKUP(Table1[[#This Row],[Reporting
Type
(Step 3) - Manual input]],'Reference List'!$V$4:$W$10,2,FALSE))</f>
        <v/>
      </c>
      <c r="I2381" s="69"/>
      <c r="J2381" s="59" t="str">
        <f>IFERROR(INDEX(Tbl_LegislationDescrip[Description], MATCH(Table1[[#This Row],[Retail Law/Rules Part/Division/Rules (Version 17)
(Step 4) - Manual input]], Tbl_LegislationDescrip[Rule], 0)), "")</f>
        <v/>
      </c>
      <c r="K2381" s="108"/>
      <c r="L2381" s="90"/>
      <c r="M2381" s="90"/>
      <c r="N2381" s="94"/>
      <c r="O2381" s="95"/>
      <c r="P2381" s="95"/>
      <c r="Q2381" s="90"/>
      <c r="R2381" s="69"/>
      <c r="S2381" s="69"/>
      <c r="T2381" s="100"/>
      <c r="U2381" s="101"/>
      <c r="V2381" s="102"/>
      <c r="W2381" s="93"/>
      <c r="X2381" s="93"/>
      <c r="Y2381" s="94"/>
      <c r="Z2381" s="94"/>
      <c r="AA2381" s="69"/>
      <c r="AB2381" s="90"/>
      <c r="AC2381" s="69"/>
      <c r="AD2381" s="92"/>
      <c r="AE2381" s="47"/>
    </row>
    <row r="2382" spans="1:31" ht="45" customHeight="1" x14ac:dyDescent="0.25">
      <c r="A2382" s="11"/>
      <c r="B2382" s="69"/>
      <c r="C2382" s="70"/>
      <c r="D2382" s="70"/>
      <c r="E2382" s="60" t="str">
        <f>IFERROR(INDEX(Tbl_Entities[Retailer / Distributior?],MATCH(Table1[[#This Row],[Regulated Entity Name
(Step 1) - Manual input]],Tbl_Entities[Entity name],0)),"")</f>
        <v/>
      </c>
      <c r="F2382" s="70"/>
      <c r="G2382" s="70"/>
      <c r="H2382" s="60" t="str">
        <f>IF(Table1[[#This Row],[Reporting
Type
(Step 3) - Manual input]]="","",VLOOKUP(Table1[[#This Row],[Reporting
Type
(Step 3) - Manual input]],'Reference List'!$V$4:$W$10,2,FALSE))</f>
        <v/>
      </c>
      <c r="I2382" s="69"/>
      <c r="J2382" s="59" t="str">
        <f>IFERROR(INDEX(Tbl_LegislationDescrip[Description], MATCH(Table1[[#This Row],[Retail Law/Rules Part/Division/Rules (Version 17)
(Step 4) - Manual input]], Tbl_LegislationDescrip[Rule], 0)), "")</f>
        <v/>
      </c>
      <c r="K2382" s="108"/>
      <c r="L2382" s="90"/>
      <c r="M2382" s="90"/>
      <c r="N2382" s="94"/>
      <c r="O2382" s="95"/>
      <c r="P2382" s="95"/>
      <c r="Q2382" s="90"/>
      <c r="R2382" s="69"/>
      <c r="S2382" s="69"/>
      <c r="T2382" s="100"/>
      <c r="U2382" s="101"/>
      <c r="V2382" s="102"/>
      <c r="W2382" s="93"/>
      <c r="X2382" s="93"/>
      <c r="Y2382" s="94"/>
      <c r="Z2382" s="94"/>
      <c r="AA2382" s="69"/>
      <c r="AB2382" s="90"/>
      <c r="AC2382" s="69"/>
      <c r="AD2382" s="92"/>
      <c r="AE2382" s="47"/>
    </row>
    <row r="2383" spans="1:31" ht="45" customHeight="1" x14ac:dyDescent="0.25">
      <c r="A2383" s="11"/>
      <c r="B2383" s="69"/>
      <c r="C2383" s="70"/>
      <c r="D2383" s="70"/>
      <c r="E2383" s="60" t="str">
        <f>IFERROR(INDEX(Tbl_Entities[Retailer / Distributior?],MATCH(Table1[[#This Row],[Regulated Entity Name
(Step 1) - Manual input]],Tbl_Entities[Entity name],0)),"")</f>
        <v/>
      </c>
      <c r="F2383" s="70"/>
      <c r="G2383" s="70"/>
      <c r="H2383" s="60" t="str">
        <f>IF(Table1[[#This Row],[Reporting
Type
(Step 3) - Manual input]]="","",VLOOKUP(Table1[[#This Row],[Reporting
Type
(Step 3) - Manual input]],'Reference List'!$V$4:$W$10,2,FALSE))</f>
        <v/>
      </c>
      <c r="I2383" s="69"/>
      <c r="J2383" s="59" t="str">
        <f>IFERROR(INDEX(Tbl_LegislationDescrip[Description], MATCH(Table1[[#This Row],[Retail Law/Rules Part/Division/Rules (Version 17)
(Step 4) - Manual input]], Tbl_LegislationDescrip[Rule], 0)), "")</f>
        <v/>
      </c>
      <c r="K2383" s="108"/>
      <c r="L2383" s="90"/>
      <c r="M2383" s="90"/>
      <c r="N2383" s="94"/>
      <c r="O2383" s="95"/>
      <c r="P2383" s="95"/>
      <c r="Q2383" s="90"/>
      <c r="R2383" s="69"/>
      <c r="S2383" s="69"/>
      <c r="T2383" s="100"/>
      <c r="U2383" s="101"/>
      <c r="V2383" s="102"/>
      <c r="W2383" s="93"/>
      <c r="X2383" s="93"/>
      <c r="Y2383" s="94"/>
      <c r="Z2383" s="94"/>
      <c r="AA2383" s="69"/>
      <c r="AB2383" s="90"/>
      <c r="AC2383" s="69"/>
      <c r="AD2383" s="92"/>
      <c r="AE2383" s="47"/>
    </row>
    <row r="2384" spans="1:31" ht="45" customHeight="1" x14ac:dyDescent="0.25">
      <c r="A2384" s="11"/>
      <c r="B2384" s="69"/>
      <c r="C2384" s="70"/>
      <c r="D2384" s="70"/>
      <c r="E2384" s="60" t="str">
        <f>IFERROR(INDEX(Tbl_Entities[Retailer / Distributior?],MATCH(Table1[[#This Row],[Regulated Entity Name
(Step 1) - Manual input]],Tbl_Entities[Entity name],0)),"")</f>
        <v/>
      </c>
      <c r="F2384" s="70"/>
      <c r="G2384" s="70"/>
      <c r="H2384" s="60" t="str">
        <f>IF(Table1[[#This Row],[Reporting
Type
(Step 3) - Manual input]]="","",VLOOKUP(Table1[[#This Row],[Reporting
Type
(Step 3) - Manual input]],'Reference List'!$V$4:$W$10,2,FALSE))</f>
        <v/>
      </c>
      <c r="I2384" s="69"/>
      <c r="J2384" s="59" t="str">
        <f>IFERROR(INDEX(Tbl_LegislationDescrip[Description], MATCH(Table1[[#This Row],[Retail Law/Rules Part/Division/Rules (Version 17)
(Step 4) - Manual input]], Tbl_LegislationDescrip[Rule], 0)), "")</f>
        <v/>
      </c>
      <c r="K2384" s="108"/>
      <c r="L2384" s="90"/>
      <c r="M2384" s="90"/>
      <c r="N2384" s="94"/>
      <c r="O2384" s="95"/>
      <c r="P2384" s="95"/>
      <c r="Q2384" s="90"/>
      <c r="R2384" s="69"/>
      <c r="S2384" s="69"/>
      <c r="T2384" s="100"/>
      <c r="U2384" s="101"/>
      <c r="V2384" s="102"/>
      <c r="W2384" s="93"/>
      <c r="X2384" s="93"/>
      <c r="Y2384" s="94"/>
      <c r="Z2384" s="94"/>
      <c r="AA2384" s="69"/>
      <c r="AB2384" s="90"/>
      <c r="AC2384" s="69"/>
      <c r="AD2384" s="92"/>
      <c r="AE2384" s="47"/>
    </row>
    <row r="2385" spans="1:31" ht="45" customHeight="1" x14ac:dyDescent="0.25">
      <c r="A2385" s="11"/>
      <c r="B2385" s="69"/>
      <c r="C2385" s="70"/>
      <c r="D2385" s="70"/>
      <c r="E2385" s="60" t="str">
        <f>IFERROR(INDEX(Tbl_Entities[Retailer / Distributior?],MATCH(Table1[[#This Row],[Regulated Entity Name
(Step 1) - Manual input]],Tbl_Entities[Entity name],0)),"")</f>
        <v/>
      </c>
      <c r="F2385" s="70"/>
      <c r="G2385" s="70"/>
      <c r="H2385" s="60" t="str">
        <f>IF(Table1[[#This Row],[Reporting
Type
(Step 3) - Manual input]]="","",VLOOKUP(Table1[[#This Row],[Reporting
Type
(Step 3) - Manual input]],'Reference List'!$V$4:$W$10,2,FALSE))</f>
        <v/>
      </c>
      <c r="I2385" s="69"/>
      <c r="J2385" s="59" t="str">
        <f>IFERROR(INDEX(Tbl_LegislationDescrip[Description], MATCH(Table1[[#This Row],[Retail Law/Rules Part/Division/Rules (Version 17)
(Step 4) - Manual input]], Tbl_LegislationDescrip[Rule], 0)), "")</f>
        <v/>
      </c>
      <c r="K2385" s="108"/>
      <c r="L2385" s="90"/>
      <c r="M2385" s="90"/>
      <c r="N2385" s="94"/>
      <c r="O2385" s="95"/>
      <c r="P2385" s="95"/>
      <c r="Q2385" s="90"/>
      <c r="R2385" s="69"/>
      <c r="S2385" s="69"/>
      <c r="T2385" s="100"/>
      <c r="U2385" s="101"/>
      <c r="V2385" s="102"/>
      <c r="W2385" s="93"/>
      <c r="X2385" s="93"/>
      <c r="Y2385" s="94"/>
      <c r="Z2385" s="94"/>
      <c r="AA2385" s="69"/>
      <c r="AB2385" s="90"/>
      <c r="AC2385" s="69"/>
      <c r="AD2385" s="92"/>
      <c r="AE2385" s="47"/>
    </row>
    <row r="2386" spans="1:31" ht="45" customHeight="1" x14ac:dyDescent="0.25">
      <c r="A2386" s="11"/>
      <c r="B2386" s="69"/>
      <c r="C2386" s="70"/>
      <c r="D2386" s="70"/>
      <c r="E2386" s="60" t="str">
        <f>IFERROR(INDEX(Tbl_Entities[Retailer / Distributior?],MATCH(Table1[[#This Row],[Regulated Entity Name
(Step 1) - Manual input]],Tbl_Entities[Entity name],0)),"")</f>
        <v/>
      </c>
      <c r="F2386" s="70"/>
      <c r="G2386" s="70"/>
      <c r="H2386" s="60" t="str">
        <f>IF(Table1[[#This Row],[Reporting
Type
(Step 3) - Manual input]]="","",VLOOKUP(Table1[[#This Row],[Reporting
Type
(Step 3) - Manual input]],'Reference List'!$V$4:$W$10,2,FALSE))</f>
        <v/>
      </c>
      <c r="I2386" s="69"/>
      <c r="J2386" s="59" t="str">
        <f>IFERROR(INDEX(Tbl_LegislationDescrip[Description], MATCH(Table1[[#This Row],[Retail Law/Rules Part/Division/Rules (Version 17)
(Step 4) - Manual input]], Tbl_LegislationDescrip[Rule], 0)), "")</f>
        <v/>
      </c>
      <c r="K2386" s="108"/>
      <c r="L2386" s="90"/>
      <c r="M2386" s="90"/>
      <c r="N2386" s="94"/>
      <c r="O2386" s="95"/>
      <c r="P2386" s="95"/>
      <c r="Q2386" s="90"/>
      <c r="R2386" s="69"/>
      <c r="S2386" s="69"/>
      <c r="T2386" s="100"/>
      <c r="U2386" s="101"/>
      <c r="V2386" s="102"/>
      <c r="W2386" s="93"/>
      <c r="X2386" s="93"/>
      <c r="Y2386" s="94"/>
      <c r="Z2386" s="94"/>
      <c r="AA2386" s="69"/>
      <c r="AB2386" s="90"/>
      <c r="AC2386" s="69"/>
      <c r="AD2386" s="92"/>
      <c r="AE2386" s="47"/>
    </row>
    <row r="2387" spans="1:31" ht="45" customHeight="1" x14ac:dyDescent="0.25">
      <c r="A2387" s="11"/>
      <c r="B2387" s="69"/>
      <c r="C2387" s="70"/>
      <c r="D2387" s="70"/>
      <c r="E2387" s="60" t="str">
        <f>IFERROR(INDEX(Tbl_Entities[Retailer / Distributior?],MATCH(Table1[[#This Row],[Regulated Entity Name
(Step 1) - Manual input]],Tbl_Entities[Entity name],0)),"")</f>
        <v/>
      </c>
      <c r="F2387" s="70"/>
      <c r="G2387" s="70"/>
      <c r="H2387" s="60" t="str">
        <f>IF(Table1[[#This Row],[Reporting
Type
(Step 3) - Manual input]]="","",VLOOKUP(Table1[[#This Row],[Reporting
Type
(Step 3) - Manual input]],'Reference List'!$V$4:$W$10,2,FALSE))</f>
        <v/>
      </c>
      <c r="I2387" s="69"/>
      <c r="J2387" s="59" t="str">
        <f>IFERROR(INDEX(Tbl_LegislationDescrip[Description], MATCH(Table1[[#This Row],[Retail Law/Rules Part/Division/Rules (Version 17)
(Step 4) - Manual input]], Tbl_LegislationDescrip[Rule], 0)), "")</f>
        <v/>
      </c>
      <c r="K2387" s="108"/>
      <c r="L2387" s="90"/>
      <c r="M2387" s="90"/>
      <c r="N2387" s="94"/>
      <c r="O2387" s="95"/>
      <c r="P2387" s="95"/>
      <c r="Q2387" s="90"/>
      <c r="R2387" s="69"/>
      <c r="S2387" s="69"/>
      <c r="T2387" s="100"/>
      <c r="U2387" s="101"/>
      <c r="V2387" s="102"/>
      <c r="W2387" s="93"/>
      <c r="X2387" s="93"/>
      <c r="Y2387" s="94"/>
      <c r="Z2387" s="94"/>
      <c r="AA2387" s="69"/>
      <c r="AB2387" s="90"/>
      <c r="AC2387" s="69"/>
      <c r="AD2387" s="92"/>
      <c r="AE2387" s="47"/>
    </row>
    <row r="2388" spans="1:31" ht="45" customHeight="1" x14ac:dyDescent="0.25">
      <c r="A2388" s="11"/>
      <c r="B2388" s="69"/>
      <c r="C2388" s="70"/>
      <c r="D2388" s="70"/>
      <c r="E2388" s="60" t="str">
        <f>IFERROR(INDEX(Tbl_Entities[Retailer / Distributior?],MATCH(Table1[[#This Row],[Regulated Entity Name
(Step 1) - Manual input]],Tbl_Entities[Entity name],0)),"")</f>
        <v/>
      </c>
      <c r="F2388" s="70"/>
      <c r="G2388" s="70"/>
      <c r="H2388" s="60" t="str">
        <f>IF(Table1[[#This Row],[Reporting
Type
(Step 3) - Manual input]]="","",VLOOKUP(Table1[[#This Row],[Reporting
Type
(Step 3) - Manual input]],'Reference List'!$V$4:$W$10,2,FALSE))</f>
        <v/>
      </c>
      <c r="I2388" s="69"/>
      <c r="J2388" s="59" t="str">
        <f>IFERROR(INDEX(Tbl_LegislationDescrip[Description], MATCH(Table1[[#This Row],[Retail Law/Rules Part/Division/Rules (Version 17)
(Step 4) - Manual input]], Tbl_LegislationDescrip[Rule], 0)), "")</f>
        <v/>
      </c>
      <c r="K2388" s="108"/>
      <c r="L2388" s="90"/>
      <c r="M2388" s="90"/>
      <c r="N2388" s="94"/>
      <c r="O2388" s="95"/>
      <c r="P2388" s="95"/>
      <c r="Q2388" s="90"/>
      <c r="R2388" s="69"/>
      <c r="S2388" s="69"/>
      <c r="T2388" s="100"/>
      <c r="U2388" s="101"/>
      <c r="V2388" s="102"/>
      <c r="W2388" s="93"/>
      <c r="X2388" s="93"/>
      <c r="Y2388" s="94"/>
      <c r="Z2388" s="94"/>
      <c r="AA2388" s="69"/>
      <c r="AB2388" s="90"/>
      <c r="AC2388" s="69"/>
      <c r="AD2388" s="92"/>
      <c r="AE2388" s="47"/>
    </row>
    <row r="2389" spans="1:31" ht="45" customHeight="1" x14ac:dyDescent="0.25">
      <c r="A2389" s="11"/>
      <c r="B2389" s="69"/>
      <c r="C2389" s="70"/>
      <c r="D2389" s="70"/>
      <c r="E2389" s="60" t="str">
        <f>IFERROR(INDEX(Tbl_Entities[Retailer / Distributior?],MATCH(Table1[[#This Row],[Regulated Entity Name
(Step 1) - Manual input]],Tbl_Entities[Entity name],0)),"")</f>
        <v/>
      </c>
      <c r="F2389" s="70"/>
      <c r="G2389" s="70"/>
      <c r="H2389" s="60" t="str">
        <f>IF(Table1[[#This Row],[Reporting
Type
(Step 3) - Manual input]]="","",VLOOKUP(Table1[[#This Row],[Reporting
Type
(Step 3) - Manual input]],'Reference List'!$V$4:$W$10,2,FALSE))</f>
        <v/>
      </c>
      <c r="I2389" s="69"/>
      <c r="J2389" s="59" t="str">
        <f>IFERROR(INDEX(Tbl_LegislationDescrip[Description], MATCH(Table1[[#This Row],[Retail Law/Rules Part/Division/Rules (Version 17)
(Step 4) - Manual input]], Tbl_LegislationDescrip[Rule], 0)), "")</f>
        <v/>
      </c>
      <c r="K2389" s="108"/>
      <c r="L2389" s="90"/>
      <c r="M2389" s="90"/>
      <c r="N2389" s="94"/>
      <c r="O2389" s="95"/>
      <c r="P2389" s="95"/>
      <c r="Q2389" s="90"/>
      <c r="R2389" s="69"/>
      <c r="S2389" s="69"/>
      <c r="T2389" s="100"/>
      <c r="U2389" s="101"/>
      <c r="V2389" s="102"/>
      <c r="W2389" s="93"/>
      <c r="X2389" s="93"/>
      <c r="Y2389" s="94"/>
      <c r="Z2389" s="94"/>
      <c r="AA2389" s="69"/>
      <c r="AB2389" s="90"/>
      <c r="AC2389" s="69"/>
      <c r="AD2389" s="92"/>
      <c r="AE2389" s="47"/>
    </row>
    <row r="2390" spans="1:31" ht="45" customHeight="1" x14ac:dyDescent="0.25">
      <c r="A2390" s="11"/>
      <c r="B2390" s="69"/>
      <c r="C2390" s="70"/>
      <c r="D2390" s="70"/>
      <c r="E2390" s="60" t="str">
        <f>IFERROR(INDEX(Tbl_Entities[Retailer / Distributior?],MATCH(Table1[[#This Row],[Regulated Entity Name
(Step 1) - Manual input]],Tbl_Entities[Entity name],0)),"")</f>
        <v/>
      </c>
      <c r="F2390" s="70"/>
      <c r="G2390" s="70"/>
      <c r="H2390" s="60" t="str">
        <f>IF(Table1[[#This Row],[Reporting
Type
(Step 3) - Manual input]]="","",VLOOKUP(Table1[[#This Row],[Reporting
Type
(Step 3) - Manual input]],'Reference List'!$V$4:$W$10,2,FALSE))</f>
        <v/>
      </c>
      <c r="I2390" s="69"/>
      <c r="J2390" s="59" t="str">
        <f>IFERROR(INDEX(Tbl_LegislationDescrip[Description], MATCH(Table1[[#This Row],[Retail Law/Rules Part/Division/Rules (Version 17)
(Step 4) - Manual input]], Tbl_LegislationDescrip[Rule], 0)), "")</f>
        <v/>
      </c>
      <c r="K2390" s="108"/>
      <c r="L2390" s="90"/>
      <c r="M2390" s="90"/>
      <c r="N2390" s="94"/>
      <c r="O2390" s="95"/>
      <c r="P2390" s="95"/>
      <c r="Q2390" s="90"/>
      <c r="R2390" s="69"/>
      <c r="S2390" s="69"/>
      <c r="T2390" s="100"/>
      <c r="U2390" s="101"/>
      <c r="V2390" s="102"/>
      <c r="W2390" s="93"/>
      <c r="X2390" s="93"/>
      <c r="Y2390" s="94"/>
      <c r="Z2390" s="94"/>
      <c r="AA2390" s="69"/>
      <c r="AB2390" s="90"/>
      <c r="AC2390" s="69"/>
      <c r="AD2390" s="92"/>
      <c r="AE2390" s="47"/>
    </row>
    <row r="2391" spans="1:31" ht="45" customHeight="1" x14ac:dyDescent="0.25">
      <c r="A2391" s="11"/>
      <c r="B2391" s="69"/>
      <c r="C2391" s="70"/>
      <c r="D2391" s="70"/>
      <c r="E2391" s="60" t="str">
        <f>IFERROR(INDEX(Tbl_Entities[Retailer / Distributior?],MATCH(Table1[[#This Row],[Regulated Entity Name
(Step 1) - Manual input]],Tbl_Entities[Entity name],0)),"")</f>
        <v/>
      </c>
      <c r="F2391" s="70"/>
      <c r="G2391" s="70"/>
      <c r="H2391" s="60" t="str">
        <f>IF(Table1[[#This Row],[Reporting
Type
(Step 3) - Manual input]]="","",VLOOKUP(Table1[[#This Row],[Reporting
Type
(Step 3) - Manual input]],'Reference List'!$V$4:$W$10,2,FALSE))</f>
        <v/>
      </c>
      <c r="I2391" s="69"/>
      <c r="J2391" s="59" t="str">
        <f>IFERROR(INDEX(Tbl_LegislationDescrip[Description], MATCH(Table1[[#This Row],[Retail Law/Rules Part/Division/Rules (Version 17)
(Step 4) - Manual input]], Tbl_LegislationDescrip[Rule], 0)), "")</f>
        <v/>
      </c>
      <c r="K2391" s="108"/>
      <c r="L2391" s="90"/>
      <c r="M2391" s="90"/>
      <c r="N2391" s="94"/>
      <c r="O2391" s="95"/>
      <c r="P2391" s="95"/>
      <c r="Q2391" s="90"/>
      <c r="R2391" s="69"/>
      <c r="S2391" s="69"/>
      <c r="T2391" s="100"/>
      <c r="U2391" s="101"/>
      <c r="V2391" s="102"/>
      <c r="W2391" s="93"/>
      <c r="X2391" s="93"/>
      <c r="Y2391" s="94"/>
      <c r="Z2391" s="94"/>
      <c r="AA2391" s="69"/>
      <c r="AB2391" s="90"/>
      <c r="AC2391" s="69"/>
      <c r="AD2391" s="92"/>
      <c r="AE2391" s="47"/>
    </row>
    <row r="2392" spans="1:31" ht="45" customHeight="1" x14ac:dyDescent="0.25">
      <c r="A2392" s="11"/>
      <c r="B2392" s="69"/>
      <c r="C2392" s="70"/>
      <c r="D2392" s="70"/>
      <c r="E2392" s="60" t="str">
        <f>IFERROR(INDEX(Tbl_Entities[Retailer / Distributior?],MATCH(Table1[[#This Row],[Regulated Entity Name
(Step 1) - Manual input]],Tbl_Entities[Entity name],0)),"")</f>
        <v/>
      </c>
      <c r="F2392" s="70"/>
      <c r="G2392" s="70"/>
      <c r="H2392" s="60" t="str">
        <f>IF(Table1[[#This Row],[Reporting
Type
(Step 3) - Manual input]]="","",VLOOKUP(Table1[[#This Row],[Reporting
Type
(Step 3) - Manual input]],'Reference List'!$V$4:$W$10,2,FALSE))</f>
        <v/>
      </c>
      <c r="I2392" s="69"/>
      <c r="J2392" s="59" t="str">
        <f>IFERROR(INDEX(Tbl_LegislationDescrip[Description], MATCH(Table1[[#This Row],[Retail Law/Rules Part/Division/Rules (Version 17)
(Step 4) - Manual input]], Tbl_LegislationDescrip[Rule], 0)), "")</f>
        <v/>
      </c>
      <c r="K2392" s="108"/>
      <c r="L2392" s="90"/>
      <c r="M2392" s="90"/>
      <c r="N2392" s="94"/>
      <c r="O2392" s="95"/>
      <c r="P2392" s="95"/>
      <c r="Q2392" s="90"/>
      <c r="R2392" s="69"/>
      <c r="S2392" s="69"/>
      <c r="T2392" s="100"/>
      <c r="U2392" s="101"/>
      <c r="V2392" s="102"/>
      <c r="W2392" s="93"/>
      <c r="X2392" s="93"/>
      <c r="Y2392" s="94"/>
      <c r="Z2392" s="94"/>
      <c r="AA2392" s="69"/>
      <c r="AB2392" s="90"/>
      <c r="AC2392" s="69"/>
      <c r="AD2392" s="92"/>
      <c r="AE2392" s="47"/>
    </row>
    <row r="2393" spans="1:31" ht="45" customHeight="1" x14ac:dyDescent="0.25">
      <c r="A2393" s="11"/>
      <c r="B2393" s="69"/>
      <c r="C2393" s="70"/>
      <c r="D2393" s="70"/>
      <c r="E2393" s="60" t="str">
        <f>IFERROR(INDEX(Tbl_Entities[Retailer / Distributior?],MATCH(Table1[[#This Row],[Regulated Entity Name
(Step 1) - Manual input]],Tbl_Entities[Entity name],0)),"")</f>
        <v/>
      </c>
      <c r="F2393" s="70"/>
      <c r="G2393" s="70"/>
      <c r="H2393" s="60" t="str">
        <f>IF(Table1[[#This Row],[Reporting
Type
(Step 3) - Manual input]]="","",VLOOKUP(Table1[[#This Row],[Reporting
Type
(Step 3) - Manual input]],'Reference List'!$V$4:$W$10,2,FALSE))</f>
        <v/>
      </c>
      <c r="I2393" s="69"/>
      <c r="J2393" s="59" t="str">
        <f>IFERROR(INDEX(Tbl_LegislationDescrip[Description], MATCH(Table1[[#This Row],[Retail Law/Rules Part/Division/Rules (Version 17)
(Step 4) - Manual input]], Tbl_LegislationDescrip[Rule], 0)), "")</f>
        <v/>
      </c>
      <c r="K2393" s="108"/>
      <c r="L2393" s="90"/>
      <c r="M2393" s="90"/>
      <c r="N2393" s="94"/>
      <c r="O2393" s="95"/>
      <c r="P2393" s="95"/>
      <c r="Q2393" s="90"/>
      <c r="R2393" s="69"/>
      <c r="S2393" s="69"/>
      <c r="T2393" s="100"/>
      <c r="U2393" s="101"/>
      <c r="V2393" s="102"/>
      <c r="W2393" s="93"/>
      <c r="X2393" s="93"/>
      <c r="Y2393" s="94"/>
      <c r="Z2393" s="94"/>
      <c r="AA2393" s="69"/>
      <c r="AB2393" s="90"/>
      <c r="AC2393" s="69"/>
      <c r="AD2393" s="92"/>
      <c r="AE2393" s="47"/>
    </row>
    <row r="2394" spans="1:31" ht="45" customHeight="1" x14ac:dyDescent="0.25">
      <c r="A2394" s="11"/>
      <c r="B2394" s="69"/>
      <c r="C2394" s="70"/>
      <c r="D2394" s="70"/>
      <c r="E2394" s="60" t="str">
        <f>IFERROR(INDEX(Tbl_Entities[Retailer / Distributior?],MATCH(Table1[[#This Row],[Regulated Entity Name
(Step 1) - Manual input]],Tbl_Entities[Entity name],0)),"")</f>
        <v/>
      </c>
      <c r="F2394" s="70"/>
      <c r="G2394" s="70"/>
      <c r="H2394" s="60" t="str">
        <f>IF(Table1[[#This Row],[Reporting
Type
(Step 3) - Manual input]]="","",VLOOKUP(Table1[[#This Row],[Reporting
Type
(Step 3) - Manual input]],'Reference List'!$V$4:$W$10,2,FALSE))</f>
        <v/>
      </c>
      <c r="I2394" s="69"/>
      <c r="J2394" s="59" t="str">
        <f>IFERROR(INDEX(Tbl_LegislationDescrip[Description], MATCH(Table1[[#This Row],[Retail Law/Rules Part/Division/Rules (Version 17)
(Step 4) - Manual input]], Tbl_LegislationDescrip[Rule], 0)), "")</f>
        <v/>
      </c>
      <c r="K2394" s="108"/>
      <c r="L2394" s="90"/>
      <c r="M2394" s="90"/>
      <c r="N2394" s="94"/>
      <c r="O2394" s="95"/>
      <c r="P2394" s="95"/>
      <c r="Q2394" s="90"/>
      <c r="R2394" s="69"/>
      <c r="S2394" s="69"/>
      <c r="T2394" s="100"/>
      <c r="U2394" s="101"/>
      <c r="V2394" s="102"/>
      <c r="W2394" s="93"/>
      <c r="X2394" s="93"/>
      <c r="Y2394" s="94"/>
      <c r="Z2394" s="94"/>
      <c r="AA2394" s="69"/>
      <c r="AB2394" s="90"/>
      <c r="AC2394" s="69"/>
      <c r="AD2394" s="92"/>
      <c r="AE2394" s="47"/>
    </row>
    <row r="2395" spans="1:31" ht="45" customHeight="1" x14ac:dyDescent="0.25">
      <c r="A2395" s="11"/>
      <c r="B2395" s="69"/>
      <c r="C2395" s="70"/>
      <c r="D2395" s="70"/>
      <c r="E2395" s="60" t="str">
        <f>IFERROR(INDEX(Tbl_Entities[Retailer / Distributior?],MATCH(Table1[[#This Row],[Regulated Entity Name
(Step 1) - Manual input]],Tbl_Entities[Entity name],0)),"")</f>
        <v/>
      </c>
      <c r="F2395" s="70"/>
      <c r="G2395" s="70"/>
      <c r="H2395" s="60" t="str">
        <f>IF(Table1[[#This Row],[Reporting
Type
(Step 3) - Manual input]]="","",VLOOKUP(Table1[[#This Row],[Reporting
Type
(Step 3) - Manual input]],'Reference List'!$V$4:$W$10,2,FALSE))</f>
        <v/>
      </c>
      <c r="I2395" s="69"/>
      <c r="J2395" s="59" t="str">
        <f>IFERROR(INDEX(Tbl_LegislationDescrip[Description], MATCH(Table1[[#This Row],[Retail Law/Rules Part/Division/Rules (Version 17)
(Step 4) - Manual input]], Tbl_LegislationDescrip[Rule], 0)), "")</f>
        <v/>
      </c>
      <c r="K2395" s="108"/>
      <c r="L2395" s="90"/>
      <c r="M2395" s="90"/>
      <c r="N2395" s="94"/>
      <c r="O2395" s="95"/>
      <c r="P2395" s="95"/>
      <c r="Q2395" s="90"/>
      <c r="R2395" s="69"/>
      <c r="S2395" s="69"/>
      <c r="T2395" s="100"/>
      <c r="U2395" s="101"/>
      <c r="V2395" s="102"/>
      <c r="W2395" s="93"/>
      <c r="X2395" s="93"/>
      <c r="Y2395" s="94"/>
      <c r="Z2395" s="94"/>
      <c r="AA2395" s="69"/>
      <c r="AB2395" s="90"/>
      <c r="AC2395" s="69"/>
      <c r="AD2395" s="92"/>
      <c r="AE2395" s="47"/>
    </row>
    <row r="2396" spans="1:31" ht="45" customHeight="1" x14ac:dyDescent="0.25">
      <c r="A2396" s="11"/>
      <c r="B2396" s="69"/>
      <c r="C2396" s="70"/>
      <c r="D2396" s="70"/>
      <c r="E2396" s="60" t="str">
        <f>IFERROR(INDEX(Tbl_Entities[Retailer / Distributior?],MATCH(Table1[[#This Row],[Regulated Entity Name
(Step 1) - Manual input]],Tbl_Entities[Entity name],0)),"")</f>
        <v/>
      </c>
      <c r="F2396" s="70"/>
      <c r="G2396" s="70"/>
      <c r="H2396" s="60" t="str">
        <f>IF(Table1[[#This Row],[Reporting
Type
(Step 3) - Manual input]]="","",VLOOKUP(Table1[[#This Row],[Reporting
Type
(Step 3) - Manual input]],'Reference List'!$V$4:$W$10,2,FALSE))</f>
        <v/>
      </c>
      <c r="I2396" s="69"/>
      <c r="J2396" s="59" t="str">
        <f>IFERROR(INDEX(Tbl_LegislationDescrip[Description], MATCH(Table1[[#This Row],[Retail Law/Rules Part/Division/Rules (Version 17)
(Step 4) - Manual input]], Tbl_LegislationDescrip[Rule], 0)), "")</f>
        <v/>
      </c>
      <c r="K2396" s="108"/>
      <c r="L2396" s="90"/>
      <c r="M2396" s="90"/>
      <c r="N2396" s="94"/>
      <c r="O2396" s="95"/>
      <c r="P2396" s="95"/>
      <c r="Q2396" s="90"/>
      <c r="R2396" s="69"/>
      <c r="S2396" s="69"/>
      <c r="T2396" s="100"/>
      <c r="U2396" s="101"/>
      <c r="V2396" s="102"/>
      <c r="W2396" s="93"/>
      <c r="X2396" s="93"/>
      <c r="Y2396" s="94"/>
      <c r="Z2396" s="94"/>
      <c r="AA2396" s="69"/>
      <c r="AB2396" s="90"/>
      <c r="AC2396" s="69"/>
      <c r="AD2396" s="92"/>
      <c r="AE2396" s="47"/>
    </row>
    <row r="2397" spans="1:31" ht="45" customHeight="1" x14ac:dyDescent="0.25">
      <c r="A2397" s="11"/>
      <c r="B2397" s="69"/>
      <c r="C2397" s="70"/>
      <c r="D2397" s="70"/>
      <c r="E2397" s="60" t="str">
        <f>IFERROR(INDEX(Tbl_Entities[Retailer / Distributior?],MATCH(Table1[[#This Row],[Regulated Entity Name
(Step 1) - Manual input]],Tbl_Entities[Entity name],0)),"")</f>
        <v/>
      </c>
      <c r="F2397" s="70"/>
      <c r="G2397" s="70"/>
      <c r="H2397" s="60" t="str">
        <f>IF(Table1[[#This Row],[Reporting
Type
(Step 3) - Manual input]]="","",VLOOKUP(Table1[[#This Row],[Reporting
Type
(Step 3) - Manual input]],'Reference List'!$V$4:$W$10,2,FALSE))</f>
        <v/>
      </c>
      <c r="I2397" s="69"/>
      <c r="J2397" s="59" t="str">
        <f>IFERROR(INDEX(Tbl_LegislationDescrip[Description], MATCH(Table1[[#This Row],[Retail Law/Rules Part/Division/Rules (Version 17)
(Step 4) - Manual input]], Tbl_LegislationDescrip[Rule], 0)), "")</f>
        <v/>
      </c>
      <c r="K2397" s="108"/>
      <c r="L2397" s="90"/>
      <c r="M2397" s="90"/>
      <c r="N2397" s="94"/>
      <c r="O2397" s="95"/>
      <c r="P2397" s="95"/>
      <c r="Q2397" s="90"/>
      <c r="R2397" s="69"/>
      <c r="S2397" s="69"/>
      <c r="T2397" s="100"/>
      <c r="U2397" s="101"/>
      <c r="V2397" s="102"/>
      <c r="W2397" s="93"/>
      <c r="X2397" s="93"/>
      <c r="Y2397" s="94"/>
      <c r="Z2397" s="94"/>
      <c r="AA2397" s="69"/>
      <c r="AB2397" s="90"/>
      <c r="AC2397" s="69"/>
      <c r="AD2397" s="92"/>
      <c r="AE2397" s="47"/>
    </row>
    <row r="2398" spans="1:31" ht="45" customHeight="1" x14ac:dyDescent="0.25">
      <c r="A2398" s="11"/>
      <c r="B2398" s="69"/>
      <c r="C2398" s="70"/>
      <c r="D2398" s="70"/>
      <c r="E2398" s="60" t="str">
        <f>IFERROR(INDEX(Tbl_Entities[Retailer / Distributior?],MATCH(Table1[[#This Row],[Regulated Entity Name
(Step 1) - Manual input]],Tbl_Entities[Entity name],0)),"")</f>
        <v/>
      </c>
      <c r="F2398" s="70"/>
      <c r="G2398" s="70"/>
      <c r="H2398" s="60" t="str">
        <f>IF(Table1[[#This Row],[Reporting
Type
(Step 3) - Manual input]]="","",VLOOKUP(Table1[[#This Row],[Reporting
Type
(Step 3) - Manual input]],'Reference List'!$V$4:$W$10,2,FALSE))</f>
        <v/>
      </c>
      <c r="I2398" s="69"/>
      <c r="J2398" s="59" t="str">
        <f>IFERROR(INDEX(Tbl_LegislationDescrip[Description], MATCH(Table1[[#This Row],[Retail Law/Rules Part/Division/Rules (Version 17)
(Step 4) - Manual input]], Tbl_LegislationDescrip[Rule], 0)), "")</f>
        <v/>
      </c>
      <c r="K2398" s="108"/>
      <c r="L2398" s="90"/>
      <c r="M2398" s="90"/>
      <c r="N2398" s="94"/>
      <c r="O2398" s="95"/>
      <c r="P2398" s="95"/>
      <c r="Q2398" s="90"/>
      <c r="R2398" s="69"/>
      <c r="S2398" s="69"/>
      <c r="T2398" s="100"/>
      <c r="U2398" s="101"/>
      <c r="V2398" s="102"/>
      <c r="W2398" s="93"/>
      <c r="X2398" s="93"/>
      <c r="Y2398" s="94"/>
      <c r="Z2398" s="94"/>
      <c r="AA2398" s="69"/>
      <c r="AB2398" s="90"/>
      <c r="AC2398" s="69"/>
      <c r="AD2398" s="92"/>
      <c r="AE2398" s="47"/>
    </row>
    <row r="2399" spans="1:31" ht="45" customHeight="1" x14ac:dyDescent="0.25">
      <c r="A2399" s="11"/>
      <c r="B2399" s="69"/>
      <c r="C2399" s="70"/>
      <c r="D2399" s="70"/>
      <c r="E2399" s="60" t="str">
        <f>IFERROR(INDEX(Tbl_Entities[Retailer / Distributior?],MATCH(Table1[[#This Row],[Regulated Entity Name
(Step 1) - Manual input]],Tbl_Entities[Entity name],0)),"")</f>
        <v/>
      </c>
      <c r="F2399" s="70"/>
      <c r="G2399" s="70"/>
      <c r="H2399" s="60" t="str">
        <f>IF(Table1[[#This Row],[Reporting
Type
(Step 3) - Manual input]]="","",VLOOKUP(Table1[[#This Row],[Reporting
Type
(Step 3) - Manual input]],'Reference List'!$V$4:$W$10,2,FALSE))</f>
        <v/>
      </c>
      <c r="I2399" s="69"/>
      <c r="J2399" s="59" t="str">
        <f>IFERROR(INDEX(Tbl_LegislationDescrip[Description], MATCH(Table1[[#This Row],[Retail Law/Rules Part/Division/Rules (Version 17)
(Step 4) - Manual input]], Tbl_LegislationDescrip[Rule], 0)), "")</f>
        <v/>
      </c>
      <c r="K2399" s="108"/>
      <c r="L2399" s="90"/>
      <c r="M2399" s="90"/>
      <c r="N2399" s="94"/>
      <c r="O2399" s="95"/>
      <c r="P2399" s="95"/>
      <c r="Q2399" s="90"/>
      <c r="R2399" s="69"/>
      <c r="S2399" s="69"/>
      <c r="T2399" s="100"/>
      <c r="U2399" s="101"/>
      <c r="V2399" s="102"/>
      <c r="W2399" s="93"/>
      <c r="X2399" s="93"/>
      <c r="Y2399" s="94"/>
      <c r="Z2399" s="94"/>
      <c r="AA2399" s="69"/>
      <c r="AB2399" s="90"/>
      <c r="AC2399" s="69"/>
      <c r="AD2399" s="92"/>
      <c r="AE2399" s="47"/>
    </row>
    <row r="2400" spans="1:31" ht="45" customHeight="1" x14ac:dyDescent="0.25">
      <c r="A2400" s="11"/>
      <c r="B2400" s="69"/>
      <c r="C2400" s="70"/>
      <c r="D2400" s="70"/>
      <c r="E2400" s="60" t="str">
        <f>IFERROR(INDEX(Tbl_Entities[Retailer / Distributior?],MATCH(Table1[[#This Row],[Regulated Entity Name
(Step 1) - Manual input]],Tbl_Entities[Entity name],0)),"")</f>
        <v/>
      </c>
      <c r="F2400" s="70"/>
      <c r="G2400" s="70"/>
      <c r="H2400" s="60" t="str">
        <f>IF(Table1[[#This Row],[Reporting
Type
(Step 3) - Manual input]]="","",VLOOKUP(Table1[[#This Row],[Reporting
Type
(Step 3) - Manual input]],'Reference List'!$V$4:$W$10,2,FALSE))</f>
        <v/>
      </c>
      <c r="I2400" s="69"/>
      <c r="J2400" s="59" t="str">
        <f>IFERROR(INDEX(Tbl_LegislationDescrip[Description], MATCH(Table1[[#This Row],[Retail Law/Rules Part/Division/Rules (Version 17)
(Step 4) - Manual input]], Tbl_LegislationDescrip[Rule], 0)), "")</f>
        <v/>
      </c>
      <c r="K2400" s="108"/>
      <c r="L2400" s="90"/>
      <c r="M2400" s="90"/>
      <c r="N2400" s="94"/>
      <c r="O2400" s="95"/>
      <c r="P2400" s="95"/>
      <c r="Q2400" s="90"/>
      <c r="R2400" s="69"/>
      <c r="S2400" s="69"/>
      <c r="T2400" s="100"/>
      <c r="U2400" s="101"/>
      <c r="V2400" s="102"/>
      <c r="W2400" s="93"/>
      <c r="X2400" s="93"/>
      <c r="Y2400" s="94"/>
      <c r="Z2400" s="94"/>
      <c r="AA2400" s="69"/>
      <c r="AB2400" s="90"/>
      <c r="AC2400" s="69"/>
      <c r="AD2400" s="92"/>
      <c r="AE2400" s="47"/>
    </row>
    <row r="2401" spans="1:31" ht="45" customHeight="1" x14ac:dyDescent="0.25">
      <c r="A2401" s="11"/>
      <c r="B2401" s="69"/>
      <c r="C2401" s="70"/>
      <c r="D2401" s="70"/>
      <c r="E2401" s="60" t="str">
        <f>IFERROR(INDEX(Tbl_Entities[Retailer / Distributior?],MATCH(Table1[[#This Row],[Regulated Entity Name
(Step 1) - Manual input]],Tbl_Entities[Entity name],0)),"")</f>
        <v/>
      </c>
      <c r="F2401" s="70"/>
      <c r="G2401" s="70"/>
      <c r="H2401" s="60" t="str">
        <f>IF(Table1[[#This Row],[Reporting
Type
(Step 3) - Manual input]]="","",VLOOKUP(Table1[[#This Row],[Reporting
Type
(Step 3) - Manual input]],'Reference List'!$V$4:$W$10,2,FALSE))</f>
        <v/>
      </c>
      <c r="I2401" s="69"/>
      <c r="J2401" s="59" t="str">
        <f>IFERROR(INDEX(Tbl_LegislationDescrip[Description], MATCH(Table1[[#This Row],[Retail Law/Rules Part/Division/Rules (Version 17)
(Step 4) - Manual input]], Tbl_LegislationDescrip[Rule], 0)), "")</f>
        <v/>
      </c>
      <c r="K2401" s="108"/>
      <c r="L2401" s="90"/>
      <c r="M2401" s="90"/>
      <c r="N2401" s="94"/>
      <c r="O2401" s="95"/>
      <c r="P2401" s="95"/>
      <c r="Q2401" s="90"/>
      <c r="R2401" s="69"/>
      <c r="S2401" s="69"/>
      <c r="T2401" s="100"/>
      <c r="U2401" s="101"/>
      <c r="V2401" s="102"/>
      <c r="W2401" s="93"/>
      <c r="X2401" s="93"/>
      <c r="Y2401" s="94"/>
      <c r="Z2401" s="94"/>
      <c r="AA2401" s="69"/>
      <c r="AB2401" s="90"/>
      <c r="AC2401" s="69"/>
      <c r="AD2401" s="92"/>
      <c r="AE2401" s="47"/>
    </row>
    <row r="2402" spans="1:31" ht="45" customHeight="1" x14ac:dyDescent="0.25">
      <c r="A2402" s="11"/>
      <c r="B2402" s="69"/>
      <c r="C2402" s="70"/>
      <c r="D2402" s="70"/>
      <c r="E2402" s="60" t="str">
        <f>IFERROR(INDEX(Tbl_Entities[Retailer / Distributior?],MATCH(Table1[[#This Row],[Regulated Entity Name
(Step 1) - Manual input]],Tbl_Entities[Entity name],0)),"")</f>
        <v/>
      </c>
      <c r="F2402" s="70"/>
      <c r="G2402" s="70"/>
      <c r="H2402" s="60" t="str">
        <f>IF(Table1[[#This Row],[Reporting
Type
(Step 3) - Manual input]]="","",VLOOKUP(Table1[[#This Row],[Reporting
Type
(Step 3) - Manual input]],'Reference List'!$V$4:$W$10,2,FALSE))</f>
        <v/>
      </c>
      <c r="I2402" s="69"/>
      <c r="J2402" s="59" t="str">
        <f>IFERROR(INDEX(Tbl_LegislationDescrip[Description], MATCH(Table1[[#This Row],[Retail Law/Rules Part/Division/Rules (Version 17)
(Step 4) - Manual input]], Tbl_LegislationDescrip[Rule], 0)), "")</f>
        <v/>
      </c>
      <c r="K2402" s="108"/>
      <c r="L2402" s="90"/>
      <c r="M2402" s="90"/>
      <c r="N2402" s="94"/>
      <c r="O2402" s="95"/>
      <c r="P2402" s="95"/>
      <c r="Q2402" s="90"/>
      <c r="R2402" s="69"/>
      <c r="S2402" s="69"/>
      <c r="T2402" s="100"/>
      <c r="U2402" s="101"/>
      <c r="V2402" s="102"/>
      <c r="W2402" s="93"/>
      <c r="X2402" s="93"/>
      <c r="Y2402" s="94"/>
      <c r="Z2402" s="94"/>
      <c r="AA2402" s="69"/>
      <c r="AB2402" s="90"/>
      <c r="AC2402" s="69"/>
      <c r="AD2402" s="92"/>
      <c r="AE2402" s="47"/>
    </row>
    <row r="2403" spans="1:31" ht="45" customHeight="1" x14ac:dyDescent="0.25">
      <c r="A2403" s="11"/>
      <c r="B2403" s="69"/>
      <c r="C2403" s="70"/>
      <c r="D2403" s="70"/>
      <c r="E2403" s="60" t="str">
        <f>IFERROR(INDEX(Tbl_Entities[Retailer / Distributior?],MATCH(Table1[[#This Row],[Regulated Entity Name
(Step 1) - Manual input]],Tbl_Entities[Entity name],0)),"")</f>
        <v/>
      </c>
      <c r="F2403" s="70"/>
      <c r="G2403" s="70"/>
      <c r="H2403" s="60" t="str">
        <f>IF(Table1[[#This Row],[Reporting
Type
(Step 3) - Manual input]]="","",VLOOKUP(Table1[[#This Row],[Reporting
Type
(Step 3) - Manual input]],'Reference List'!$V$4:$W$10,2,FALSE))</f>
        <v/>
      </c>
      <c r="I2403" s="69"/>
      <c r="J2403" s="59" t="str">
        <f>IFERROR(INDEX(Tbl_LegislationDescrip[Description], MATCH(Table1[[#This Row],[Retail Law/Rules Part/Division/Rules (Version 17)
(Step 4) - Manual input]], Tbl_LegislationDescrip[Rule], 0)), "")</f>
        <v/>
      </c>
      <c r="K2403" s="108"/>
      <c r="L2403" s="90"/>
      <c r="M2403" s="90"/>
      <c r="N2403" s="94"/>
      <c r="O2403" s="95"/>
      <c r="P2403" s="95"/>
      <c r="Q2403" s="90"/>
      <c r="R2403" s="69"/>
      <c r="S2403" s="69"/>
      <c r="T2403" s="100"/>
      <c r="U2403" s="101"/>
      <c r="V2403" s="102"/>
      <c r="W2403" s="93"/>
      <c r="X2403" s="93"/>
      <c r="Y2403" s="94"/>
      <c r="Z2403" s="94"/>
      <c r="AA2403" s="69"/>
      <c r="AB2403" s="90"/>
      <c r="AC2403" s="69"/>
      <c r="AD2403" s="92"/>
      <c r="AE2403" s="47"/>
    </row>
    <row r="2404" spans="1:31" ht="45" customHeight="1" x14ac:dyDescent="0.25">
      <c r="A2404" s="11"/>
      <c r="B2404" s="69"/>
      <c r="C2404" s="70"/>
      <c r="D2404" s="70"/>
      <c r="E2404" s="60" t="str">
        <f>IFERROR(INDEX(Tbl_Entities[Retailer / Distributior?],MATCH(Table1[[#This Row],[Regulated Entity Name
(Step 1) - Manual input]],Tbl_Entities[Entity name],0)),"")</f>
        <v/>
      </c>
      <c r="F2404" s="70"/>
      <c r="G2404" s="70"/>
      <c r="H2404" s="60" t="str">
        <f>IF(Table1[[#This Row],[Reporting
Type
(Step 3) - Manual input]]="","",VLOOKUP(Table1[[#This Row],[Reporting
Type
(Step 3) - Manual input]],'Reference List'!$V$4:$W$10,2,FALSE))</f>
        <v/>
      </c>
      <c r="I2404" s="69"/>
      <c r="J2404" s="59" t="str">
        <f>IFERROR(INDEX(Tbl_LegislationDescrip[Description], MATCH(Table1[[#This Row],[Retail Law/Rules Part/Division/Rules (Version 17)
(Step 4) - Manual input]], Tbl_LegislationDescrip[Rule], 0)), "")</f>
        <v/>
      </c>
      <c r="K2404" s="108"/>
      <c r="L2404" s="90"/>
      <c r="M2404" s="90"/>
      <c r="N2404" s="94"/>
      <c r="O2404" s="95"/>
      <c r="P2404" s="95"/>
      <c r="Q2404" s="90"/>
      <c r="R2404" s="69"/>
      <c r="S2404" s="69"/>
      <c r="T2404" s="100"/>
      <c r="U2404" s="101"/>
      <c r="V2404" s="102"/>
      <c r="W2404" s="93"/>
      <c r="X2404" s="93"/>
      <c r="Y2404" s="94"/>
      <c r="Z2404" s="94"/>
      <c r="AA2404" s="69"/>
      <c r="AB2404" s="90"/>
      <c r="AC2404" s="69"/>
      <c r="AD2404" s="92"/>
      <c r="AE2404" s="47"/>
    </row>
    <row r="2405" spans="1:31" ht="45" customHeight="1" x14ac:dyDescent="0.25">
      <c r="A2405" s="11"/>
      <c r="B2405" s="69"/>
      <c r="C2405" s="70"/>
      <c r="D2405" s="70"/>
      <c r="E2405" s="60" t="str">
        <f>IFERROR(INDEX(Tbl_Entities[Retailer / Distributior?],MATCH(Table1[[#This Row],[Regulated Entity Name
(Step 1) - Manual input]],Tbl_Entities[Entity name],0)),"")</f>
        <v/>
      </c>
      <c r="F2405" s="70"/>
      <c r="G2405" s="70"/>
      <c r="H2405" s="60" t="str">
        <f>IF(Table1[[#This Row],[Reporting
Type
(Step 3) - Manual input]]="","",VLOOKUP(Table1[[#This Row],[Reporting
Type
(Step 3) - Manual input]],'Reference List'!$V$4:$W$10,2,FALSE))</f>
        <v/>
      </c>
      <c r="I2405" s="69"/>
      <c r="J2405" s="59" t="str">
        <f>IFERROR(INDEX(Tbl_LegislationDescrip[Description], MATCH(Table1[[#This Row],[Retail Law/Rules Part/Division/Rules (Version 17)
(Step 4) - Manual input]], Tbl_LegislationDescrip[Rule], 0)), "")</f>
        <v/>
      </c>
      <c r="K2405" s="108"/>
      <c r="L2405" s="90"/>
      <c r="M2405" s="90"/>
      <c r="N2405" s="94"/>
      <c r="O2405" s="95"/>
      <c r="P2405" s="95"/>
      <c r="Q2405" s="90"/>
      <c r="R2405" s="69"/>
      <c r="S2405" s="69"/>
      <c r="T2405" s="100"/>
      <c r="U2405" s="101"/>
      <c r="V2405" s="102"/>
      <c r="W2405" s="93"/>
      <c r="X2405" s="93"/>
      <c r="Y2405" s="94"/>
      <c r="Z2405" s="94"/>
      <c r="AA2405" s="69"/>
      <c r="AB2405" s="90"/>
      <c r="AC2405" s="69"/>
      <c r="AD2405" s="92"/>
      <c r="AE2405" s="47"/>
    </row>
    <row r="2406" spans="1:31" ht="45" customHeight="1" x14ac:dyDescent="0.25">
      <c r="A2406" s="11"/>
      <c r="B2406" s="69"/>
      <c r="C2406" s="70"/>
      <c r="D2406" s="70"/>
      <c r="E2406" s="60" t="str">
        <f>IFERROR(INDEX(Tbl_Entities[Retailer / Distributior?],MATCH(Table1[[#This Row],[Regulated Entity Name
(Step 1) - Manual input]],Tbl_Entities[Entity name],0)),"")</f>
        <v/>
      </c>
      <c r="F2406" s="70"/>
      <c r="G2406" s="70"/>
      <c r="H2406" s="60" t="str">
        <f>IF(Table1[[#This Row],[Reporting
Type
(Step 3) - Manual input]]="","",VLOOKUP(Table1[[#This Row],[Reporting
Type
(Step 3) - Manual input]],'Reference List'!$V$4:$W$10,2,FALSE))</f>
        <v/>
      </c>
      <c r="I2406" s="69"/>
      <c r="J2406" s="59" t="str">
        <f>IFERROR(INDEX(Tbl_LegislationDescrip[Description], MATCH(Table1[[#This Row],[Retail Law/Rules Part/Division/Rules (Version 17)
(Step 4) - Manual input]], Tbl_LegislationDescrip[Rule], 0)), "")</f>
        <v/>
      </c>
      <c r="K2406" s="108"/>
      <c r="L2406" s="90"/>
      <c r="M2406" s="90"/>
      <c r="N2406" s="94"/>
      <c r="O2406" s="95"/>
      <c r="P2406" s="95"/>
      <c r="Q2406" s="90"/>
      <c r="R2406" s="69"/>
      <c r="S2406" s="69"/>
      <c r="T2406" s="100"/>
      <c r="U2406" s="101"/>
      <c r="V2406" s="102"/>
      <c r="W2406" s="93"/>
      <c r="X2406" s="93"/>
      <c r="Y2406" s="94"/>
      <c r="Z2406" s="94"/>
      <c r="AA2406" s="69"/>
      <c r="AB2406" s="90"/>
      <c r="AC2406" s="69"/>
      <c r="AD2406" s="92"/>
      <c r="AE2406" s="47"/>
    </row>
    <row r="2407" spans="1:31" ht="45" customHeight="1" x14ac:dyDescent="0.25">
      <c r="A2407" s="11"/>
      <c r="B2407" s="69"/>
      <c r="C2407" s="70"/>
      <c r="D2407" s="70"/>
      <c r="E2407" s="60" t="str">
        <f>IFERROR(INDEX(Tbl_Entities[Retailer / Distributior?],MATCH(Table1[[#This Row],[Regulated Entity Name
(Step 1) - Manual input]],Tbl_Entities[Entity name],0)),"")</f>
        <v/>
      </c>
      <c r="F2407" s="70"/>
      <c r="G2407" s="70"/>
      <c r="H2407" s="60" t="str">
        <f>IF(Table1[[#This Row],[Reporting
Type
(Step 3) - Manual input]]="","",VLOOKUP(Table1[[#This Row],[Reporting
Type
(Step 3) - Manual input]],'Reference List'!$V$4:$W$10,2,FALSE))</f>
        <v/>
      </c>
      <c r="I2407" s="69"/>
      <c r="J2407" s="59" t="str">
        <f>IFERROR(INDEX(Tbl_LegislationDescrip[Description], MATCH(Table1[[#This Row],[Retail Law/Rules Part/Division/Rules (Version 17)
(Step 4) - Manual input]], Tbl_LegislationDescrip[Rule], 0)), "")</f>
        <v/>
      </c>
      <c r="K2407" s="108"/>
      <c r="L2407" s="90"/>
      <c r="M2407" s="90"/>
      <c r="N2407" s="94"/>
      <c r="O2407" s="95"/>
      <c r="P2407" s="95"/>
      <c r="Q2407" s="90"/>
      <c r="R2407" s="69"/>
      <c r="S2407" s="69"/>
      <c r="T2407" s="100"/>
      <c r="U2407" s="101"/>
      <c r="V2407" s="102"/>
      <c r="W2407" s="93"/>
      <c r="X2407" s="93"/>
      <c r="Y2407" s="94"/>
      <c r="Z2407" s="94"/>
      <c r="AA2407" s="69"/>
      <c r="AB2407" s="90"/>
      <c r="AC2407" s="69"/>
      <c r="AD2407" s="92"/>
      <c r="AE2407" s="47"/>
    </row>
    <row r="2408" spans="1:31" ht="45" customHeight="1" x14ac:dyDescent="0.25">
      <c r="A2408" s="11"/>
      <c r="B2408" s="69"/>
      <c r="C2408" s="70"/>
      <c r="D2408" s="70"/>
      <c r="E2408" s="60" t="str">
        <f>IFERROR(INDEX(Tbl_Entities[Retailer / Distributior?],MATCH(Table1[[#This Row],[Regulated Entity Name
(Step 1) - Manual input]],Tbl_Entities[Entity name],0)),"")</f>
        <v/>
      </c>
      <c r="F2408" s="70"/>
      <c r="G2408" s="70"/>
      <c r="H2408" s="60" t="str">
        <f>IF(Table1[[#This Row],[Reporting
Type
(Step 3) - Manual input]]="","",VLOOKUP(Table1[[#This Row],[Reporting
Type
(Step 3) - Manual input]],'Reference List'!$V$4:$W$10,2,FALSE))</f>
        <v/>
      </c>
      <c r="I2408" s="69"/>
      <c r="J2408" s="59" t="str">
        <f>IFERROR(INDEX(Tbl_LegislationDescrip[Description], MATCH(Table1[[#This Row],[Retail Law/Rules Part/Division/Rules (Version 17)
(Step 4) - Manual input]], Tbl_LegislationDescrip[Rule], 0)), "")</f>
        <v/>
      </c>
      <c r="K2408" s="108"/>
      <c r="L2408" s="90"/>
      <c r="M2408" s="90"/>
      <c r="N2408" s="94"/>
      <c r="O2408" s="95"/>
      <c r="P2408" s="95"/>
      <c r="Q2408" s="90"/>
      <c r="R2408" s="69"/>
      <c r="S2408" s="69"/>
      <c r="T2408" s="100"/>
      <c r="U2408" s="101"/>
      <c r="V2408" s="102"/>
      <c r="W2408" s="93"/>
      <c r="X2408" s="93"/>
      <c r="Y2408" s="94"/>
      <c r="Z2408" s="94"/>
      <c r="AA2408" s="69"/>
      <c r="AB2408" s="90"/>
      <c r="AC2408" s="69"/>
      <c r="AD2408" s="92"/>
      <c r="AE2408" s="47"/>
    </row>
    <row r="2409" spans="1:31" ht="45" customHeight="1" x14ac:dyDescent="0.25">
      <c r="A2409" s="11"/>
      <c r="B2409" s="69"/>
      <c r="C2409" s="70"/>
      <c r="D2409" s="70"/>
      <c r="E2409" s="60" t="str">
        <f>IFERROR(INDEX(Tbl_Entities[Retailer / Distributior?],MATCH(Table1[[#This Row],[Regulated Entity Name
(Step 1) - Manual input]],Tbl_Entities[Entity name],0)),"")</f>
        <v/>
      </c>
      <c r="F2409" s="70"/>
      <c r="G2409" s="70"/>
      <c r="H2409" s="60" t="str">
        <f>IF(Table1[[#This Row],[Reporting
Type
(Step 3) - Manual input]]="","",VLOOKUP(Table1[[#This Row],[Reporting
Type
(Step 3) - Manual input]],'Reference List'!$V$4:$W$10,2,FALSE))</f>
        <v/>
      </c>
      <c r="I2409" s="69"/>
      <c r="J2409" s="59" t="str">
        <f>IFERROR(INDEX(Tbl_LegislationDescrip[Description], MATCH(Table1[[#This Row],[Retail Law/Rules Part/Division/Rules (Version 17)
(Step 4) - Manual input]], Tbl_LegislationDescrip[Rule], 0)), "")</f>
        <v/>
      </c>
      <c r="K2409" s="108"/>
      <c r="L2409" s="90"/>
      <c r="M2409" s="90"/>
      <c r="N2409" s="94"/>
      <c r="O2409" s="95"/>
      <c r="P2409" s="95"/>
      <c r="Q2409" s="90"/>
      <c r="R2409" s="69"/>
      <c r="S2409" s="69"/>
      <c r="T2409" s="100"/>
      <c r="U2409" s="101"/>
      <c r="V2409" s="102"/>
      <c r="W2409" s="93"/>
      <c r="X2409" s="93"/>
      <c r="Y2409" s="94"/>
      <c r="Z2409" s="94"/>
      <c r="AA2409" s="69"/>
      <c r="AB2409" s="90"/>
      <c r="AC2409" s="69"/>
      <c r="AD2409" s="92"/>
      <c r="AE2409" s="47"/>
    </row>
    <row r="2410" spans="1:31" ht="45" customHeight="1" x14ac:dyDescent="0.25">
      <c r="A2410" s="11"/>
      <c r="B2410" s="69"/>
      <c r="C2410" s="70"/>
      <c r="D2410" s="70"/>
      <c r="E2410" s="60" t="str">
        <f>IFERROR(INDEX(Tbl_Entities[Retailer / Distributior?],MATCH(Table1[[#This Row],[Regulated Entity Name
(Step 1) - Manual input]],Tbl_Entities[Entity name],0)),"")</f>
        <v/>
      </c>
      <c r="F2410" s="70"/>
      <c r="G2410" s="70"/>
      <c r="H2410" s="60" t="str">
        <f>IF(Table1[[#This Row],[Reporting
Type
(Step 3) - Manual input]]="","",VLOOKUP(Table1[[#This Row],[Reporting
Type
(Step 3) - Manual input]],'Reference List'!$V$4:$W$10,2,FALSE))</f>
        <v/>
      </c>
      <c r="I2410" s="69"/>
      <c r="J2410" s="59" t="str">
        <f>IFERROR(INDEX(Tbl_LegislationDescrip[Description], MATCH(Table1[[#This Row],[Retail Law/Rules Part/Division/Rules (Version 17)
(Step 4) - Manual input]], Tbl_LegislationDescrip[Rule], 0)), "")</f>
        <v/>
      </c>
      <c r="K2410" s="108"/>
      <c r="L2410" s="90"/>
      <c r="M2410" s="90"/>
      <c r="N2410" s="94"/>
      <c r="O2410" s="95"/>
      <c r="P2410" s="95"/>
      <c r="Q2410" s="90"/>
      <c r="R2410" s="69"/>
      <c r="S2410" s="69"/>
      <c r="T2410" s="100"/>
      <c r="U2410" s="101"/>
      <c r="V2410" s="102"/>
      <c r="W2410" s="93"/>
      <c r="X2410" s="93"/>
      <c r="Y2410" s="94"/>
      <c r="Z2410" s="94"/>
      <c r="AA2410" s="69"/>
      <c r="AB2410" s="90"/>
      <c r="AC2410" s="69"/>
      <c r="AD2410" s="92"/>
      <c r="AE2410" s="47"/>
    </row>
    <row r="2411" spans="1:31" ht="45" customHeight="1" x14ac:dyDescent="0.25">
      <c r="A2411" s="11"/>
      <c r="B2411" s="69"/>
      <c r="C2411" s="70"/>
      <c r="D2411" s="70"/>
      <c r="E2411" s="60" t="str">
        <f>IFERROR(INDEX(Tbl_Entities[Retailer / Distributior?],MATCH(Table1[[#This Row],[Regulated Entity Name
(Step 1) - Manual input]],Tbl_Entities[Entity name],0)),"")</f>
        <v/>
      </c>
      <c r="F2411" s="70"/>
      <c r="G2411" s="70"/>
      <c r="H2411" s="60" t="str">
        <f>IF(Table1[[#This Row],[Reporting
Type
(Step 3) - Manual input]]="","",VLOOKUP(Table1[[#This Row],[Reporting
Type
(Step 3) - Manual input]],'Reference List'!$V$4:$W$10,2,FALSE))</f>
        <v/>
      </c>
      <c r="I2411" s="69"/>
      <c r="J2411" s="59" t="str">
        <f>IFERROR(INDEX(Tbl_LegislationDescrip[Description], MATCH(Table1[[#This Row],[Retail Law/Rules Part/Division/Rules (Version 17)
(Step 4) - Manual input]], Tbl_LegislationDescrip[Rule], 0)), "")</f>
        <v/>
      </c>
      <c r="K2411" s="108"/>
      <c r="L2411" s="90"/>
      <c r="M2411" s="90"/>
      <c r="N2411" s="94"/>
      <c r="O2411" s="95"/>
      <c r="P2411" s="95"/>
      <c r="Q2411" s="90"/>
      <c r="R2411" s="69"/>
      <c r="S2411" s="69"/>
      <c r="T2411" s="100"/>
      <c r="U2411" s="101"/>
      <c r="V2411" s="102"/>
      <c r="W2411" s="93"/>
      <c r="X2411" s="93"/>
      <c r="Y2411" s="94"/>
      <c r="Z2411" s="94"/>
      <c r="AA2411" s="69"/>
      <c r="AB2411" s="90"/>
      <c r="AC2411" s="69"/>
      <c r="AD2411" s="92"/>
      <c r="AE2411" s="47"/>
    </row>
    <row r="2412" spans="1:31" ht="45" customHeight="1" x14ac:dyDescent="0.25">
      <c r="A2412" s="11"/>
      <c r="B2412" s="69"/>
      <c r="C2412" s="70"/>
      <c r="D2412" s="70"/>
      <c r="E2412" s="60" t="str">
        <f>IFERROR(INDEX(Tbl_Entities[Retailer / Distributior?],MATCH(Table1[[#This Row],[Regulated Entity Name
(Step 1) - Manual input]],Tbl_Entities[Entity name],0)),"")</f>
        <v/>
      </c>
      <c r="F2412" s="70"/>
      <c r="G2412" s="70"/>
      <c r="H2412" s="60" t="str">
        <f>IF(Table1[[#This Row],[Reporting
Type
(Step 3) - Manual input]]="","",VLOOKUP(Table1[[#This Row],[Reporting
Type
(Step 3) - Manual input]],'Reference List'!$V$4:$W$10,2,FALSE))</f>
        <v/>
      </c>
      <c r="I2412" s="69"/>
      <c r="J2412" s="59" t="str">
        <f>IFERROR(INDEX(Tbl_LegislationDescrip[Description], MATCH(Table1[[#This Row],[Retail Law/Rules Part/Division/Rules (Version 17)
(Step 4) - Manual input]], Tbl_LegislationDescrip[Rule], 0)), "")</f>
        <v/>
      </c>
      <c r="K2412" s="108"/>
      <c r="L2412" s="90"/>
      <c r="M2412" s="90"/>
      <c r="N2412" s="94"/>
      <c r="O2412" s="95"/>
      <c r="P2412" s="95"/>
      <c r="Q2412" s="90"/>
      <c r="R2412" s="69"/>
      <c r="S2412" s="69"/>
      <c r="T2412" s="100"/>
      <c r="U2412" s="101"/>
      <c r="V2412" s="102"/>
      <c r="W2412" s="93"/>
      <c r="X2412" s="93"/>
      <c r="Y2412" s="94"/>
      <c r="Z2412" s="94"/>
      <c r="AA2412" s="69"/>
      <c r="AB2412" s="90"/>
      <c r="AC2412" s="69"/>
      <c r="AD2412" s="92"/>
      <c r="AE2412" s="47"/>
    </row>
    <row r="2413" spans="1:31" ht="45" customHeight="1" x14ac:dyDescent="0.25">
      <c r="A2413" s="11"/>
      <c r="B2413" s="69"/>
      <c r="C2413" s="70"/>
      <c r="D2413" s="70"/>
      <c r="E2413" s="60" t="str">
        <f>IFERROR(INDEX(Tbl_Entities[Retailer / Distributior?],MATCH(Table1[[#This Row],[Regulated Entity Name
(Step 1) - Manual input]],Tbl_Entities[Entity name],0)),"")</f>
        <v/>
      </c>
      <c r="F2413" s="70"/>
      <c r="G2413" s="70"/>
      <c r="H2413" s="60" t="str">
        <f>IF(Table1[[#This Row],[Reporting
Type
(Step 3) - Manual input]]="","",VLOOKUP(Table1[[#This Row],[Reporting
Type
(Step 3) - Manual input]],'Reference List'!$V$4:$W$10,2,FALSE))</f>
        <v/>
      </c>
      <c r="I2413" s="69"/>
      <c r="J2413" s="59" t="str">
        <f>IFERROR(INDEX(Tbl_LegislationDescrip[Description], MATCH(Table1[[#This Row],[Retail Law/Rules Part/Division/Rules (Version 17)
(Step 4) - Manual input]], Tbl_LegislationDescrip[Rule], 0)), "")</f>
        <v/>
      </c>
      <c r="K2413" s="108"/>
      <c r="L2413" s="90"/>
      <c r="M2413" s="90"/>
      <c r="N2413" s="94"/>
      <c r="O2413" s="95"/>
      <c r="P2413" s="95"/>
      <c r="Q2413" s="90"/>
      <c r="R2413" s="69"/>
      <c r="S2413" s="69"/>
      <c r="T2413" s="100"/>
      <c r="U2413" s="101"/>
      <c r="V2413" s="102"/>
      <c r="W2413" s="93"/>
      <c r="X2413" s="93"/>
      <c r="Y2413" s="94"/>
      <c r="Z2413" s="94"/>
      <c r="AA2413" s="69"/>
      <c r="AB2413" s="90"/>
      <c r="AC2413" s="69"/>
      <c r="AD2413" s="92"/>
      <c r="AE2413" s="47"/>
    </row>
    <row r="2414" spans="1:31" ht="45" customHeight="1" x14ac:dyDescent="0.25">
      <c r="A2414" s="11"/>
      <c r="B2414" s="69"/>
      <c r="C2414" s="70"/>
      <c r="D2414" s="70"/>
      <c r="E2414" s="60" t="str">
        <f>IFERROR(INDEX(Tbl_Entities[Retailer / Distributior?],MATCH(Table1[[#This Row],[Regulated Entity Name
(Step 1) - Manual input]],Tbl_Entities[Entity name],0)),"")</f>
        <v/>
      </c>
      <c r="F2414" s="70"/>
      <c r="G2414" s="70"/>
      <c r="H2414" s="60" t="str">
        <f>IF(Table1[[#This Row],[Reporting
Type
(Step 3) - Manual input]]="","",VLOOKUP(Table1[[#This Row],[Reporting
Type
(Step 3) - Manual input]],'Reference List'!$V$4:$W$10,2,FALSE))</f>
        <v/>
      </c>
      <c r="I2414" s="69"/>
      <c r="J2414" s="59" t="str">
        <f>IFERROR(INDEX(Tbl_LegislationDescrip[Description], MATCH(Table1[[#This Row],[Retail Law/Rules Part/Division/Rules (Version 17)
(Step 4) - Manual input]], Tbl_LegislationDescrip[Rule], 0)), "")</f>
        <v/>
      </c>
      <c r="K2414" s="108"/>
      <c r="L2414" s="90"/>
      <c r="M2414" s="90"/>
      <c r="N2414" s="94"/>
      <c r="O2414" s="95"/>
      <c r="P2414" s="95"/>
      <c r="Q2414" s="90"/>
      <c r="R2414" s="69"/>
      <c r="S2414" s="69"/>
      <c r="T2414" s="100"/>
      <c r="U2414" s="101"/>
      <c r="V2414" s="102"/>
      <c r="W2414" s="93"/>
      <c r="X2414" s="93"/>
      <c r="Y2414" s="94"/>
      <c r="Z2414" s="94"/>
      <c r="AA2414" s="69"/>
      <c r="AB2414" s="90"/>
      <c r="AC2414" s="69"/>
      <c r="AD2414" s="92"/>
      <c r="AE2414" s="47"/>
    </row>
    <row r="2415" spans="1:31" ht="45" customHeight="1" x14ac:dyDescent="0.25">
      <c r="A2415" s="11"/>
      <c r="B2415" s="69"/>
      <c r="C2415" s="70"/>
      <c r="D2415" s="70"/>
      <c r="E2415" s="60" t="str">
        <f>IFERROR(INDEX(Tbl_Entities[Retailer / Distributior?],MATCH(Table1[[#This Row],[Regulated Entity Name
(Step 1) - Manual input]],Tbl_Entities[Entity name],0)),"")</f>
        <v/>
      </c>
      <c r="F2415" s="70"/>
      <c r="G2415" s="70"/>
      <c r="H2415" s="60" t="str">
        <f>IF(Table1[[#This Row],[Reporting
Type
(Step 3) - Manual input]]="","",VLOOKUP(Table1[[#This Row],[Reporting
Type
(Step 3) - Manual input]],'Reference List'!$V$4:$W$10,2,FALSE))</f>
        <v/>
      </c>
      <c r="I2415" s="69"/>
      <c r="J2415" s="59" t="str">
        <f>IFERROR(INDEX(Tbl_LegislationDescrip[Description], MATCH(Table1[[#This Row],[Retail Law/Rules Part/Division/Rules (Version 17)
(Step 4) - Manual input]], Tbl_LegislationDescrip[Rule], 0)), "")</f>
        <v/>
      </c>
      <c r="K2415" s="108"/>
      <c r="L2415" s="90"/>
      <c r="M2415" s="90"/>
      <c r="N2415" s="94"/>
      <c r="O2415" s="95"/>
      <c r="P2415" s="95"/>
      <c r="Q2415" s="90"/>
      <c r="R2415" s="69"/>
      <c r="S2415" s="69"/>
      <c r="T2415" s="100"/>
      <c r="U2415" s="101"/>
      <c r="V2415" s="102"/>
      <c r="W2415" s="93"/>
      <c r="X2415" s="93"/>
      <c r="Y2415" s="94"/>
      <c r="Z2415" s="94"/>
      <c r="AA2415" s="69"/>
      <c r="AB2415" s="90"/>
      <c r="AC2415" s="69"/>
      <c r="AD2415" s="92"/>
      <c r="AE2415" s="47"/>
    </row>
    <row r="2416" spans="1:31" ht="45" customHeight="1" x14ac:dyDescent="0.25">
      <c r="A2416" s="11"/>
      <c r="B2416" s="69"/>
      <c r="C2416" s="70"/>
      <c r="D2416" s="70"/>
      <c r="E2416" s="60" t="str">
        <f>IFERROR(INDEX(Tbl_Entities[Retailer / Distributior?],MATCH(Table1[[#This Row],[Regulated Entity Name
(Step 1) - Manual input]],Tbl_Entities[Entity name],0)),"")</f>
        <v/>
      </c>
      <c r="F2416" s="70"/>
      <c r="G2416" s="70"/>
      <c r="H2416" s="60" t="str">
        <f>IF(Table1[[#This Row],[Reporting
Type
(Step 3) - Manual input]]="","",VLOOKUP(Table1[[#This Row],[Reporting
Type
(Step 3) - Manual input]],'Reference List'!$V$4:$W$10,2,FALSE))</f>
        <v/>
      </c>
      <c r="I2416" s="69"/>
      <c r="J2416" s="59" t="str">
        <f>IFERROR(INDEX(Tbl_LegislationDescrip[Description], MATCH(Table1[[#This Row],[Retail Law/Rules Part/Division/Rules (Version 17)
(Step 4) - Manual input]], Tbl_LegislationDescrip[Rule], 0)), "")</f>
        <v/>
      </c>
      <c r="K2416" s="108"/>
      <c r="L2416" s="90"/>
      <c r="M2416" s="90"/>
      <c r="N2416" s="94"/>
      <c r="O2416" s="95"/>
      <c r="P2416" s="95"/>
      <c r="Q2416" s="90"/>
      <c r="R2416" s="69"/>
      <c r="S2416" s="69"/>
      <c r="T2416" s="100"/>
      <c r="U2416" s="101"/>
      <c r="V2416" s="102"/>
      <c r="W2416" s="93"/>
      <c r="X2416" s="93"/>
      <c r="Y2416" s="94"/>
      <c r="Z2416" s="94"/>
      <c r="AA2416" s="69"/>
      <c r="AB2416" s="90"/>
      <c r="AC2416" s="69"/>
      <c r="AD2416" s="92"/>
      <c r="AE2416" s="47"/>
    </row>
    <row r="2417" spans="1:31" ht="45" customHeight="1" x14ac:dyDescent="0.25">
      <c r="A2417" s="11"/>
      <c r="B2417" s="69"/>
      <c r="C2417" s="70"/>
      <c r="D2417" s="70"/>
      <c r="E2417" s="60" t="str">
        <f>IFERROR(INDEX(Tbl_Entities[Retailer / Distributior?],MATCH(Table1[[#This Row],[Regulated Entity Name
(Step 1) - Manual input]],Tbl_Entities[Entity name],0)),"")</f>
        <v/>
      </c>
      <c r="F2417" s="70"/>
      <c r="G2417" s="70"/>
      <c r="H2417" s="60" t="str">
        <f>IF(Table1[[#This Row],[Reporting
Type
(Step 3) - Manual input]]="","",VLOOKUP(Table1[[#This Row],[Reporting
Type
(Step 3) - Manual input]],'Reference List'!$V$4:$W$10,2,FALSE))</f>
        <v/>
      </c>
      <c r="I2417" s="69"/>
      <c r="J2417" s="59" t="str">
        <f>IFERROR(INDEX(Tbl_LegislationDescrip[Description], MATCH(Table1[[#This Row],[Retail Law/Rules Part/Division/Rules (Version 17)
(Step 4) - Manual input]], Tbl_LegislationDescrip[Rule], 0)), "")</f>
        <v/>
      </c>
      <c r="K2417" s="108"/>
      <c r="L2417" s="90"/>
      <c r="M2417" s="90"/>
      <c r="N2417" s="94"/>
      <c r="O2417" s="95"/>
      <c r="P2417" s="95"/>
      <c r="Q2417" s="90"/>
      <c r="R2417" s="69"/>
      <c r="S2417" s="69"/>
      <c r="T2417" s="100"/>
      <c r="U2417" s="101"/>
      <c r="V2417" s="102"/>
      <c r="W2417" s="93"/>
      <c r="X2417" s="93"/>
      <c r="Y2417" s="94"/>
      <c r="Z2417" s="94"/>
      <c r="AA2417" s="69"/>
      <c r="AB2417" s="90"/>
      <c r="AC2417" s="69"/>
      <c r="AD2417" s="92"/>
      <c r="AE2417" s="47"/>
    </row>
    <row r="2418" spans="1:31" ht="45" customHeight="1" x14ac:dyDescent="0.25">
      <c r="A2418" s="11"/>
      <c r="B2418" s="69"/>
      <c r="C2418" s="70"/>
      <c r="D2418" s="70"/>
      <c r="E2418" s="60" t="str">
        <f>IFERROR(INDEX(Tbl_Entities[Retailer / Distributior?],MATCH(Table1[[#This Row],[Regulated Entity Name
(Step 1) - Manual input]],Tbl_Entities[Entity name],0)),"")</f>
        <v/>
      </c>
      <c r="F2418" s="70"/>
      <c r="G2418" s="70"/>
      <c r="H2418" s="60" t="str">
        <f>IF(Table1[[#This Row],[Reporting
Type
(Step 3) - Manual input]]="","",VLOOKUP(Table1[[#This Row],[Reporting
Type
(Step 3) - Manual input]],'Reference List'!$V$4:$W$10,2,FALSE))</f>
        <v/>
      </c>
      <c r="I2418" s="69"/>
      <c r="J2418" s="59" t="str">
        <f>IFERROR(INDEX(Tbl_LegislationDescrip[Description], MATCH(Table1[[#This Row],[Retail Law/Rules Part/Division/Rules (Version 17)
(Step 4) - Manual input]], Tbl_LegislationDescrip[Rule], 0)), "")</f>
        <v/>
      </c>
      <c r="K2418" s="108"/>
      <c r="L2418" s="90"/>
      <c r="M2418" s="90"/>
      <c r="N2418" s="94"/>
      <c r="O2418" s="95"/>
      <c r="P2418" s="95"/>
      <c r="Q2418" s="90"/>
      <c r="R2418" s="69"/>
      <c r="S2418" s="69"/>
      <c r="T2418" s="100"/>
      <c r="U2418" s="101"/>
      <c r="V2418" s="102"/>
      <c r="W2418" s="93"/>
      <c r="X2418" s="93"/>
      <c r="Y2418" s="94"/>
      <c r="Z2418" s="94"/>
      <c r="AA2418" s="69"/>
      <c r="AB2418" s="90"/>
      <c r="AC2418" s="69"/>
      <c r="AD2418" s="92"/>
      <c r="AE2418" s="47"/>
    </row>
    <row r="2419" spans="1:31" ht="45" customHeight="1" x14ac:dyDescent="0.25">
      <c r="A2419" s="11"/>
      <c r="B2419" s="69"/>
      <c r="C2419" s="70"/>
      <c r="D2419" s="70"/>
      <c r="E2419" s="60" t="str">
        <f>IFERROR(INDEX(Tbl_Entities[Retailer / Distributior?],MATCH(Table1[[#This Row],[Regulated Entity Name
(Step 1) - Manual input]],Tbl_Entities[Entity name],0)),"")</f>
        <v/>
      </c>
      <c r="F2419" s="70"/>
      <c r="G2419" s="70"/>
      <c r="H2419" s="60" t="str">
        <f>IF(Table1[[#This Row],[Reporting
Type
(Step 3) - Manual input]]="","",VLOOKUP(Table1[[#This Row],[Reporting
Type
(Step 3) - Manual input]],'Reference List'!$V$4:$W$10,2,FALSE))</f>
        <v/>
      </c>
      <c r="I2419" s="69"/>
      <c r="J2419" s="59" t="str">
        <f>IFERROR(INDEX(Tbl_LegislationDescrip[Description], MATCH(Table1[[#This Row],[Retail Law/Rules Part/Division/Rules (Version 17)
(Step 4) - Manual input]], Tbl_LegislationDescrip[Rule], 0)), "")</f>
        <v/>
      </c>
      <c r="K2419" s="108"/>
      <c r="L2419" s="90"/>
      <c r="M2419" s="90"/>
      <c r="N2419" s="94"/>
      <c r="O2419" s="95"/>
      <c r="P2419" s="95"/>
      <c r="Q2419" s="90"/>
      <c r="R2419" s="69"/>
      <c r="S2419" s="69"/>
      <c r="T2419" s="100"/>
      <c r="U2419" s="101"/>
      <c r="V2419" s="102"/>
      <c r="W2419" s="93"/>
      <c r="X2419" s="93"/>
      <c r="Y2419" s="94"/>
      <c r="Z2419" s="94"/>
      <c r="AA2419" s="69"/>
      <c r="AB2419" s="90"/>
      <c r="AC2419" s="69"/>
      <c r="AD2419" s="92"/>
      <c r="AE2419" s="47"/>
    </row>
    <row r="2420" spans="1:31" ht="45" customHeight="1" x14ac:dyDescent="0.25">
      <c r="A2420" s="11"/>
      <c r="B2420" s="69"/>
      <c r="C2420" s="70"/>
      <c r="D2420" s="70"/>
      <c r="E2420" s="60" t="str">
        <f>IFERROR(INDEX(Tbl_Entities[Retailer / Distributior?],MATCH(Table1[[#This Row],[Regulated Entity Name
(Step 1) - Manual input]],Tbl_Entities[Entity name],0)),"")</f>
        <v/>
      </c>
      <c r="F2420" s="70"/>
      <c r="G2420" s="70"/>
      <c r="H2420" s="60" t="str">
        <f>IF(Table1[[#This Row],[Reporting
Type
(Step 3) - Manual input]]="","",VLOOKUP(Table1[[#This Row],[Reporting
Type
(Step 3) - Manual input]],'Reference List'!$V$4:$W$10,2,FALSE))</f>
        <v/>
      </c>
      <c r="I2420" s="69"/>
      <c r="J2420" s="59" t="str">
        <f>IFERROR(INDEX(Tbl_LegislationDescrip[Description], MATCH(Table1[[#This Row],[Retail Law/Rules Part/Division/Rules (Version 17)
(Step 4) - Manual input]], Tbl_LegislationDescrip[Rule], 0)), "")</f>
        <v/>
      </c>
      <c r="K2420" s="108"/>
      <c r="L2420" s="90"/>
      <c r="M2420" s="90"/>
      <c r="N2420" s="94"/>
      <c r="O2420" s="95"/>
      <c r="P2420" s="95"/>
      <c r="Q2420" s="90"/>
      <c r="R2420" s="69"/>
      <c r="S2420" s="69"/>
      <c r="T2420" s="100"/>
      <c r="U2420" s="101"/>
      <c r="V2420" s="102"/>
      <c r="W2420" s="93"/>
      <c r="X2420" s="93"/>
      <c r="Y2420" s="94"/>
      <c r="Z2420" s="94"/>
      <c r="AA2420" s="69"/>
      <c r="AB2420" s="90"/>
      <c r="AC2420" s="69"/>
      <c r="AD2420" s="92"/>
      <c r="AE2420" s="47"/>
    </row>
    <row r="2421" spans="1:31" ht="45" customHeight="1" x14ac:dyDescent="0.25">
      <c r="A2421" s="11"/>
      <c r="B2421" s="69"/>
      <c r="C2421" s="70"/>
      <c r="D2421" s="70"/>
      <c r="E2421" s="60" t="str">
        <f>IFERROR(INDEX(Tbl_Entities[Retailer / Distributior?],MATCH(Table1[[#This Row],[Regulated Entity Name
(Step 1) - Manual input]],Tbl_Entities[Entity name],0)),"")</f>
        <v/>
      </c>
      <c r="F2421" s="70"/>
      <c r="G2421" s="70"/>
      <c r="H2421" s="60" t="str">
        <f>IF(Table1[[#This Row],[Reporting
Type
(Step 3) - Manual input]]="","",VLOOKUP(Table1[[#This Row],[Reporting
Type
(Step 3) - Manual input]],'Reference List'!$V$4:$W$10,2,FALSE))</f>
        <v/>
      </c>
      <c r="I2421" s="69"/>
      <c r="J2421" s="59" t="str">
        <f>IFERROR(INDEX(Tbl_LegislationDescrip[Description], MATCH(Table1[[#This Row],[Retail Law/Rules Part/Division/Rules (Version 17)
(Step 4) - Manual input]], Tbl_LegislationDescrip[Rule], 0)), "")</f>
        <v/>
      </c>
      <c r="K2421" s="108"/>
      <c r="L2421" s="90"/>
      <c r="M2421" s="90"/>
      <c r="N2421" s="94"/>
      <c r="O2421" s="95"/>
      <c r="P2421" s="95"/>
      <c r="Q2421" s="90"/>
      <c r="R2421" s="69"/>
      <c r="S2421" s="69"/>
      <c r="T2421" s="100"/>
      <c r="U2421" s="101"/>
      <c r="V2421" s="102"/>
      <c r="W2421" s="93"/>
      <c r="X2421" s="93"/>
      <c r="Y2421" s="94"/>
      <c r="Z2421" s="94"/>
      <c r="AA2421" s="69"/>
      <c r="AB2421" s="90"/>
      <c r="AC2421" s="69"/>
      <c r="AD2421" s="92"/>
      <c r="AE2421" s="47"/>
    </row>
    <row r="2422" spans="1:31" ht="45" customHeight="1" x14ac:dyDescent="0.25">
      <c r="A2422" s="11"/>
      <c r="B2422" s="69"/>
      <c r="C2422" s="70"/>
      <c r="D2422" s="70"/>
      <c r="E2422" s="60" t="str">
        <f>IFERROR(INDEX(Tbl_Entities[Retailer / Distributior?],MATCH(Table1[[#This Row],[Regulated Entity Name
(Step 1) - Manual input]],Tbl_Entities[Entity name],0)),"")</f>
        <v/>
      </c>
      <c r="F2422" s="70"/>
      <c r="G2422" s="70"/>
      <c r="H2422" s="60" t="str">
        <f>IF(Table1[[#This Row],[Reporting
Type
(Step 3) - Manual input]]="","",VLOOKUP(Table1[[#This Row],[Reporting
Type
(Step 3) - Manual input]],'Reference List'!$V$4:$W$10,2,FALSE))</f>
        <v/>
      </c>
      <c r="I2422" s="69"/>
      <c r="J2422" s="59" t="str">
        <f>IFERROR(INDEX(Tbl_LegislationDescrip[Description], MATCH(Table1[[#This Row],[Retail Law/Rules Part/Division/Rules (Version 17)
(Step 4) - Manual input]], Tbl_LegislationDescrip[Rule], 0)), "")</f>
        <v/>
      </c>
      <c r="K2422" s="108"/>
      <c r="L2422" s="90"/>
      <c r="M2422" s="90"/>
      <c r="N2422" s="94"/>
      <c r="O2422" s="95"/>
      <c r="P2422" s="95"/>
      <c r="Q2422" s="90"/>
      <c r="R2422" s="69"/>
      <c r="S2422" s="69"/>
      <c r="T2422" s="100"/>
      <c r="U2422" s="101"/>
      <c r="V2422" s="102"/>
      <c r="W2422" s="93"/>
      <c r="X2422" s="93"/>
      <c r="Y2422" s="94"/>
      <c r="Z2422" s="94"/>
      <c r="AA2422" s="69"/>
      <c r="AB2422" s="90"/>
      <c r="AC2422" s="69"/>
      <c r="AD2422" s="92"/>
      <c r="AE2422" s="47"/>
    </row>
    <row r="2423" spans="1:31" ht="45" customHeight="1" x14ac:dyDescent="0.25">
      <c r="A2423" s="11"/>
      <c r="B2423" s="69"/>
      <c r="C2423" s="70"/>
      <c r="D2423" s="70"/>
      <c r="E2423" s="60" t="str">
        <f>IFERROR(INDEX(Tbl_Entities[Retailer / Distributior?],MATCH(Table1[[#This Row],[Regulated Entity Name
(Step 1) - Manual input]],Tbl_Entities[Entity name],0)),"")</f>
        <v/>
      </c>
      <c r="F2423" s="70"/>
      <c r="G2423" s="70"/>
      <c r="H2423" s="60" t="str">
        <f>IF(Table1[[#This Row],[Reporting
Type
(Step 3) - Manual input]]="","",VLOOKUP(Table1[[#This Row],[Reporting
Type
(Step 3) - Manual input]],'Reference List'!$V$4:$W$10,2,FALSE))</f>
        <v/>
      </c>
      <c r="I2423" s="69"/>
      <c r="J2423" s="59" t="str">
        <f>IFERROR(INDEX(Tbl_LegislationDescrip[Description], MATCH(Table1[[#This Row],[Retail Law/Rules Part/Division/Rules (Version 17)
(Step 4) - Manual input]], Tbl_LegislationDescrip[Rule], 0)), "")</f>
        <v/>
      </c>
      <c r="K2423" s="108"/>
      <c r="L2423" s="90"/>
      <c r="M2423" s="90"/>
      <c r="N2423" s="94"/>
      <c r="O2423" s="95"/>
      <c r="P2423" s="95"/>
      <c r="Q2423" s="90"/>
      <c r="R2423" s="69"/>
      <c r="S2423" s="69"/>
      <c r="T2423" s="100"/>
      <c r="U2423" s="101"/>
      <c r="V2423" s="102"/>
      <c r="W2423" s="93"/>
      <c r="X2423" s="93"/>
      <c r="Y2423" s="94"/>
      <c r="Z2423" s="94"/>
      <c r="AA2423" s="69"/>
      <c r="AB2423" s="90"/>
      <c r="AC2423" s="69"/>
      <c r="AD2423" s="92"/>
      <c r="AE2423" s="47"/>
    </row>
    <row r="2424" spans="1:31" ht="45" customHeight="1" x14ac:dyDescent="0.25">
      <c r="A2424" s="11"/>
      <c r="B2424" s="69"/>
      <c r="C2424" s="70"/>
      <c r="D2424" s="70"/>
      <c r="E2424" s="60" t="str">
        <f>IFERROR(INDEX(Tbl_Entities[Retailer / Distributior?],MATCH(Table1[[#This Row],[Regulated Entity Name
(Step 1) - Manual input]],Tbl_Entities[Entity name],0)),"")</f>
        <v/>
      </c>
      <c r="F2424" s="70"/>
      <c r="G2424" s="70"/>
      <c r="H2424" s="60" t="str">
        <f>IF(Table1[[#This Row],[Reporting
Type
(Step 3) - Manual input]]="","",VLOOKUP(Table1[[#This Row],[Reporting
Type
(Step 3) - Manual input]],'Reference List'!$V$4:$W$10,2,FALSE))</f>
        <v/>
      </c>
      <c r="I2424" s="69"/>
      <c r="J2424" s="59" t="str">
        <f>IFERROR(INDEX(Tbl_LegislationDescrip[Description], MATCH(Table1[[#This Row],[Retail Law/Rules Part/Division/Rules (Version 17)
(Step 4) - Manual input]], Tbl_LegislationDescrip[Rule], 0)), "")</f>
        <v/>
      </c>
      <c r="K2424" s="108"/>
      <c r="L2424" s="90"/>
      <c r="M2424" s="90"/>
      <c r="N2424" s="94"/>
      <c r="O2424" s="95"/>
      <c r="P2424" s="95"/>
      <c r="Q2424" s="90"/>
      <c r="R2424" s="69"/>
      <c r="S2424" s="69"/>
      <c r="T2424" s="100"/>
      <c r="U2424" s="101"/>
      <c r="V2424" s="102"/>
      <c r="W2424" s="93"/>
      <c r="X2424" s="93"/>
      <c r="Y2424" s="94"/>
      <c r="Z2424" s="94"/>
      <c r="AA2424" s="69"/>
      <c r="AB2424" s="90"/>
      <c r="AC2424" s="69"/>
      <c r="AD2424" s="92"/>
      <c r="AE2424" s="47"/>
    </row>
    <row r="2425" spans="1:31" ht="45" customHeight="1" x14ac:dyDescent="0.25">
      <c r="A2425" s="11"/>
      <c r="B2425" s="69"/>
      <c r="C2425" s="70"/>
      <c r="D2425" s="70"/>
      <c r="E2425" s="60" t="str">
        <f>IFERROR(INDEX(Tbl_Entities[Retailer / Distributior?],MATCH(Table1[[#This Row],[Regulated Entity Name
(Step 1) - Manual input]],Tbl_Entities[Entity name],0)),"")</f>
        <v/>
      </c>
      <c r="F2425" s="70"/>
      <c r="G2425" s="70"/>
      <c r="H2425" s="60" t="str">
        <f>IF(Table1[[#This Row],[Reporting
Type
(Step 3) - Manual input]]="","",VLOOKUP(Table1[[#This Row],[Reporting
Type
(Step 3) - Manual input]],'Reference List'!$V$4:$W$10,2,FALSE))</f>
        <v/>
      </c>
      <c r="I2425" s="69"/>
      <c r="J2425" s="59" t="str">
        <f>IFERROR(INDEX(Tbl_LegislationDescrip[Description], MATCH(Table1[[#This Row],[Retail Law/Rules Part/Division/Rules (Version 17)
(Step 4) - Manual input]], Tbl_LegislationDescrip[Rule], 0)), "")</f>
        <v/>
      </c>
      <c r="K2425" s="108"/>
      <c r="L2425" s="90"/>
      <c r="M2425" s="90"/>
      <c r="N2425" s="94"/>
      <c r="O2425" s="95"/>
      <c r="P2425" s="95"/>
      <c r="Q2425" s="90"/>
      <c r="R2425" s="69"/>
      <c r="S2425" s="69"/>
      <c r="T2425" s="100"/>
      <c r="U2425" s="101"/>
      <c r="V2425" s="102"/>
      <c r="W2425" s="93"/>
      <c r="X2425" s="93"/>
      <c r="Y2425" s="94"/>
      <c r="Z2425" s="94"/>
      <c r="AA2425" s="69"/>
      <c r="AB2425" s="90"/>
      <c r="AC2425" s="69"/>
      <c r="AD2425" s="92"/>
      <c r="AE2425" s="47"/>
    </row>
    <row r="2426" spans="1:31" ht="45" customHeight="1" x14ac:dyDescent="0.25">
      <c r="A2426" s="11"/>
      <c r="B2426" s="69"/>
      <c r="C2426" s="70"/>
      <c r="D2426" s="70"/>
      <c r="E2426" s="60" t="str">
        <f>IFERROR(INDEX(Tbl_Entities[Retailer / Distributior?],MATCH(Table1[[#This Row],[Regulated Entity Name
(Step 1) - Manual input]],Tbl_Entities[Entity name],0)),"")</f>
        <v/>
      </c>
      <c r="F2426" s="70"/>
      <c r="G2426" s="70"/>
      <c r="H2426" s="60" t="str">
        <f>IF(Table1[[#This Row],[Reporting
Type
(Step 3) - Manual input]]="","",VLOOKUP(Table1[[#This Row],[Reporting
Type
(Step 3) - Manual input]],'Reference List'!$V$4:$W$10,2,FALSE))</f>
        <v/>
      </c>
      <c r="I2426" s="69"/>
      <c r="J2426" s="59" t="str">
        <f>IFERROR(INDEX(Tbl_LegislationDescrip[Description], MATCH(Table1[[#This Row],[Retail Law/Rules Part/Division/Rules (Version 17)
(Step 4) - Manual input]], Tbl_LegislationDescrip[Rule], 0)), "")</f>
        <v/>
      </c>
      <c r="K2426" s="108"/>
      <c r="L2426" s="90"/>
      <c r="M2426" s="90"/>
      <c r="N2426" s="94"/>
      <c r="O2426" s="95"/>
      <c r="P2426" s="95"/>
      <c r="Q2426" s="90"/>
      <c r="R2426" s="69"/>
      <c r="S2426" s="69"/>
      <c r="T2426" s="100"/>
      <c r="U2426" s="101"/>
      <c r="V2426" s="102"/>
      <c r="W2426" s="93"/>
      <c r="X2426" s="93"/>
      <c r="Y2426" s="94"/>
      <c r="Z2426" s="94"/>
      <c r="AA2426" s="69"/>
      <c r="AB2426" s="90"/>
      <c r="AC2426" s="69"/>
      <c r="AD2426" s="92"/>
      <c r="AE2426" s="47"/>
    </row>
    <row r="2427" spans="1:31" ht="45" customHeight="1" x14ac:dyDescent="0.25">
      <c r="A2427" s="11"/>
      <c r="B2427" s="69"/>
      <c r="C2427" s="70"/>
      <c r="D2427" s="70"/>
      <c r="E2427" s="60" t="str">
        <f>IFERROR(INDEX(Tbl_Entities[Retailer / Distributior?],MATCH(Table1[[#This Row],[Regulated Entity Name
(Step 1) - Manual input]],Tbl_Entities[Entity name],0)),"")</f>
        <v/>
      </c>
      <c r="F2427" s="70"/>
      <c r="G2427" s="70"/>
      <c r="H2427" s="60" t="str">
        <f>IF(Table1[[#This Row],[Reporting
Type
(Step 3) - Manual input]]="","",VLOOKUP(Table1[[#This Row],[Reporting
Type
(Step 3) - Manual input]],'Reference List'!$V$4:$W$10,2,FALSE))</f>
        <v/>
      </c>
      <c r="I2427" s="69"/>
      <c r="J2427" s="59" t="str">
        <f>IFERROR(INDEX(Tbl_LegislationDescrip[Description], MATCH(Table1[[#This Row],[Retail Law/Rules Part/Division/Rules (Version 17)
(Step 4) - Manual input]], Tbl_LegislationDescrip[Rule], 0)), "")</f>
        <v/>
      </c>
      <c r="K2427" s="108"/>
      <c r="L2427" s="90"/>
      <c r="M2427" s="90"/>
      <c r="N2427" s="94"/>
      <c r="O2427" s="95"/>
      <c r="P2427" s="95"/>
      <c r="Q2427" s="90"/>
      <c r="R2427" s="69"/>
      <c r="S2427" s="69"/>
      <c r="T2427" s="100"/>
      <c r="U2427" s="101"/>
      <c r="V2427" s="102"/>
      <c r="W2427" s="93"/>
      <c r="X2427" s="93"/>
      <c r="Y2427" s="94"/>
      <c r="Z2427" s="94"/>
      <c r="AA2427" s="69"/>
      <c r="AB2427" s="90"/>
      <c r="AC2427" s="69"/>
      <c r="AD2427" s="92"/>
      <c r="AE2427" s="47"/>
    </row>
    <row r="2428" spans="1:31" ht="45" customHeight="1" x14ac:dyDescent="0.25">
      <c r="A2428" s="11"/>
      <c r="B2428" s="69"/>
      <c r="C2428" s="70"/>
      <c r="D2428" s="70"/>
      <c r="E2428" s="60" t="str">
        <f>IFERROR(INDEX(Tbl_Entities[Retailer / Distributior?],MATCH(Table1[[#This Row],[Regulated Entity Name
(Step 1) - Manual input]],Tbl_Entities[Entity name],0)),"")</f>
        <v/>
      </c>
      <c r="F2428" s="70"/>
      <c r="G2428" s="70"/>
      <c r="H2428" s="60" t="str">
        <f>IF(Table1[[#This Row],[Reporting
Type
(Step 3) - Manual input]]="","",VLOOKUP(Table1[[#This Row],[Reporting
Type
(Step 3) - Manual input]],'Reference List'!$V$4:$W$10,2,FALSE))</f>
        <v/>
      </c>
      <c r="I2428" s="69"/>
      <c r="J2428" s="59" t="str">
        <f>IFERROR(INDEX(Tbl_LegislationDescrip[Description], MATCH(Table1[[#This Row],[Retail Law/Rules Part/Division/Rules (Version 17)
(Step 4) - Manual input]], Tbl_LegislationDescrip[Rule], 0)), "")</f>
        <v/>
      </c>
      <c r="K2428" s="108"/>
      <c r="L2428" s="90"/>
      <c r="M2428" s="90"/>
      <c r="N2428" s="94"/>
      <c r="O2428" s="95"/>
      <c r="P2428" s="95"/>
      <c r="Q2428" s="90"/>
      <c r="R2428" s="69"/>
      <c r="S2428" s="69"/>
      <c r="T2428" s="100"/>
      <c r="U2428" s="101"/>
      <c r="V2428" s="102"/>
      <c r="W2428" s="93"/>
      <c r="X2428" s="93"/>
      <c r="Y2428" s="94"/>
      <c r="Z2428" s="94"/>
      <c r="AA2428" s="69"/>
      <c r="AB2428" s="90"/>
      <c r="AC2428" s="69"/>
      <c r="AD2428" s="92"/>
      <c r="AE2428" s="47"/>
    </row>
    <row r="2429" spans="1:31" ht="45" customHeight="1" x14ac:dyDescent="0.25">
      <c r="A2429" s="11"/>
      <c r="B2429" s="69"/>
      <c r="C2429" s="70"/>
      <c r="D2429" s="70"/>
      <c r="E2429" s="60" t="str">
        <f>IFERROR(INDEX(Tbl_Entities[Retailer / Distributior?],MATCH(Table1[[#This Row],[Regulated Entity Name
(Step 1) - Manual input]],Tbl_Entities[Entity name],0)),"")</f>
        <v/>
      </c>
      <c r="F2429" s="70"/>
      <c r="G2429" s="70"/>
      <c r="H2429" s="60" t="str">
        <f>IF(Table1[[#This Row],[Reporting
Type
(Step 3) - Manual input]]="","",VLOOKUP(Table1[[#This Row],[Reporting
Type
(Step 3) - Manual input]],'Reference List'!$V$4:$W$10,2,FALSE))</f>
        <v/>
      </c>
      <c r="I2429" s="69"/>
      <c r="J2429" s="59" t="str">
        <f>IFERROR(INDEX(Tbl_LegislationDescrip[Description], MATCH(Table1[[#This Row],[Retail Law/Rules Part/Division/Rules (Version 17)
(Step 4) - Manual input]], Tbl_LegislationDescrip[Rule], 0)), "")</f>
        <v/>
      </c>
      <c r="K2429" s="108"/>
      <c r="L2429" s="90"/>
      <c r="M2429" s="90"/>
      <c r="N2429" s="94"/>
      <c r="O2429" s="95"/>
      <c r="P2429" s="95"/>
      <c r="Q2429" s="90"/>
      <c r="R2429" s="69"/>
      <c r="S2429" s="69"/>
      <c r="T2429" s="100"/>
      <c r="U2429" s="101"/>
      <c r="V2429" s="102"/>
      <c r="W2429" s="93"/>
      <c r="X2429" s="93"/>
      <c r="Y2429" s="94"/>
      <c r="Z2429" s="94"/>
      <c r="AA2429" s="69"/>
      <c r="AB2429" s="90"/>
      <c r="AC2429" s="69"/>
      <c r="AD2429" s="92"/>
      <c r="AE2429" s="47"/>
    </row>
    <row r="2430" spans="1:31" ht="45" customHeight="1" x14ac:dyDescent="0.25">
      <c r="A2430" s="11"/>
      <c r="B2430" s="69"/>
      <c r="C2430" s="70"/>
      <c r="D2430" s="70"/>
      <c r="E2430" s="60" t="str">
        <f>IFERROR(INDEX(Tbl_Entities[Retailer / Distributior?],MATCH(Table1[[#This Row],[Regulated Entity Name
(Step 1) - Manual input]],Tbl_Entities[Entity name],0)),"")</f>
        <v/>
      </c>
      <c r="F2430" s="70"/>
      <c r="G2430" s="70"/>
      <c r="H2430" s="60" t="str">
        <f>IF(Table1[[#This Row],[Reporting
Type
(Step 3) - Manual input]]="","",VLOOKUP(Table1[[#This Row],[Reporting
Type
(Step 3) - Manual input]],'Reference List'!$V$4:$W$10,2,FALSE))</f>
        <v/>
      </c>
      <c r="I2430" s="69"/>
      <c r="J2430" s="59" t="str">
        <f>IFERROR(INDEX(Tbl_LegislationDescrip[Description], MATCH(Table1[[#This Row],[Retail Law/Rules Part/Division/Rules (Version 17)
(Step 4) - Manual input]], Tbl_LegislationDescrip[Rule], 0)), "")</f>
        <v/>
      </c>
      <c r="K2430" s="108"/>
      <c r="L2430" s="90"/>
      <c r="M2430" s="90"/>
      <c r="N2430" s="94"/>
      <c r="O2430" s="95"/>
      <c r="P2430" s="95"/>
      <c r="Q2430" s="90"/>
      <c r="R2430" s="69"/>
      <c r="S2430" s="69"/>
      <c r="T2430" s="100"/>
      <c r="U2430" s="101"/>
      <c r="V2430" s="102"/>
      <c r="W2430" s="93"/>
      <c r="X2430" s="93"/>
      <c r="Y2430" s="94"/>
      <c r="Z2430" s="94"/>
      <c r="AA2430" s="69"/>
      <c r="AB2430" s="90"/>
      <c r="AC2430" s="69"/>
      <c r="AD2430" s="92"/>
      <c r="AE2430" s="47"/>
    </row>
    <row r="2431" spans="1:31" ht="45" customHeight="1" x14ac:dyDescent="0.25">
      <c r="A2431" s="11"/>
      <c r="B2431" s="69"/>
      <c r="C2431" s="70"/>
      <c r="D2431" s="70"/>
      <c r="E2431" s="60" t="str">
        <f>IFERROR(INDEX(Tbl_Entities[Retailer / Distributior?],MATCH(Table1[[#This Row],[Regulated Entity Name
(Step 1) - Manual input]],Tbl_Entities[Entity name],0)),"")</f>
        <v/>
      </c>
      <c r="F2431" s="70"/>
      <c r="G2431" s="70"/>
      <c r="H2431" s="60" t="str">
        <f>IF(Table1[[#This Row],[Reporting
Type
(Step 3) - Manual input]]="","",VLOOKUP(Table1[[#This Row],[Reporting
Type
(Step 3) - Manual input]],'Reference List'!$V$4:$W$10,2,FALSE))</f>
        <v/>
      </c>
      <c r="I2431" s="69"/>
      <c r="J2431" s="59" t="str">
        <f>IFERROR(INDEX(Tbl_LegislationDescrip[Description], MATCH(Table1[[#This Row],[Retail Law/Rules Part/Division/Rules (Version 17)
(Step 4) - Manual input]], Tbl_LegislationDescrip[Rule], 0)), "")</f>
        <v/>
      </c>
      <c r="K2431" s="108"/>
      <c r="L2431" s="90"/>
      <c r="M2431" s="90"/>
      <c r="N2431" s="94"/>
      <c r="O2431" s="95"/>
      <c r="P2431" s="95"/>
      <c r="Q2431" s="90"/>
      <c r="R2431" s="69"/>
      <c r="S2431" s="69"/>
      <c r="T2431" s="100"/>
      <c r="U2431" s="101"/>
      <c r="V2431" s="102"/>
      <c r="W2431" s="93"/>
      <c r="X2431" s="93"/>
      <c r="Y2431" s="94"/>
      <c r="Z2431" s="94"/>
      <c r="AA2431" s="69"/>
      <c r="AB2431" s="90"/>
      <c r="AC2431" s="69"/>
      <c r="AD2431" s="92"/>
      <c r="AE2431" s="47"/>
    </row>
    <row r="2432" spans="1:31" ht="45" customHeight="1" x14ac:dyDescent="0.25">
      <c r="A2432" s="11"/>
      <c r="B2432" s="69"/>
      <c r="C2432" s="70"/>
      <c r="D2432" s="70"/>
      <c r="E2432" s="60" t="str">
        <f>IFERROR(INDEX(Tbl_Entities[Retailer / Distributior?],MATCH(Table1[[#This Row],[Regulated Entity Name
(Step 1) - Manual input]],Tbl_Entities[Entity name],0)),"")</f>
        <v/>
      </c>
      <c r="F2432" s="70"/>
      <c r="G2432" s="70"/>
      <c r="H2432" s="60" t="str">
        <f>IF(Table1[[#This Row],[Reporting
Type
(Step 3) - Manual input]]="","",VLOOKUP(Table1[[#This Row],[Reporting
Type
(Step 3) - Manual input]],'Reference List'!$V$4:$W$10,2,FALSE))</f>
        <v/>
      </c>
      <c r="I2432" s="69"/>
      <c r="J2432" s="59" t="str">
        <f>IFERROR(INDEX(Tbl_LegislationDescrip[Description], MATCH(Table1[[#This Row],[Retail Law/Rules Part/Division/Rules (Version 17)
(Step 4) - Manual input]], Tbl_LegislationDescrip[Rule], 0)), "")</f>
        <v/>
      </c>
      <c r="K2432" s="108"/>
      <c r="L2432" s="90"/>
      <c r="M2432" s="90"/>
      <c r="N2432" s="94"/>
      <c r="O2432" s="95"/>
      <c r="P2432" s="95"/>
      <c r="Q2432" s="90"/>
      <c r="R2432" s="69"/>
      <c r="S2432" s="69"/>
      <c r="T2432" s="100"/>
      <c r="U2432" s="101"/>
      <c r="V2432" s="102"/>
      <c r="W2432" s="93"/>
      <c r="X2432" s="93"/>
      <c r="Y2432" s="94"/>
      <c r="Z2432" s="94"/>
      <c r="AA2432" s="69"/>
      <c r="AB2432" s="90"/>
      <c r="AC2432" s="69"/>
      <c r="AD2432" s="92"/>
      <c r="AE2432" s="47"/>
    </row>
    <row r="2433" spans="1:31" ht="45" customHeight="1" x14ac:dyDescent="0.25">
      <c r="A2433" s="11"/>
      <c r="B2433" s="69"/>
      <c r="C2433" s="70"/>
      <c r="D2433" s="70"/>
      <c r="E2433" s="60" t="str">
        <f>IFERROR(INDEX(Tbl_Entities[Retailer / Distributior?],MATCH(Table1[[#This Row],[Regulated Entity Name
(Step 1) - Manual input]],Tbl_Entities[Entity name],0)),"")</f>
        <v/>
      </c>
      <c r="F2433" s="70"/>
      <c r="G2433" s="70"/>
      <c r="H2433" s="60" t="str">
        <f>IF(Table1[[#This Row],[Reporting
Type
(Step 3) - Manual input]]="","",VLOOKUP(Table1[[#This Row],[Reporting
Type
(Step 3) - Manual input]],'Reference List'!$V$4:$W$10,2,FALSE))</f>
        <v/>
      </c>
      <c r="I2433" s="69"/>
      <c r="J2433" s="59" t="str">
        <f>IFERROR(INDEX(Tbl_LegislationDescrip[Description], MATCH(Table1[[#This Row],[Retail Law/Rules Part/Division/Rules (Version 17)
(Step 4) - Manual input]], Tbl_LegislationDescrip[Rule], 0)), "")</f>
        <v/>
      </c>
      <c r="K2433" s="108"/>
      <c r="L2433" s="90"/>
      <c r="M2433" s="90"/>
      <c r="N2433" s="94"/>
      <c r="O2433" s="95"/>
      <c r="P2433" s="95"/>
      <c r="Q2433" s="90"/>
      <c r="R2433" s="69"/>
      <c r="S2433" s="69"/>
      <c r="T2433" s="100"/>
      <c r="U2433" s="101"/>
      <c r="V2433" s="102"/>
      <c r="W2433" s="93"/>
      <c r="X2433" s="93"/>
      <c r="Y2433" s="94"/>
      <c r="Z2433" s="94"/>
      <c r="AA2433" s="69"/>
      <c r="AB2433" s="90"/>
      <c r="AC2433" s="69"/>
      <c r="AD2433" s="92"/>
      <c r="AE2433" s="47"/>
    </row>
    <row r="2434" spans="1:31" ht="45" customHeight="1" x14ac:dyDescent="0.25">
      <c r="A2434" s="11"/>
      <c r="B2434" s="69"/>
      <c r="C2434" s="70"/>
      <c r="D2434" s="70"/>
      <c r="E2434" s="60" t="str">
        <f>IFERROR(INDEX(Tbl_Entities[Retailer / Distributior?],MATCH(Table1[[#This Row],[Regulated Entity Name
(Step 1) - Manual input]],Tbl_Entities[Entity name],0)),"")</f>
        <v/>
      </c>
      <c r="F2434" s="70"/>
      <c r="G2434" s="70"/>
      <c r="H2434" s="60" t="str">
        <f>IF(Table1[[#This Row],[Reporting
Type
(Step 3) - Manual input]]="","",VLOOKUP(Table1[[#This Row],[Reporting
Type
(Step 3) - Manual input]],'Reference List'!$V$4:$W$10,2,FALSE))</f>
        <v/>
      </c>
      <c r="I2434" s="69"/>
      <c r="J2434" s="59" t="str">
        <f>IFERROR(INDEX(Tbl_LegislationDescrip[Description], MATCH(Table1[[#This Row],[Retail Law/Rules Part/Division/Rules (Version 17)
(Step 4) - Manual input]], Tbl_LegislationDescrip[Rule], 0)), "")</f>
        <v/>
      </c>
      <c r="K2434" s="108"/>
      <c r="L2434" s="90"/>
      <c r="M2434" s="90"/>
      <c r="N2434" s="94"/>
      <c r="O2434" s="95"/>
      <c r="P2434" s="95"/>
      <c r="Q2434" s="90"/>
      <c r="R2434" s="69"/>
      <c r="S2434" s="69"/>
      <c r="T2434" s="100"/>
      <c r="U2434" s="101"/>
      <c r="V2434" s="102"/>
      <c r="W2434" s="93"/>
      <c r="X2434" s="93"/>
      <c r="Y2434" s="94"/>
      <c r="Z2434" s="94"/>
      <c r="AA2434" s="69"/>
      <c r="AB2434" s="90"/>
      <c r="AC2434" s="69"/>
      <c r="AD2434" s="92"/>
      <c r="AE2434" s="47"/>
    </row>
    <row r="2435" spans="1:31" ht="45" customHeight="1" x14ac:dyDescent="0.25">
      <c r="A2435" s="11"/>
      <c r="B2435" s="69"/>
      <c r="C2435" s="70"/>
      <c r="D2435" s="70"/>
      <c r="E2435" s="60" t="str">
        <f>IFERROR(INDEX(Tbl_Entities[Retailer / Distributior?],MATCH(Table1[[#This Row],[Regulated Entity Name
(Step 1) - Manual input]],Tbl_Entities[Entity name],0)),"")</f>
        <v/>
      </c>
      <c r="F2435" s="70"/>
      <c r="G2435" s="70"/>
      <c r="H2435" s="60" t="str">
        <f>IF(Table1[[#This Row],[Reporting
Type
(Step 3) - Manual input]]="","",VLOOKUP(Table1[[#This Row],[Reporting
Type
(Step 3) - Manual input]],'Reference List'!$V$4:$W$10,2,FALSE))</f>
        <v/>
      </c>
      <c r="I2435" s="69"/>
      <c r="J2435" s="59" t="str">
        <f>IFERROR(INDEX(Tbl_LegislationDescrip[Description], MATCH(Table1[[#This Row],[Retail Law/Rules Part/Division/Rules (Version 17)
(Step 4) - Manual input]], Tbl_LegislationDescrip[Rule], 0)), "")</f>
        <v/>
      </c>
      <c r="K2435" s="108"/>
      <c r="L2435" s="90"/>
      <c r="M2435" s="90"/>
      <c r="N2435" s="94"/>
      <c r="O2435" s="95"/>
      <c r="P2435" s="95"/>
      <c r="Q2435" s="90"/>
      <c r="R2435" s="69"/>
      <c r="S2435" s="69"/>
      <c r="T2435" s="100"/>
      <c r="U2435" s="101"/>
      <c r="V2435" s="102"/>
      <c r="W2435" s="93"/>
      <c r="X2435" s="93"/>
      <c r="Y2435" s="94"/>
      <c r="Z2435" s="94"/>
      <c r="AA2435" s="69"/>
      <c r="AB2435" s="90"/>
      <c r="AC2435" s="69"/>
      <c r="AD2435" s="92"/>
      <c r="AE2435" s="47"/>
    </row>
    <row r="2436" spans="1:31" ht="45" customHeight="1" x14ac:dyDescent="0.25">
      <c r="A2436" s="11"/>
      <c r="B2436" s="69"/>
      <c r="C2436" s="70"/>
      <c r="D2436" s="70"/>
      <c r="E2436" s="60" t="str">
        <f>IFERROR(INDEX(Tbl_Entities[Retailer / Distributior?],MATCH(Table1[[#This Row],[Regulated Entity Name
(Step 1) - Manual input]],Tbl_Entities[Entity name],0)),"")</f>
        <v/>
      </c>
      <c r="F2436" s="70"/>
      <c r="G2436" s="70"/>
      <c r="H2436" s="60" t="str">
        <f>IF(Table1[[#This Row],[Reporting
Type
(Step 3) - Manual input]]="","",VLOOKUP(Table1[[#This Row],[Reporting
Type
(Step 3) - Manual input]],'Reference List'!$V$4:$W$10,2,FALSE))</f>
        <v/>
      </c>
      <c r="I2436" s="69"/>
      <c r="J2436" s="59" t="str">
        <f>IFERROR(INDEX(Tbl_LegislationDescrip[Description], MATCH(Table1[[#This Row],[Retail Law/Rules Part/Division/Rules (Version 17)
(Step 4) - Manual input]], Tbl_LegislationDescrip[Rule], 0)), "")</f>
        <v/>
      </c>
      <c r="K2436" s="108"/>
      <c r="L2436" s="90"/>
      <c r="M2436" s="90"/>
      <c r="N2436" s="94"/>
      <c r="O2436" s="95"/>
      <c r="P2436" s="95"/>
      <c r="Q2436" s="90"/>
      <c r="R2436" s="69"/>
      <c r="S2436" s="69"/>
      <c r="T2436" s="100"/>
      <c r="U2436" s="101"/>
      <c r="V2436" s="102"/>
      <c r="W2436" s="93"/>
      <c r="X2436" s="93"/>
      <c r="Y2436" s="94"/>
      <c r="Z2436" s="94"/>
      <c r="AA2436" s="69"/>
      <c r="AB2436" s="90"/>
      <c r="AC2436" s="69"/>
      <c r="AD2436" s="92"/>
      <c r="AE2436" s="47"/>
    </row>
    <row r="2437" spans="1:31" ht="45" customHeight="1" x14ac:dyDescent="0.25">
      <c r="A2437" s="11"/>
      <c r="B2437" s="69"/>
      <c r="C2437" s="70"/>
      <c r="D2437" s="70"/>
      <c r="E2437" s="60" t="str">
        <f>IFERROR(INDEX(Tbl_Entities[Retailer / Distributior?],MATCH(Table1[[#This Row],[Regulated Entity Name
(Step 1) - Manual input]],Tbl_Entities[Entity name],0)),"")</f>
        <v/>
      </c>
      <c r="F2437" s="70"/>
      <c r="G2437" s="70"/>
      <c r="H2437" s="60" t="str">
        <f>IF(Table1[[#This Row],[Reporting
Type
(Step 3) - Manual input]]="","",VLOOKUP(Table1[[#This Row],[Reporting
Type
(Step 3) - Manual input]],'Reference List'!$V$4:$W$10,2,FALSE))</f>
        <v/>
      </c>
      <c r="I2437" s="69"/>
      <c r="J2437" s="59" t="str">
        <f>IFERROR(INDEX(Tbl_LegislationDescrip[Description], MATCH(Table1[[#This Row],[Retail Law/Rules Part/Division/Rules (Version 17)
(Step 4) - Manual input]], Tbl_LegislationDescrip[Rule], 0)), "")</f>
        <v/>
      </c>
      <c r="K2437" s="108"/>
      <c r="L2437" s="90"/>
      <c r="M2437" s="90"/>
      <c r="N2437" s="94"/>
      <c r="O2437" s="95"/>
      <c r="P2437" s="95"/>
      <c r="Q2437" s="90"/>
      <c r="R2437" s="69"/>
      <c r="S2437" s="69"/>
      <c r="T2437" s="100"/>
      <c r="U2437" s="101"/>
      <c r="V2437" s="102"/>
      <c r="W2437" s="93"/>
      <c r="X2437" s="93"/>
      <c r="Y2437" s="94"/>
      <c r="Z2437" s="94"/>
      <c r="AA2437" s="69"/>
      <c r="AB2437" s="90"/>
      <c r="AC2437" s="69"/>
      <c r="AD2437" s="92"/>
      <c r="AE2437" s="47"/>
    </row>
    <row r="2438" spans="1:31" ht="45" customHeight="1" x14ac:dyDescent="0.25">
      <c r="A2438" s="11"/>
      <c r="B2438" s="69"/>
      <c r="C2438" s="70"/>
      <c r="D2438" s="70"/>
      <c r="E2438" s="60" t="str">
        <f>IFERROR(INDEX(Tbl_Entities[Retailer / Distributior?],MATCH(Table1[[#This Row],[Regulated Entity Name
(Step 1) - Manual input]],Tbl_Entities[Entity name],0)),"")</f>
        <v/>
      </c>
      <c r="F2438" s="70"/>
      <c r="G2438" s="70"/>
      <c r="H2438" s="60" t="str">
        <f>IF(Table1[[#This Row],[Reporting
Type
(Step 3) - Manual input]]="","",VLOOKUP(Table1[[#This Row],[Reporting
Type
(Step 3) - Manual input]],'Reference List'!$V$4:$W$10,2,FALSE))</f>
        <v/>
      </c>
      <c r="I2438" s="69"/>
      <c r="J2438" s="59" t="str">
        <f>IFERROR(INDEX(Tbl_LegislationDescrip[Description], MATCH(Table1[[#This Row],[Retail Law/Rules Part/Division/Rules (Version 17)
(Step 4) - Manual input]], Tbl_LegislationDescrip[Rule], 0)), "")</f>
        <v/>
      </c>
      <c r="K2438" s="108"/>
      <c r="L2438" s="90"/>
      <c r="M2438" s="90"/>
      <c r="N2438" s="94"/>
      <c r="O2438" s="95"/>
      <c r="P2438" s="95"/>
      <c r="Q2438" s="90"/>
      <c r="R2438" s="69"/>
      <c r="S2438" s="69"/>
      <c r="T2438" s="100"/>
      <c r="U2438" s="101"/>
      <c r="V2438" s="102"/>
      <c r="W2438" s="93"/>
      <c r="X2438" s="93"/>
      <c r="Y2438" s="94"/>
      <c r="Z2438" s="94"/>
      <c r="AA2438" s="69"/>
      <c r="AB2438" s="90"/>
      <c r="AC2438" s="69"/>
      <c r="AD2438" s="92"/>
      <c r="AE2438" s="47"/>
    </row>
    <row r="2439" spans="1:31" ht="45" customHeight="1" x14ac:dyDescent="0.25">
      <c r="A2439" s="11"/>
      <c r="B2439" s="69"/>
      <c r="C2439" s="70"/>
      <c r="D2439" s="70"/>
      <c r="E2439" s="60" t="str">
        <f>IFERROR(INDEX(Tbl_Entities[Retailer / Distributior?],MATCH(Table1[[#This Row],[Regulated Entity Name
(Step 1) - Manual input]],Tbl_Entities[Entity name],0)),"")</f>
        <v/>
      </c>
      <c r="F2439" s="70"/>
      <c r="G2439" s="70"/>
      <c r="H2439" s="60" t="str">
        <f>IF(Table1[[#This Row],[Reporting
Type
(Step 3) - Manual input]]="","",VLOOKUP(Table1[[#This Row],[Reporting
Type
(Step 3) - Manual input]],'Reference List'!$V$4:$W$10,2,FALSE))</f>
        <v/>
      </c>
      <c r="I2439" s="69"/>
      <c r="J2439" s="59" t="str">
        <f>IFERROR(INDEX(Tbl_LegislationDescrip[Description], MATCH(Table1[[#This Row],[Retail Law/Rules Part/Division/Rules (Version 17)
(Step 4) - Manual input]], Tbl_LegislationDescrip[Rule], 0)), "")</f>
        <v/>
      </c>
      <c r="K2439" s="108"/>
      <c r="L2439" s="90"/>
      <c r="M2439" s="90"/>
      <c r="N2439" s="94"/>
      <c r="O2439" s="95"/>
      <c r="P2439" s="95"/>
      <c r="Q2439" s="90"/>
      <c r="R2439" s="69"/>
      <c r="S2439" s="69"/>
      <c r="T2439" s="100"/>
      <c r="U2439" s="101"/>
      <c r="V2439" s="102"/>
      <c r="W2439" s="93"/>
      <c r="X2439" s="93"/>
      <c r="Y2439" s="94"/>
      <c r="Z2439" s="94"/>
      <c r="AA2439" s="69"/>
      <c r="AB2439" s="90"/>
      <c r="AC2439" s="69"/>
      <c r="AD2439" s="92"/>
      <c r="AE2439" s="47"/>
    </row>
    <row r="2440" spans="1:31" ht="45" customHeight="1" x14ac:dyDescent="0.25">
      <c r="A2440" s="11"/>
      <c r="B2440" s="69"/>
      <c r="C2440" s="70"/>
      <c r="D2440" s="70"/>
      <c r="E2440" s="60" t="str">
        <f>IFERROR(INDEX(Tbl_Entities[Retailer / Distributior?],MATCH(Table1[[#This Row],[Regulated Entity Name
(Step 1) - Manual input]],Tbl_Entities[Entity name],0)),"")</f>
        <v/>
      </c>
      <c r="F2440" s="70"/>
      <c r="G2440" s="70"/>
      <c r="H2440" s="60" t="str">
        <f>IF(Table1[[#This Row],[Reporting
Type
(Step 3) - Manual input]]="","",VLOOKUP(Table1[[#This Row],[Reporting
Type
(Step 3) - Manual input]],'Reference List'!$V$4:$W$10,2,FALSE))</f>
        <v/>
      </c>
      <c r="I2440" s="69"/>
      <c r="J2440" s="59" t="str">
        <f>IFERROR(INDEX(Tbl_LegislationDescrip[Description], MATCH(Table1[[#This Row],[Retail Law/Rules Part/Division/Rules (Version 17)
(Step 4) - Manual input]], Tbl_LegislationDescrip[Rule], 0)), "")</f>
        <v/>
      </c>
      <c r="K2440" s="108"/>
      <c r="L2440" s="90"/>
      <c r="M2440" s="90"/>
      <c r="N2440" s="94"/>
      <c r="O2440" s="95"/>
      <c r="P2440" s="95"/>
      <c r="Q2440" s="90"/>
      <c r="R2440" s="69"/>
      <c r="S2440" s="69"/>
      <c r="T2440" s="100"/>
      <c r="U2440" s="101"/>
      <c r="V2440" s="102"/>
      <c r="W2440" s="93"/>
      <c r="X2440" s="93"/>
      <c r="Y2440" s="94"/>
      <c r="Z2440" s="94"/>
      <c r="AA2440" s="69"/>
      <c r="AB2440" s="90"/>
      <c r="AC2440" s="69"/>
      <c r="AD2440" s="92"/>
      <c r="AE2440" s="47"/>
    </row>
    <row r="2441" spans="1:31" ht="45" customHeight="1" x14ac:dyDescent="0.25">
      <c r="A2441" s="11"/>
      <c r="B2441" s="69"/>
      <c r="C2441" s="70"/>
      <c r="D2441" s="70"/>
      <c r="E2441" s="60" t="str">
        <f>IFERROR(INDEX(Tbl_Entities[Retailer / Distributior?],MATCH(Table1[[#This Row],[Regulated Entity Name
(Step 1) - Manual input]],Tbl_Entities[Entity name],0)),"")</f>
        <v/>
      </c>
      <c r="F2441" s="70"/>
      <c r="G2441" s="70"/>
      <c r="H2441" s="60" t="str">
        <f>IF(Table1[[#This Row],[Reporting
Type
(Step 3) - Manual input]]="","",VLOOKUP(Table1[[#This Row],[Reporting
Type
(Step 3) - Manual input]],'Reference List'!$V$4:$W$10,2,FALSE))</f>
        <v/>
      </c>
      <c r="I2441" s="69"/>
      <c r="J2441" s="59" t="str">
        <f>IFERROR(INDEX(Tbl_LegislationDescrip[Description], MATCH(Table1[[#This Row],[Retail Law/Rules Part/Division/Rules (Version 17)
(Step 4) - Manual input]], Tbl_LegislationDescrip[Rule], 0)), "")</f>
        <v/>
      </c>
      <c r="K2441" s="108"/>
      <c r="L2441" s="90"/>
      <c r="M2441" s="90"/>
      <c r="N2441" s="94"/>
      <c r="O2441" s="95"/>
      <c r="P2441" s="95"/>
      <c r="Q2441" s="90"/>
      <c r="R2441" s="69"/>
      <c r="S2441" s="69"/>
      <c r="T2441" s="100"/>
      <c r="U2441" s="101"/>
      <c r="V2441" s="102"/>
      <c r="W2441" s="93"/>
      <c r="X2441" s="93"/>
      <c r="Y2441" s="94"/>
      <c r="Z2441" s="94"/>
      <c r="AA2441" s="69"/>
      <c r="AB2441" s="90"/>
      <c r="AC2441" s="69"/>
      <c r="AD2441" s="92"/>
      <c r="AE2441" s="47"/>
    </row>
    <row r="2442" spans="1:31" ht="45" customHeight="1" x14ac:dyDescent="0.25">
      <c r="A2442" s="11"/>
      <c r="B2442" s="69"/>
      <c r="C2442" s="70"/>
      <c r="D2442" s="70"/>
      <c r="E2442" s="60" t="str">
        <f>IFERROR(INDEX(Tbl_Entities[Retailer / Distributior?],MATCH(Table1[[#This Row],[Regulated Entity Name
(Step 1) - Manual input]],Tbl_Entities[Entity name],0)),"")</f>
        <v/>
      </c>
      <c r="F2442" s="70"/>
      <c r="G2442" s="70"/>
      <c r="H2442" s="60" t="str">
        <f>IF(Table1[[#This Row],[Reporting
Type
(Step 3) - Manual input]]="","",VLOOKUP(Table1[[#This Row],[Reporting
Type
(Step 3) - Manual input]],'Reference List'!$V$4:$W$10,2,FALSE))</f>
        <v/>
      </c>
      <c r="I2442" s="69"/>
      <c r="J2442" s="59" t="str">
        <f>IFERROR(INDEX(Tbl_LegislationDescrip[Description], MATCH(Table1[[#This Row],[Retail Law/Rules Part/Division/Rules (Version 17)
(Step 4) - Manual input]], Tbl_LegislationDescrip[Rule], 0)), "")</f>
        <v/>
      </c>
      <c r="K2442" s="108"/>
      <c r="L2442" s="90"/>
      <c r="M2442" s="90"/>
      <c r="N2442" s="94"/>
      <c r="O2442" s="95"/>
      <c r="P2442" s="95"/>
      <c r="Q2442" s="90"/>
      <c r="R2442" s="69"/>
      <c r="S2442" s="69"/>
      <c r="T2442" s="100"/>
      <c r="U2442" s="101"/>
      <c r="V2442" s="102"/>
      <c r="W2442" s="93"/>
      <c r="X2442" s="93"/>
      <c r="Y2442" s="94"/>
      <c r="Z2442" s="94"/>
      <c r="AA2442" s="69"/>
      <c r="AB2442" s="90"/>
      <c r="AC2442" s="69"/>
      <c r="AD2442" s="92"/>
      <c r="AE2442" s="47"/>
    </row>
    <row r="2443" spans="1:31" ht="45" customHeight="1" x14ac:dyDescent="0.25">
      <c r="A2443" s="11"/>
      <c r="B2443" s="69"/>
      <c r="C2443" s="70"/>
      <c r="D2443" s="70"/>
      <c r="E2443" s="60" t="str">
        <f>IFERROR(INDEX(Tbl_Entities[Retailer / Distributior?],MATCH(Table1[[#This Row],[Regulated Entity Name
(Step 1) - Manual input]],Tbl_Entities[Entity name],0)),"")</f>
        <v/>
      </c>
      <c r="F2443" s="70"/>
      <c r="G2443" s="70"/>
      <c r="H2443" s="60" t="str">
        <f>IF(Table1[[#This Row],[Reporting
Type
(Step 3) - Manual input]]="","",VLOOKUP(Table1[[#This Row],[Reporting
Type
(Step 3) - Manual input]],'Reference List'!$V$4:$W$10,2,FALSE))</f>
        <v/>
      </c>
      <c r="I2443" s="69"/>
      <c r="J2443" s="59" t="str">
        <f>IFERROR(INDEX(Tbl_LegislationDescrip[Description], MATCH(Table1[[#This Row],[Retail Law/Rules Part/Division/Rules (Version 17)
(Step 4) - Manual input]], Tbl_LegislationDescrip[Rule], 0)), "")</f>
        <v/>
      </c>
      <c r="K2443" s="108"/>
      <c r="L2443" s="90"/>
      <c r="M2443" s="90"/>
      <c r="N2443" s="94"/>
      <c r="O2443" s="95"/>
      <c r="P2443" s="95"/>
      <c r="Q2443" s="90"/>
      <c r="R2443" s="69"/>
      <c r="S2443" s="69"/>
      <c r="T2443" s="100"/>
      <c r="U2443" s="101"/>
      <c r="V2443" s="102"/>
      <c r="W2443" s="93"/>
      <c r="X2443" s="93"/>
      <c r="Y2443" s="94"/>
      <c r="Z2443" s="94"/>
      <c r="AA2443" s="69"/>
      <c r="AB2443" s="90"/>
      <c r="AC2443" s="69"/>
      <c r="AD2443" s="92"/>
      <c r="AE2443" s="47"/>
    </row>
    <row r="2444" spans="1:31" ht="45" customHeight="1" x14ac:dyDescent="0.25">
      <c r="A2444" s="11"/>
      <c r="B2444" s="69"/>
      <c r="C2444" s="70"/>
      <c r="D2444" s="70"/>
      <c r="E2444" s="60" t="str">
        <f>IFERROR(INDEX(Tbl_Entities[Retailer / Distributior?],MATCH(Table1[[#This Row],[Regulated Entity Name
(Step 1) - Manual input]],Tbl_Entities[Entity name],0)),"")</f>
        <v/>
      </c>
      <c r="F2444" s="70"/>
      <c r="G2444" s="70"/>
      <c r="H2444" s="60" t="str">
        <f>IF(Table1[[#This Row],[Reporting
Type
(Step 3) - Manual input]]="","",VLOOKUP(Table1[[#This Row],[Reporting
Type
(Step 3) - Manual input]],'Reference List'!$V$4:$W$10,2,FALSE))</f>
        <v/>
      </c>
      <c r="I2444" s="69"/>
      <c r="J2444" s="59" t="str">
        <f>IFERROR(INDEX(Tbl_LegislationDescrip[Description], MATCH(Table1[[#This Row],[Retail Law/Rules Part/Division/Rules (Version 17)
(Step 4) - Manual input]], Tbl_LegislationDescrip[Rule], 0)), "")</f>
        <v/>
      </c>
      <c r="K2444" s="108"/>
      <c r="L2444" s="90"/>
      <c r="M2444" s="90"/>
      <c r="N2444" s="94"/>
      <c r="O2444" s="95"/>
      <c r="P2444" s="95"/>
      <c r="Q2444" s="90"/>
      <c r="R2444" s="69"/>
      <c r="S2444" s="69"/>
      <c r="T2444" s="100"/>
      <c r="U2444" s="101"/>
      <c r="V2444" s="102"/>
      <c r="W2444" s="93"/>
      <c r="X2444" s="93"/>
      <c r="Y2444" s="94"/>
      <c r="Z2444" s="94"/>
      <c r="AA2444" s="69"/>
      <c r="AB2444" s="90"/>
      <c r="AC2444" s="69"/>
      <c r="AD2444" s="92"/>
      <c r="AE2444" s="47"/>
    </row>
    <row r="2445" spans="1:31" ht="45" customHeight="1" x14ac:dyDescent="0.25">
      <c r="A2445" s="11"/>
      <c r="B2445" s="69"/>
      <c r="C2445" s="70"/>
      <c r="D2445" s="70"/>
      <c r="E2445" s="60" t="str">
        <f>IFERROR(INDEX(Tbl_Entities[Retailer / Distributior?],MATCH(Table1[[#This Row],[Regulated Entity Name
(Step 1) - Manual input]],Tbl_Entities[Entity name],0)),"")</f>
        <v/>
      </c>
      <c r="F2445" s="70"/>
      <c r="G2445" s="70"/>
      <c r="H2445" s="60" t="str">
        <f>IF(Table1[[#This Row],[Reporting
Type
(Step 3) - Manual input]]="","",VLOOKUP(Table1[[#This Row],[Reporting
Type
(Step 3) - Manual input]],'Reference List'!$V$4:$W$10,2,FALSE))</f>
        <v/>
      </c>
      <c r="I2445" s="69"/>
      <c r="J2445" s="59" t="str">
        <f>IFERROR(INDEX(Tbl_LegislationDescrip[Description], MATCH(Table1[[#This Row],[Retail Law/Rules Part/Division/Rules (Version 17)
(Step 4) - Manual input]], Tbl_LegislationDescrip[Rule], 0)), "")</f>
        <v/>
      </c>
      <c r="K2445" s="108"/>
      <c r="L2445" s="90"/>
      <c r="M2445" s="90"/>
      <c r="N2445" s="94"/>
      <c r="O2445" s="95"/>
      <c r="P2445" s="95"/>
      <c r="Q2445" s="90"/>
      <c r="R2445" s="69"/>
      <c r="S2445" s="69"/>
      <c r="T2445" s="100"/>
      <c r="U2445" s="101"/>
      <c r="V2445" s="102"/>
      <c r="W2445" s="93"/>
      <c r="X2445" s="93"/>
      <c r="Y2445" s="94"/>
      <c r="Z2445" s="94"/>
      <c r="AA2445" s="69"/>
      <c r="AB2445" s="90"/>
      <c r="AC2445" s="69"/>
      <c r="AD2445" s="92"/>
      <c r="AE2445" s="47"/>
    </row>
    <row r="2446" spans="1:31" ht="45" customHeight="1" x14ac:dyDescent="0.25">
      <c r="A2446" s="11"/>
      <c r="B2446" s="69"/>
      <c r="C2446" s="70"/>
      <c r="D2446" s="70"/>
      <c r="E2446" s="60" t="str">
        <f>IFERROR(INDEX(Tbl_Entities[Retailer / Distributior?],MATCH(Table1[[#This Row],[Regulated Entity Name
(Step 1) - Manual input]],Tbl_Entities[Entity name],0)),"")</f>
        <v/>
      </c>
      <c r="F2446" s="70"/>
      <c r="G2446" s="70"/>
      <c r="H2446" s="60" t="str">
        <f>IF(Table1[[#This Row],[Reporting
Type
(Step 3) - Manual input]]="","",VLOOKUP(Table1[[#This Row],[Reporting
Type
(Step 3) - Manual input]],'Reference List'!$V$4:$W$10,2,FALSE))</f>
        <v/>
      </c>
      <c r="I2446" s="69"/>
      <c r="J2446" s="59" t="str">
        <f>IFERROR(INDEX(Tbl_LegislationDescrip[Description], MATCH(Table1[[#This Row],[Retail Law/Rules Part/Division/Rules (Version 17)
(Step 4) - Manual input]], Tbl_LegislationDescrip[Rule], 0)), "")</f>
        <v/>
      </c>
      <c r="K2446" s="108"/>
      <c r="L2446" s="90"/>
      <c r="M2446" s="90"/>
      <c r="N2446" s="94"/>
      <c r="O2446" s="95"/>
      <c r="P2446" s="95"/>
      <c r="Q2446" s="90"/>
      <c r="R2446" s="69"/>
      <c r="S2446" s="69"/>
      <c r="T2446" s="100"/>
      <c r="U2446" s="101"/>
      <c r="V2446" s="102"/>
      <c r="W2446" s="93"/>
      <c r="X2446" s="93"/>
      <c r="Y2446" s="94"/>
      <c r="Z2446" s="94"/>
      <c r="AA2446" s="69"/>
      <c r="AB2446" s="90"/>
      <c r="AC2446" s="69"/>
      <c r="AD2446" s="92"/>
      <c r="AE2446" s="47"/>
    </row>
    <row r="2447" spans="1:31" ht="45" customHeight="1" x14ac:dyDescent="0.25">
      <c r="A2447" s="11"/>
      <c r="B2447" s="69"/>
      <c r="C2447" s="70"/>
      <c r="D2447" s="70"/>
      <c r="E2447" s="60" t="str">
        <f>IFERROR(INDEX(Tbl_Entities[Retailer / Distributior?],MATCH(Table1[[#This Row],[Regulated Entity Name
(Step 1) - Manual input]],Tbl_Entities[Entity name],0)),"")</f>
        <v/>
      </c>
      <c r="F2447" s="70"/>
      <c r="G2447" s="70"/>
      <c r="H2447" s="60" t="str">
        <f>IF(Table1[[#This Row],[Reporting
Type
(Step 3) - Manual input]]="","",VLOOKUP(Table1[[#This Row],[Reporting
Type
(Step 3) - Manual input]],'Reference List'!$V$4:$W$10,2,FALSE))</f>
        <v/>
      </c>
      <c r="I2447" s="69"/>
      <c r="J2447" s="59" t="str">
        <f>IFERROR(INDEX(Tbl_LegislationDescrip[Description], MATCH(Table1[[#This Row],[Retail Law/Rules Part/Division/Rules (Version 17)
(Step 4) - Manual input]], Tbl_LegislationDescrip[Rule], 0)), "")</f>
        <v/>
      </c>
      <c r="K2447" s="108"/>
      <c r="L2447" s="90"/>
      <c r="M2447" s="90"/>
      <c r="N2447" s="94"/>
      <c r="O2447" s="95"/>
      <c r="P2447" s="95"/>
      <c r="Q2447" s="90"/>
      <c r="R2447" s="69"/>
      <c r="S2447" s="69"/>
      <c r="T2447" s="100"/>
      <c r="U2447" s="101"/>
      <c r="V2447" s="102"/>
      <c r="W2447" s="93"/>
      <c r="X2447" s="93"/>
      <c r="Y2447" s="94"/>
      <c r="Z2447" s="94"/>
      <c r="AA2447" s="69"/>
      <c r="AB2447" s="90"/>
      <c r="AC2447" s="69"/>
      <c r="AD2447" s="92"/>
      <c r="AE2447" s="47"/>
    </row>
    <row r="2448" spans="1:31" ht="45" customHeight="1" x14ac:dyDescent="0.25">
      <c r="A2448" s="11"/>
      <c r="B2448" s="69"/>
      <c r="C2448" s="70"/>
      <c r="D2448" s="70"/>
      <c r="E2448" s="60" t="str">
        <f>IFERROR(INDEX(Tbl_Entities[Retailer / Distributior?],MATCH(Table1[[#This Row],[Regulated Entity Name
(Step 1) - Manual input]],Tbl_Entities[Entity name],0)),"")</f>
        <v/>
      </c>
      <c r="F2448" s="70"/>
      <c r="G2448" s="70"/>
      <c r="H2448" s="60" t="str">
        <f>IF(Table1[[#This Row],[Reporting
Type
(Step 3) - Manual input]]="","",VLOOKUP(Table1[[#This Row],[Reporting
Type
(Step 3) - Manual input]],'Reference List'!$V$4:$W$10,2,FALSE))</f>
        <v/>
      </c>
      <c r="I2448" s="69"/>
      <c r="J2448" s="59" t="str">
        <f>IFERROR(INDEX(Tbl_LegislationDescrip[Description], MATCH(Table1[[#This Row],[Retail Law/Rules Part/Division/Rules (Version 17)
(Step 4) - Manual input]], Tbl_LegislationDescrip[Rule], 0)), "")</f>
        <v/>
      </c>
      <c r="K2448" s="108"/>
      <c r="L2448" s="90"/>
      <c r="M2448" s="90"/>
      <c r="N2448" s="94"/>
      <c r="O2448" s="95"/>
      <c r="P2448" s="95"/>
      <c r="Q2448" s="90"/>
      <c r="R2448" s="69"/>
      <c r="S2448" s="69"/>
      <c r="T2448" s="100"/>
      <c r="U2448" s="101"/>
      <c r="V2448" s="102"/>
      <c r="W2448" s="93"/>
      <c r="X2448" s="93"/>
      <c r="Y2448" s="94"/>
      <c r="Z2448" s="94"/>
      <c r="AA2448" s="69"/>
      <c r="AB2448" s="90"/>
      <c r="AC2448" s="69"/>
      <c r="AD2448" s="92"/>
      <c r="AE2448" s="47"/>
    </row>
    <row r="2449" spans="1:31" ht="45" customHeight="1" x14ac:dyDescent="0.25">
      <c r="A2449" s="11"/>
      <c r="B2449" s="69"/>
      <c r="C2449" s="70"/>
      <c r="D2449" s="70"/>
      <c r="E2449" s="60" t="str">
        <f>IFERROR(INDEX(Tbl_Entities[Retailer / Distributior?],MATCH(Table1[[#This Row],[Regulated Entity Name
(Step 1) - Manual input]],Tbl_Entities[Entity name],0)),"")</f>
        <v/>
      </c>
      <c r="F2449" s="70"/>
      <c r="G2449" s="70"/>
      <c r="H2449" s="60" t="str">
        <f>IF(Table1[[#This Row],[Reporting
Type
(Step 3) - Manual input]]="","",VLOOKUP(Table1[[#This Row],[Reporting
Type
(Step 3) - Manual input]],'Reference List'!$V$4:$W$10,2,FALSE))</f>
        <v/>
      </c>
      <c r="I2449" s="69"/>
      <c r="J2449" s="59" t="str">
        <f>IFERROR(INDEX(Tbl_LegislationDescrip[Description], MATCH(Table1[[#This Row],[Retail Law/Rules Part/Division/Rules (Version 17)
(Step 4) - Manual input]], Tbl_LegislationDescrip[Rule], 0)), "")</f>
        <v/>
      </c>
      <c r="K2449" s="108"/>
      <c r="L2449" s="90"/>
      <c r="M2449" s="90"/>
      <c r="N2449" s="94"/>
      <c r="O2449" s="95"/>
      <c r="P2449" s="95"/>
      <c r="Q2449" s="90"/>
      <c r="R2449" s="69"/>
      <c r="S2449" s="69"/>
      <c r="T2449" s="100"/>
      <c r="U2449" s="101"/>
      <c r="V2449" s="102"/>
      <c r="W2449" s="93"/>
      <c r="X2449" s="93"/>
      <c r="Y2449" s="94"/>
      <c r="Z2449" s="94"/>
      <c r="AA2449" s="69"/>
      <c r="AB2449" s="90"/>
      <c r="AC2449" s="69"/>
      <c r="AD2449" s="92"/>
      <c r="AE2449" s="47"/>
    </row>
    <row r="2450" spans="1:31" ht="45" customHeight="1" x14ac:dyDescent="0.25">
      <c r="A2450" s="11"/>
      <c r="B2450" s="69"/>
      <c r="C2450" s="70"/>
      <c r="D2450" s="70"/>
      <c r="E2450" s="60" t="str">
        <f>IFERROR(INDEX(Tbl_Entities[Retailer / Distributior?],MATCH(Table1[[#This Row],[Regulated Entity Name
(Step 1) - Manual input]],Tbl_Entities[Entity name],0)),"")</f>
        <v/>
      </c>
      <c r="F2450" s="70"/>
      <c r="G2450" s="70"/>
      <c r="H2450" s="60" t="str">
        <f>IF(Table1[[#This Row],[Reporting
Type
(Step 3) - Manual input]]="","",VLOOKUP(Table1[[#This Row],[Reporting
Type
(Step 3) - Manual input]],'Reference List'!$V$4:$W$10,2,FALSE))</f>
        <v/>
      </c>
      <c r="I2450" s="69"/>
      <c r="J2450" s="59" t="str">
        <f>IFERROR(INDEX(Tbl_LegislationDescrip[Description], MATCH(Table1[[#This Row],[Retail Law/Rules Part/Division/Rules (Version 17)
(Step 4) - Manual input]], Tbl_LegislationDescrip[Rule], 0)), "")</f>
        <v/>
      </c>
      <c r="K2450" s="108"/>
      <c r="L2450" s="90"/>
      <c r="M2450" s="90"/>
      <c r="N2450" s="94"/>
      <c r="O2450" s="95"/>
      <c r="P2450" s="95"/>
      <c r="Q2450" s="90"/>
      <c r="R2450" s="69"/>
      <c r="S2450" s="69"/>
      <c r="T2450" s="100"/>
      <c r="U2450" s="101"/>
      <c r="V2450" s="102"/>
      <c r="W2450" s="93"/>
      <c r="X2450" s="93"/>
      <c r="Y2450" s="94"/>
      <c r="Z2450" s="94"/>
      <c r="AA2450" s="69"/>
      <c r="AB2450" s="90"/>
      <c r="AC2450" s="69"/>
      <c r="AD2450" s="92"/>
      <c r="AE2450" s="47"/>
    </row>
    <row r="2451" spans="1:31" ht="45" customHeight="1" x14ac:dyDescent="0.25">
      <c r="A2451" s="11"/>
      <c r="B2451" s="69"/>
      <c r="C2451" s="70"/>
      <c r="D2451" s="70"/>
      <c r="E2451" s="60" t="str">
        <f>IFERROR(INDEX(Tbl_Entities[Retailer / Distributior?],MATCH(Table1[[#This Row],[Regulated Entity Name
(Step 1) - Manual input]],Tbl_Entities[Entity name],0)),"")</f>
        <v/>
      </c>
      <c r="F2451" s="70"/>
      <c r="G2451" s="70"/>
      <c r="H2451" s="60" t="str">
        <f>IF(Table1[[#This Row],[Reporting
Type
(Step 3) - Manual input]]="","",VLOOKUP(Table1[[#This Row],[Reporting
Type
(Step 3) - Manual input]],'Reference List'!$V$4:$W$10,2,FALSE))</f>
        <v/>
      </c>
      <c r="I2451" s="69"/>
      <c r="J2451" s="59" t="str">
        <f>IFERROR(INDEX(Tbl_LegislationDescrip[Description], MATCH(Table1[[#This Row],[Retail Law/Rules Part/Division/Rules (Version 17)
(Step 4) - Manual input]], Tbl_LegislationDescrip[Rule], 0)), "")</f>
        <v/>
      </c>
      <c r="K2451" s="108"/>
      <c r="L2451" s="90"/>
      <c r="M2451" s="90"/>
      <c r="N2451" s="94"/>
      <c r="O2451" s="95"/>
      <c r="P2451" s="95"/>
      <c r="Q2451" s="90"/>
      <c r="R2451" s="69"/>
      <c r="S2451" s="69"/>
      <c r="T2451" s="100"/>
      <c r="U2451" s="101"/>
      <c r="V2451" s="102"/>
      <c r="W2451" s="93"/>
      <c r="X2451" s="93"/>
      <c r="Y2451" s="94"/>
      <c r="Z2451" s="94"/>
      <c r="AA2451" s="69"/>
      <c r="AB2451" s="90"/>
      <c r="AC2451" s="69"/>
      <c r="AD2451" s="92"/>
      <c r="AE2451" s="47"/>
    </row>
    <row r="2452" spans="1:31" ht="45" customHeight="1" x14ac:dyDescent="0.25">
      <c r="A2452" s="11"/>
      <c r="B2452" s="69"/>
      <c r="C2452" s="70"/>
      <c r="D2452" s="70"/>
      <c r="E2452" s="60" t="str">
        <f>IFERROR(INDEX(Tbl_Entities[Retailer / Distributior?],MATCH(Table1[[#This Row],[Regulated Entity Name
(Step 1) - Manual input]],Tbl_Entities[Entity name],0)),"")</f>
        <v/>
      </c>
      <c r="F2452" s="70"/>
      <c r="G2452" s="70"/>
      <c r="H2452" s="60" t="str">
        <f>IF(Table1[[#This Row],[Reporting
Type
(Step 3) - Manual input]]="","",VLOOKUP(Table1[[#This Row],[Reporting
Type
(Step 3) - Manual input]],'Reference List'!$V$4:$W$10,2,FALSE))</f>
        <v/>
      </c>
      <c r="I2452" s="69"/>
      <c r="J2452" s="59" t="str">
        <f>IFERROR(INDEX(Tbl_LegislationDescrip[Description], MATCH(Table1[[#This Row],[Retail Law/Rules Part/Division/Rules (Version 17)
(Step 4) - Manual input]], Tbl_LegislationDescrip[Rule], 0)), "")</f>
        <v/>
      </c>
      <c r="K2452" s="108"/>
      <c r="L2452" s="90"/>
      <c r="M2452" s="90"/>
      <c r="N2452" s="94"/>
      <c r="O2452" s="95"/>
      <c r="P2452" s="95"/>
      <c r="Q2452" s="90"/>
      <c r="R2452" s="69"/>
      <c r="S2452" s="69"/>
      <c r="T2452" s="100"/>
      <c r="U2452" s="101"/>
      <c r="V2452" s="102"/>
      <c r="W2452" s="93"/>
      <c r="X2452" s="93"/>
      <c r="Y2452" s="94"/>
      <c r="Z2452" s="94"/>
      <c r="AA2452" s="69"/>
      <c r="AB2452" s="90"/>
      <c r="AC2452" s="69"/>
      <c r="AD2452" s="92"/>
      <c r="AE2452" s="47"/>
    </row>
    <row r="2453" spans="1:31" ht="45" customHeight="1" x14ac:dyDescent="0.25">
      <c r="A2453" s="11"/>
      <c r="B2453" s="69"/>
      <c r="C2453" s="70"/>
      <c r="D2453" s="70"/>
      <c r="E2453" s="60" t="str">
        <f>IFERROR(INDEX(Tbl_Entities[Retailer / Distributior?],MATCH(Table1[[#This Row],[Regulated Entity Name
(Step 1) - Manual input]],Tbl_Entities[Entity name],0)),"")</f>
        <v/>
      </c>
      <c r="F2453" s="70"/>
      <c r="G2453" s="70"/>
      <c r="H2453" s="60" t="str">
        <f>IF(Table1[[#This Row],[Reporting
Type
(Step 3) - Manual input]]="","",VLOOKUP(Table1[[#This Row],[Reporting
Type
(Step 3) - Manual input]],'Reference List'!$V$4:$W$10,2,FALSE))</f>
        <v/>
      </c>
      <c r="I2453" s="69"/>
      <c r="J2453" s="59" t="str">
        <f>IFERROR(INDEX(Tbl_LegislationDescrip[Description], MATCH(Table1[[#This Row],[Retail Law/Rules Part/Division/Rules (Version 17)
(Step 4) - Manual input]], Tbl_LegislationDescrip[Rule], 0)), "")</f>
        <v/>
      </c>
      <c r="K2453" s="108"/>
      <c r="L2453" s="90"/>
      <c r="M2453" s="90"/>
      <c r="N2453" s="94"/>
      <c r="O2453" s="95"/>
      <c r="P2453" s="95"/>
      <c r="Q2453" s="90"/>
      <c r="R2453" s="69"/>
      <c r="S2453" s="69"/>
      <c r="T2453" s="100"/>
      <c r="U2453" s="101"/>
      <c r="V2453" s="102"/>
      <c r="W2453" s="93"/>
      <c r="X2453" s="93"/>
      <c r="Y2453" s="94"/>
      <c r="Z2453" s="94"/>
      <c r="AA2453" s="69"/>
      <c r="AB2453" s="90"/>
      <c r="AC2453" s="69"/>
      <c r="AD2453" s="92"/>
      <c r="AE2453" s="47"/>
    </row>
    <row r="2454" spans="1:31" ht="45" customHeight="1" x14ac:dyDescent="0.25">
      <c r="A2454" s="11"/>
      <c r="B2454" s="69"/>
      <c r="C2454" s="70"/>
      <c r="D2454" s="70"/>
      <c r="E2454" s="60" t="str">
        <f>IFERROR(INDEX(Tbl_Entities[Retailer / Distributior?],MATCH(Table1[[#This Row],[Regulated Entity Name
(Step 1) - Manual input]],Tbl_Entities[Entity name],0)),"")</f>
        <v/>
      </c>
      <c r="F2454" s="70"/>
      <c r="G2454" s="70"/>
      <c r="H2454" s="60" t="str">
        <f>IF(Table1[[#This Row],[Reporting
Type
(Step 3) - Manual input]]="","",VLOOKUP(Table1[[#This Row],[Reporting
Type
(Step 3) - Manual input]],'Reference List'!$V$4:$W$10,2,FALSE))</f>
        <v/>
      </c>
      <c r="I2454" s="69"/>
      <c r="J2454" s="59" t="str">
        <f>IFERROR(INDEX(Tbl_LegislationDescrip[Description], MATCH(Table1[[#This Row],[Retail Law/Rules Part/Division/Rules (Version 17)
(Step 4) - Manual input]], Tbl_LegislationDescrip[Rule], 0)), "")</f>
        <v/>
      </c>
      <c r="K2454" s="108"/>
      <c r="L2454" s="90"/>
      <c r="M2454" s="90"/>
      <c r="N2454" s="94"/>
      <c r="O2454" s="95"/>
      <c r="P2454" s="95"/>
      <c r="Q2454" s="90"/>
      <c r="R2454" s="69"/>
      <c r="S2454" s="69"/>
      <c r="T2454" s="100"/>
      <c r="U2454" s="101"/>
      <c r="V2454" s="102"/>
      <c r="W2454" s="93"/>
      <c r="X2454" s="93"/>
      <c r="Y2454" s="94"/>
      <c r="Z2454" s="94"/>
      <c r="AA2454" s="69"/>
      <c r="AB2454" s="90"/>
      <c r="AC2454" s="69"/>
      <c r="AD2454" s="92"/>
      <c r="AE2454" s="47"/>
    </row>
    <row r="2455" spans="1:31" ht="45" customHeight="1" x14ac:dyDescent="0.25">
      <c r="A2455" s="11"/>
      <c r="B2455" s="69"/>
      <c r="C2455" s="70"/>
      <c r="D2455" s="70"/>
      <c r="E2455" s="60" t="str">
        <f>IFERROR(INDEX(Tbl_Entities[Retailer / Distributior?],MATCH(Table1[[#This Row],[Regulated Entity Name
(Step 1) - Manual input]],Tbl_Entities[Entity name],0)),"")</f>
        <v/>
      </c>
      <c r="F2455" s="70"/>
      <c r="G2455" s="70"/>
      <c r="H2455" s="60" t="str">
        <f>IF(Table1[[#This Row],[Reporting
Type
(Step 3) - Manual input]]="","",VLOOKUP(Table1[[#This Row],[Reporting
Type
(Step 3) - Manual input]],'Reference List'!$V$4:$W$10,2,FALSE))</f>
        <v/>
      </c>
      <c r="I2455" s="69"/>
      <c r="J2455" s="59" t="str">
        <f>IFERROR(INDEX(Tbl_LegislationDescrip[Description], MATCH(Table1[[#This Row],[Retail Law/Rules Part/Division/Rules (Version 17)
(Step 4) - Manual input]], Tbl_LegislationDescrip[Rule], 0)), "")</f>
        <v/>
      </c>
      <c r="K2455" s="108"/>
      <c r="L2455" s="90"/>
      <c r="M2455" s="90"/>
      <c r="N2455" s="94"/>
      <c r="O2455" s="95"/>
      <c r="P2455" s="95"/>
      <c r="Q2455" s="90"/>
      <c r="R2455" s="69"/>
      <c r="S2455" s="69"/>
      <c r="T2455" s="100"/>
      <c r="U2455" s="101"/>
      <c r="V2455" s="102"/>
      <c r="W2455" s="93"/>
      <c r="X2455" s="93"/>
      <c r="Y2455" s="94"/>
      <c r="Z2455" s="94"/>
      <c r="AA2455" s="69"/>
      <c r="AB2455" s="90"/>
      <c r="AC2455" s="69"/>
      <c r="AD2455" s="92"/>
      <c r="AE2455" s="47"/>
    </row>
    <row r="2456" spans="1:31" ht="45" customHeight="1" x14ac:dyDescent="0.25">
      <c r="A2456" s="11"/>
      <c r="B2456" s="69"/>
      <c r="C2456" s="70"/>
      <c r="D2456" s="70"/>
      <c r="E2456" s="60" t="str">
        <f>IFERROR(INDEX(Tbl_Entities[Retailer / Distributior?],MATCH(Table1[[#This Row],[Regulated Entity Name
(Step 1) - Manual input]],Tbl_Entities[Entity name],0)),"")</f>
        <v/>
      </c>
      <c r="F2456" s="70"/>
      <c r="G2456" s="70"/>
      <c r="H2456" s="60" t="str">
        <f>IF(Table1[[#This Row],[Reporting
Type
(Step 3) - Manual input]]="","",VLOOKUP(Table1[[#This Row],[Reporting
Type
(Step 3) - Manual input]],'Reference List'!$V$4:$W$10,2,FALSE))</f>
        <v/>
      </c>
      <c r="I2456" s="69"/>
      <c r="J2456" s="59" t="str">
        <f>IFERROR(INDEX(Tbl_LegislationDescrip[Description], MATCH(Table1[[#This Row],[Retail Law/Rules Part/Division/Rules (Version 17)
(Step 4) - Manual input]], Tbl_LegislationDescrip[Rule], 0)), "")</f>
        <v/>
      </c>
      <c r="K2456" s="108"/>
      <c r="L2456" s="90"/>
      <c r="M2456" s="90"/>
      <c r="N2456" s="94"/>
      <c r="O2456" s="95"/>
      <c r="P2456" s="95"/>
      <c r="Q2456" s="90"/>
      <c r="R2456" s="69"/>
      <c r="S2456" s="69"/>
      <c r="T2456" s="100"/>
      <c r="U2456" s="101"/>
      <c r="V2456" s="102"/>
      <c r="W2456" s="93"/>
      <c r="X2456" s="93"/>
      <c r="Y2456" s="94"/>
      <c r="Z2456" s="94"/>
      <c r="AA2456" s="69"/>
      <c r="AB2456" s="90"/>
      <c r="AC2456" s="69"/>
      <c r="AD2456" s="92"/>
      <c r="AE2456" s="47"/>
    </row>
    <row r="2457" spans="1:31" ht="45" customHeight="1" x14ac:dyDescent="0.25">
      <c r="A2457" s="11"/>
      <c r="B2457" s="69"/>
      <c r="C2457" s="70"/>
      <c r="D2457" s="70"/>
      <c r="E2457" s="60" t="str">
        <f>IFERROR(INDEX(Tbl_Entities[Retailer / Distributior?],MATCH(Table1[[#This Row],[Regulated Entity Name
(Step 1) - Manual input]],Tbl_Entities[Entity name],0)),"")</f>
        <v/>
      </c>
      <c r="F2457" s="70"/>
      <c r="G2457" s="70"/>
      <c r="H2457" s="60" t="str">
        <f>IF(Table1[[#This Row],[Reporting
Type
(Step 3) - Manual input]]="","",VLOOKUP(Table1[[#This Row],[Reporting
Type
(Step 3) - Manual input]],'Reference List'!$V$4:$W$10,2,FALSE))</f>
        <v/>
      </c>
      <c r="I2457" s="69"/>
      <c r="J2457" s="59" t="str">
        <f>IFERROR(INDEX(Tbl_LegislationDescrip[Description], MATCH(Table1[[#This Row],[Retail Law/Rules Part/Division/Rules (Version 17)
(Step 4) - Manual input]], Tbl_LegislationDescrip[Rule], 0)), "")</f>
        <v/>
      </c>
      <c r="K2457" s="108"/>
      <c r="L2457" s="90"/>
      <c r="M2457" s="90"/>
      <c r="N2457" s="94"/>
      <c r="O2457" s="95"/>
      <c r="P2457" s="95"/>
      <c r="Q2457" s="90"/>
      <c r="R2457" s="69"/>
      <c r="S2457" s="69"/>
      <c r="T2457" s="100"/>
      <c r="U2457" s="101"/>
      <c r="V2457" s="102"/>
      <c r="W2457" s="93"/>
      <c r="X2457" s="93"/>
      <c r="Y2457" s="94"/>
      <c r="Z2457" s="94"/>
      <c r="AA2457" s="69"/>
      <c r="AB2457" s="90"/>
      <c r="AC2457" s="69"/>
      <c r="AD2457" s="92"/>
      <c r="AE2457" s="47"/>
    </row>
    <row r="2458" spans="1:31" ht="45" customHeight="1" x14ac:dyDescent="0.25">
      <c r="A2458" s="11"/>
      <c r="B2458" s="69"/>
      <c r="C2458" s="70"/>
      <c r="D2458" s="70"/>
      <c r="E2458" s="60" t="str">
        <f>IFERROR(INDEX(Tbl_Entities[Retailer / Distributior?],MATCH(Table1[[#This Row],[Regulated Entity Name
(Step 1) - Manual input]],Tbl_Entities[Entity name],0)),"")</f>
        <v/>
      </c>
      <c r="F2458" s="70"/>
      <c r="G2458" s="70"/>
      <c r="H2458" s="60" t="str">
        <f>IF(Table1[[#This Row],[Reporting
Type
(Step 3) - Manual input]]="","",VLOOKUP(Table1[[#This Row],[Reporting
Type
(Step 3) - Manual input]],'Reference List'!$V$4:$W$10,2,FALSE))</f>
        <v/>
      </c>
      <c r="I2458" s="69"/>
      <c r="J2458" s="59" t="str">
        <f>IFERROR(INDEX(Tbl_LegislationDescrip[Description], MATCH(Table1[[#This Row],[Retail Law/Rules Part/Division/Rules (Version 17)
(Step 4) - Manual input]], Tbl_LegislationDescrip[Rule], 0)), "")</f>
        <v/>
      </c>
      <c r="K2458" s="108"/>
      <c r="L2458" s="90"/>
      <c r="M2458" s="90"/>
      <c r="N2458" s="94"/>
      <c r="O2458" s="95"/>
      <c r="P2458" s="95"/>
      <c r="Q2458" s="90"/>
      <c r="R2458" s="69"/>
      <c r="S2458" s="69"/>
      <c r="T2458" s="100"/>
      <c r="U2458" s="101"/>
      <c r="V2458" s="102"/>
      <c r="W2458" s="93"/>
      <c r="X2458" s="93"/>
      <c r="Y2458" s="94"/>
      <c r="Z2458" s="94"/>
      <c r="AA2458" s="69"/>
      <c r="AB2458" s="90"/>
      <c r="AC2458" s="69"/>
      <c r="AD2458" s="92"/>
      <c r="AE2458" s="47"/>
    </row>
    <row r="2459" spans="1:31" ht="45" customHeight="1" x14ac:dyDescent="0.25">
      <c r="A2459" s="11"/>
      <c r="B2459" s="69"/>
      <c r="C2459" s="70"/>
      <c r="D2459" s="70"/>
      <c r="E2459" s="60" t="str">
        <f>IFERROR(INDEX(Tbl_Entities[Retailer / Distributior?],MATCH(Table1[[#This Row],[Regulated Entity Name
(Step 1) - Manual input]],Tbl_Entities[Entity name],0)),"")</f>
        <v/>
      </c>
      <c r="F2459" s="70"/>
      <c r="G2459" s="70"/>
      <c r="H2459" s="60" t="str">
        <f>IF(Table1[[#This Row],[Reporting
Type
(Step 3) - Manual input]]="","",VLOOKUP(Table1[[#This Row],[Reporting
Type
(Step 3) - Manual input]],'Reference List'!$V$4:$W$10,2,FALSE))</f>
        <v/>
      </c>
      <c r="I2459" s="69"/>
      <c r="J2459" s="59" t="str">
        <f>IFERROR(INDEX(Tbl_LegislationDescrip[Description], MATCH(Table1[[#This Row],[Retail Law/Rules Part/Division/Rules (Version 17)
(Step 4) - Manual input]], Tbl_LegislationDescrip[Rule], 0)), "")</f>
        <v/>
      </c>
      <c r="K2459" s="108"/>
      <c r="L2459" s="90"/>
      <c r="M2459" s="90"/>
      <c r="N2459" s="94"/>
      <c r="O2459" s="95"/>
      <c r="P2459" s="95"/>
      <c r="Q2459" s="90"/>
      <c r="R2459" s="69"/>
      <c r="S2459" s="69"/>
      <c r="T2459" s="100"/>
      <c r="U2459" s="101"/>
      <c r="V2459" s="102"/>
      <c r="W2459" s="93"/>
      <c r="X2459" s="93"/>
      <c r="Y2459" s="94"/>
      <c r="Z2459" s="94"/>
      <c r="AA2459" s="69"/>
      <c r="AB2459" s="90"/>
      <c r="AC2459" s="69"/>
      <c r="AD2459" s="92"/>
      <c r="AE2459" s="47"/>
    </row>
    <row r="2460" spans="1:31" ht="45" customHeight="1" x14ac:dyDescent="0.25">
      <c r="A2460" s="11"/>
      <c r="B2460" s="69"/>
      <c r="C2460" s="70"/>
      <c r="D2460" s="70"/>
      <c r="E2460" s="60" t="str">
        <f>IFERROR(INDEX(Tbl_Entities[Retailer / Distributior?],MATCH(Table1[[#This Row],[Regulated Entity Name
(Step 1) - Manual input]],Tbl_Entities[Entity name],0)),"")</f>
        <v/>
      </c>
      <c r="F2460" s="70"/>
      <c r="G2460" s="70"/>
      <c r="H2460" s="60" t="str">
        <f>IF(Table1[[#This Row],[Reporting
Type
(Step 3) - Manual input]]="","",VLOOKUP(Table1[[#This Row],[Reporting
Type
(Step 3) - Manual input]],'Reference List'!$V$4:$W$10,2,FALSE))</f>
        <v/>
      </c>
      <c r="I2460" s="69"/>
      <c r="J2460" s="59" t="str">
        <f>IFERROR(INDEX(Tbl_LegislationDescrip[Description], MATCH(Table1[[#This Row],[Retail Law/Rules Part/Division/Rules (Version 17)
(Step 4) - Manual input]], Tbl_LegislationDescrip[Rule], 0)), "")</f>
        <v/>
      </c>
      <c r="K2460" s="108"/>
      <c r="L2460" s="90"/>
      <c r="M2460" s="90"/>
      <c r="N2460" s="94"/>
      <c r="O2460" s="95"/>
      <c r="P2460" s="95"/>
      <c r="Q2460" s="90"/>
      <c r="R2460" s="69"/>
      <c r="S2460" s="69"/>
      <c r="T2460" s="100"/>
      <c r="U2460" s="101"/>
      <c r="V2460" s="102"/>
      <c r="W2460" s="93"/>
      <c r="X2460" s="93"/>
      <c r="Y2460" s="94"/>
      <c r="Z2460" s="94"/>
      <c r="AA2460" s="69"/>
      <c r="AB2460" s="90"/>
      <c r="AC2460" s="69"/>
      <c r="AD2460" s="92"/>
      <c r="AE2460" s="47"/>
    </row>
    <row r="2461" spans="1:31" ht="45" customHeight="1" x14ac:dyDescent="0.25">
      <c r="A2461" s="11"/>
      <c r="B2461" s="69"/>
      <c r="C2461" s="70"/>
      <c r="D2461" s="70"/>
      <c r="E2461" s="60" t="str">
        <f>IFERROR(INDEX(Tbl_Entities[Retailer / Distributior?],MATCH(Table1[[#This Row],[Regulated Entity Name
(Step 1) - Manual input]],Tbl_Entities[Entity name],0)),"")</f>
        <v/>
      </c>
      <c r="F2461" s="70"/>
      <c r="G2461" s="70"/>
      <c r="H2461" s="60" t="str">
        <f>IF(Table1[[#This Row],[Reporting
Type
(Step 3) - Manual input]]="","",VLOOKUP(Table1[[#This Row],[Reporting
Type
(Step 3) - Manual input]],'Reference List'!$V$4:$W$10,2,FALSE))</f>
        <v/>
      </c>
      <c r="I2461" s="69"/>
      <c r="J2461" s="59" t="str">
        <f>IFERROR(INDEX(Tbl_LegislationDescrip[Description], MATCH(Table1[[#This Row],[Retail Law/Rules Part/Division/Rules (Version 17)
(Step 4) - Manual input]], Tbl_LegislationDescrip[Rule], 0)), "")</f>
        <v/>
      </c>
      <c r="K2461" s="108"/>
      <c r="L2461" s="90"/>
      <c r="M2461" s="90"/>
      <c r="N2461" s="94"/>
      <c r="O2461" s="95"/>
      <c r="P2461" s="95"/>
      <c r="Q2461" s="90"/>
      <c r="R2461" s="69"/>
      <c r="S2461" s="69"/>
      <c r="T2461" s="100"/>
      <c r="U2461" s="101"/>
      <c r="V2461" s="102"/>
      <c r="W2461" s="93"/>
      <c r="X2461" s="93"/>
      <c r="Y2461" s="94"/>
      <c r="Z2461" s="94"/>
      <c r="AA2461" s="69"/>
      <c r="AB2461" s="90"/>
      <c r="AC2461" s="69"/>
      <c r="AD2461" s="92"/>
      <c r="AE2461" s="47"/>
    </row>
    <row r="2462" spans="1:31" ht="45" customHeight="1" x14ac:dyDescent="0.25">
      <c r="A2462" s="11"/>
      <c r="B2462" s="69"/>
      <c r="C2462" s="70"/>
      <c r="D2462" s="70"/>
      <c r="E2462" s="60" t="str">
        <f>IFERROR(INDEX(Tbl_Entities[Retailer / Distributior?],MATCH(Table1[[#This Row],[Regulated Entity Name
(Step 1) - Manual input]],Tbl_Entities[Entity name],0)),"")</f>
        <v/>
      </c>
      <c r="F2462" s="70"/>
      <c r="G2462" s="70"/>
      <c r="H2462" s="60" t="str">
        <f>IF(Table1[[#This Row],[Reporting
Type
(Step 3) - Manual input]]="","",VLOOKUP(Table1[[#This Row],[Reporting
Type
(Step 3) - Manual input]],'Reference List'!$V$4:$W$10,2,FALSE))</f>
        <v/>
      </c>
      <c r="I2462" s="69"/>
      <c r="J2462" s="59" t="str">
        <f>IFERROR(INDEX(Tbl_LegislationDescrip[Description], MATCH(Table1[[#This Row],[Retail Law/Rules Part/Division/Rules (Version 17)
(Step 4) - Manual input]], Tbl_LegislationDescrip[Rule], 0)), "")</f>
        <v/>
      </c>
      <c r="K2462" s="108"/>
      <c r="L2462" s="90"/>
      <c r="M2462" s="90"/>
      <c r="N2462" s="94"/>
      <c r="O2462" s="95"/>
      <c r="P2462" s="95"/>
      <c r="Q2462" s="90"/>
      <c r="R2462" s="69"/>
      <c r="S2462" s="69"/>
      <c r="T2462" s="100"/>
      <c r="U2462" s="101"/>
      <c r="V2462" s="102"/>
      <c r="W2462" s="93"/>
      <c r="X2462" s="93"/>
      <c r="Y2462" s="94"/>
      <c r="Z2462" s="94"/>
      <c r="AA2462" s="69"/>
      <c r="AB2462" s="90"/>
      <c r="AC2462" s="69"/>
      <c r="AD2462" s="92"/>
      <c r="AE2462" s="47"/>
    </row>
    <row r="2463" spans="1:31" ht="45" customHeight="1" x14ac:dyDescent="0.25">
      <c r="A2463" s="11"/>
      <c r="B2463" s="69"/>
      <c r="C2463" s="70"/>
      <c r="D2463" s="70"/>
      <c r="E2463" s="60" t="str">
        <f>IFERROR(INDEX(Tbl_Entities[Retailer / Distributior?],MATCH(Table1[[#This Row],[Regulated Entity Name
(Step 1) - Manual input]],Tbl_Entities[Entity name],0)),"")</f>
        <v/>
      </c>
      <c r="F2463" s="70"/>
      <c r="G2463" s="70"/>
      <c r="H2463" s="60" t="str">
        <f>IF(Table1[[#This Row],[Reporting
Type
(Step 3) - Manual input]]="","",VLOOKUP(Table1[[#This Row],[Reporting
Type
(Step 3) - Manual input]],'Reference List'!$V$4:$W$10,2,FALSE))</f>
        <v/>
      </c>
      <c r="I2463" s="69"/>
      <c r="J2463" s="59" t="str">
        <f>IFERROR(INDEX(Tbl_LegislationDescrip[Description], MATCH(Table1[[#This Row],[Retail Law/Rules Part/Division/Rules (Version 17)
(Step 4) - Manual input]], Tbl_LegislationDescrip[Rule], 0)), "")</f>
        <v/>
      </c>
      <c r="K2463" s="108"/>
      <c r="L2463" s="90"/>
      <c r="M2463" s="90"/>
      <c r="N2463" s="94"/>
      <c r="O2463" s="95"/>
      <c r="P2463" s="95"/>
      <c r="Q2463" s="90"/>
      <c r="R2463" s="69"/>
      <c r="S2463" s="69"/>
      <c r="T2463" s="100"/>
      <c r="U2463" s="101"/>
      <c r="V2463" s="102"/>
      <c r="W2463" s="93"/>
      <c r="X2463" s="93"/>
      <c r="Y2463" s="94"/>
      <c r="Z2463" s="94"/>
      <c r="AA2463" s="69"/>
      <c r="AB2463" s="90"/>
      <c r="AC2463" s="69"/>
      <c r="AD2463" s="92"/>
      <c r="AE2463" s="47"/>
    </row>
    <row r="2464" spans="1:31" ht="45" customHeight="1" x14ac:dyDescent="0.25">
      <c r="A2464" s="11"/>
      <c r="B2464" s="69"/>
      <c r="C2464" s="70"/>
      <c r="D2464" s="70"/>
      <c r="E2464" s="60" t="str">
        <f>IFERROR(INDEX(Tbl_Entities[Retailer / Distributior?],MATCH(Table1[[#This Row],[Regulated Entity Name
(Step 1) - Manual input]],Tbl_Entities[Entity name],0)),"")</f>
        <v/>
      </c>
      <c r="F2464" s="70"/>
      <c r="G2464" s="70"/>
      <c r="H2464" s="60" t="str">
        <f>IF(Table1[[#This Row],[Reporting
Type
(Step 3) - Manual input]]="","",VLOOKUP(Table1[[#This Row],[Reporting
Type
(Step 3) - Manual input]],'Reference List'!$V$4:$W$10,2,FALSE))</f>
        <v/>
      </c>
      <c r="I2464" s="69"/>
      <c r="J2464" s="59" t="str">
        <f>IFERROR(INDEX(Tbl_LegislationDescrip[Description], MATCH(Table1[[#This Row],[Retail Law/Rules Part/Division/Rules (Version 17)
(Step 4) - Manual input]], Tbl_LegislationDescrip[Rule], 0)), "")</f>
        <v/>
      </c>
      <c r="K2464" s="108"/>
      <c r="L2464" s="90"/>
      <c r="M2464" s="90"/>
      <c r="N2464" s="94"/>
      <c r="O2464" s="95"/>
      <c r="P2464" s="95"/>
      <c r="Q2464" s="90"/>
      <c r="R2464" s="69"/>
      <c r="S2464" s="69"/>
      <c r="T2464" s="100"/>
      <c r="U2464" s="101"/>
      <c r="V2464" s="102"/>
      <c r="W2464" s="93"/>
      <c r="X2464" s="93"/>
      <c r="Y2464" s="94"/>
      <c r="Z2464" s="94"/>
      <c r="AA2464" s="69"/>
      <c r="AB2464" s="90"/>
      <c r="AC2464" s="69"/>
      <c r="AD2464" s="92"/>
      <c r="AE2464" s="47"/>
    </row>
    <row r="2465" spans="1:31" ht="45" customHeight="1" x14ac:dyDescent="0.25">
      <c r="A2465" s="11"/>
      <c r="B2465" s="69"/>
      <c r="C2465" s="70"/>
      <c r="D2465" s="70"/>
      <c r="E2465" s="60" t="str">
        <f>IFERROR(INDEX(Tbl_Entities[Retailer / Distributior?],MATCH(Table1[[#This Row],[Regulated Entity Name
(Step 1) - Manual input]],Tbl_Entities[Entity name],0)),"")</f>
        <v/>
      </c>
      <c r="F2465" s="70"/>
      <c r="G2465" s="70"/>
      <c r="H2465" s="60" t="str">
        <f>IF(Table1[[#This Row],[Reporting
Type
(Step 3) - Manual input]]="","",VLOOKUP(Table1[[#This Row],[Reporting
Type
(Step 3) - Manual input]],'Reference List'!$V$4:$W$10,2,FALSE))</f>
        <v/>
      </c>
      <c r="I2465" s="69"/>
      <c r="J2465" s="59" t="str">
        <f>IFERROR(INDEX(Tbl_LegislationDescrip[Description], MATCH(Table1[[#This Row],[Retail Law/Rules Part/Division/Rules (Version 17)
(Step 4) - Manual input]], Tbl_LegislationDescrip[Rule], 0)), "")</f>
        <v/>
      </c>
      <c r="K2465" s="108"/>
      <c r="L2465" s="90"/>
      <c r="M2465" s="90"/>
      <c r="N2465" s="94"/>
      <c r="O2465" s="95"/>
      <c r="P2465" s="95"/>
      <c r="Q2465" s="90"/>
      <c r="R2465" s="69"/>
      <c r="S2465" s="69"/>
      <c r="T2465" s="100"/>
      <c r="U2465" s="101"/>
      <c r="V2465" s="102"/>
      <c r="W2465" s="93"/>
      <c r="X2465" s="93"/>
      <c r="Y2465" s="94"/>
      <c r="Z2465" s="94"/>
      <c r="AA2465" s="69"/>
      <c r="AB2465" s="90"/>
      <c r="AC2465" s="69"/>
      <c r="AD2465" s="92"/>
      <c r="AE2465" s="47"/>
    </row>
    <row r="2466" spans="1:31" ht="45" customHeight="1" x14ac:dyDescent="0.25">
      <c r="A2466" s="11"/>
      <c r="B2466" s="69"/>
      <c r="C2466" s="70"/>
      <c r="D2466" s="70"/>
      <c r="E2466" s="60" t="str">
        <f>IFERROR(INDEX(Tbl_Entities[Retailer / Distributior?],MATCH(Table1[[#This Row],[Regulated Entity Name
(Step 1) - Manual input]],Tbl_Entities[Entity name],0)),"")</f>
        <v/>
      </c>
      <c r="F2466" s="70"/>
      <c r="G2466" s="70"/>
      <c r="H2466" s="60" t="str">
        <f>IF(Table1[[#This Row],[Reporting
Type
(Step 3) - Manual input]]="","",VLOOKUP(Table1[[#This Row],[Reporting
Type
(Step 3) - Manual input]],'Reference List'!$V$4:$W$10,2,FALSE))</f>
        <v/>
      </c>
      <c r="I2466" s="69"/>
      <c r="J2466" s="59" t="str">
        <f>IFERROR(INDEX(Tbl_LegislationDescrip[Description], MATCH(Table1[[#This Row],[Retail Law/Rules Part/Division/Rules (Version 17)
(Step 4) - Manual input]], Tbl_LegislationDescrip[Rule], 0)), "")</f>
        <v/>
      </c>
      <c r="K2466" s="108"/>
      <c r="L2466" s="90"/>
      <c r="M2466" s="90"/>
      <c r="N2466" s="94"/>
      <c r="O2466" s="95"/>
      <c r="P2466" s="95"/>
      <c r="Q2466" s="90"/>
      <c r="R2466" s="69"/>
      <c r="S2466" s="69"/>
      <c r="T2466" s="100"/>
      <c r="U2466" s="101"/>
      <c r="V2466" s="102"/>
      <c r="W2466" s="93"/>
      <c r="X2466" s="93"/>
      <c r="Y2466" s="94"/>
      <c r="Z2466" s="94"/>
      <c r="AA2466" s="69"/>
      <c r="AB2466" s="90"/>
      <c r="AC2466" s="69"/>
      <c r="AD2466" s="92"/>
      <c r="AE2466" s="47"/>
    </row>
    <row r="2467" spans="1:31" ht="45" customHeight="1" x14ac:dyDescent="0.25">
      <c r="A2467" s="11"/>
      <c r="B2467" s="69"/>
      <c r="C2467" s="70"/>
      <c r="D2467" s="70"/>
      <c r="E2467" s="60" t="str">
        <f>IFERROR(INDEX(Tbl_Entities[Retailer / Distributior?],MATCH(Table1[[#This Row],[Regulated Entity Name
(Step 1) - Manual input]],Tbl_Entities[Entity name],0)),"")</f>
        <v/>
      </c>
      <c r="F2467" s="70"/>
      <c r="G2467" s="70"/>
      <c r="H2467" s="60" t="str">
        <f>IF(Table1[[#This Row],[Reporting
Type
(Step 3) - Manual input]]="","",VLOOKUP(Table1[[#This Row],[Reporting
Type
(Step 3) - Manual input]],'Reference List'!$V$4:$W$10,2,FALSE))</f>
        <v/>
      </c>
      <c r="I2467" s="69"/>
      <c r="J2467" s="59" t="str">
        <f>IFERROR(INDEX(Tbl_LegislationDescrip[Description], MATCH(Table1[[#This Row],[Retail Law/Rules Part/Division/Rules (Version 17)
(Step 4) - Manual input]], Tbl_LegislationDescrip[Rule], 0)), "")</f>
        <v/>
      </c>
      <c r="K2467" s="108"/>
      <c r="L2467" s="90"/>
      <c r="M2467" s="90"/>
      <c r="N2467" s="94"/>
      <c r="O2467" s="95"/>
      <c r="P2467" s="95"/>
      <c r="Q2467" s="90"/>
      <c r="R2467" s="69"/>
      <c r="S2467" s="69"/>
      <c r="T2467" s="100"/>
      <c r="U2467" s="101"/>
      <c r="V2467" s="102"/>
      <c r="W2467" s="93"/>
      <c r="X2467" s="93"/>
      <c r="Y2467" s="94"/>
      <c r="Z2467" s="94"/>
      <c r="AA2467" s="69"/>
      <c r="AB2467" s="90"/>
      <c r="AC2467" s="69"/>
      <c r="AD2467" s="92"/>
      <c r="AE2467" s="47"/>
    </row>
    <row r="2468" spans="1:31" ht="45" customHeight="1" x14ac:dyDescent="0.25">
      <c r="A2468" s="11"/>
      <c r="B2468" s="69"/>
      <c r="C2468" s="70"/>
      <c r="D2468" s="70"/>
      <c r="E2468" s="60" t="str">
        <f>IFERROR(INDEX(Tbl_Entities[Retailer / Distributior?],MATCH(Table1[[#This Row],[Regulated Entity Name
(Step 1) - Manual input]],Tbl_Entities[Entity name],0)),"")</f>
        <v/>
      </c>
      <c r="F2468" s="70"/>
      <c r="G2468" s="70"/>
      <c r="H2468" s="60" t="str">
        <f>IF(Table1[[#This Row],[Reporting
Type
(Step 3) - Manual input]]="","",VLOOKUP(Table1[[#This Row],[Reporting
Type
(Step 3) - Manual input]],'Reference List'!$V$4:$W$10,2,FALSE))</f>
        <v/>
      </c>
      <c r="I2468" s="69"/>
      <c r="J2468" s="59" t="str">
        <f>IFERROR(INDEX(Tbl_LegislationDescrip[Description], MATCH(Table1[[#This Row],[Retail Law/Rules Part/Division/Rules (Version 17)
(Step 4) - Manual input]], Tbl_LegislationDescrip[Rule], 0)), "")</f>
        <v/>
      </c>
      <c r="K2468" s="108"/>
      <c r="L2468" s="90"/>
      <c r="M2468" s="90"/>
      <c r="N2468" s="94"/>
      <c r="O2468" s="95"/>
      <c r="P2468" s="95"/>
      <c r="Q2468" s="90"/>
      <c r="R2468" s="69"/>
      <c r="S2468" s="69"/>
      <c r="T2468" s="100"/>
      <c r="U2468" s="101"/>
      <c r="V2468" s="102"/>
      <c r="W2468" s="93"/>
      <c r="X2468" s="93"/>
      <c r="Y2468" s="94"/>
      <c r="Z2468" s="94"/>
      <c r="AA2468" s="69"/>
      <c r="AB2468" s="90"/>
      <c r="AC2468" s="69"/>
      <c r="AD2468" s="92"/>
      <c r="AE2468" s="47"/>
    </row>
    <row r="2469" spans="1:31" ht="45" customHeight="1" x14ac:dyDescent="0.25">
      <c r="A2469" s="11"/>
      <c r="B2469" s="69"/>
      <c r="C2469" s="70"/>
      <c r="D2469" s="70"/>
      <c r="E2469" s="60" t="str">
        <f>IFERROR(INDEX(Tbl_Entities[Retailer / Distributior?],MATCH(Table1[[#This Row],[Regulated Entity Name
(Step 1) - Manual input]],Tbl_Entities[Entity name],0)),"")</f>
        <v/>
      </c>
      <c r="F2469" s="70"/>
      <c r="G2469" s="70"/>
      <c r="H2469" s="60" t="str">
        <f>IF(Table1[[#This Row],[Reporting
Type
(Step 3) - Manual input]]="","",VLOOKUP(Table1[[#This Row],[Reporting
Type
(Step 3) - Manual input]],'Reference List'!$V$4:$W$10,2,FALSE))</f>
        <v/>
      </c>
      <c r="I2469" s="69"/>
      <c r="J2469" s="59" t="str">
        <f>IFERROR(INDEX(Tbl_LegislationDescrip[Description], MATCH(Table1[[#This Row],[Retail Law/Rules Part/Division/Rules (Version 17)
(Step 4) - Manual input]], Tbl_LegislationDescrip[Rule], 0)), "")</f>
        <v/>
      </c>
      <c r="K2469" s="108"/>
      <c r="L2469" s="90"/>
      <c r="M2469" s="90"/>
      <c r="N2469" s="94"/>
      <c r="O2469" s="95"/>
      <c r="P2469" s="95"/>
      <c r="Q2469" s="90"/>
      <c r="R2469" s="69"/>
      <c r="S2469" s="69"/>
      <c r="T2469" s="100"/>
      <c r="U2469" s="101"/>
      <c r="V2469" s="102"/>
      <c r="W2469" s="93"/>
      <c r="X2469" s="93"/>
      <c r="Y2469" s="94"/>
      <c r="Z2469" s="94"/>
      <c r="AA2469" s="69"/>
      <c r="AB2469" s="90"/>
      <c r="AC2469" s="69"/>
      <c r="AD2469" s="92"/>
      <c r="AE2469" s="47"/>
    </row>
    <row r="2470" spans="1:31" ht="45" customHeight="1" x14ac:dyDescent="0.25">
      <c r="A2470" s="11"/>
      <c r="B2470" s="69"/>
      <c r="C2470" s="70"/>
      <c r="D2470" s="70"/>
      <c r="E2470" s="60" t="str">
        <f>IFERROR(INDEX(Tbl_Entities[Retailer / Distributior?],MATCH(Table1[[#This Row],[Regulated Entity Name
(Step 1) - Manual input]],Tbl_Entities[Entity name],0)),"")</f>
        <v/>
      </c>
      <c r="F2470" s="70"/>
      <c r="G2470" s="70"/>
      <c r="H2470" s="60" t="str">
        <f>IF(Table1[[#This Row],[Reporting
Type
(Step 3) - Manual input]]="","",VLOOKUP(Table1[[#This Row],[Reporting
Type
(Step 3) - Manual input]],'Reference List'!$V$4:$W$10,2,FALSE))</f>
        <v/>
      </c>
      <c r="I2470" s="69"/>
      <c r="J2470" s="59" t="str">
        <f>IFERROR(INDEX(Tbl_LegislationDescrip[Description], MATCH(Table1[[#This Row],[Retail Law/Rules Part/Division/Rules (Version 17)
(Step 4) - Manual input]], Tbl_LegislationDescrip[Rule], 0)), "")</f>
        <v/>
      </c>
      <c r="K2470" s="108"/>
      <c r="L2470" s="90"/>
      <c r="M2470" s="90"/>
      <c r="N2470" s="94"/>
      <c r="O2470" s="95"/>
      <c r="P2470" s="95"/>
      <c r="Q2470" s="90"/>
      <c r="R2470" s="69"/>
      <c r="S2470" s="69"/>
      <c r="T2470" s="100"/>
      <c r="U2470" s="101"/>
      <c r="V2470" s="102"/>
      <c r="W2470" s="93"/>
      <c r="X2470" s="93"/>
      <c r="Y2470" s="94"/>
      <c r="Z2470" s="94"/>
      <c r="AA2470" s="69"/>
      <c r="AB2470" s="90"/>
      <c r="AC2470" s="69"/>
      <c r="AD2470" s="92"/>
      <c r="AE2470" s="47"/>
    </row>
    <row r="2471" spans="1:31" ht="45" customHeight="1" x14ac:dyDescent="0.25">
      <c r="A2471" s="11"/>
      <c r="B2471" s="69"/>
      <c r="C2471" s="70"/>
      <c r="D2471" s="70"/>
      <c r="E2471" s="60" t="str">
        <f>IFERROR(INDEX(Tbl_Entities[Retailer / Distributior?],MATCH(Table1[[#This Row],[Regulated Entity Name
(Step 1) - Manual input]],Tbl_Entities[Entity name],0)),"")</f>
        <v/>
      </c>
      <c r="F2471" s="70"/>
      <c r="G2471" s="70"/>
      <c r="H2471" s="60" t="str">
        <f>IF(Table1[[#This Row],[Reporting
Type
(Step 3) - Manual input]]="","",VLOOKUP(Table1[[#This Row],[Reporting
Type
(Step 3) - Manual input]],'Reference List'!$V$4:$W$10,2,FALSE))</f>
        <v/>
      </c>
      <c r="I2471" s="69"/>
      <c r="J2471" s="59" t="str">
        <f>IFERROR(INDEX(Tbl_LegislationDescrip[Description], MATCH(Table1[[#This Row],[Retail Law/Rules Part/Division/Rules (Version 17)
(Step 4) - Manual input]], Tbl_LegislationDescrip[Rule], 0)), "")</f>
        <v/>
      </c>
      <c r="K2471" s="108"/>
      <c r="L2471" s="90"/>
      <c r="M2471" s="90"/>
      <c r="N2471" s="94"/>
      <c r="O2471" s="95"/>
      <c r="P2471" s="95"/>
      <c r="Q2471" s="90"/>
      <c r="R2471" s="69"/>
      <c r="S2471" s="69"/>
      <c r="T2471" s="100"/>
      <c r="U2471" s="101"/>
      <c r="V2471" s="102"/>
      <c r="W2471" s="93"/>
      <c r="X2471" s="93"/>
      <c r="Y2471" s="94"/>
      <c r="Z2471" s="94"/>
      <c r="AA2471" s="69"/>
      <c r="AB2471" s="90"/>
      <c r="AC2471" s="69"/>
      <c r="AD2471" s="92"/>
      <c r="AE2471" s="47"/>
    </row>
    <row r="2472" spans="1:31" ht="45" customHeight="1" x14ac:dyDescent="0.25">
      <c r="A2472" s="11"/>
      <c r="B2472" s="69"/>
      <c r="C2472" s="70"/>
      <c r="D2472" s="70"/>
      <c r="E2472" s="60" t="str">
        <f>IFERROR(INDEX(Tbl_Entities[Retailer / Distributior?],MATCH(Table1[[#This Row],[Regulated Entity Name
(Step 1) - Manual input]],Tbl_Entities[Entity name],0)),"")</f>
        <v/>
      </c>
      <c r="F2472" s="70"/>
      <c r="G2472" s="70"/>
      <c r="H2472" s="60" t="str">
        <f>IF(Table1[[#This Row],[Reporting
Type
(Step 3) - Manual input]]="","",VLOOKUP(Table1[[#This Row],[Reporting
Type
(Step 3) - Manual input]],'Reference List'!$V$4:$W$10,2,FALSE))</f>
        <v/>
      </c>
      <c r="I2472" s="69"/>
      <c r="J2472" s="59" t="str">
        <f>IFERROR(INDEX(Tbl_LegislationDescrip[Description], MATCH(Table1[[#This Row],[Retail Law/Rules Part/Division/Rules (Version 17)
(Step 4) - Manual input]], Tbl_LegislationDescrip[Rule], 0)), "")</f>
        <v/>
      </c>
      <c r="K2472" s="108"/>
      <c r="L2472" s="90"/>
      <c r="M2472" s="90"/>
      <c r="N2472" s="94"/>
      <c r="O2472" s="95"/>
      <c r="P2472" s="95"/>
      <c r="Q2472" s="90"/>
      <c r="R2472" s="69"/>
      <c r="S2472" s="69"/>
      <c r="T2472" s="100"/>
      <c r="U2472" s="101"/>
      <c r="V2472" s="102"/>
      <c r="W2472" s="93"/>
      <c r="X2472" s="93"/>
      <c r="Y2472" s="94"/>
      <c r="Z2472" s="94"/>
      <c r="AA2472" s="69"/>
      <c r="AB2472" s="90"/>
      <c r="AC2472" s="69"/>
      <c r="AD2472" s="92"/>
      <c r="AE2472" s="47"/>
    </row>
    <row r="2473" spans="1:31" ht="45" customHeight="1" x14ac:dyDescent="0.25">
      <c r="A2473" s="11"/>
      <c r="B2473" s="69"/>
      <c r="C2473" s="70"/>
      <c r="D2473" s="70"/>
      <c r="E2473" s="60" t="str">
        <f>IFERROR(INDEX(Tbl_Entities[Retailer / Distributior?],MATCH(Table1[[#This Row],[Regulated Entity Name
(Step 1) - Manual input]],Tbl_Entities[Entity name],0)),"")</f>
        <v/>
      </c>
      <c r="F2473" s="70"/>
      <c r="G2473" s="70"/>
      <c r="H2473" s="60" t="str">
        <f>IF(Table1[[#This Row],[Reporting
Type
(Step 3) - Manual input]]="","",VLOOKUP(Table1[[#This Row],[Reporting
Type
(Step 3) - Manual input]],'Reference List'!$V$4:$W$10,2,FALSE))</f>
        <v/>
      </c>
      <c r="I2473" s="69"/>
      <c r="J2473" s="59" t="str">
        <f>IFERROR(INDEX(Tbl_LegislationDescrip[Description], MATCH(Table1[[#This Row],[Retail Law/Rules Part/Division/Rules (Version 17)
(Step 4) - Manual input]], Tbl_LegislationDescrip[Rule], 0)), "")</f>
        <v/>
      </c>
      <c r="K2473" s="108"/>
      <c r="L2473" s="90"/>
      <c r="M2473" s="90"/>
      <c r="N2473" s="94"/>
      <c r="O2473" s="95"/>
      <c r="P2473" s="95"/>
      <c r="Q2473" s="90"/>
      <c r="R2473" s="69"/>
      <c r="S2473" s="69"/>
      <c r="T2473" s="100"/>
      <c r="U2473" s="101"/>
      <c r="V2473" s="102"/>
      <c r="W2473" s="93"/>
      <c r="X2473" s="93"/>
      <c r="Y2473" s="94"/>
      <c r="Z2473" s="94"/>
      <c r="AA2473" s="69"/>
      <c r="AB2473" s="90"/>
      <c r="AC2473" s="69"/>
      <c r="AD2473" s="92"/>
      <c r="AE2473" s="47"/>
    </row>
    <row r="2474" spans="1:31" ht="45" customHeight="1" x14ac:dyDescent="0.25">
      <c r="A2474" s="11"/>
      <c r="B2474" s="69"/>
      <c r="C2474" s="70"/>
      <c r="D2474" s="70"/>
      <c r="E2474" s="60" t="str">
        <f>IFERROR(INDEX(Tbl_Entities[Retailer / Distributior?],MATCH(Table1[[#This Row],[Regulated Entity Name
(Step 1) - Manual input]],Tbl_Entities[Entity name],0)),"")</f>
        <v/>
      </c>
      <c r="F2474" s="70"/>
      <c r="G2474" s="70"/>
      <c r="H2474" s="60" t="str">
        <f>IF(Table1[[#This Row],[Reporting
Type
(Step 3) - Manual input]]="","",VLOOKUP(Table1[[#This Row],[Reporting
Type
(Step 3) - Manual input]],'Reference List'!$V$4:$W$10,2,FALSE))</f>
        <v/>
      </c>
      <c r="I2474" s="69"/>
      <c r="J2474" s="59" t="str">
        <f>IFERROR(INDEX(Tbl_LegislationDescrip[Description], MATCH(Table1[[#This Row],[Retail Law/Rules Part/Division/Rules (Version 17)
(Step 4) - Manual input]], Tbl_LegislationDescrip[Rule], 0)), "")</f>
        <v/>
      </c>
      <c r="K2474" s="108"/>
      <c r="L2474" s="90"/>
      <c r="M2474" s="90"/>
      <c r="N2474" s="94"/>
      <c r="O2474" s="95"/>
      <c r="P2474" s="95"/>
      <c r="Q2474" s="90"/>
      <c r="R2474" s="69"/>
      <c r="S2474" s="69"/>
      <c r="T2474" s="100"/>
      <c r="U2474" s="101"/>
      <c r="V2474" s="102"/>
      <c r="W2474" s="93"/>
      <c r="X2474" s="93"/>
      <c r="Y2474" s="94"/>
      <c r="Z2474" s="94"/>
      <c r="AA2474" s="69"/>
      <c r="AB2474" s="90"/>
      <c r="AC2474" s="69"/>
      <c r="AD2474" s="92"/>
      <c r="AE2474" s="47"/>
    </row>
    <row r="2475" spans="1:31" ht="45" customHeight="1" x14ac:dyDescent="0.25">
      <c r="A2475" s="11"/>
      <c r="B2475" s="69"/>
      <c r="C2475" s="70"/>
      <c r="D2475" s="70"/>
      <c r="E2475" s="60" t="str">
        <f>IFERROR(INDEX(Tbl_Entities[Retailer / Distributior?],MATCH(Table1[[#This Row],[Regulated Entity Name
(Step 1) - Manual input]],Tbl_Entities[Entity name],0)),"")</f>
        <v/>
      </c>
      <c r="F2475" s="70"/>
      <c r="G2475" s="70"/>
      <c r="H2475" s="60" t="str">
        <f>IF(Table1[[#This Row],[Reporting
Type
(Step 3) - Manual input]]="","",VLOOKUP(Table1[[#This Row],[Reporting
Type
(Step 3) - Manual input]],'Reference List'!$V$4:$W$10,2,FALSE))</f>
        <v/>
      </c>
      <c r="I2475" s="69"/>
      <c r="J2475" s="59" t="str">
        <f>IFERROR(INDEX(Tbl_LegislationDescrip[Description], MATCH(Table1[[#This Row],[Retail Law/Rules Part/Division/Rules (Version 17)
(Step 4) - Manual input]], Tbl_LegislationDescrip[Rule], 0)), "")</f>
        <v/>
      </c>
      <c r="K2475" s="108"/>
      <c r="L2475" s="90"/>
      <c r="M2475" s="90"/>
      <c r="N2475" s="94"/>
      <c r="O2475" s="95"/>
      <c r="P2475" s="95"/>
      <c r="Q2475" s="90"/>
      <c r="R2475" s="69"/>
      <c r="S2475" s="69"/>
      <c r="T2475" s="100"/>
      <c r="U2475" s="101"/>
      <c r="V2475" s="102"/>
      <c r="W2475" s="93"/>
      <c r="X2475" s="93"/>
      <c r="Y2475" s="94"/>
      <c r="Z2475" s="94"/>
      <c r="AA2475" s="69"/>
      <c r="AB2475" s="90"/>
      <c r="AC2475" s="69"/>
      <c r="AD2475" s="92"/>
      <c r="AE2475" s="47"/>
    </row>
    <row r="2476" spans="1:31" ht="45" customHeight="1" x14ac:dyDescent="0.25">
      <c r="A2476" s="11"/>
      <c r="B2476" s="69"/>
      <c r="C2476" s="70"/>
      <c r="D2476" s="70"/>
      <c r="E2476" s="60" t="str">
        <f>IFERROR(INDEX(Tbl_Entities[Retailer / Distributior?],MATCH(Table1[[#This Row],[Regulated Entity Name
(Step 1) - Manual input]],Tbl_Entities[Entity name],0)),"")</f>
        <v/>
      </c>
      <c r="F2476" s="70"/>
      <c r="G2476" s="70"/>
      <c r="H2476" s="60" t="str">
        <f>IF(Table1[[#This Row],[Reporting
Type
(Step 3) - Manual input]]="","",VLOOKUP(Table1[[#This Row],[Reporting
Type
(Step 3) - Manual input]],'Reference List'!$V$4:$W$10,2,FALSE))</f>
        <v/>
      </c>
      <c r="I2476" s="69"/>
      <c r="J2476" s="59" t="str">
        <f>IFERROR(INDEX(Tbl_LegislationDescrip[Description], MATCH(Table1[[#This Row],[Retail Law/Rules Part/Division/Rules (Version 17)
(Step 4) - Manual input]], Tbl_LegislationDescrip[Rule], 0)), "")</f>
        <v/>
      </c>
      <c r="K2476" s="108"/>
      <c r="L2476" s="90"/>
      <c r="M2476" s="90"/>
      <c r="N2476" s="94"/>
      <c r="O2476" s="95"/>
      <c r="P2476" s="95"/>
      <c r="Q2476" s="90"/>
      <c r="R2476" s="69"/>
      <c r="S2476" s="69"/>
      <c r="T2476" s="100"/>
      <c r="U2476" s="101"/>
      <c r="V2476" s="102"/>
      <c r="W2476" s="93"/>
      <c r="X2476" s="93"/>
      <c r="Y2476" s="94"/>
      <c r="Z2476" s="94"/>
      <c r="AA2476" s="69"/>
      <c r="AB2476" s="90"/>
      <c r="AC2476" s="69"/>
      <c r="AD2476" s="92"/>
      <c r="AE2476" s="47"/>
    </row>
    <row r="2477" spans="1:31" ht="45" customHeight="1" x14ac:dyDescent="0.25">
      <c r="A2477" s="11"/>
      <c r="B2477" s="69"/>
      <c r="C2477" s="70"/>
      <c r="D2477" s="70"/>
      <c r="E2477" s="60" t="str">
        <f>IFERROR(INDEX(Tbl_Entities[Retailer / Distributior?],MATCH(Table1[[#This Row],[Regulated Entity Name
(Step 1) - Manual input]],Tbl_Entities[Entity name],0)),"")</f>
        <v/>
      </c>
      <c r="F2477" s="70"/>
      <c r="G2477" s="70"/>
      <c r="H2477" s="60" t="str">
        <f>IF(Table1[[#This Row],[Reporting
Type
(Step 3) - Manual input]]="","",VLOOKUP(Table1[[#This Row],[Reporting
Type
(Step 3) - Manual input]],'Reference List'!$V$4:$W$10,2,FALSE))</f>
        <v/>
      </c>
      <c r="I2477" s="69"/>
      <c r="J2477" s="59" t="str">
        <f>IFERROR(INDEX(Tbl_LegislationDescrip[Description], MATCH(Table1[[#This Row],[Retail Law/Rules Part/Division/Rules (Version 17)
(Step 4) - Manual input]], Tbl_LegislationDescrip[Rule], 0)), "")</f>
        <v/>
      </c>
      <c r="K2477" s="108"/>
      <c r="L2477" s="90"/>
      <c r="M2477" s="90"/>
      <c r="N2477" s="94"/>
      <c r="O2477" s="95"/>
      <c r="P2477" s="95"/>
      <c r="Q2477" s="90"/>
      <c r="R2477" s="69"/>
      <c r="S2477" s="69"/>
      <c r="T2477" s="100"/>
      <c r="U2477" s="101"/>
      <c r="V2477" s="102"/>
      <c r="W2477" s="93"/>
      <c r="X2477" s="93"/>
      <c r="Y2477" s="94"/>
      <c r="Z2477" s="94"/>
      <c r="AA2477" s="69"/>
      <c r="AB2477" s="90"/>
      <c r="AC2477" s="69"/>
      <c r="AD2477" s="92"/>
      <c r="AE2477" s="47"/>
    </row>
    <row r="2478" spans="1:31" ht="45" customHeight="1" x14ac:dyDescent="0.25">
      <c r="A2478" s="11"/>
      <c r="B2478" s="69"/>
      <c r="C2478" s="70"/>
      <c r="D2478" s="70"/>
      <c r="E2478" s="60" t="str">
        <f>IFERROR(INDEX(Tbl_Entities[Retailer / Distributior?],MATCH(Table1[[#This Row],[Regulated Entity Name
(Step 1) - Manual input]],Tbl_Entities[Entity name],0)),"")</f>
        <v/>
      </c>
      <c r="F2478" s="70"/>
      <c r="G2478" s="70"/>
      <c r="H2478" s="60" t="str">
        <f>IF(Table1[[#This Row],[Reporting
Type
(Step 3) - Manual input]]="","",VLOOKUP(Table1[[#This Row],[Reporting
Type
(Step 3) - Manual input]],'Reference List'!$V$4:$W$10,2,FALSE))</f>
        <v/>
      </c>
      <c r="I2478" s="69"/>
      <c r="J2478" s="59" t="str">
        <f>IFERROR(INDEX(Tbl_LegislationDescrip[Description], MATCH(Table1[[#This Row],[Retail Law/Rules Part/Division/Rules (Version 17)
(Step 4) - Manual input]], Tbl_LegislationDescrip[Rule], 0)), "")</f>
        <v/>
      </c>
      <c r="K2478" s="108"/>
      <c r="L2478" s="90"/>
      <c r="M2478" s="90"/>
      <c r="N2478" s="94"/>
      <c r="O2478" s="95"/>
      <c r="P2478" s="95"/>
      <c r="Q2478" s="90"/>
      <c r="R2478" s="69"/>
      <c r="S2478" s="69"/>
      <c r="T2478" s="100"/>
      <c r="U2478" s="101"/>
      <c r="V2478" s="102"/>
      <c r="W2478" s="93"/>
      <c r="X2478" s="93"/>
      <c r="Y2478" s="94"/>
      <c r="Z2478" s="94"/>
      <c r="AA2478" s="69"/>
      <c r="AB2478" s="90"/>
      <c r="AC2478" s="69"/>
      <c r="AD2478" s="92"/>
      <c r="AE2478" s="47"/>
    </row>
    <row r="2479" spans="1:31" ht="45" customHeight="1" x14ac:dyDescent="0.25">
      <c r="A2479" s="11"/>
      <c r="B2479" s="69"/>
      <c r="C2479" s="70"/>
      <c r="D2479" s="70"/>
      <c r="E2479" s="60" t="str">
        <f>IFERROR(INDEX(Tbl_Entities[Retailer / Distributior?],MATCH(Table1[[#This Row],[Regulated Entity Name
(Step 1) - Manual input]],Tbl_Entities[Entity name],0)),"")</f>
        <v/>
      </c>
      <c r="F2479" s="70"/>
      <c r="G2479" s="70"/>
      <c r="H2479" s="60" t="str">
        <f>IF(Table1[[#This Row],[Reporting
Type
(Step 3) - Manual input]]="","",VLOOKUP(Table1[[#This Row],[Reporting
Type
(Step 3) - Manual input]],'Reference List'!$V$4:$W$10,2,FALSE))</f>
        <v/>
      </c>
      <c r="I2479" s="69"/>
      <c r="J2479" s="59" t="str">
        <f>IFERROR(INDEX(Tbl_LegislationDescrip[Description], MATCH(Table1[[#This Row],[Retail Law/Rules Part/Division/Rules (Version 17)
(Step 4) - Manual input]], Tbl_LegislationDescrip[Rule], 0)), "")</f>
        <v/>
      </c>
      <c r="K2479" s="108"/>
      <c r="L2479" s="90"/>
      <c r="M2479" s="90"/>
      <c r="N2479" s="94"/>
      <c r="O2479" s="95"/>
      <c r="P2479" s="95"/>
      <c r="Q2479" s="90"/>
      <c r="R2479" s="69"/>
      <c r="S2479" s="69"/>
      <c r="T2479" s="100"/>
      <c r="U2479" s="101"/>
      <c r="V2479" s="102"/>
      <c r="W2479" s="93"/>
      <c r="X2479" s="93"/>
      <c r="Y2479" s="94"/>
      <c r="Z2479" s="94"/>
      <c r="AA2479" s="69"/>
      <c r="AB2479" s="90"/>
      <c r="AC2479" s="69"/>
      <c r="AD2479" s="92"/>
      <c r="AE2479" s="47"/>
    </row>
    <row r="2480" spans="1:31" ht="45" customHeight="1" x14ac:dyDescent="0.25">
      <c r="A2480" s="11"/>
      <c r="B2480" s="69"/>
      <c r="C2480" s="70"/>
      <c r="D2480" s="70"/>
      <c r="E2480" s="60" t="str">
        <f>IFERROR(INDEX(Tbl_Entities[Retailer / Distributior?],MATCH(Table1[[#This Row],[Regulated Entity Name
(Step 1) - Manual input]],Tbl_Entities[Entity name],0)),"")</f>
        <v/>
      </c>
      <c r="F2480" s="70"/>
      <c r="G2480" s="70"/>
      <c r="H2480" s="60" t="str">
        <f>IF(Table1[[#This Row],[Reporting
Type
(Step 3) - Manual input]]="","",VLOOKUP(Table1[[#This Row],[Reporting
Type
(Step 3) - Manual input]],'Reference List'!$V$4:$W$10,2,FALSE))</f>
        <v/>
      </c>
      <c r="I2480" s="69"/>
      <c r="J2480" s="59" t="str">
        <f>IFERROR(INDEX(Tbl_LegislationDescrip[Description], MATCH(Table1[[#This Row],[Retail Law/Rules Part/Division/Rules (Version 17)
(Step 4) - Manual input]], Tbl_LegislationDescrip[Rule], 0)), "")</f>
        <v/>
      </c>
      <c r="K2480" s="108"/>
      <c r="L2480" s="90"/>
      <c r="M2480" s="90"/>
      <c r="N2480" s="94"/>
      <c r="O2480" s="95"/>
      <c r="P2480" s="95"/>
      <c r="Q2480" s="90"/>
      <c r="R2480" s="69"/>
      <c r="S2480" s="69"/>
      <c r="T2480" s="100"/>
      <c r="U2480" s="101"/>
      <c r="V2480" s="102"/>
      <c r="W2480" s="93"/>
      <c r="X2480" s="93"/>
      <c r="Y2480" s="94"/>
      <c r="Z2480" s="94"/>
      <c r="AA2480" s="69"/>
      <c r="AB2480" s="90"/>
      <c r="AC2480" s="69"/>
      <c r="AD2480" s="92"/>
      <c r="AE2480" s="47"/>
    </row>
    <row r="2481" spans="1:31" ht="45" customHeight="1" x14ac:dyDescent="0.25">
      <c r="A2481" s="11"/>
      <c r="B2481" s="69"/>
      <c r="C2481" s="70"/>
      <c r="D2481" s="70"/>
      <c r="E2481" s="60" t="str">
        <f>IFERROR(INDEX(Tbl_Entities[Retailer / Distributior?],MATCH(Table1[[#This Row],[Regulated Entity Name
(Step 1) - Manual input]],Tbl_Entities[Entity name],0)),"")</f>
        <v/>
      </c>
      <c r="F2481" s="70"/>
      <c r="G2481" s="70"/>
      <c r="H2481" s="60" t="str">
        <f>IF(Table1[[#This Row],[Reporting
Type
(Step 3) - Manual input]]="","",VLOOKUP(Table1[[#This Row],[Reporting
Type
(Step 3) - Manual input]],'Reference List'!$V$4:$W$10,2,FALSE))</f>
        <v/>
      </c>
      <c r="I2481" s="69"/>
      <c r="J2481" s="59" t="str">
        <f>IFERROR(INDEX(Tbl_LegislationDescrip[Description], MATCH(Table1[[#This Row],[Retail Law/Rules Part/Division/Rules (Version 17)
(Step 4) - Manual input]], Tbl_LegislationDescrip[Rule], 0)), "")</f>
        <v/>
      </c>
      <c r="K2481" s="108"/>
      <c r="L2481" s="90"/>
      <c r="M2481" s="90"/>
      <c r="N2481" s="94"/>
      <c r="O2481" s="95"/>
      <c r="P2481" s="95"/>
      <c r="Q2481" s="90"/>
      <c r="R2481" s="69"/>
      <c r="S2481" s="69"/>
      <c r="T2481" s="100"/>
      <c r="U2481" s="101"/>
      <c r="V2481" s="102"/>
      <c r="W2481" s="93"/>
      <c r="X2481" s="93"/>
      <c r="Y2481" s="94"/>
      <c r="Z2481" s="94"/>
      <c r="AA2481" s="69"/>
      <c r="AB2481" s="90"/>
      <c r="AC2481" s="69"/>
      <c r="AD2481" s="92"/>
      <c r="AE2481" s="47"/>
    </row>
    <row r="2482" spans="1:31" ht="45" customHeight="1" x14ac:dyDescent="0.25">
      <c r="A2482" s="11"/>
      <c r="B2482" s="69"/>
      <c r="C2482" s="70"/>
      <c r="D2482" s="70"/>
      <c r="E2482" s="60" t="str">
        <f>IFERROR(INDEX(Tbl_Entities[Retailer / Distributior?],MATCH(Table1[[#This Row],[Regulated Entity Name
(Step 1) - Manual input]],Tbl_Entities[Entity name],0)),"")</f>
        <v/>
      </c>
      <c r="F2482" s="70"/>
      <c r="G2482" s="70"/>
      <c r="H2482" s="60" t="str">
        <f>IF(Table1[[#This Row],[Reporting
Type
(Step 3) - Manual input]]="","",VLOOKUP(Table1[[#This Row],[Reporting
Type
(Step 3) - Manual input]],'Reference List'!$V$4:$W$10,2,FALSE))</f>
        <v/>
      </c>
      <c r="I2482" s="69"/>
      <c r="J2482" s="59" t="str">
        <f>IFERROR(INDEX(Tbl_LegislationDescrip[Description], MATCH(Table1[[#This Row],[Retail Law/Rules Part/Division/Rules (Version 17)
(Step 4) - Manual input]], Tbl_LegislationDescrip[Rule], 0)), "")</f>
        <v/>
      </c>
      <c r="K2482" s="108"/>
      <c r="L2482" s="90"/>
      <c r="M2482" s="90"/>
      <c r="N2482" s="94"/>
      <c r="O2482" s="95"/>
      <c r="P2482" s="95"/>
      <c r="Q2482" s="90"/>
      <c r="R2482" s="69"/>
      <c r="S2482" s="69"/>
      <c r="T2482" s="100"/>
      <c r="U2482" s="101"/>
      <c r="V2482" s="102"/>
      <c r="W2482" s="93"/>
      <c r="X2482" s="93"/>
      <c r="Y2482" s="94"/>
      <c r="Z2482" s="94"/>
      <c r="AA2482" s="69"/>
      <c r="AB2482" s="90"/>
      <c r="AC2482" s="69"/>
      <c r="AD2482" s="92"/>
      <c r="AE2482" s="47"/>
    </row>
    <row r="2483" spans="1:31" ht="45" customHeight="1" x14ac:dyDescent="0.25">
      <c r="A2483" s="11"/>
      <c r="B2483" s="69"/>
      <c r="C2483" s="70"/>
      <c r="D2483" s="70"/>
      <c r="E2483" s="60" t="str">
        <f>IFERROR(INDEX(Tbl_Entities[Retailer / Distributior?],MATCH(Table1[[#This Row],[Regulated Entity Name
(Step 1) - Manual input]],Tbl_Entities[Entity name],0)),"")</f>
        <v/>
      </c>
      <c r="F2483" s="70"/>
      <c r="G2483" s="70"/>
      <c r="H2483" s="60" t="str">
        <f>IF(Table1[[#This Row],[Reporting
Type
(Step 3) - Manual input]]="","",VLOOKUP(Table1[[#This Row],[Reporting
Type
(Step 3) - Manual input]],'Reference List'!$V$4:$W$10,2,FALSE))</f>
        <v/>
      </c>
      <c r="I2483" s="69"/>
      <c r="J2483" s="59" t="str">
        <f>IFERROR(INDEX(Tbl_LegislationDescrip[Description], MATCH(Table1[[#This Row],[Retail Law/Rules Part/Division/Rules (Version 17)
(Step 4) - Manual input]], Tbl_LegislationDescrip[Rule], 0)), "")</f>
        <v/>
      </c>
      <c r="K2483" s="108"/>
      <c r="L2483" s="90"/>
      <c r="M2483" s="90"/>
      <c r="N2483" s="94"/>
      <c r="O2483" s="95"/>
      <c r="P2483" s="95"/>
      <c r="Q2483" s="90"/>
      <c r="R2483" s="69"/>
      <c r="S2483" s="69"/>
      <c r="T2483" s="100"/>
      <c r="U2483" s="101"/>
      <c r="V2483" s="102"/>
      <c r="W2483" s="93"/>
      <c r="X2483" s="93"/>
      <c r="Y2483" s="94"/>
      <c r="Z2483" s="94"/>
      <c r="AA2483" s="69"/>
      <c r="AB2483" s="90"/>
      <c r="AC2483" s="69"/>
      <c r="AD2483" s="92"/>
      <c r="AE2483" s="47"/>
    </row>
    <row r="2484" spans="1:31" ht="45" customHeight="1" x14ac:dyDescent="0.25">
      <c r="A2484" s="11"/>
      <c r="B2484" s="69"/>
      <c r="C2484" s="70"/>
      <c r="D2484" s="70"/>
      <c r="E2484" s="60" t="str">
        <f>IFERROR(INDEX(Tbl_Entities[Retailer / Distributior?],MATCH(Table1[[#This Row],[Regulated Entity Name
(Step 1) - Manual input]],Tbl_Entities[Entity name],0)),"")</f>
        <v/>
      </c>
      <c r="F2484" s="70"/>
      <c r="G2484" s="70"/>
      <c r="H2484" s="60" t="str">
        <f>IF(Table1[[#This Row],[Reporting
Type
(Step 3) - Manual input]]="","",VLOOKUP(Table1[[#This Row],[Reporting
Type
(Step 3) - Manual input]],'Reference List'!$V$4:$W$10,2,FALSE))</f>
        <v/>
      </c>
      <c r="I2484" s="69"/>
      <c r="J2484" s="59" t="str">
        <f>IFERROR(INDEX(Tbl_LegislationDescrip[Description], MATCH(Table1[[#This Row],[Retail Law/Rules Part/Division/Rules (Version 17)
(Step 4) - Manual input]], Tbl_LegislationDescrip[Rule], 0)), "")</f>
        <v/>
      </c>
      <c r="K2484" s="108"/>
      <c r="L2484" s="90"/>
      <c r="M2484" s="90"/>
      <c r="N2484" s="94"/>
      <c r="O2484" s="95"/>
      <c r="P2484" s="95"/>
      <c r="Q2484" s="90"/>
      <c r="R2484" s="69"/>
      <c r="S2484" s="69"/>
      <c r="T2484" s="100"/>
      <c r="U2484" s="101"/>
      <c r="V2484" s="102"/>
      <c r="W2484" s="93"/>
      <c r="X2484" s="93"/>
      <c r="Y2484" s="94"/>
      <c r="Z2484" s="94"/>
      <c r="AA2484" s="69"/>
      <c r="AB2484" s="90"/>
      <c r="AC2484" s="69"/>
      <c r="AD2484" s="92"/>
      <c r="AE2484" s="47"/>
    </row>
    <row r="2485" spans="1:31" ht="45" customHeight="1" x14ac:dyDescent="0.25">
      <c r="A2485" s="11"/>
      <c r="B2485" s="69"/>
      <c r="C2485" s="70"/>
      <c r="D2485" s="70"/>
      <c r="E2485" s="60" t="str">
        <f>IFERROR(INDEX(Tbl_Entities[Retailer / Distributior?],MATCH(Table1[[#This Row],[Regulated Entity Name
(Step 1) - Manual input]],Tbl_Entities[Entity name],0)),"")</f>
        <v/>
      </c>
      <c r="F2485" s="70"/>
      <c r="G2485" s="70"/>
      <c r="H2485" s="60" t="str">
        <f>IF(Table1[[#This Row],[Reporting
Type
(Step 3) - Manual input]]="","",VLOOKUP(Table1[[#This Row],[Reporting
Type
(Step 3) - Manual input]],'Reference List'!$V$4:$W$10,2,FALSE))</f>
        <v/>
      </c>
      <c r="I2485" s="69"/>
      <c r="J2485" s="59" t="str">
        <f>IFERROR(INDEX(Tbl_LegislationDescrip[Description], MATCH(Table1[[#This Row],[Retail Law/Rules Part/Division/Rules (Version 17)
(Step 4) - Manual input]], Tbl_LegislationDescrip[Rule], 0)), "")</f>
        <v/>
      </c>
      <c r="K2485" s="108"/>
      <c r="L2485" s="90"/>
      <c r="M2485" s="90"/>
      <c r="N2485" s="94"/>
      <c r="O2485" s="95"/>
      <c r="P2485" s="95"/>
      <c r="Q2485" s="90"/>
      <c r="R2485" s="69"/>
      <c r="S2485" s="69"/>
      <c r="T2485" s="100"/>
      <c r="U2485" s="101"/>
      <c r="V2485" s="102"/>
      <c r="W2485" s="93"/>
      <c r="X2485" s="93"/>
      <c r="Y2485" s="94"/>
      <c r="Z2485" s="94"/>
      <c r="AA2485" s="69"/>
      <c r="AB2485" s="90"/>
      <c r="AC2485" s="69"/>
      <c r="AD2485" s="92"/>
      <c r="AE2485" s="47"/>
    </row>
    <row r="2486" spans="1:31" ht="45" customHeight="1" x14ac:dyDescent="0.25">
      <c r="A2486" s="11"/>
      <c r="B2486" s="69"/>
      <c r="C2486" s="70"/>
      <c r="D2486" s="70"/>
      <c r="E2486" s="60" t="str">
        <f>IFERROR(INDEX(Tbl_Entities[Retailer / Distributior?],MATCH(Table1[[#This Row],[Regulated Entity Name
(Step 1) - Manual input]],Tbl_Entities[Entity name],0)),"")</f>
        <v/>
      </c>
      <c r="F2486" s="70"/>
      <c r="G2486" s="70"/>
      <c r="H2486" s="60" t="str">
        <f>IF(Table1[[#This Row],[Reporting
Type
(Step 3) - Manual input]]="","",VLOOKUP(Table1[[#This Row],[Reporting
Type
(Step 3) - Manual input]],'Reference List'!$V$4:$W$10,2,FALSE))</f>
        <v/>
      </c>
      <c r="I2486" s="69"/>
      <c r="J2486" s="59" t="str">
        <f>IFERROR(INDEX(Tbl_LegislationDescrip[Description], MATCH(Table1[[#This Row],[Retail Law/Rules Part/Division/Rules (Version 17)
(Step 4) - Manual input]], Tbl_LegislationDescrip[Rule], 0)), "")</f>
        <v/>
      </c>
      <c r="K2486" s="108"/>
      <c r="L2486" s="90"/>
      <c r="M2486" s="90"/>
      <c r="N2486" s="94"/>
      <c r="O2486" s="95"/>
      <c r="P2486" s="95"/>
      <c r="Q2486" s="90"/>
      <c r="R2486" s="69"/>
      <c r="S2486" s="69"/>
      <c r="T2486" s="100"/>
      <c r="U2486" s="101"/>
      <c r="V2486" s="102"/>
      <c r="W2486" s="93"/>
      <c r="X2486" s="93"/>
      <c r="Y2486" s="94"/>
      <c r="Z2486" s="94"/>
      <c r="AA2486" s="69"/>
      <c r="AB2486" s="90"/>
      <c r="AC2486" s="69"/>
      <c r="AD2486" s="92"/>
      <c r="AE2486" s="47"/>
    </row>
    <row r="2487" spans="1:31" ht="45" customHeight="1" x14ac:dyDescent="0.25">
      <c r="A2487" s="11"/>
      <c r="B2487" s="69"/>
      <c r="C2487" s="70"/>
      <c r="D2487" s="70"/>
      <c r="E2487" s="60" t="str">
        <f>IFERROR(INDEX(Tbl_Entities[Retailer / Distributior?],MATCH(Table1[[#This Row],[Regulated Entity Name
(Step 1) - Manual input]],Tbl_Entities[Entity name],0)),"")</f>
        <v/>
      </c>
      <c r="F2487" s="70"/>
      <c r="G2487" s="70"/>
      <c r="H2487" s="60" t="str">
        <f>IF(Table1[[#This Row],[Reporting
Type
(Step 3) - Manual input]]="","",VLOOKUP(Table1[[#This Row],[Reporting
Type
(Step 3) - Manual input]],'Reference List'!$V$4:$W$10,2,FALSE))</f>
        <v/>
      </c>
      <c r="I2487" s="69"/>
      <c r="J2487" s="59" t="str">
        <f>IFERROR(INDEX(Tbl_LegislationDescrip[Description], MATCH(Table1[[#This Row],[Retail Law/Rules Part/Division/Rules (Version 17)
(Step 4) - Manual input]], Tbl_LegislationDescrip[Rule], 0)), "")</f>
        <v/>
      </c>
      <c r="K2487" s="108"/>
      <c r="L2487" s="90"/>
      <c r="M2487" s="90"/>
      <c r="N2487" s="94"/>
      <c r="O2487" s="95"/>
      <c r="P2487" s="95"/>
      <c r="Q2487" s="90"/>
      <c r="R2487" s="69"/>
      <c r="S2487" s="69"/>
      <c r="T2487" s="100"/>
      <c r="U2487" s="101"/>
      <c r="V2487" s="102"/>
      <c r="W2487" s="93"/>
      <c r="X2487" s="93"/>
      <c r="Y2487" s="94"/>
      <c r="Z2487" s="94"/>
      <c r="AA2487" s="69"/>
      <c r="AB2487" s="90"/>
      <c r="AC2487" s="69"/>
      <c r="AD2487" s="92"/>
      <c r="AE2487" s="47"/>
    </row>
    <row r="2488" spans="1:31" ht="45" customHeight="1" x14ac:dyDescent="0.25">
      <c r="A2488" s="11"/>
      <c r="B2488" s="69"/>
      <c r="C2488" s="70"/>
      <c r="D2488" s="70"/>
      <c r="E2488" s="60" t="str">
        <f>IFERROR(INDEX(Tbl_Entities[Retailer / Distributior?],MATCH(Table1[[#This Row],[Regulated Entity Name
(Step 1) - Manual input]],Tbl_Entities[Entity name],0)),"")</f>
        <v/>
      </c>
      <c r="F2488" s="70"/>
      <c r="G2488" s="70"/>
      <c r="H2488" s="60" t="str">
        <f>IF(Table1[[#This Row],[Reporting
Type
(Step 3) - Manual input]]="","",VLOOKUP(Table1[[#This Row],[Reporting
Type
(Step 3) - Manual input]],'Reference List'!$V$4:$W$10,2,FALSE))</f>
        <v/>
      </c>
      <c r="I2488" s="69"/>
      <c r="J2488" s="59" t="str">
        <f>IFERROR(INDEX(Tbl_LegislationDescrip[Description], MATCH(Table1[[#This Row],[Retail Law/Rules Part/Division/Rules (Version 17)
(Step 4) - Manual input]], Tbl_LegislationDescrip[Rule], 0)), "")</f>
        <v/>
      </c>
      <c r="K2488" s="108"/>
      <c r="L2488" s="90"/>
      <c r="M2488" s="90"/>
      <c r="N2488" s="94"/>
      <c r="O2488" s="95"/>
      <c r="P2488" s="95"/>
      <c r="Q2488" s="90"/>
      <c r="R2488" s="69"/>
      <c r="S2488" s="69"/>
      <c r="T2488" s="100"/>
      <c r="U2488" s="101"/>
      <c r="V2488" s="102"/>
      <c r="W2488" s="93"/>
      <c r="X2488" s="93"/>
      <c r="Y2488" s="94"/>
      <c r="Z2488" s="94"/>
      <c r="AA2488" s="69"/>
      <c r="AB2488" s="90"/>
      <c r="AC2488" s="69"/>
      <c r="AD2488" s="92"/>
      <c r="AE2488" s="47"/>
    </row>
    <row r="2489" spans="1:31" ht="45" customHeight="1" x14ac:dyDescent="0.25">
      <c r="A2489" s="11"/>
      <c r="B2489" s="69"/>
      <c r="C2489" s="70"/>
      <c r="D2489" s="70"/>
      <c r="E2489" s="60" t="str">
        <f>IFERROR(INDEX(Tbl_Entities[Retailer / Distributior?],MATCH(Table1[[#This Row],[Regulated Entity Name
(Step 1) - Manual input]],Tbl_Entities[Entity name],0)),"")</f>
        <v/>
      </c>
      <c r="F2489" s="70"/>
      <c r="G2489" s="70"/>
      <c r="H2489" s="60" t="str">
        <f>IF(Table1[[#This Row],[Reporting
Type
(Step 3) - Manual input]]="","",VLOOKUP(Table1[[#This Row],[Reporting
Type
(Step 3) - Manual input]],'Reference List'!$V$4:$W$10,2,FALSE))</f>
        <v/>
      </c>
      <c r="I2489" s="69"/>
      <c r="J2489" s="59" t="str">
        <f>IFERROR(INDEX(Tbl_LegislationDescrip[Description], MATCH(Table1[[#This Row],[Retail Law/Rules Part/Division/Rules (Version 17)
(Step 4) - Manual input]], Tbl_LegislationDescrip[Rule], 0)), "")</f>
        <v/>
      </c>
      <c r="K2489" s="108"/>
      <c r="L2489" s="90"/>
      <c r="M2489" s="90"/>
      <c r="N2489" s="94"/>
      <c r="O2489" s="95"/>
      <c r="P2489" s="95"/>
      <c r="Q2489" s="90"/>
      <c r="R2489" s="69"/>
      <c r="S2489" s="69"/>
      <c r="T2489" s="100"/>
      <c r="U2489" s="101"/>
      <c r="V2489" s="102"/>
      <c r="W2489" s="93"/>
      <c r="X2489" s="93"/>
      <c r="Y2489" s="94"/>
      <c r="Z2489" s="94"/>
      <c r="AA2489" s="69"/>
      <c r="AB2489" s="90"/>
      <c r="AC2489" s="69"/>
      <c r="AD2489" s="92"/>
      <c r="AE2489" s="47"/>
    </row>
    <row r="2490" spans="1:31" ht="45" customHeight="1" x14ac:dyDescent="0.25">
      <c r="A2490" s="11"/>
      <c r="B2490" s="69"/>
      <c r="C2490" s="70"/>
      <c r="D2490" s="70"/>
      <c r="E2490" s="60" t="str">
        <f>IFERROR(INDEX(Tbl_Entities[Retailer / Distributior?],MATCH(Table1[[#This Row],[Regulated Entity Name
(Step 1) - Manual input]],Tbl_Entities[Entity name],0)),"")</f>
        <v/>
      </c>
      <c r="F2490" s="70"/>
      <c r="G2490" s="70"/>
      <c r="H2490" s="60" t="str">
        <f>IF(Table1[[#This Row],[Reporting
Type
(Step 3) - Manual input]]="","",VLOOKUP(Table1[[#This Row],[Reporting
Type
(Step 3) - Manual input]],'Reference List'!$V$4:$W$10,2,FALSE))</f>
        <v/>
      </c>
      <c r="I2490" s="69"/>
      <c r="J2490" s="59" t="str">
        <f>IFERROR(INDEX(Tbl_LegislationDescrip[Description], MATCH(Table1[[#This Row],[Retail Law/Rules Part/Division/Rules (Version 17)
(Step 4) - Manual input]], Tbl_LegislationDescrip[Rule], 0)), "")</f>
        <v/>
      </c>
      <c r="K2490" s="108"/>
      <c r="L2490" s="90"/>
      <c r="M2490" s="90"/>
      <c r="N2490" s="94"/>
      <c r="O2490" s="95"/>
      <c r="P2490" s="95"/>
      <c r="Q2490" s="90"/>
      <c r="R2490" s="69"/>
      <c r="S2490" s="69"/>
      <c r="T2490" s="100"/>
      <c r="U2490" s="101"/>
      <c r="V2490" s="102"/>
      <c r="W2490" s="93"/>
      <c r="X2490" s="93"/>
      <c r="Y2490" s="94"/>
      <c r="Z2490" s="94"/>
      <c r="AA2490" s="69"/>
      <c r="AB2490" s="90"/>
      <c r="AC2490" s="69"/>
      <c r="AD2490" s="92"/>
      <c r="AE2490" s="47"/>
    </row>
    <row r="2491" spans="1:31" ht="45" customHeight="1" x14ac:dyDescent="0.25">
      <c r="A2491" s="11"/>
      <c r="B2491" s="69"/>
      <c r="C2491" s="70"/>
      <c r="D2491" s="70"/>
      <c r="E2491" s="60" t="str">
        <f>IFERROR(INDEX(Tbl_Entities[Retailer / Distributior?],MATCH(Table1[[#This Row],[Regulated Entity Name
(Step 1) - Manual input]],Tbl_Entities[Entity name],0)),"")</f>
        <v/>
      </c>
      <c r="F2491" s="70"/>
      <c r="G2491" s="70"/>
      <c r="H2491" s="60" t="str">
        <f>IF(Table1[[#This Row],[Reporting
Type
(Step 3) - Manual input]]="","",VLOOKUP(Table1[[#This Row],[Reporting
Type
(Step 3) - Manual input]],'Reference List'!$V$4:$W$10,2,FALSE))</f>
        <v/>
      </c>
      <c r="I2491" s="69"/>
      <c r="J2491" s="59" t="str">
        <f>IFERROR(INDEX(Tbl_LegislationDescrip[Description], MATCH(Table1[[#This Row],[Retail Law/Rules Part/Division/Rules (Version 17)
(Step 4) - Manual input]], Tbl_LegislationDescrip[Rule], 0)), "")</f>
        <v/>
      </c>
      <c r="K2491" s="108"/>
      <c r="L2491" s="90"/>
      <c r="M2491" s="90"/>
      <c r="N2491" s="94"/>
      <c r="O2491" s="95"/>
      <c r="P2491" s="95"/>
      <c r="Q2491" s="90"/>
      <c r="R2491" s="69"/>
      <c r="S2491" s="69"/>
      <c r="T2491" s="100"/>
      <c r="U2491" s="101"/>
      <c r="V2491" s="102"/>
      <c r="W2491" s="93"/>
      <c r="X2491" s="93"/>
      <c r="Y2491" s="94"/>
      <c r="Z2491" s="94"/>
      <c r="AA2491" s="69"/>
      <c r="AB2491" s="90"/>
      <c r="AC2491" s="69"/>
      <c r="AD2491" s="92"/>
      <c r="AE2491" s="47"/>
    </row>
    <row r="2492" spans="1:31" ht="45" customHeight="1" x14ac:dyDescent="0.25">
      <c r="A2492" s="11"/>
      <c r="B2492" s="69"/>
      <c r="C2492" s="70"/>
      <c r="D2492" s="70"/>
      <c r="E2492" s="60" t="str">
        <f>IFERROR(INDEX(Tbl_Entities[Retailer / Distributior?],MATCH(Table1[[#This Row],[Regulated Entity Name
(Step 1) - Manual input]],Tbl_Entities[Entity name],0)),"")</f>
        <v/>
      </c>
      <c r="F2492" s="70"/>
      <c r="G2492" s="70"/>
      <c r="H2492" s="60" t="str">
        <f>IF(Table1[[#This Row],[Reporting
Type
(Step 3) - Manual input]]="","",VLOOKUP(Table1[[#This Row],[Reporting
Type
(Step 3) - Manual input]],'Reference List'!$V$4:$W$10,2,FALSE))</f>
        <v/>
      </c>
      <c r="I2492" s="69"/>
      <c r="J2492" s="59" t="str">
        <f>IFERROR(INDEX(Tbl_LegislationDescrip[Description], MATCH(Table1[[#This Row],[Retail Law/Rules Part/Division/Rules (Version 17)
(Step 4) - Manual input]], Tbl_LegislationDescrip[Rule], 0)), "")</f>
        <v/>
      </c>
      <c r="K2492" s="108"/>
      <c r="L2492" s="90"/>
      <c r="M2492" s="90"/>
      <c r="N2492" s="94"/>
      <c r="O2492" s="95"/>
      <c r="P2492" s="95"/>
      <c r="Q2492" s="90"/>
      <c r="R2492" s="69"/>
      <c r="S2492" s="69"/>
      <c r="T2492" s="100"/>
      <c r="U2492" s="101"/>
      <c r="V2492" s="102"/>
      <c r="W2492" s="93"/>
      <c r="X2492" s="93"/>
      <c r="Y2492" s="94"/>
      <c r="Z2492" s="94"/>
      <c r="AA2492" s="69"/>
      <c r="AB2492" s="90"/>
      <c r="AC2492" s="69"/>
      <c r="AD2492" s="92"/>
      <c r="AE2492" s="47"/>
    </row>
    <row r="2493" spans="1:31" ht="45" customHeight="1" x14ac:dyDescent="0.25">
      <c r="A2493" s="11"/>
      <c r="B2493" s="69"/>
      <c r="C2493" s="70"/>
      <c r="D2493" s="70"/>
      <c r="E2493" s="60" t="str">
        <f>IFERROR(INDEX(Tbl_Entities[Retailer / Distributior?],MATCH(Table1[[#This Row],[Regulated Entity Name
(Step 1) - Manual input]],Tbl_Entities[Entity name],0)),"")</f>
        <v/>
      </c>
      <c r="F2493" s="70"/>
      <c r="G2493" s="70"/>
      <c r="H2493" s="60" t="str">
        <f>IF(Table1[[#This Row],[Reporting
Type
(Step 3) - Manual input]]="","",VLOOKUP(Table1[[#This Row],[Reporting
Type
(Step 3) - Manual input]],'Reference List'!$V$4:$W$10,2,FALSE))</f>
        <v/>
      </c>
      <c r="I2493" s="69"/>
      <c r="J2493" s="59" t="str">
        <f>IFERROR(INDEX(Tbl_LegislationDescrip[Description], MATCH(Table1[[#This Row],[Retail Law/Rules Part/Division/Rules (Version 17)
(Step 4) - Manual input]], Tbl_LegislationDescrip[Rule], 0)), "")</f>
        <v/>
      </c>
      <c r="K2493" s="108"/>
      <c r="L2493" s="90"/>
      <c r="M2493" s="90"/>
      <c r="N2493" s="94"/>
      <c r="O2493" s="95"/>
      <c r="P2493" s="95"/>
      <c r="Q2493" s="90"/>
      <c r="R2493" s="69"/>
      <c r="S2493" s="69"/>
      <c r="T2493" s="100"/>
      <c r="U2493" s="101"/>
      <c r="V2493" s="102"/>
      <c r="W2493" s="93"/>
      <c r="X2493" s="93"/>
      <c r="Y2493" s="94"/>
      <c r="Z2493" s="94"/>
      <c r="AA2493" s="69"/>
      <c r="AB2493" s="90"/>
      <c r="AC2493" s="69"/>
      <c r="AD2493" s="92"/>
      <c r="AE2493" s="47"/>
    </row>
    <row r="2494" spans="1:31" ht="45" customHeight="1" x14ac:dyDescent="0.25">
      <c r="A2494" s="11"/>
      <c r="B2494" s="69"/>
      <c r="C2494" s="70"/>
      <c r="D2494" s="70"/>
      <c r="E2494" s="60" t="str">
        <f>IFERROR(INDEX(Tbl_Entities[Retailer / Distributior?],MATCH(Table1[[#This Row],[Regulated Entity Name
(Step 1) - Manual input]],Tbl_Entities[Entity name],0)),"")</f>
        <v/>
      </c>
      <c r="F2494" s="70"/>
      <c r="G2494" s="70"/>
      <c r="H2494" s="60" t="str">
        <f>IF(Table1[[#This Row],[Reporting
Type
(Step 3) - Manual input]]="","",VLOOKUP(Table1[[#This Row],[Reporting
Type
(Step 3) - Manual input]],'Reference List'!$V$4:$W$10,2,FALSE))</f>
        <v/>
      </c>
      <c r="I2494" s="69"/>
      <c r="J2494" s="59" t="str">
        <f>IFERROR(INDEX(Tbl_LegislationDescrip[Description], MATCH(Table1[[#This Row],[Retail Law/Rules Part/Division/Rules (Version 17)
(Step 4) - Manual input]], Tbl_LegislationDescrip[Rule], 0)), "")</f>
        <v/>
      </c>
      <c r="K2494" s="108"/>
      <c r="L2494" s="90"/>
      <c r="M2494" s="90"/>
      <c r="N2494" s="94"/>
      <c r="O2494" s="95"/>
      <c r="P2494" s="95"/>
      <c r="Q2494" s="90"/>
      <c r="R2494" s="69"/>
      <c r="S2494" s="69"/>
      <c r="T2494" s="100"/>
      <c r="U2494" s="101"/>
      <c r="V2494" s="102"/>
      <c r="W2494" s="93"/>
      <c r="X2494" s="93"/>
      <c r="Y2494" s="94"/>
      <c r="Z2494" s="94"/>
      <c r="AA2494" s="69"/>
      <c r="AB2494" s="90"/>
      <c r="AC2494" s="69"/>
      <c r="AD2494" s="92"/>
      <c r="AE2494" s="47"/>
    </row>
    <row r="2495" spans="1:31" ht="45" customHeight="1" x14ac:dyDescent="0.25">
      <c r="A2495" s="11"/>
      <c r="B2495" s="69"/>
      <c r="C2495" s="70"/>
      <c r="D2495" s="70"/>
      <c r="E2495" s="60" t="str">
        <f>IFERROR(INDEX(Tbl_Entities[Retailer / Distributior?],MATCH(Table1[[#This Row],[Regulated Entity Name
(Step 1) - Manual input]],Tbl_Entities[Entity name],0)),"")</f>
        <v/>
      </c>
      <c r="F2495" s="70"/>
      <c r="G2495" s="70"/>
      <c r="H2495" s="60" t="str">
        <f>IF(Table1[[#This Row],[Reporting
Type
(Step 3) - Manual input]]="","",VLOOKUP(Table1[[#This Row],[Reporting
Type
(Step 3) - Manual input]],'Reference List'!$V$4:$W$10,2,FALSE))</f>
        <v/>
      </c>
      <c r="I2495" s="69"/>
      <c r="J2495" s="59" t="str">
        <f>IFERROR(INDEX(Tbl_LegislationDescrip[Description], MATCH(Table1[[#This Row],[Retail Law/Rules Part/Division/Rules (Version 17)
(Step 4) - Manual input]], Tbl_LegislationDescrip[Rule], 0)), "")</f>
        <v/>
      </c>
      <c r="K2495" s="108"/>
      <c r="L2495" s="90"/>
      <c r="M2495" s="90"/>
      <c r="N2495" s="94"/>
      <c r="O2495" s="95"/>
      <c r="P2495" s="95"/>
      <c r="Q2495" s="90"/>
      <c r="R2495" s="69"/>
      <c r="S2495" s="69"/>
      <c r="T2495" s="100"/>
      <c r="U2495" s="101"/>
      <c r="V2495" s="102"/>
      <c r="W2495" s="93"/>
      <c r="X2495" s="93"/>
      <c r="Y2495" s="94"/>
      <c r="Z2495" s="94"/>
      <c r="AA2495" s="69"/>
      <c r="AB2495" s="90"/>
      <c r="AC2495" s="69"/>
      <c r="AD2495" s="92"/>
      <c r="AE2495" s="47"/>
    </row>
    <row r="2496" spans="1:31" ht="45" customHeight="1" x14ac:dyDescent="0.25">
      <c r="A2496" s="11"/>
      <c r="B2496" s="69"/>
      <c r="C2496" s="70"/>
      <c r="D2496" s="70"/>
      <c r="E2496" s="60" t="str">
        <f>IFERROR(INDEX(Tbl_Entities[Retailer / Distributior?],MATCH(Table1[[#This Row],[Regulated Entity Name
(Step 1) - Manual input]],Tbl_Entities[Entity name],0)),"")</f>
        <v/>
      </c>
      <c r="F2496" s="70"/>
      <c r="G2496" s="70"/>
      <c r="H2496" s="60" t="str">
        <f>IF(Table1[[#This Row],[Reporting
Type
(Step 3) - Manual input]]="","",VLOOKUP(Table1[[#This Row],[Reporting
Type
(Step 3) - Manual input]],'Reference List'!$V$4:$W$10,2,FALSE))</f>
        <v/>
      </c>
      <c r="I2496" s="69"/>
      <c r="J2496" s="59" t="str">
        <f>IFERROR(INDEX(Tbl_LegislationDescrip[Description], MATCH(Table1[[#This Row],[Retail Law/Rules Part/Division/Rules (Version 17)
(Step 4) - Manual input]], Tbl_LegislationDescrip[Rule], 0)), "")</f>
        <v/>
      </c>
      <c r="K2496" s="108"/>
      <c r="L2496" s="90"/>
      <c r="M2496" s="90"/>
      <c r="N2496" s="94"/>
      <c r="O2496" s="95"/>
      <c r="P2496" s="95"/>
      <c r="Q2496" s="90"/>
      <c r="R2496" s="69"/>
      <c r="S2496" s="69"/>
      <c r="T2496" s="100"/>
      <c r="U2496" s="101"/>
      <c r="V2496" s="102"/>
      <c r="W2496" s="93"/>
      <c r="X2496" s="93"/>
      <c r="Y2496" s="94"/>
      <c r="Z2496" s="94"/>
      <c r="AA2496" s="69"/>
      <c r="AB2496" s="90"/>
      <c r="AC2496" s="69"/>
      <c r="AD2496" s="92"/>
      <c r="AE2496" s="47"/>
    </row>
    <row r="2497" spans="1:31" ht="45" customHeight="1" x14ac:dyDescent="0.25">
      <c r="A2497" s="11"/>
      <c r="B2497" s="69"/>
      <c r="C2497" s="70"/>
      <c r="D2497" s="70"/>
      <c r="E2497" s="60" t="str">
        <f>IFERROR(INDEX(Tbl_Entities[Retailer / Distributior?],MATCH(Table1[[#This Row],[Regulated Entity Name
(Step 1) - Manual input]],Tbl_Entities[Entity name],0)),"")</f>
        <v/>
      </c>
      <c r="F2497" s="70"/>
      <c r="G2497" s="70"/>
      <c r="H2497" s="60" t="str">
        <f>IF(Table1[[#This Row],[Reporting
Type
(Step 3) - Manual input]]="","",VLOOKUP(Table1[[#This Row],[Reporting
Type
(Step 3) - Manual input]],'Reference List'!$V$4:$W$10,2,FALSE))</f>
        <v/>
      </c>
      <c r="I2497" s="69"/>
      <c r="J2497" s="59" t="str">
        <f>IFERROR(INDEX(Tbl_LegislationDescrip[Description], MATCH(Table1[[#This Row],[Retail Law/Rules Part/Division/Rules (Version 17)
(Step 4) - Manual input]], Tbl_LegislationDescrip[Rule], 0)), "")</f>
        <v/>
      </c>
      <c r="K2497" s="108"/>
      <c r="L2497" s="90"/>
      <c r="M2497" s="90"/>
      <c r="N2497" s="94"/>
      <c r="O2497" s="95"/>
      <c r="P2497" s="95"/>
      <c r="Q2497" s="90"/>
      <c r="R2497" s="69"/>
      <c r="S2497" s="69"/>
      <c r="T2497" s="100"/>
      <c r="U2497" s="101"/>
      <c r="V2497" s="102"/>
      <c r="W2497" s="93"/>
      <c r="X2497" s="93"/>
      <c r="Y2497" s="94"/>
      <c r="Z2497" s="94"/>
      <c r="AA2497" s="69"/>
      <c r="AB2497" s="90"/>
      <c r="AC2497" s="69"/>
      <c r="AD2497" s="92"/>
      <c r="AE2497" s="47"/>
    </row>
    <row r="2498" spans="1:31" ht="45" customHeight="1" x14ac:dyDescent="0.25">
      <c r="A2498" s="11"/>
      <c r="B2498" s="69"/>
      <c r="C2498" s="70"/>
      <c r="D2498" s="70"/>
      <c r="E2498" s="60" t="str">
        <f>IFERROR(INDEX(Tbl_Entities[Retailer / Distributior?],MATCH(Table1[[#This Row],[Regulated Entity Name
(Step 1) - Manual input]],Tbl_Entities[Entity name],0)),"")</f>
        <v/>
      </c>
      <c r="F2498" s="70"/>
      <c r="G2498" s="70"/>
      <c r="H2498" s="60" t="str">
        <f>IF(Table1[[#This Row],[Reporting
Type
(Step 3) - Manual input]]="","",VLOOKUP(Table1[[#This Row],[Reporting
Type
(Step 3) - Manual input]],'Reference List'!$V$4:$W$10,2,FALSE))</f>
        <v/>
      </c>
      <c r="I2498" s="69"/>
      <c r="J2498" s="59" t="str">
        <f>IFERROR(INDEX(Tbl_LegislationDescrip[Description], MATCH(Table1[[#This Row],[Retail Law/Rules Part/Division/Rules (Version 17)
(Step 4) - Manual input]], Tbl_LegislationDescrip[Rule], 0)), "")</f>
        <v/>
      </c>
      <c r="K2498" s="108"/>
      <c r="L2498" s="90"/>
      <c r="M2498" s="90"/>
      <c r="N2498" s="94"/>
      <c r="O2498" s="95"/>
      <c r="P2498" s="95"/>
      <c r="Q2498" s="90"/>
      <c r="R2498" s="69"/>
      <c r="S2498" s="69"/>
      <c r="T2498" s="100"/>
      <c r="U2498" s="101"/>
      <c r="V2498" s="102"/>
      <c r="W2498" s="93"/>
      <c r="X2498" s="93"/>
      <c r="Y2498" s="94"/>
      <c r="Z2498" s="94"/>
      <c r="AA2498" s="69"/>
      <c r="AB2498" s="90"/>
      <c r="AC2498" s="69"/>
      <c r="AD2498" s="92"/>
      <c r="AE2498" s="47"/>
    </row>
    <row r="2499" spans="1:31" ht="45" customHeight="1" x14ac:dyDescent="0.25">
      <c r="A2499" s="11"/>
      <c r="B2499" s="69"/>
      <c r="C2499" s="70"/>
      <c r="D2499" s="70"/>
      <c r="E2499" s="60" t="str">
        <f>IFERROR(INDEX(Tbl_Entities[Retailer / Distributior?],MATCH(Table1[[#This Row],[Regulated Entity Name
(Step 1) - Manual input]],Tbl_Entities[Entity name],0)),"")</f>
        <v/>
      </c>
      <c r="F2499" s="70"/>
      <c r="G2499" s="70"/>
      <c r="H2499" s="60" t="str">
        <f>IF(Table1[[#This Row],[Reporting
Type
(Step 3) - Manual input]]="","",VLOOKUP(Table1[[#This Row],[Reporting
Type
(Step 3) - Manual input]],'Reference List'!$V$4:$W$10,2,FALSE))</f>
        <v/>
      </c>
      <c r="I2499" s="69"/>
      <c r="J2499" s="59" t="str">
        <f>IFERROR(INDEX(Tbl_LegislationDescrip[Description], MATCH(Table1[[#This Row],[Retail Law/Rules Part/Division/Rules (Version 17)
(Step 4) - Manual input]], Tbl_LegislationDescrip[Rule], 0)), "")</f>
        <v/>
      </c>
      <c r="K2499" s="108"/>
      <c r="L2499" s="90"/>
      <c r="M2499" s="90"/>
      <c r="N2499" s="94"/>
      <c r="O2499" s="95"/>
      <c r="P2499" s="95"/>
      <c r="Q2499" s="90"/>
      <c r="R2499" s="69"/>
      <c r="S2499" s="69"/>
      <c r="T2499" s="100"/>
      <c r="U2499" s="101"/>
      <c r="V2499" s="102"/>
      <c r="W2499" s="93"/>
      <c r="X2499" s="93"/>
      <c r="Y2499" s="94"/>
      <c r="Z2499" s="94"/>
      <c r="AA2499" s="69"/>
      <c r="AB2499" s="90"/>
      <c r="AC2499" s="69"/>
      <c r="AD2499" s="92"/>
      <c r="AE2499" s="47"/>
    </row>
    <row r="2500" spans="1:31" ht="45" customHeight="1" x14ac:dyDescent="0.25">
      <c r="A2500" s="11"/>
      <c r="B2500" s="69"/>
      <c r="C2500" s="70"/>
      <c r="D2500" s="70"/>
      <c r="E2500" s="60" t="str">
        <f>IFERROR(INDEX(Tbl_Entities[Retailer / Distributior?],MATCH(Table1[[#This Row],[Regulated Entity Name
(Step 1) - Manual input]],Tbl_Entities[Entity name],0)),"")</f>
        <v/>
      </c>
      <c r="F2500" s="70"/>
      <c r="G2500" s="70"/>
      <c r="H2500" s="60" t="str">
        <f>IF(Table1[[#This Row],[Reporting
Type
(Step 3) - Manual input]]="","",VLOOKUP(Table1[[#This Row],[Reporting
Type
(Step 3) - Manual input]],'Reference List'!$V$4:$W$10,2,FALSE))</f>
        <v/>
      </c>
      <c r="I2500" s="69"/>
      <c r="J2500" s="59" t="str">
        <f>IFERROR(INDEX(Tbl_LegislationDescrip[Description], MATCH(Table1[[#This Row],[Retail Law/Rules Part/Division/Rules (Version 17)
(Step 4) - Manual input]], Tbl_LegislationDescrip[Rule], 0)), "")</f>
        <v/>
      </c>
      <c r="K2500" s="108"/>
      <c r="L2500" s="90"/>
      <c r="M2500" s="90"/>
      <c r="N2500" s="94"/>
      <c r="O2500" s="95"/>
      <c r="P2500" s="95"/>
      <c r="Q2500" s="90"/>
      <c r="R2500" s="69"/>
      <c r="S2500" s="69"/>
      <c r="T2500" s="100"/>
      <c r="U2500" s="101"/>
      <c r="V2500" s="102"/>
      <c r="W2500" s="93"/>
      <c r="X2500" s="93"/>
      <c r="Y2500" s="94"/>
      <c r="Z2500" s="94"/>
      <c r="AA2500" s="69"/>
      <c r="AB2500" s="90"/>
      <c r="AC2500" s="69"/>
      <c r="AD2500" s="92"/>
      <c r="AE2500" s="47"/>
    </row>
    <row r="2501" spans="1:31" ht="45" customHeight="1" x14ac:dyDescent="0.25">
      <c r="A2501" s="11"/>
      <c r="B2501" s="69"/>
      <c r="C2501" s="70"/>
      <c r="D2501" s="70"/>
      <c r="E2501" s="60" t="str">
        <f>IFERROR(INDEX(Tbl_Entities[Retailer / Distributior?],MATCH(Table1[[#This Row],[Regulated Entity Name
(Step 1) - Manual input]],Tbl_Entities[Entity name],0)),"")</f>
        <v/>
      </c>
      <c r="F2501" s="70"/>
      <c r="G2501" s="70"/>
      <c r="H2501" s="60" t="str">
        <f>IF(Table1[[#This Row],[Reporting
Type
(Step 3) - Manual input]]="","",VLOOKUP(Table1[[#This Row],[Reporting
Type
(Step 3) - Manual input]],'Reference List'!$V$4:$W$10,2,FALSE))</f>
        <v/>
      </c>
      <c r="I2501" s="69"/>
      <c r="J2501" s="59" t="str">
        <f>IFERROR(INDEX(Tbl_LegislationDescrip[Description], MATCH(Table1[[#This Row],[Retail Law/Rules Part/Division/Rules (Version 17)
(Step 4) - Manual input]], Tbl_LegislationDescrip[Rule], 0)), "")</f>
        <v/>
      </c>
      <c r="K2501" s="108"/>
      <c r="L2501" s="90"/>
      <c r="M2501" s="90"/>
      <c r="N2501" s="94"/>
      <c r="O2501" s="95"/>
      <c r="P2501" s="95"/>
      <c r="Q2501" s="90"/>
      <c r="R2501" s="69"/>
      <c r="S2501" s="69"/>
      <c r="T2501" s="100"/>
      <c r="U2501" s="101"/>
      <c r="V2501" s="102"/>
      <c r="W2501" s="93"/>
      <c r="X2501" s="93"/>
      <c r="Y2501" s="94"/>
      <c r="Z2501" s="94"/>
      <c r="AA2501" s="69"/>
      <c r="AB2501" s="90"/>
      <c r="AC2501" s="69"/>
      <c r="AD2501" s="92"/>
      <c r="AE2501" s="47"/>
    </row>
    <row r="2502" spans="1:31" ht="45" customHeight="1" x14ac:dyDescent="0.25">
      <c r="A2502" s="11"/>
      <c r="B2502" s="69"/>
      <c r="C2502" s="70"/>
      <c r="D2502" s="70"/>
      <c r="E2502" s="60" t="str">
        <f>IFERROR(INDEX(Tbl_Entities[Retailer / Distributior?],MATCH(Table1[[#This Row],[Regulated Entity Name
(Step 1) - Manual input]],Tbl_Entities[Entity name],0)),"")</f>
        <v/>
      </c>
      <c r="F2502" s="70"/>
      <c r="G2502" s="70"/>
      <c r="H2502" s="60" t="str">
        <f>IF(Table1[[#This Row],[Reporting
Type
(Step 3) - Manual input]]="","",VLOOKUP(Table1[[#This Row],[Reporting
Type
(Step 3) - Manual input]],'Reference List'!$V$4:$W$10,2,FALSE))</f>
        <v/>
      </c>
      <c r="I2502" s="69"/>
      <c r="J2502" s="59" t="str">
        <f>IFERROR(INDEX(Tbl_LegislationDescrip[Description], MATCH(Table1[[#This Row],[Retail Law/Rules Part/Division/Rules (Version 17)
(Step 4) - Manual input]], Tbl_LegislationDescrip[Rule], 0)), "")</f>
        <v/>
      </c>
      <c r="K2502" s="108"/>
      <c r="L2502" s="90"/>
      <c r="M2502" s="90"/>
      <c r="N2502" s="94"/>
      <c r="O2502" s="95"/>
      <c r="P2502" s="95"/>
      <c r="Q2502" s="90"/>
      <c r="R2502" s="69"/>
      <c r="S2502" s="69"/>
      <c r="T2502" s="100"/>
      <c r="U2502" s="101"/>
      <c r="V2502" s="102"/>
      <c r="W2502" s="93"/>
      <c r="X2502" s="93"/>
      <c r="Y2502" s="94"/>
      <c r="Z2502" s="94"/>
      <c r="AA2502" s="69"/>
      <c r="AB2502" s="90"/>
      <c r="AC2502" s="69"/>
      <c r="AD2502" s="92"/>
      <c r="AE2502" s="47"/>
    </row>
    <row r="2503" spans="1:31" ht="45" customHeight="1" x14ac:dyDescent="0.25">
      <c r="A2503" s="11"/>
      <c r="B2503" s="69"/>
      <c r="C2503" s="70"/>
      <c r="D2503" s="70"/>
      <c r="E2503" s="60" t="str">
        <f>IFERROR(INDEX(Tbl_Entities[Retailer / Distributior?],MATCH(Table1[[#This Row],[Regulated Entity Name
(Step 1) - Manual input]],Tbl_Entities[Entity name],0)),"")</f>
        <v/>
      </c>
      <c r="F2503" s="70"/>
      <c r="G2503" s="70"/>
      <c r="H2503" s="60" t="str">
        <f>IF(Table1[[#This Row],[Reporting
Type
(Step 3) - Manual input]]="","",VLOOKUP(Table1[[#This Row],[Reporting
Type
(Step 3) - Manual input]],'Reference List'!$V$4:$W$10,2,FALSE))</f>
        <v/>
      </c>
      <c r="I2503" s="69"/>
      <c r="J2503" s="59" t="str">
        <f>IFERROR(INDEX(Tbl_LegislationDescrip[Description], MATCH(Table1[[#This Row],[Retail Law/Rules Part/Division/Rules (Version 17)
(Step 4) - Manual input]], Tbl_LegislationDescrip[Rule], 0)), "")</f>
        <v/>
      </c>
      <c r="K2503" s="108"/>
      <c r="L2503" s="90"/>
      <c r="M2503" s="90"/>
      <c r="N2503" s="94"/>
      <c r="O2503" s="95"/>
      <c r="P2503" s="95"/>
      <c r="Q2503" s="90"/>
      <c r="R2503" s="69"/>
      <c r="S2503" s="69"/>
      <c r="T2503" s="100"/>
      <c r="U2503" s="101"/>
      <c r="V2503" s="102"/>
      <c r="W2503" s="93"/>
      <c r="X2503" s="93"/>
      <c r="Y2503" s="94"/>
      <c r="Z2503" s="94"/>
      <c r="AA2503" s="69"/>
      <c r="AB2503" s="90"/>
      <c r="AC2503" s="69"/>
      <c r="AD2503" s="92"/>
      <c r="AE2503" s="47"/>
    </row>
    <row r="2504" spans="1:31" ht="45" customHeight="1" x14ac:dyDescent="0.25">
      <c r="A2504" s="11"/>
      <c r="B2504" s="69"/>
      <c r="C2504" s="70"/>
      <c r="D2504" s="70"/>
      <c r="E2504" s="60" t="str">
        <f>IFERROR(INDEX(Tbl_Entities[Retailer / Distributior?],MATCH(Table1[[#This Row],[Regulated Entity Name
(Step 1) - Manual input]],Tbl_Entities[Entity name],0)),"")</f>
        <v/>
      </c>
      <c r="F2504" s="70"/>
      <c r="G2504" s="70"/>
      <c r="H2504" s="60" t="str">
        <f>IF(Table1[[#This Row],[Reporting
Type
(Step 3) - Manual input]]="","",VLOOKUP(Table1[[#This Row],[Reporting
Type
(Step 3) - Manual input]],'Reference List'!$V$4:$W$10,2,FALSE))</f>
        <v/>
      </c>
      <c r="I2504" s="69"/>
      <c r="J2504" s="59" t="str">
        <f>IFERROR(INDEX(Tbl_LegislationDescrip[Description], MATCH(Table1[[#This Row],[Retail Law/Rules Part/Division/Rules (Version 17)
(Step 4) - Manual input]], Tbl_LegislationDescrip[Rule], 0)), "")</f>
        <v/>
      </c>
      <c r="K2504" s="108"/>
      <c r="L2504" s="90"/>
      <c r="M2504" s="90"/>
      <c r="N2504" s="94"/>
      <c r="O2504" s="95"/>
      <c r="P2504" s="95"/>
      <c r="Q2504" s="90"/>
      <c r="R2504" s="69"/>
      <c r="S2504" s="69"/>
      <c r="T2504" s="100"/>
      <c r="U2504" s="101"/>
      <c r="V2504" s="102"/>
      <c r="W2504" s="93"/>
      <c r="X2504" s="93"/>
      <c r="Y2504" s="94"/>
      <c r="Z2504" s="94"/>
      <c r="AA2504" s="69"/>
      <c r="AB2504" s="90"/>
      <c r="AC2504" s="69"/>
      <c r="AD2504" s="92"/>
      <c r="AE2504" s="47"/>
    </row>
    <row r="2505" spans="1:31" ht="45" customHeight="1" x14ac:dyDescent="0.25">
      <c r="A2505" s="11"/>
      <c r="B2505" s="69"/>
      <c r="C2505" s="70"/>
      <c r="D2505" s="70"/>
      <c r="E2505" s="60" t="str">
        <f>IFERROR(INDEX(Tbl_Entities[Retailer / Distributior?],MATCH(Table1[[#This Row],[Regulated Entity Name
(Step 1) - Manual input]],Tbl_Entities[Entity name],0)),"")</f>
        <v/>
      </c>
      <c r="F2505" s="70"/>
      <c r="G2505" s="70"/>
      <c r="H2505" s="60" t="str">
        <f>IF(Table1[[#This Row],[Reporting
Type
(Step 3) - Manual input]]="","",VLOOKUP(Table1[[#This Row],[Reporting
Type
(Step 3) - Manual input]],'Reference List'!$V$4:$W$10,2,FALSE))</f>
        <v/>
      </c>
      <c r="I2505" s="69"/>
      <c r="J2505" s="59" t="str">
        <f>IFERROR(INDEX(Tbl_LegislationDescrip[Description], MATCH(Table1[[#This Row],[Retail Law/Rules Part/Division/Rules (Version 17)
(Step 4) - Manual input]], Tbl_LegislationDescrip[Rule], 0)), "")</f>
        <v/>
      </c>
      <c r="K2505" s="108"/>
      <c r="L2505" s="90"/>
      <c r="M2505" s="90"/>
      <c r="N2505" s="94"/>
      <c r="O2505" s="95"/>
      <c r="P2505" s="95"/>
      <c r="Q2505" s="90"/>
      <c r="R2505" s="69"/>
      <c r="S2505" s="69"/>
      <c r="T2505" s="100"/>
      <c r="U2505" s="101"/>
      <c r="V2505" s="102"/>
      <c r="W2505" s="93"/>
      <c r="X2505" s="93"/>
      <c r="Y2505" s="94"/>
      <c r="Z2505" s="94"/>
      <c r="AA2505" s="69"/>
      <c r="AB2505" s="90"/>
      <c r="AC2505" s="69"/>
      <c r="AD2505" s="92"/>
      <c r="AE2505" s="47"/>
    </row>
    <row r="2506" spans="1:31" ht="45" customHeight="1" x14ac:dyDescent="0.25">
      <c r="A2506" s="11"/>
      <c r="B2506" s="69"/>
      <c r="C2506" s="70"/>
      <c r="D2506" s="70"/>
      <c r="E2506" s="60" t="str">
        <f>IFERROR(INDEX(Tbl_Entities[Retailer / Distributior?],MATCH(Table1[[#This Row],[Regulated Entity Name
(Step 1) - Manual input]],Tbl_Entities[Entity name],0)),"")</f>
        <v/>
      </c>
      <c r="F2506" s="70"/>
      <c r="G2506" s="70"/>
      <c r="H2506" s="60" t="str">
        <f>IF(Table1[[#This Row],[Reporting
Type
(Step 3) - Manual input]]="","",VLOOKUP(Table1[[#This Row],[Reporting
Type
(Step 3) - Manual input]],'Reference List'!$V$4:$W$10,2,FALSE))</f>
        <v/>
      </c>
      <c r="I2506" s="69"/>
      <c r="J2506" s="59" t="str">
        <f>IFERROR(INDEX(Tbl_LegislationDescrip[Description], MATCH(Table1[[#This Row],[Retail Law/Rules Part/Division/Rules (Version 17)
(Step 4) - Manual input]], Tbl_LegislationDescrip[Rule], 0)), "")</f>
        <v/>
      </c>
      <c r="K2506" s="108"/>
      <c r="L2506" s="90"/>
      <c r="M2506" s="90"/>
      <c r="N2506" s="94"/>
      <c r="O2506" s="95"/>
      <c r="P2506" s="95"/>
      <c r="Q2506" s="90"/>
      <c r="R2506" s="69"/>
      <c r="S2506" s="69"/>
      <c r="T2506" s="100"/>
      <c r="U2506" s="101"/>
      <c r="V2506" s="102"/>
      <c r="W2506" s="93"/>
      <c r="X2506" s="93"/>
      <c r="Y2506" s="94"/>
      <c r="Z2506" s="94"/>
      <c r="AA2506" s="69"/>
      <c r="AB2506" s="90"/>
      <c r="AC2506" s="69"/>
      <c r="AD2506" s="92"/>
      <c r="AE2506" s="47"/>
    </row>
    <row r="2507" spans="1:31" ht="45" customHeight="1" x14ac:dyDescent="0.25">
      <c r="A2507" s="11"/>
      <c r="B2507" s="69"/>
      <c r="C2507" s="70"/>
      <c r="D2507" s="70"/>
      <c r="E2507" s="60" t="str">
        <f>IFERROR(INDEX(Tbl_Entities[Retailer / Distributior?],MATCH(Table1[[#This Row],[Regulated Entity Name
(Step 1) - Manual input]],Tbl_Entities[Entity name],0)),"")</f>
        <v/>
      </c>
      <c r="F2507" s="70"/>
      <c r="G2507" s="70"/>
      <c r="H2507" s="60" t="str">
        <f>IF(Table1[[#This Row],[Reporting
Type
(Step 3) - Manual input]]="","",VLOOKUP(Table1[[#This Row],[Reporting
Type
(Step 3) - Manual input]],'Reference List'!$V$4:$W$10,2,FALSE))</f>
        <v/>
      </c>
      <c r="I2507" s="69"/>
      <c r="J2507" s="59" t="str">
        <f>IFERROR(INDEX(Tbl_LegislationDescrip[Description], MATCH(Table1[[#This Row],[Retail Law/Rules Part/Division/Rules (Version 17)
(Step 4) - Manual input]], Tbl_LegislationDescrip[Rule], 0)), "")</f>
        <v/>
      </c>
      <c r="K2507" s="108"/>
      <c r="L2507" s="90"/>
      <c r="M2507" s="90"/>
      <c r="N2507" s="94"/>
      <c r="O2507" s="95"/>
      <c r="P2507" s="95"/>
      <c r="Q2507" s="90"/>
      <c r="R2507" s="69"/>
      <c r="S2507" s="69"/>
      <c r="T2507" s="100"/>
      <c r="U2507" s="101"/>
      <c r="V2507" s="102"/>
      <c r="W2507" s="93"/>
      <c r="X2507" s="93"/>
      <c r="Y2507" s="94"/>
      <c r="Z2507" s="94"/>
      <c r="AA2507" s="69"/>
      <c r="AB2507" s="90"/>
      <c r="AC2507" s="69"/>
      <c r="AD2507" s="92"/>
      <c r="AE2507" s="47"/>
    </row>
    <row r="2508" spans="1:31" ht="45" customHeight="1" x14ac:dyDescent="0.25">
      <c r="A2508" s="11"/>
      <c r="B2508" s="69"/>
      <c r="C2508" s="70"/>
      <c r="D2508" s="70"/>
      <c r="E2508" s="60" t="str">
        <f>IFERROR(INDEX(Tbl_Entities[Retailer / Distributior?],MATCH(Table1[[#This Row],[Regulated Entity Name
(Step 1) - Manual input]],Tbl_Entities[Entity name],0)),"")</f>
        <v/>
      </c>
      <c r="F2508" s="70"/>
      <c r="G2508" s="70"/>
      <c r="H2508" s="60" t="str">
        <f>IF(Table1[[#This Row],[Reporting
Type
(Step 3) - Manual input]]="","",VLOOKUP(Table1[[#This Row],[Reporting
Type
(Step 3) - Manual input]],'Reference List'!$V$4:$W$10,2,FALSE))</f>
        <v/>
      </c>
      <c r="I2508" s="69"/>
      <c r="J2508" s="59" t="str">
        <f>IFERROR(INDEX(Tbl_LegislationDescrip[Description], MATCH(Table1[[#This Row],[Retail Law/Rules Part/Division/Rules (Version 17)
(Step 4) - Manual input]], Tbl_LegislationDescrip[Rule], 0)), "")</f>
        <v/>
      </c>
      <c r="K2508" s="108"/>
      <c r="L2508" s="90"/>
      <c r="M2508" s="90"/>
      <c r="N2508" s="94"/>
      <c r="O2508" s="95"/>
      <c r="P2508" s="95"/>
      <c r="Q2508" s="90"/>
      <c r="R2508" s="69"/>
      <c r="S2508" s="69"/>
      <c r="T2508" s="100"/>
      <c r="U2508" s="101"/>
      <c r="V2508" s="102"/>
      <c r="W2508" s="93"/>
      <c r="X2508" s="93"/>
      <c r="Y2508" s="94"/>
      <c r="Z2508" s="94"/>
      <c r="AA2508" s="69"/>
      <c r="AB2508" s="90"/>
      <c r="AC2508" s="69"/>
      <c r="AD2508" s="92"/>
      <c r="AE2508" s="47"/>
    </row>
    <row r="2509" spans="1:31" ht="45" customHeight="1" x14ac:dyDescent="0.25">
      <c r="A2509" s="11"/>
      <c r="B2509" s="69"/>
      <c r="C2509" s="70"/>
      <c r="D2509" s="70"/>
      <c r="E2509" s="60" t="str">
        <f>IFERROR(INDEX(Tbl_Entities[Retailer / Distributior?],MATCH(Table1[[#This Row],[Regulated Entity Name
(Step 1) - Manual input]],Tbl_Entities[Entity name],0)),"")</f>
        <v/>
      </c>
      <c r="F2509" s="70"/>
      <c r="G2509" s="70"/>
      <c r="H2509" s="60" t="str">
        <f>IF(Table1[[#This Row],[Reporting
Type
(Step 3) - Manual input]]="","",VLOOKUP(Table1[[#This Row],[Reporting
Type
(Step 3) - Manual input]],'Reference List'!$V$4:$W$10,2,FALSE))</f>
        <v/>
      </c>
      <c r="I2509" s="69"/>
      <c r="J2509" s="59" t="str">
        <f>IFERROR(INDEX(Tbl_LegislationDescrip[Description], MATCH(Table1[[#This Row],[Retail Law/Rules Part/Division/Rules (Version 17)
(Step 4) - Manual input]], Tbl_LegislationDescrip[Rule], 0)), "")</f>
        <v/>
      </c>
      <c r="K2509" s="108"/>
      <c r="L2509" s="90"/>
      <c r="M2509" s="90"/>
      <c r="N2509" s="94"/>
      <c r="O2509" s="95"/>
      <c r="P2509" s="95"/>
      <c r="Q2509" s="90"/>
      <c r="R2509" s="69"/>
      <c r="S2509" s="69"/>
      <c r="T2509" s="100"/>
      <c r="U2509" s="101"/>
      <c r="V2509" s="102"/>
      <c r="W2509" s="93"/>
      <c r="X2509" s="93"/>
      <c r="Y2509" s="94"/>
      <c r="Z2509" s="94"/>
      <c r="AA2509" s="69"/>
      <c r="AB2509" s="90"/>
      <c r="AC2509" s="69"/>
      <c r="AD2509" s="92"/>
      <c r="AE2509" s="47"/>
    </row>
    <row r="2510" spans="1:31" ht="45" customHeight="1" x14ac:dyDescent="0.25">
      <c r="A2510" s="11"/>
      <c r="B2510" s="69"/>
      <c r="C2510" s="70"/>
      <c r="D2510" s="70"/>
      <c r="E2510" s="60" t="str">
        <f>IFERROR(INDEX(Tbl_Entities[Retailer / Distributior?],MATCH(Table1[[#This Row],[Regulated Entity Name
(Step 1) - Manual input]],Tbl_Entities[Entity name],0)),"")</f>
        <v/>
      </c>
      <c r="F2510" s="70"/>
      <c r="G2510" s="70"/>
      <c r="H2510" s="60" t="str">
        <f>IF(Table1[[#This Row],[Reporting
Type
(Step 3) - Manual input]]="","",VLOOKUP(Table1[[#This Row],[Reporting
Type
(Step 3) - Manual input]],'Reference List'!$V$4:$W$10,2,FALSE))</f>
        <v/>
      </c>
      <c r="I2510" s="69"/>
      <c r="J2510" s="59" t="str">
        <f>IFERROR(INDEX(Tbl_LegislationDescrip[Description], MATCH(Table1[[#This Row],[Retail Law/Rules Part/Division/Rules (Version 17)
(Step 4) - Manual input]], Tbl_LegislationDescrip[Rule], 0)), "")</f>
        <v/>
      </c>
      <c r="K2510" s="108"/>
      <c r="L2510" s="90"/>
      <c r="M2510" s="90"/>
      <c r="N2510" s="94"/>
      <c r="O2510" s="95"/>
      <c r="P2510" s="95"/>
      <c r="Q2510" s="90"/>
      <c r="R2510" s="69"/>
      <c r="S2510" s="69"/>
      <c r="T2510" s="100"/>
      <c r="U2510" s="101"/>
      <c r="V2510" s="102"/>
      <c r="W2510" s="93"/>
      <c r="X2510" s="93"/>
      <c r="Y2510" s="94"/>
      <c r="Z2510" s="94"/>
      <c r="AA2510" s="69"/>
      <c r="AB2510" s="90"/>
      <c r="AC2510" s="69"/>
      <c r="AD2510" s="92"/>
      <c r="AE2510" s="47"/>
    </row>
    <row r="2511" spans="1:31" ht="45" customHeight="1" x14ac:dyDescent="0.25">
      <c r="A2511" s="11"/>
      <c r="B2511" s="69"/>
      <c r="C2511" s="70"/>
      <c r="D2511" s="70"/>
      <c r="E2511" s="60" t="str">
        <f>IFERROR(INDEX(Tbl_Entities[Retailer / Distributior?],MATCH(Table1[[#This Row],[Regulated Entity Name
(Step 1) - Manual input]],Tbl_Entities[Entity name],0)),"")</f>
        <v/>
      </c>
      <c r="F2511" s="70"/>
      <c r="G2511" s="70"/>
      <c r="H2511" s="60" t="str">
        <f>IF(Table1[[#This Row],[Reporting
Type
(Step 3) - Manual input]]="","",VLOOKUP(Table1[[#This Row],[Reporting
Type
(Step 3) - Manual input]],'Reference List'!$V$4:$W$10,2,FALSE))</f>
        <v/>
      </c>
      <c r="I2511" s="69"/>
      <c r="J2511" s="59" t="str">
        <f>IFERROR(INDEX(Tbl_LegislationDescrip[Description], MATCH(Table1[[#This Row],[Retail Law/Rules Part/Division/Rules (Version 17)
(Step 4) - Manual input]], Tbl_LegislationDescrip[Rule], 0)), "")</f>
        <v/>
      </c>
      <c r="K2511" s="108"/>
      <c r="L2511" s="90"/>
      <c r="M2511" s="90"/>
      <c r="N2511" s="94"/>
      <c r="O2511" s="95"/>
      <c r="P2511" s="95"/>
      <c r="Q2511" s="90"/>
      <c r="R2511" s="69"/>
      <c r="S2511" s="69"/>
      <c r="T2511" s="100"/>
      <c r="U2511" s="101"/>
      <c r="V2511" s="102"/>
      <c r="W2511" s="93"/>
      <c r="X2511" s="93"/>
      <c r="Y2511" s="94"/>
      <c r="Z2511" s="94"/>
      <c r="AA2511" s="69"/>
      <c r="AB2511" s="90"/>
      <c r="AC2511" s="69"/>
      <c r="AD2511" s="92"/>
      <c r="AE2511" s="47"/>
    </row>
    <row r="2512" spans="1:31" ht="45" customHeight="1" x14ac:dyDescent="0.25">
      <c r="A2512" s="11"/>
      <c r="B2512" s="69"/>
      <c r="C2512" s="70"/>
      <c r="D2512" s="70"/>
      <c r="E2512" s="60" t="str">
        <f>IFERROR(INDEX(Tbl_Entities[Retailer / Distributior?],MATCH(Table1[[#This Row],[Regulated Entity Name
(Step 1) - Manual input]],Tbl_Entities[Entity name],0)),"")</f>
        <v/>
      </c>
      <c r="F2512" s="70"/>
      <c r="G2512" s="70"/>
      <c r="H2512" s="60" t="str">
        <f>IF(Table1[[#This Row],[Reporting
Type
(Step 3) - Manual input]]="","",VLOOKUP(Table1[[#This Row],[Reporting
Type
(Step 3) - Manual input]],'Reference List'!$V$4:$W$10,2,FALSE))</f>
        <v/>
      </c>
      <c r="I2512" s="69"/>
      <c r="J2512" s="59" t="str">
        <f>IFERROR(INDEX(Tbl_LegislationDescrip[Description], MATCH(Table1[[#This Row],[Retail Law/Rules Part/Division/Rules (Version 17)
(Step 4) - Manual input]], Tbl_LegislationDescrip[Rule], 0)), "")</f>
        <v/>
      </c>
      <c r="K2512" s="108"/>
      <c r="L2512" s="90"/>
      <c r="M2512" s="90"/>
      <c r="N2512" s="94"/>
      <c r="O2512" s="95"/>
      <c r="P2512" s="95"/>
      <c r="Q2512" s="90"/>
      <c r="R2512" s="69"/>
      <c r="S2512" s="69"/>
      <c r="T2512" s="100"/>
      <c r="U2512" s="101"/>
      <c r="V2512" s="102"/>
      <c r="W2512" s="93"/>
      <c r="X2512" s="93"/>
      <c r="Y2512" s="94"/>
      <c r="Z2512" s="94"/>
      <c r="AA2512" s="69"/>
      <c r="AB2512" s="90"/>
      <c r="AC2512" s="69"/>
      <c r="AD2512" s="92"/>
      <c r="AE2512" s="47"/>
    </row>
    <row r="2513" spans="1:31" ht="45" customHeight="1" x14ac:dyDescent="0.25">
      <c r="A2513" s="11"/>
      <c r="B2513" s="69"/>
      <c r="C2513" s="70"/>
      <c r="D2513" s="70"/>
      <c r="E2513" s="60" t="str">
        <f>IFERROR(INDEX(Tbl_Entities[Retailer / Distributior?],MATCH(Table1[[#This Row],[Regulated Entity Name
(Step 1) - Manual input]],Tbl_Entities[Entity name],0)),"")</f>
        <v/>
      </c>
      <c r="F2513" s="70"/>
      <c r="G2513" s="70"/>
      <c r="H2513" s="60" t="str">
        <f>IF(Table1[[#This Row],[Reporting
Type
(Step 3) - Manual input]]="","",VLOOKUP(Table1[[#This Row],[Reporting
Type
(Step 3) - Manual input]],'Reference List'!$V$4:$W$10,2,FALSE))</f>
        <v/>
      </c>
      <c r="I2513" s="69"/>
      <c r="J2513" s="59" t="str">
        <f>IFERROR(INDEX(Tbl_LegislationDescrip[Description], MATCH(Table1[[#This Row],[Retail Law/Rules Part/Division/Rules (Version 17)
(Step 4) - Manual input]], Tbl_LegislationDescrip[Rule], 0)), "")</f>
        <v/>
      </c>
      <c r="K2513" s="108"/>
      <c r="L2513" s="90"/>
      <c r="M2513" s="90"/>
      <c r="N2513" s="94"/>
      <c r="O2513" s="95"/>
      <c r="P2513" s="95"/>
      <c r="Q2513" s="90"/>
      <c r="R2513" s="69"/>
      <c r="S2513" s="69"/>
      <c r="T2513" s="100"/>
      <c r="U2513" s="101"/>
      <c r="V2513" s="102"/>
      <c r="W2513" s="93"/>
      <c r="X2513" s="93"/>
      <c r="Y2513" s="94"/>
      <c r="Z2513" s="94"/>
      <c r="AA2513" s="69"/>
      <c r="AB2513" s="90"/>
      <c r="AC2513" s="69"/>
      <c r="AD2513" s="92"/>
      <c r="AE2513" s="47"/>
    </row>
    <row r="2514" spans="1:31" ht="45" customHeight="1" x14ac:dyDescent="0.25">
      <c r="A2514" s="11"/>
      <c r="B2514" s="69"/>
      <c r="C2514" s="70"/>
      <c r="D2514" s="70"/>
      <c r="E2514" s="60" t="str">
        <f>IFERROR(INDEX(Tbl_Entities[Retailer / Distributior?],MATCH(Table1[[#This Row],[Regulated Entity Name
(Step 1) - Manual input]],Tbl_Entities[Entity name],0)),"")</f>
        <v/>
      </c>
      <c r="F2514" s="70"/>
      <c r="G2514" s="70"/>
      <c r="H2514" s="60" t="str">
        <f>IF(Table1[[#This Row],[Reporting
Type
(Step 3) - Manual input]]="","",VLOOKUP(Table1[[#This Row],[Reporting
Type
(Step 3) - Manual input]],'Reference List'!$V$4:$W$10,2,FALSE))</f>
        <v/>
      </c>
      <c r="I2514" s="69"/>
      <c r="J2514" s="59" t="str">
        <f>IFERROR(INDEX(Tbl_LegislationDescrip[Description], MATCH(Table1[[#This Row],[Retail Law/Rules Part/Division/Rules (Version 17)
(Step 4) - Manual input]], Tbl_LegislationDescrip[Rule], 0)), "")</f>
        <v/>
      </c>
      <c r="K2514" s="108"/>
      <c r="L2514" s="90"/>
      <c r="M2514" s="90"/>
      <c r="N2514" s="94"/>
      <c r="O2514" s="95"/>
      <c r="P2514" s="95"/>
      <c r="Q2514" s="90"/>
      <c r="R2514" s="69"/>
      <c r="S2514" s="69"/>
      <c r="T2514" s="100"/>
      <c r="U2514" s="101"/>
      <c r="V2514" s="102"/>
      <c r="W2514" s="93"/>
      <c r="X2514" s="93"/>
      <c r="Y2514" s="94"/>
      <c r="Z2514" s="94"/>
      <c r="AA2514" s="69"/>
      <c r="AB2514" s="90"/>
      <c r="AC2514" s="69"/>
      <c r="AD2514" s="92"/>
      <c r="AE2514" s="47"/>
    </row>
    <row r="2515" spans="1:31" ht="45" customHeight="1" x14ac:dyDescent="0.25">
      <c r="A2515" s="11"/>
      <c r="B2515" s="69"/>
      <c r="C2515" s="70"/>
      <c r="D2515" s="70"/>
      <c r="E2515" s="60" t="str">
        <f>IFERROR(INDEX(Tbl_Entities[Retailer / Distributior?],MATCH(Table1[[#This Row],[Regulated Entity Name
(Step 1) - Manual input]],Tbl_Entities[Entity name],0)),"")</f>
        <v/>
      </c>
      <c r="F2515" s="70"/>
      <c r="G2515" s="70"/>
      <c r="H2515" s="60" t="str">
        <f>IF(Table1[[#This Row],[Reporting
Type
(Step 3) - Manual input]]="","",VLOOKUP(Table1[[#This Row],[Reporting
Type
(Step 3) - Manual input]],'Reference List'!$V$4:$W$10,2,FALSE))</f>
        <v/>
      </c>
      <c r="I2515" s="69"/>
      <c r="J2515" s="59" t="str">
        <f>IFERROR(INDEX(Tbl_LegislationDescrip[Description], MATCH(Table1[[#This Row],[Retail Law/Rules Part/Division/Rules (Version 17)
(Step 4) - Manual input]], Tbl_LegislationDescrip[Rule], 0)), "")</f>
        <v/>
      </c>
      <c r="K2515" s="108"/>
      <c r="L2515" s="90"/>
      <c r="M2515" s="90"/>
      <c r="N2515" s="94"/>
      <c r="O2515" s="95"/>
      <c r="P2515" s="95"/>
      <c r="Q2515" s="90"/>
      <c r="R2515" s="69"/>
      <c r="S2515" s="69"/>
      <c r="T2515" s="100"/>
      <c r="U2515" s="101"/>
      <c r="V2515" s="102"/>
      <c r="W2515" s="93"/>
      <c r="X2515" s="93"/>
      <c r="Y2515" s="94"/>
      <c r="Z2515" s="94"/>
      <c r="AA2515" s="69"/>
      <c r="AB2515" s="90"/>
      <c r="AC2515" s="69"/>
      <c r="AD2515" s="92"/>
      <c r="AE2515" s="47"/>
    </row>
    <row r="2516" spans="1:31" ht="45" customHeight="1" x14ac:dyDescent="0.25">
      <c r="A2516" s="11"/>
      <c r="B2516" s="69"/>
      <c r="C2516" s="70"/>
      <c r="D2516" s="70"/>
      <c r="E2516" s="60" t="str">
        <f>IFERROR(INDEX(Tbl_Entities[Retailer / Distributior?],MATCH(Table1[[#This Row],[Regulated Entity Name
(Step 1) - Manual input]],Tbl_Entities[Entity name],0)),"")</f>
        <v/>
      </c>
      <c r="F2516" s="70"/>
      <c r="G2516" s="70"/>
      <c r="H2516" s="60" t="str">
        <f>IF(Table1[[#This Row],[Reporting
Type
(Step 3) - Manual input]]="","",VLOOKUP(Table1[[#This Row],[Reporting
Type
(Step 3) - Manual input]],'Reference List'!$V$4:$W$10,2,FALSE))</f>
        <v/>
      </c>
      <c r="I2516" s="69"/>
      <c r="J2516" s="59" t="str">
        <f>IFERROR(INDEX(Tbl_LegislationDescrip[Description], MATCH(Table1[[#This Row],[Retail Law/Rules Part/Division/Rules (Version 17)
(Step 4) - Manual input]], Tbl_LegislationDescrip[Rule], 0)), "")</f>
        <v/>
      </c>
      <c r="K2516" s="108"/>
      <c r="L2516" s="90"/>
      <c r="M2516" s="90"/>
      <c r="N2516" s="94"/>
      <c r="O2516" s="95"/>
      <c r="P2516" s="95"/>
      <c r="Q2516" s="90"/>
      <c r="R2516" s="69"/>
      <c r="S2516" s="69"/>
      <c r="T2516" s="100"/>
      <c r="U2516" s="101"/>
      <c r="V2516" s="102"/>
      <c r="W2516" s="93"/>
      <c r="X2516" s="93"/>
      <c r="Y2516" s="94"/>
      <c r="Z2516" s="94"/>
      <c r="AA2516" s="69"/>
      <c r="AB2516" s="90"/>
      <c r="AC2516" s="69"/>
      <c r="AD2516" s="92"/>
      <c r="AE2516" s="47"/>
    </row>
    <row r="2517" spans="1:31" ht="45" customHeight="1" x14ac:dyDescent="0.25">
      <c r="A2517" s="11"/>
      <c r="B2517" s="69"/>
      <c r="C2517" s="70"/>
      <c r="D2517" s="70"/>
      <c r="E2517" s="60" t="str">
        <f>IFERROR(INDEX(Tbl_Entities[Retailer / Distributior?],MATCH(Table1[[#This Row],[Regulated Entity Name
(Step 1) - Manual input]],Tbl_Entities[Entity name],0)),"")</f>
        <v/>
      </c>
      <c r="F2517" s="70"/>
      <c r="G2517" s="70"/>
      <c r="H2517" s="60" t="str">
        <f>IF(Table1[[#This Row],[Reporting
Type
(Step 3) - Manual input]]="","",VLOOKUP(Table1[[#This Row],[Reporting
Type
(Step 3) - Manual input]],'Reference List'!$V$4:$W$10,2,FALSE))</f>
        <v/>
      </c>
      <c r="I2517" s="69"/>
      <c r="J2517" s="59" t="str">
        <f>IFERROR(INDEX(Tbl_LegislationDescrip[Description], MATCH(Table1[[#This Row],[Retail Law/Rules Part/Division/Rules (Version 17)
(Step 4) - Manual input]], Tbl_LegislationDescrip[Rule], 0)), "")</f>
        <v/>
      </c>
      <c r="K2517" s="108"/>
      <c r="L2517" s="90"/>
      <c r="M2517" s="90"/>
      <c r="N2517" s="94"/>
      <c r="O2517" s="95"/>
      <c r="P2517" s="95"/>
      <c r="Q2517" s="90"/>
      <c r="R2517" s="69"/>
      <c r="S2517" s="69"/>
      <c r="T2517" s="100"/>
      <c r="U2517" s="101"/>
      <c r="V2517" s="102"/>
      <c r="W2517" s="93"/>
      <c r="X2517" s="93"/>
      <c r="Y2517" s="94"/>
      <c r="Z2517" s="94"/>
      <c r="AA2517" s="69"/>
      <c r="AB2517" s="90"/>
      <c r="AC2517" s="69"/>
      <c r="AD2517" s="92"/>
      <c r="AE2517" s="47"/>
    </row>
    <row r="2518" spans="1:31" ht="45" customHeight="1" x14ac:dyDescent="0.25">
      <c r="A2518" s="11"/>
      <c r="B2518" s="69"/>
      <c r="C2518" s="70"/>
      <c r="D2518" s="70"/>
      <c r="E2518" s="60" t="str">
        <f>IFERROR(INDEX(Tbl_Entities[Retailer / Distributior?],MATCH(Table1[[#This Row],[Regulated Entity Name
(Step 1) - Manual input]],Tbl_Entities[Entity name],0)),"")</f>
        <v/>
      </c>
      <c r="F2518" s="70"/>
      <c r="G2518" s="70"/>
      <c r="H2518" s="60" t="str">
        <f>IF(Table1[[#This Row],[Reporting
Type
(Step 3) - Manual input]]="","",VLOOKUP(Table1[[#This Row],[Reporting
Type
(Step 3) - Manual input]],'Reference List'!$V$4:$W$10,2,FALSE))</f>
        <v/>
      </c>
      <c r="I2518" s="69"/>
      <c r="J2518" s="59" t="str">
        <f>IFERROR(INDEX(Tbl_LegislationDescrip[Description], MATCH(Table1[[#This Row],[Retail Law/Rules Part/Division/Rules (Version 17)
(Step 4) - Manual input]], Tbl_LegislationDescrip[Rule], 0)), "")</f>
        <v/>
      </c>
      <c r="K2518" s="108"/>
      <c r="L2518" s="90"/>
      <c r="M2518" s="90"/>
      <c r="N2518" s="94"/>
      <c r="O2518" s="95"/>
      <c r="P2518" s="95"/>
      <c r="Q2518" s="90"/>
      <c r="R2518" s="69"/>
      <c r="S2518" s="69"/>
      <c r="T2518" s="100"/>
      <c r="U2518" s="101"/>
      <c r="V2518" s="102"/>
      <c r="W2518" s="93"/>
      <c r="X2518" s="93"/>
      <c r="Y2518" s="94"/>
      <c r="Z2518" s="94"/>
      <c r="AA2518" s="69"/>
      <c r="AB2518" s="90"/>
      <c r="AC2518" s="69"/>
      <c r="AD2518" s="92"/>
      <c r="AE2518" s="47"/>
    </row>
    <row r="2519" spans="1:31" ht="45" customHeight="1" x14ac:dyDescent="0.25">
      <c r="A2519" s="11"/>
      <c r="B2519" s="69"/>
      <c r="C2519" s="70"/>
      <c r="D2519" s="70"/>
      <c r="E2519" s="60" t="str">
        <f>IFERROR(INDEX(Tbl_Entities[Retailer / Distributior?],MATCH(Table1[[#This Row],[Regulated Entity Name
(Step 1) - Manual input]],Tbl_Entities[Entity name],0)),"")</f>
        <v/>
      </c>
      <c r="F2519" s="70"/>
      <c r="G2519" s="70"/>
      <c r="H2519" s="60" t="str">
        <f>IF(Table1[[#This Row],[Reporting
Type
(Step 3) - Manual input]]="","",VLOOKUP(Table1[[#This Row],[Reporting
Type
(Step 3) - Manual input]],'Reference List'!$V$4:$W$10,2,FALSE))</f>
        <v/>
      </c>
      <c r="I2519" s="69"/>
      <c r="J2519" s="59" t="str">
        <f>IFERROR(INDEX(Tbl_LegislationDescrip[Description], MATCH(Table1[[#This Row],[Retail Law/Rules Part/Division/Rules (Version 17)
(Step 4) - Manual input]], Tbl_LegislationDescrip[Rule], 0)), "")</f>
        <v/>
      </c>
      <c r="K2519" s="108"/>
      <c r="L2519" s="90"/>
      <c r="M2519" s="90"/>
      <c r="N2519" s="94"/>
      <c r="O2519" s="95"/>
      <c r="P2519" s="95"/>
      <c r="Q2519" s="90"/>
      <c r="R2519" s="69"/>
      <c r="S2519" s="69"/>
      <c r="T2519" s="100"/>
      <c r="U2519" s="101"/>
      <c r="V2519" s="102"/>
      <c r="W2519" s="93"/>
      <c r="X2519" s="93"/>
      <c r="Y2519" s="94"/>
      <c r="Z2519" s="94"/>
      <c r="AA2519" s="69"/>
      <c r="AB2519" s="90"/>
      <c r="AC2519" s="69"/>
      <c r="AD2519" s="92"/>
      <c r="AE2519" s="47"/>
    </row>
    <row r="2520" spans="1:31" ht="45" customHeight="1" x14ac:dyDescent="0.25">
      <c r="A2520" s="11"/>
      <c r="B2520" s="69"/>
      <c r="C2520" s="70"/>
      <c r="D2520" s="70"/>
      <c r="E2520" s="60" t="str">
        <f>IFERROR(INDEX(Tbl_Entities[Retailer / Distributior?],MATCH(Table1[[#This Row],[Regulated Entity Name
(Step 1) - Manual input]],Tbl_Entities[Entity name],0)),"")</f>
        <v/>
      </c>
      <c r="F2520" s="70"/>
      <c r="G2520" s="70"/>
      <c r="H2520" s="60" t="str">
        <f>IF(Table1[[#This Row],[Reporting
Type
(Step 3) - Manual input]]="","",VLOOKUP(Table1[[#This Row],[Reporting
Type
(Step 3) - Manual input]],'Reference List'!$V$4:$W$10,2,FALSE))</f>
        <v/>
      </c>
      <c r="I2520" s="69"/>
      <c r="J2520" s="59" t="str">
        <f>IFERROR(INDEX(Tbl_LegislationDescrip[Description], MATCH(Table1[[#This Row],[Retail Law/Rules Part/Division/Rules (Version 17)
(Step 4) - Manual input]], Tbl_LegislationDescrip[Rule], 0)), "")</f>
        <v/>
      </c>
      <c r="K2520" s="108"/>
      <c r="L2520" s="90"/>
      <c r="M2520" s="90"/>
      <c r="N2520" s="94"/>
      <c r="O2520" s="95"/>
      <c r="P2520" s="95"/>
      <c r="Q2520" s="90"/>
      <c r="R2520" s="69"/>
      <c r="S2520" s="69"/>
      <c r="T2520" s="100"/>
      <c r="U2520" s="101"/>
      <c r="V2520" s="102"/>
      <c r="W2520" s="93"/>
      <c r="X2520" s="93"/>
      <c r="Y2520" s="94"/>
      <c r="Z2520" s="94"/>
      <c r="AA2520" s="69"/>
      <c r="AB2520" s="90"/>
      <c r="AC2520" s="69"/>
      <c r="AD2520" s="92"/>
      <c r="AE2520" s="47"/>
    </row>
    <row r="2521" spans="1:31" ht="45" customHeight="1" x14ac:dyDescent="0.25">
      <c r="A2521" s="11"/>
      <c r="B2521" s="69"/>
      <c r="C2521" s="70"/>
      <c r="D2521" s="70"/>
      <c r="E2521" s="60" t="str">
        <f>IFERROR(INDEX(Tbl_Entities[Retailer / Distributior?],MATCH(Table1[[#This Row],[Regulated Entity Name
(Step 1) - Manual input]],Tbl_Entities[Entity name],0)),"")</f>
        <v/>
      </c>
      <c r="F2521" s="70"/>
      <c r="G2521" s="70"/>
      <c r="H2521" s="60" t="str">
        <f>IF(Table1[[#This Row],[Reporting
Type
(Step 3) - Manual input]]="","",VLOOKUP(Table1[[#This Row],[Reporting
Type
(Step 3) - Manual input]],'Reference List'!$V$4:$W$10,2,FALSE))</f>
        <v/>
      </c>
      <c r="I2521" s="69"/>
      <c r="J2521" s="59" t="str">
        <f>IFERROR(INDEX(Tbl_LegislationDescrip[Description], MATCH(Table1[[#This Row],[Retail Law/Rules Part/Division/Rules (Version 17)
(Step 4) - Manual input]], Tbl_LegislationDescrip[Rule], 0)), "")</f>
        <v/>
      </c>
      <c r="K2521" s="108"/>
      <c r="L2521" s="90"/>
      <c r="M2521" s="90"/>
      <c r="N2521" s="94"/>
      <c r="O2521" s="95"/>
      <c r="P2521" s="95"/>
      <c r="Q2521" s="90"/>
      <c r="R2521" s="69"/>
      <c r="S2521" s="69"/>
      <c r="T2521" s="100"/>
      <c r="U2521" s="101"/>
      <c r="V2521" s="102"/>
      <c r="W2521" s="93"/>
      <c r="X2521" s="93"/>
      <c r="Y2521" s="94"/>
      <c r="Z2521" s="94"/>
      <c r="AA2521" s="69"/>
      <c r="AB2521" s="90"/>
      <c r="AC2521" s="69"/>
      <c r="AD2521" s="92"/>
      <c r="AE2521" s="47"/>
    </row>
    <row r="2522" spans="1:31" ht="45" customHeight="1" x14ac:dyDescent="0.25">
      <c r="A2522" s="11"/>
      <c r="B2522" s="69"/>
      <c r="C2522" s="70"/>
      <c r="D2522" s="70"/>
      <c r="E2522" s="60" t="str">
        <f>IFERROR(INDEX(Tbl_Entities[Retailer / Distributior?],MATCH(Table1[[#This Row],[Regulated Entity Name
(Step 1) - Manual input]],Tbl_Entities[Entity name],0)),"")</f>
        <v/>
      </c>
      <c r="F2522" s="70"/>
      <c r="G2522" s="70"/>
      <c r="H2522" s="60" t="str">
        <f>IF(Table1[[#This Row],[Reporting
Type
(Step 3) - Manual input]]="","",VLOOKUP(Table1[[#This Row],[Reporting
Type
(Step 3) - Manual input]],'Reference List'!$V$4:$W$10,2,FALSE))</f>
        <v/>
      </c>
      <c r="I2522" s="69"/>
      <c r="J2522" s="59" t="str">
        <f>IFERROR(INDEX(Tbl_LegislationDescrip[Description], MATCH(Table1[[#This Row],[Retail Law/Rules Part/Division/Rules (Version 17)
(Step 4) - Manual input]], Tbl_LegislationDescrip[Rule], 0)), "")</f>
        <v/>
      </c>
      <c r="K2522" s="108"/>
      <c r="L2522" s="90"/>
      <c r="M2522" s="90"/>
      <c r="N2522" s="94"/>
      <c r="O2522" s="95"/>
      <c r="P2522" s="95"/>
      <c r="Q2522" s="90"/>
      <c r="R2522" s="69"/>
      <c r="S2522" s="69"/>
      <c r="T2522" s="100"/>
      <c r="U2522" s="101"/>
      <c r="V2522" s="102"/>
      <c r="W2522" s="93"/>
      <c r="X2522" s="93"/>
      <c r="Y2522" s="94"/>
      <c r="Z2522" s="94"/>
      <c r="AA2522" s="69"/>
      <c r="AB2522" s="90"/>
      <c r="AC2522" s="69"/>
      <c r="AD2522" s="92"/>
      <c r="AE2522" s="47"/>
    </row>
    <row r="2523" spans="1:31" ht="45" customHeight="1" x14ac:dyDescent="0.25">
      <c r="A2523" s="11"/>
      <c r="B2523" s="69"/>
      <c r="C2523" s="70"/>
      <c r="D2523" s="70"/>
      <c r="E2523" s="60" t="str">
        <f>IFERROR(INDEX(Tbl_Entities[Retailer / Distributior?],MATCH(Table1[[#This Row],[Regulated Entity Name
(Step 1) - Manual input]],Tbl_Entities[Entity name],0)),"")</f>
        <v/>
      </c>
      <c r="F2523" s="70"/>
      <c r="G2523" s="70"/>
      <c r="H2523" s="60" t="str">
        <f>IF(Table1[[#This Row],[Reporting
Type
(Step 3) - Manual input]]="","",VLOOKUP(Table1[[#This Row],[Reporting
Type
(Step 3) - Manual input]],'Reference List'!$V$4:$W$10,2,FALSE))</f>
        <v/>
      </c>
      <c r="I2523" s="69"/>
      <c r="J2523" s="59" t="str">
        <f>IFERROR(INDEX(Tbl_LegislationDescrip[Description], MATCH(Table1[[#This Row],[Retail Law/Rules Part/Division/Rules (Version 17)
(Step 4) - Manual input]], Tbl_LegislationDescrip[Rule], 0)), "")</f>
        <v/>
      </c>
      <c r="K2523" s="108"/>
      <c r="L2523" s="90"/>
      <c r="M2523" s="90"/>
      <c r="N2523" s="94"/>
      <c r="O2523" s="95"/>
      <c r="P2523" s="95"/>
      <c r="Q2523" s="90"/>
      <c r="R2523" s="69"/>
      <c r="S2523" s="69"/>
      <c r="T2523" s="100"/>
      <c r="U2523" s="101"/>
      <c r="V2523" s="102"/>
      <c r="W2523" s="93"/>
      <c r="X2523" s="93"/>
      <c r="Y2523" s="94"/>
      <c r="Z2523" s="94"/>
      <c r="AA2523" s="69"/>
      <c r="AB2523" s="90"/>
      <c r="AC2523" s="69"/>
      <c r="AD2523" s="92"/>
      <c r="AE2523" s="47"/>
    </row>
    <row r="2524" spans="1:31" ht="45" customHeight="1" x14ac:dyDescent="0.25">
      <c r="A2524" s="11"/>
      <c r="B2524" s="69"/>
      <c r="C2524" s="70"/>
      <c r="D2524" s="70"/>
      <c r="E2524" s="60" t="str">
        <f>IFERROR(INDEX(Tbl_Entities[Retailer / Distributior?],MATCH(Table1[[#This Row],[Regulated Entity Name
(Step 1) - Manual input]],Tbl_Entities[Entity name],0)),"")</f>
        <v/>
      </c>
      <c r="F2524" s="70"/>
      <c r="G2524" s="70"/>
      <c r="H2524" s="60" t="str">
        <f>IF(Table1[[#This Row],[Reporting
Type
(Step 3) - Manual input]]="","",VLOOKUP(Table1[[#This Row],[Reporting
Type
(Step 3) - Manual input]],'Reference List'!$V$4:$W$10,2,FALSE))</f>
        <v/>
      </c>
      <c r="I2524" s="69"/>
      <c r="J2524" s="59" t="str">
        <f>IFERROR(INDEX(Tbl_LegislationDescrip[Description], MATCH(Table1[[#This Row],[Retail Law/Rules Part/Division/Rules (Version 17)
(Step 4) - Manual input]], Tbl_LegislationDescrip[Rule], 0)), "")</f>
        <v/>
      </c>
      <c r="K2524" s="108"/>
      <c r="L2524" s="90"/>
      <c r="M2524" s="90"/>
      <c r="N2524" s="94"/>
      <c r="O2524" s="95"/>
      <c r="P2524" s="95"/>
      <c r="Q2524" s="90"/>
      <c r="R2524" s="69"/>
      <c r="S2524" s="69"/>
      <c r="T2524" s="100"/>
      <c r="U2524" s="101"/>
      <c r="V2524" s="102"/>
      <c r="W2524" s="93"/>
      <c r="X2524" s="93"/>
      <c r="Y2524" s="94"/>
      <c r="Z2524" s="94"/>
      <c r="AA2524" s="69"/>
      <c r="AB2524" s="90"/>
      <c r="AC2524" s="69"/>
      <c r="AD2524" s="92"/>
      <c r="AE2524" s="47"/>
    </row>
    <row r="2525" spans="1:31" ht="45" customHeight="1" x14ac:dyDescent="0.25">
      <c r="A2525" s="11"/>
      <c r="B2525" s="69"/>
      <c r="C2525" s="70"/>
      <c r="D2525" s="70"/>
      <c r="E2525" s="60" t="str">
        <f>IFERROR(INDEX(Tbl_Entities[Retailer / Distributior?],MATCH(Table1[[#This Row],[Regulated Entity Name
(Step 1) - Manual input]],Tbl_Entities[Entity name],0)),"")</f>
        <v/>
      </c>
      <c r="F2525" s="70"/>
      <c r="G2525" s="70"/>
      <c r="H2525" s="60" t="str">
        <f>IF(Table1[[#This Row],[Reporting
Type
(Step 3) - Manual input]]="","",VLOOKUP(Table1[[#This Row],[Reporting
Type
(Step 3) - Manual input]],'Reference List'!$V$4:$W$10,2,FALSE))</f>
        <v/>
      </c>
      <c r="I2525" s="69"/>
      <c r="J2525" s="59" t="str">
        <f>IFERROR(INDEX(Tbl_LegislationDescrip[Description], MATCH(Table1[[#This Row],[Retail Law/Rules Part/Division/Rules (Version 17)
(Step 4) - Manual input]], Tbl_LegislationDescrip[Rule], 0)), "")</f>
        <v/>
      </c>
      <c r="K2525" s="108"/>
      <c r="L2525" s="90"/>
      <c r="M2525" s="90"/>
      <c r="N2525" s="94"/>
      <c r="O2525" s="95"/>
      <c r="P2525" s="95"/>
      <c r="Q2525" s="90"/>
      <c r="R2525" s="69"/>
      <c r="S2525" s="69"/>
      <c r="T2525" s="100"/>
      <c r="U2525" s="101"/>
      <c r="V2525" s="102"/>
      <c r="W2525" s="93"/>
      <c r="X2525" s="93"/>
      <c r="Y2525" s="94"/>
      <c r="Z2525" s="94"/>
      <c r="AA2525" s="69"/>
      <c r="AB2525" s="90"/>
      <c r="AC2525" s="69"/>
      <c r="AD2525" s="92"/>
      <c r="AE2525" s="47"/>
    </row>
    <row r="2526" spans="1:31" ht="45" customHeight="1" x14ac:dyDescent="0.25">
      <c r="A2526" s="11"/>
      <c r="B2526" s="69"/>
      <c r="C2526" s="70"/>
      <c r="D2526" s="70"/>
      <c r="E2526" s="60" t="str">
        <f>IFERROR(INDEX(Tbl_Entities[Retailer / Distributior?],MATCH(Table1[[#This Row],[Regulated Entity Name
(Step 1) - Manual input]],Tbl_Entities[Entity name],0)),"")</f>
        <v/>
      </c>
      <c r="F2526" s="70"/>
      <c r="G2526" s="70"/>
      <c r="H2526" s="60" t="str">
        <f>IF(Table1[[#This Row],[Reporting
Type
(Step 3) - Manual input]]="","",VLOOKUP(Table1[[#This Row],[Reporting
Type
(Step 3) - Manual input]],'Reference List'!$V$4:$W$10,2,FALSE))</f>
        <v/>
      </c>
      <c r="I2526" s="69"/>
      <c r="J2526" s="59" t="str">
        <f>IFERROR(INDEX(Tbl_LegislationDescrip[Description], MATCH(Table1[[#This Row],[Retail Law/Rules Part/Division/Rules (Version 17)
(Step 4) - Manual input]], Tbl_LegislationDescrip[Rule], 0)), "")</f>
        <v/>
      </c>
      <c r="K2526" s="108"/>
      <c r="L2526" s="90"/>
      <c r="M2526" s="90"/>
      <c r="N2526" s="94"/>
      <c r="O2526" s="95"/>
      <c r="P2526" s="95"/>
      <c r="Q2526" s="90"/>
      <c r="R2526" s="69"/>
      <c r="S2526" s="69"/>
      <c r="T2526" s="100"/>
      <c r="U2526" s="101"/>
      <c r="V2526" s="102"/>
      <c r="W2526" s="93"/>
      <c r="X2526" s="93"/>
      <c r="Y2526" s="94"/>
      <c r="Z2526" s="94"/>
      <c r="AA2526" s="69"/>
      <c r="AB2526" s="90"/>
      <c r="AC2526" s="69"/>
      <c r="AD2526" s="92"/>
      <c r="AE2526" s="47"/>
    </row>
    <row r="2527" spans="1:31" ht="45" customHeight="1" x14ac:dyDescent="0.25">
      <c r="A2527" s="11"/>
      <c r="B2527" s="69"/>
      <c r="C2527" s="70"/>
      <c r="D2527" s="70"/>
      <c r="E2527" s="60" t="str">
        <f>IFERROR(INDEX(Tbl_Entities[Retailer / Distributior?],MATCH(Table1[[#This Row],[Regulated Entity Name
(Step 1) - Manual input]],Tbl_Entities[Entity name],0)),"")</f>
        <v/>
      </c>
      <c r="F2527" s="70"/>
      <c r="G2527" s="70"/>
      <c r="H2527" s="60" t="str">
        <f>IF(Table1[[#This Row],[Reporting
Type
(Step 3) - Manual input]]="","",VLOOKUP(Table1[[#This Row],[Reporting
Type
(Step 3) - Manual input]],'Reference List'!$V$4:$W$10,2,FALSE))</f>
        <v/>
      </c>
      <c r="I2527" s="69"/>
      <c r="J2527" s="59" t="str">
        <f>IFERROR(INDEX(Tbl_LegislationDescrip[Description], MATCH(Table1[[#This Row],[Retail Law/Rules Part/Division/Rules (Version 17)
(Step 4) - Manual input]], Tbl_LegislationDescrip[Rule], 0)), "")</f>
        <v/>
      </c>
      <c r="K2527" s="108"/>
      <c r="L2527" s="90"/>
      <c r="M2527" s="90"/>
      <c r="N2527" s="94"/>
      <c r="O2527" s="95"/>
      <c r="P2527" s="95"/>
      <c r="Q2527" s="90"/>
      <c r="R2527" s="69"/>
      <c r="S2527" s="69"/>
      <c r="T2527" s="100"/>
      <c r="U2527" s="101"/>
      <c r="V2527" s="102"/>
      <c r="W2527" s="93"/>
      <c r="X2527" s="93"/>
      <c r="Y2527" s="94"/>
      <c r="Z2527" s="94"/>
      <c r="AA2527" s="69"/>
      <c r="AB2527" s="90"/>
      <c r="AC2527" s="69"/>
      <c r="AD2527" s="92"/>
      <c r="AE2527" s="47"/>
    </row>
    <row r="2528" spans="1:31" ht="45" customHeight="1" x14ac:dyDescent="0.25">
      <c r="A2528" s="11"/>
      <c r="B2528" s="69"/>
      <c r="C2528" s="70"/>
      <c r="D2528" s="70"/>
      <c r="E2528" s="60" t="str">
        <f>IFERROR(INDEX(Tbl_Entities[Retailer / Distributior?],MATCH(Table1[[#This Row],[Regulated Entity Name
(Step 1) - Manual input]],Tbl_Entities[Entity name],0)),"")</f>
        <v/>
      </c>
      <c r="F2528" s="70"/>
      <c r="G2528" s="70"/>
      <c r="H2528" s="60" t="str">
        <f>IF(Table1[[#This Row],[Reporting
Type
(Step 3) - Manual input]]="","",VLOOKUP(Table1[[#This Row],[Reporting
Type
(Step 3) - Manual input]],'Reference List'!$V$4:$W$10,2,FALSE))</f>
        <v/>
      </c>
      <c r="I2528" s="69"/>
      <c r="J2528" s="59" t="str">
        <f>IFERROR(INDEX(Tbl_LegislationDescrip[Description], MATCH(Table1[[#This Row],[Retail Law/Rules Part/Division/Rules (Version 17)
(Step 4) - Manual input]], Tbl_LegislationDescrip[Rule], 0)), "")</f>
        <v/>
      </c>
      <c r="K2528" s="108"/>
      <c r="L2528" s="90"/>
      <c r="M2528" s="90"/>
      <c r="N2528" s="94"/>
      <c r="O2528" s="95"/>
      <c r="P2528" s="95"/>
      <c r="Q2528" s="90"/>
      <c r="R2528" s="69"/>
      <c r="S2528" s="69"/>
      <c r="T2528" s="100"/>
      <c r="U2528" s="101"/>
      <c r="V2528" s="102"/>
      <c r="W2528" s="93"/>
      <c r="X2528" s="93"/>
      <c r="Y2528" s="94"/>
      <c r="Z2528" s="94"/>
      <c r="AA2528" s="69"/>
      <c r="AB2528" s="90"/>
      <c r="AC2528" s="69"/>
      <c r="AD2528" s="92"/>
      <c r="AE2528" s="47"/>
    </row>
    <row r="2529" spans="1:31" ht="45" customHeight="1" x14ac:dyDescent="0.25">
      <c r="A2529" s="11"/>
      <c r="B2529" s="69"/>
      <c r="C2529" s="70"/>
      <c r="D2529" s="70"/>
      <c r="E2529" s="60" t="str">
        <f>IFERROR(INDEX(Tbl_Entities[Retailer / Distributior?],MATCH(Table1[[#This Row],[Regulated Entity Name
(Step 1) - Manual input]],Tbl_Entities[Entity name],0)),"")</f>
        <v/>
      </c>
      <c r="F2529" s="70"/>
      <c r="G2529" s="70"/>
      <c r="H2529" s="60" t="str">
        <f>IF(Table1[[#This Row],[Reporting
Type
(Step 3) - Manual input]]="","",VLOOKUP(Table1[[#This Row],[Reporting
Type
(Step 3) - Manual input]],'Reference List'!$V$4:$W$10,2,FALSE))</f>
        <v/>
      </c>
      <c r="I2529" s="69"/>
      <c r="J2529" s="59" t="str">
        <f>IFERROR(INDEX(Tbl_LegislationDescrip[Description], MATCH(Table1[[#This Row],[Retail Law/Rules Part/Division/Rules (Version 17)
(Step 4) - Manual input]], Tbl_LegislationDescrip[Rule], 0)), "")</f>
        <v/>
      </c>
      <c r="K2529" s="108"/>
      <c r="L2529" s="90"/>
      <c r="M2529" s="90"/>
      <c r="N2529" s="94"/>
      <c r="O2529" s="95"/>
      <c r="P2529" s="95"/>
      <c r="Q2529" s="90"/>
      <c r="R2529" s="69"/>
      <c r="S2529" s="69"/>
      <c r="T2529" s="100"/>
      <c r="U2529" s="101"/>
      <c r="V2529" s="102"/>
      <c r="W2529" s="93"/>
      <c r="X2529" s="93"/>
      <c r="Y2529" s="94"/>
      <c r="Z2529" s="94"/>
      <c r="AA2529" s="69"/>
      <c r="AB2529" s="90"/>
      <c r="AC2529" s="69"/>
      <c r="AD2529" s="92"/>
      <c r="AE2529" s="47"/>
    </row>
    <row r="2530" spans="1:31" ht="45" customHeight="1" x14ac:dyDescent="0.25">
      <c r="A2530" s="11"/>
      <c r="B2530" s="69"/>
      <c r="C2530" s="70"/>
      <c r="D2530" s="70"/>
      <c r="E2530" s="60" t="str">
        <f>IFERROR(INDEX(Tbl_Entities[Retailer / Distributior?],MATCH(Table1[[#This Row],[Regulated Entity Name
(Step 1) - Manual input]],Tbl_Entities[Entity name],0)),"")</f>
        <v/>
      </c>
      <c r="F2530" s="70"/>
      <c r="G2530" s="70"/>
      <c r="H2530" s="60" t="str">
        <f>IF(Table1[[#This Row],[Reporting
Type
(Step 3) - Manual input]]="","",VLOOKUP(Table1[[#This Row],[Reporting
Type
(Step 3) - Manual input]],'Reference List'!$V$4:$W$10,2,FALSE))</f>
        <v/>
      </c>
      <c r="I2530" s="69"/>
      <c r="J2530" s="59" t="str">
        <f>IFERROR(INDEX(Tbl_LegislationDescrip[Description], MATCH(Table1[[#This Row],[Retail Law/Rules Part/Division/Rules (Version 17)
(Step 4) - Manual input]], Tbl_LegislationDescrip[Rule], 0)), "")</f>
        <v/>
      </c>
      <c r="K2530" s="108"/>
      <c r="L2530" s="90"/>
      <c r="M2530" s="90"/>
      <c r="N2530" s="94"/>
      <c r="O2530" s="95"/>
      <c r="P2530" s="95"/>
      <c r="Q2530" s="90"/>
      <c r="R2530" s="69"/>
      <c r="S2530" s="69"/>
      <c r="T2530" s="100"/>
      <c r="U2530" s="101"/>
      <c r="V2530" s="102"/>
      <c r="W2530" s="93"/>
      <c r="X2530" s="93"/>
      <c r="Y2530" s="94"/>
      <c r="Z2530" s="94"/>
      <c r="AA2530" s="69"/>
      <c r="AB2530" s="90"/>
      <c r="AC2530" s="69"/>
      <c r="AD2530" s="92"/>
      <c r="AE2530" s="47"/>
    </row>
    <row r="2531" spans="1:31" ht="45" customHeight="1" x14ac:dyDescent="0.25">
      <c r="A2531" s="11"/>
      <c r="B2531" s="69"/>
      <c r="C2531" s="70"/>
      <c r="D2531" s="70"/>
      <c r="E2531" s="60" t="str">
        <f>IFERROR(INDEX(Tbl_Entities[Retailer / Distributior?],MATCH(Table1[[#This Row],[Regulated Entity Name
(Step 1) - Manual input]],Tbl_Entities[Entity name],0)),"")</f>
        <v/>
      </c>
      <c r="F2531" s="70"/>
      <c r="G2531" s="70"/>
      <c r="H2531" s="60" t="str">
        <f>IF(Table1[[#This Row],[Reporting
Type
(Step 3) - Manual input]]="","",VLOOKUP(Table1[[#This Row],[Reporting
Type
(Step 3) - Manual input]],'Reference List'!$V$4:$W$10,2,FALSE))</f>
        <v/>
      </c>
      <c r="I2531" s="69"/>
      <c r="J2531" s="59" t="str">
        <f>IFERROR(INDEX(Tbl_LegislationDescrip[Description], MATCH(Table1[[#This Row],[Retail Law/Rules Part/Division/Rules (Version 17)
(Step 4) - Manual input]], Tbl_LegislationDescrip[Rule], 0)), "")</f>
        <v/>
      </c>
      <c r="K2531" s="108"/>
      <c r="L2531" s="90"/>
      <c r="M2531" s="90"/>
      <c r="N2531" s="94"/>
      <c r="O2531" s="95"/>
      <c r="P2531" s="95"/>
      <c r="Q2531" s="90"/>
      <c r="R2531" s="69"/>
      <c r="S2531" s="69"/>
      <c r="T2531" s="100"/>
      <c r="U2531" s="101"/>
      <c r="V2531" s="102"/>
      <c r="W2531" s="93"/>
      <c r="X2531" s="93"/>
      <c r="Y2531" s="94"/>
      <c r="Z2531" s="94"/>
      <c r="AA2531" s="69"/>
      <c r="AB2531" s="90"/>
      <c r="AC2531" s="69"/>
      <c r="AD2531" s="92"/>
      <c r="AE2531" s="47"/>
    </row>
    <row r="2532" spans="1:31" ht="45" customHeight="1" x14ac:dyDescent="0.25">
      <c r="A2532" s="11"/>
      <c r="B2532" s="69"/>
      <c r="C2532" s="70"/>
      <c r="D2532" s="70"/>
      <c r="E2532" s="60" t="str">
        <f>IFERROR(INDEX(Tbl_Entities[Retailer / Distributior?],MATCH(Table1[[#This Row],[Regulated Entity Name
(Step 1) - Manual input]],Tbl_Entities[Entity name],0)),"")</f>
        <v/>
      </c>
      <c r="F2532" s="70"/>
      <c r="G2532" s="70"/>
      <c r="H2532" s="60" t="str">
        <f>IF(Table1[[#This Row],[Reporting
Type
(Step 3) - Manual input]]="","",VLOOKUP(Table1[[#This Row],[Reporting
Type
(Step 3) - Manual input]],'Reference List'!$V$4:$W$10,2,FALSE))</f>
        <v/>
      </c>
      <c r="I2532" s="69"/>
      <c r="J2532" s="59" t="str">
        <f>IFERROR(INDEX(Tbl_LegislationDescrip[Description], MATCH(Table1[[#This Row],[Retail Law/Rules Part/Division/Rules (Version 17)
(Step 4) - Manual input]], Tbl_LegislationDescrip[Rule], 0)), "")</f>
        <v/>
      </c>
      <c r="K2532" s="108"/>
      <c r="L2532" s="90"/>
      <c r="M2532" s="90"/>
      <c r="N2532" s="94"/>
      <c r="O2532" s="95"/>
      <c r="P2532" s="95"/>
      <c r="Q2532" s="90"/>
      <c r="R2532" s="69"/>
      <c r="S2532" s="69"/>
      <c r="T2532" s="100"/>
      <c r="U2532" s="101"/>
      <c r="V2532" s="102"/>
      <c r="W2532" s="93"/>
      <c r="X2532" s="93"/>
      <c r="Y2532" s="94"/>
      <c r="Z2532" s="94"/>
      <c r="AA2532" s="69"/>
      <c r="AB2532" s="90"/>
      <c r="AC2532" s="69"/>
      <c r="AD2532" s="92"/>
      <c r="AE2532" s="47"/>
    </row>
    <row r="2533" spans="1:31" ht="45" customHeight="1" x14ac:dyDescent="0.25">
      <c r="A2533" s="11"/>
      <c r="B2533" s="69"/>
      <c r="C2533" s="70"/>
      <c r="D2533" s="70"/>
      <c r="E2533" s="60" t="str">
        <f>IFERROR(INDEX(Tbl_Entities[Retailer / Distributior?],MATCH(Table1[[#This Row],[Regulated Entity Name
(Step 1) - Manual input]],Tbl_Entities[Entity name],0)),"")</f>
        <v/>
      </c>
      <c r="F2533" s="70"/>
      <c r="G2533" s="70"/>
      <c r="H2533" s="60" t="str">
        <f>IF(Table1[[#This Row],[Reporting
Type
(Step 3) - Manual input]]="","",VLOOKUP(Table1[[#This Row],[Reporting
Type
(Step 3) - Manual input]],'Reference List'!$V$4:$W$10,2,FALSE))</f>
        <v/>
      </c>
      <c r="I2533" s="69"/>
      <c r="J2533" s="59" t="str">
        <f>IFERROR(INDEX(Tbl_LegislationDescrip[Description], MATCH(Table1[[#This Row],[Retail Law/Rules Part/Division/Rules (Version 17)
(Step 4) - Manual input]], Tbl_LegislationDescrip[Rule], 0)), "")</f>
        <v/>
      </c>
      <c r="K2533" s="108"/>
      <c r="L2533" s="90"/>
      <c r="M2533" s="90"/>
      <c r="N2533" s="94"/>
      <c r="O2533" s="95"/>
      <c r="P2533" s="95"/>
      <c r="Q2533" s="90"/>
      <c r="R2533" s="69"/>
      <c r="S2533" s="69"/>
      <c r="T2533" s="100"/>
      <c r="U2533" s="101"/>
      <c r="V2533" s="102"/>
      <c r="W2533" s="93"/>
      <c r="X2533" s="93"/>
      <c r="Y2533" s="94"/>
      <c r="Z2533" s="94"/>
      <c r="AA2533" s="69"/>
      <c r="AB2533" s="90"/>
      <c r="AC2533" s="69"/>
      <c r="AD2533" s="92"/>
      <c r="AE2533" s="47"/>
    </row>
    <row r="2534" spans="1:31" ht="45" customHeight="1" x14ac:dyDescent="0.25">
      <c r="A2534" s="11"/>
      <c r="B2534" s="69"/>
      <c r="C2534" s="70"/>
      <c r="D2534" s="70"/>
      <c r="E2534" s="60" t="str">
        <f>IFERROR(INDEX(Tbl_Entities[Retailer / Distributior?],MATCH(Table1[[#This Row],[Regulated Entity Name
(Step 1) - Manual input]],Tbl_Entities[Entity name],0)),"")</f>
        <v/>
      </c>
      <c r="F2534" s="70"/>
      <c r="G2534" s="70"/>
      <c r="H2534" s="60" t="str">
        <f>IF(Table1[[#This Row],[Reporting
Type
(Step 3) - Manual input]]="","",VLOOKUP(Table1[[#This Row],[Reporting
Type
(Step 3) - Manual input]],'Reference List'!$V$4:$W$10,2,FALSE))</f>
        <v/>
      </c>
      <c r="I2534" s="69"/>
      <c r="J2534" s="59" t="str">
        <f>IFERROR(INDEX(Tbl_LegislationDescrip[Description], MATCH(Table1[[#This Row],[Retail Law/Rules Part/Division/Rules (Version 17)
(Step 4) - Manual input]], Tbl_LegislationDescrip[Rule], 0)), "")</f>
        <v/>
      </c>
      <c r="K2534" s="108"/>
      <c r="L2534" s="90"/>
      <c r="M2534" s="90"/>
      <c r="N2534" s="94"/>
      <c r="O2534" s="95"/>
      <c r="P2534" s="95"/>
      <c r="Q2534" s="90"/>
      <c r="R2534" s="69"/>
      <c r="S2534" s="69"/>
      <c r="T2534" s="100"/>
      <c r="U2534" s="101"/>
      <c r="V2534" s="102"/>
      <c r="W2534" s="93"/>
      <c r="X2534" s="93"/>
      <c r="Y2534" s="94"/>
      <c r="Z2534" s="94"/>
      <c r="AA2534" s="69"/>
      <c r="AB2534" s="90"/>
      <c r="AC2534" s="69"/>
      <c r="AD2534" s="92"/>
      <c r="AE2534" s="47"/>
    </row>
    <row r="2535" spans="1:31" ht="45" customHeight="1" x14ac:dyDescent="0.25">
      <c r="A2535" s="11"/>
      <c r="B2535" s="69"/>
      <c r="C2535" s="70"/>
      <c r="D2535" s="70"/>
      <c r="E2535" s="60" t="str">
        <f>IFERROR(INDEX(Tbl_Entities[Retailer / Distributior?],MATCH(Table1[[#This Row],[Regulated Entity Name
(Step 1) - Manual input]],Tbl_Entities[Entity name],0)),"")</f>
        <v/>
      </c>
      <c r="F2535" s="70"/>
      <c r="G2535" s="70"/>
      <c r="H2535" s="60" t="str">
        <f>IF(Table1[[#This Row],[Reporting
Type
(Step 3) - Manual input]]="","",VLOOKUP(Table1[[#This Row],[Reporting
Type
(Step 3) - Manual input]],'Reference List'!$V$4:$W$10,2,FALSE))</f>
        <v/>
      </c>
      <c r="I2535" s="69"/>
      <c r="J2535" s="59" t="str">
        <f>IFERROR(INDEX(Tbl_LegislationDescrip[Description], MATCH(Table1[[#This Row],[Retail Law/Rules Part/Division/Rules (Version 17)
(Step 4) - Manual input]], Tbl_LegislationDescrip[Rule], 0)), "")</f>
        <v/>
      </c>
      <c r="K2535" s="108"/>
      <c r="L2535" s="90"/>
      <c r="M2535" s="90"/>
      <c r="N2535" s="94"/>
      <c r="O2535" s="95"/>
      <c r="P2535" s="95"/>
      <c r="Q2535" s="90"/>
      <c r="R2535" s="69"/>
      <c r="S2535" s="69"/>
      <c r="T2535" s="100"/>
      <c r="U2535" s="101"/>
      <c r="V2535" s="102"/>
      <c r="W2535" s="93"/>
      <c r="X2535" s="93"/>
      <c r="Y2535" s="94"/>
      <c r="Z2535" s="94"/>
      <c r="AA2535" s="69"/>
      <c r="AB2535" s="90"/>
      <c r="AC2535" s="69"/>
      <c r="AD2535" s="92"/>
      <c r="AE2535" s="47"/>
    </row>
    <row r="2536" spans="1:31" ht="45" customHeight="1" x14ac:dyDescent="0.25">
      <c r="A2536" s="11"/>
      <c r="B2536" s="69"/>
      <c r="C2536" s="70"/>
      <c r="D2536" s="70"/>
      <c r="E2536" s="60" t="str">
        <f>IFERROR(INDEX(Tbl_Entities[Retailer / Distributior?],MATCH(Table1[[#This Row],[Regulated Entity Name
(Step 1) - Manual input]],Tbl_Entities[Entity name],0)),"")</f>
        <v/>
      </c>
      <c r="F2536" s="70"/>
      <c r="G2536" s="70"/>
      <c r="H2536" s="60" t="str">
        <f>IF(Table1[[#This Row],[Reporting
Type
(Step 3) - Manual input]]="","",VLOOKUP(Table1[[#This Row],[Reporting
Type
(Step 3) - Manual input]],'Reference List'!$V$4:$W$10,2,FALSE))</f>
        <v/>
      </c>
      <c r="I2536" s="69"/>
      <c r="J2536" s="59" t="str">
        <f>IFERROR(INDEX(Tbl_LegislationDescrip[Description], MATCH(Table1[[#This Row],[Retail Law/Rules Part/Division/Rules (Version 17)
(Step 4) - Manual input]], Tbl_LegislationDescrip[Rule], 0)), "")</f>
        <v/>
      </c>
      <c r="K2536" s="108"/>
      <c r="L2536" s="90"/>
      <c r="M2536" s="90"/>
      <c r="N2536" s="94"/>
      <c r="O2536" s="95"/>
      <c r="P2536" s="95"/>
      <c r="Q2536" s="90"/>
      <c r="R2536" s="69"/>
      <c r="S2536" s="69"/>
      <c r="T2536" s="100"/>
      <c r="U2536" s="101"/>
      <c r="V2536" s="102"/>
      <c r="W2536" s="93"/>
      <c r="X2536" s="93"/>
      <c r="Y2536" s="94"/>
      <c r="Z2536" s="94"/>
      <c r="AA2536" s="69"/>
      <c r="AB2536" s="90"/>
      <c r="AC2536" s="69"/>
      <c r="AD2536" s="92"/>
      <c r="AE2536" s="47"/>
    </row>
    <row r="2537" spans="1:31" ht="45" customHeight="1" x14ac:dyDescent="0.25">
      <c r="A2537" s="11"/>
      <c r="B2537" s="69"/>
      <c r="C2537" s="70"/>
      <c r="D2537" s="70"/>
      <c r="E2537" s="60" t="str">
        <f>IFERROR(INDEX(Tbl_Entities[Retailer / Distributior?],MATCH(Table1[[#This Row],[Regulated Entity Name
(Step 1) - Manual input]],Tbl_Entities[Entity name],0)),"")</f>
        <v/>
      </c>
      <c r="F2537" s="70"/>
      <c r="G2537" s="70"/>
      <c r="H2537" s="60" t="str">
        <f>IF(Table1[[#This Row],[Reporting
Type
(Step 3) - Manual input]]="","",VLOOKUP(Table1[[#This Row],[Reporting
Type
(Step 3) - Manual input]],'Reference List'!$V$4:$W$10,2,FALSE))</f>
        <v/>
      </c>
      <c r="I2537" s="69"/>
      <c r="J2537" s="59" t="str">
        <f>IFERROR(INDEX(Tbl_LegislationDescrip[Description], MATCH(Table1[[#This Row],[Retail Law/Rules Part/Division/Rules (Version 17)
(Step 4) - Manual input]], Tbl_LegislationDescrip[Rule], 0)), "")</f>
        <v/>
      </c>
      <c r="K2537" s="108"/>
      <c r="L2537" s="90"/>
      <c r="M2537" s="90"/>
      <c r="N2537" s="94"/>
      <c r="O2537" s="95"/>
      <c r="P2537" s="95"/>
      <c r="Q2537" s="90"/>
      <c r="R2537" s="69"/>
      <c r="S2537" s="69"/>
      <c r="T2537" s="100"/>
      <c r="U2537" s="101"/>
      <c r="V2537" s="102"/>
      <c r="W2537" s="93"/>
      <c r="X2537" s="93"/>
      <c r="Y2537" s="94"/>
      <c r="Z2537" s="94"/>
      <c r="AA2537" s="69"/>
      <c r="AB2537" s="90"/>
      <c r="AC2537" s="69"/>
      <c r="AD2537" s="92"/>
      <c r="AE2537" s="47"/>
    </row>
    <row r="2538" spans="1:31" ht="45" customHeight="1" x14ac:dyDescent="0.25">
      <c r="A2538" s="11"/>
      <c r="B2538" s="69"/>
      <c r="C2538" s="70"/>
      <c r="D2538" s="70"/>
      <c r="E2538" s="60" t="str">
        <f>IFERROR(INDEX(Tbl_Entities[Retailer / Distributior?],MATCH(Table1[[#This Row],[Regulated Entity Name
(Step 1) - Manual input]],Tbl_Entities[Entity name],0)),"")</f>
        <v/>
      </c>
      <c r="F2538" s="70"/>
      <c r="G2538" s="70"/>
      <c r="H2538" s="60" t="str">
        <f>IF(Table1[[#This Row],[Reporting
Type
(Step 3) - Manual input]]="","",VLOOKUP(Table1[[#This Row],[Reporting
Type
(Step 3) - Manual input]],'Reference List'!$V$4:$W$10,2,FALSE))</f>
        <v/>
      </c>
      <c r="I2538" s="69"/>
      <c r="J2538" s="59" t="str">
        <f>IFERROR(INDEX(Tbl_LegislationDescrip[Description], MATCH(Table1[[#This Row],[Retail Law/Rules Part/Division/Rules (Version 17)
(Step 4) - Manual input]], Tbl_LegislationDescrip[Rule], 0)), "")</f>
        <v/>
      </c>
      <c r="K2538" s="108"/>
      <c r="L2538" s="90"/>
      <c r="M2538" s="90"/>
      <c r="N2538" s="94"/>
      <c r="O2538" s="95"/>
      <c r="P2538" s="95"/>
      <c r="Q2538" s="90"/>
      <c r="R2538" s="69"/>
      <c r="S2538" s="69"/>
      <c r="T2538" s="100"/>
      <c r="U2538" s="101"/>
      <c r="V2538" s="102"/>
      <c r="W2538" s="93"/>
      <c r="X2538" s="93"/>
      <c r="Y2538" s="94"/>
      <c r="Z2538" s="94"/>
      <c r="AA2538" s="69"/>
      <c r="AB2538" s="90"/>
      <c r="AC2538" s="69"/>
      <c r="AD2538" s="92"/>
      <c r="AE2538" s="47"/>
    </row>
    <row r="2539" spans="1:31" ht="45" customHeight="1" x14ac:dyDescent="0.25">
      <c r="A2539" s="11"/>
      <c r="B2539" s="69"/>
      <c r="C2539" s="70"/>
      <c r="D2539" s="70"/>
      <c r="E2539" s="60" t="str">
        <f>IFERROR(INDEX(Tbl_Entities[Retailer / Distributior?],MATCH(Table1[[#This Row],[Regulated Entity Name
(Step 1) - Manual input]],Tbl_Entities[Entity name],0)),"")</f>
        <v/>
      </c>
      <c r="F2539" s="70"/>
      <c r="G2539" s="70"/>
      <c r="H2539" s="60" t="str">
        <f>IF(Table1[[#This Row],[Reporting
Type
(Step 3) - Manual input]]="","",VLOOKUP(Table1[[#This Row],[Reporting
Type
(Step 3) - Manual input]],'Reference List'!$V$4:$W$10,2,FALSE))</f>
        <v/>
      </c>
      <c r="I2539" s="69"/>
      <c r="J2539" s="59" t="str">
        <f>IFERROR(INDEX(Tbl_LegislationDescrip[Description], MATCH(Table1[[#This Row],[Retail Law/Rules Part/Division/Rules (Version 17)
(Step 4) - Manual input]], Tbl_LegislationDescrip[Rule], 0)), "")</f>
        <v/>
      </c>
      <c r="K2539" s="108"/>
      <c r="L2539" s="90"/>
      <c r="M2539" s="90"/>
      <c r="N2539" s="94"/>
      <c r="O2539" s="95"/>
      <c r="P2539" s="95"/>
      <c r="Q2539" s="90"/>
      <c r="R2539" s="69"/>
      <c r="S2539" s="69"/>
      <c r="T2539" s="100"/>
      <c r="U2539" s="101"/>
      <c r="V2539" s="102"/>
      <c r="W2539" s="93"/>
      <c r="X2539" s="93"/>
      <c r="Y2539" s="94"/>
      <c r="Z2539" s="94"/>
      <c r="AA2539" s="69"/>
      <c r="AB2539" s="90"/>
      <c r="AC2539" s="69"/>
      <c r="AD2539" s="92"/>
      <c r="AE2539" s="47"/>
    </row>
    <row r="2540" spans="1:31" ht="45" customHeight="1" x14ac:dyDescent="0.25">
      <c r="A2540" s="11"/>
      <c r="B2540" s="69"/>
      <c r="C2540" s="70"/>
      <c r="D2540" s="70"/>
      <c r="E2540" s="60" t="str">
        <f>IFERROR(INDEX(Tbl_Entities[Retailer / Distributior?],MATCH(Table1[[#This Row],[Regulated Entity Name
(Step 1) - Manual input]],Tbl_Entities[Entity name],0)),"")</f>
        <v/>
      </c>
      <c r="F2540" s="70"/>
      <c r="G2540" s="70"/>
      <c r="H2540" s="60" t="str">
        <f>IF(Table1[[#This Row],[Reporting
Type
(Step 3) - Manual input]]="","",VLOOKUP(Table1[[#This Row],[Reporting
Type
(Step 3) - Manual input]],'Reference List'!$V$4:$W$10,2,FALSE))</f>
        <v/>
      </c>
      <c r="I2540" s="69"/>
      <c r="J2540" s="59" t="str">
        <f>IFERROR(INDEX(Tbl_LegislationDescrip[Description], MATCH(Table1[[#This Row],[Retail Law/Rules Part/Division/Rules (Version 17)
(Step 4) - Manual input]], Tbl_LegislationDescrip[Rule], 0)), "")</f>
        <v/>
      </c>
      <c r="K2540" s="108"/>
      <c r="L2540" s="90"/>
      <c r="M2540" s="90"/>
      <c r="N2540" s="94"/>
      <c r="O2540" s="95"/>
      <c r="P2540" s="95"/>
      <c r="Q2540" s="90"/>
      <c r="R2540" s="69"/>
      <c r="S2540" s="69"/>
      <c r="T2540" s="100"/>
      <c r="U2540" s="101"/>
      <c r="V2540" s="102"/>
      <c r="W2540" s="93"/>
      <c r="X2540" s="93"/>
      <c r="Y2540" s="94"/>
      <c r="Z2540" s="94"/>
      <c r="AA2540" s="69"/>
      <c r="AB2540" s="90"/>
      <c r="AC2540" s="69"/>
      <c r="AD2540" s="92"/>
      <c r="AE2540" s="47"/>
    </row>
    <row r="2541" spans="1:31" ht="45" customHeight="1" x14ac:dyDescent="0.25">
      <c r="A2541" s="11"/>
      <c r="B2541" s="69"/>
      <c r="C2541" s="70"/>
      <c r="D2541" s="70"/>
      <c r="E2541" s="60" t="str">
        <f>IFERROR(INDEX(Tbl_Entities[Retailer / Distributior?],MATCH(Table1[[#This Row],[Regulated Entity Name
(Step 1) - Manual input]],Tbl_Entities[Entity name],0)),"")</f>
        <v/>
      </c>
      <c r="F2541" s="70"/>
      <c r="G2541" s="70"/>
      <c r="H2541" s="60" t="str">
        <f>IF(Table1[[#This Row],[Reporting
Type
(Step 3) - Manual input]]="","",VLOOKUP(Table1[[#This Row],[Reporting
Type
(Step 3) - Manual input]],'Reference List'!$V$4:$W$10,2,FALSE))</f>
        <v/>
      </c>
      <c r="I2541" s="69"/>
      <c r="J2541" s="59" t="str">
        <f>IFERROR(INDEX(Tbl_LegislationDescrip[Description], MATCH(Table1[[#This Row],[Retail Law/Rules Part/Division/Rules (Version 17)
(Step 4) - Manual input]], Tbl_LegislationDescrip[Rule], 0)), "")</f>
        <v/>
      </c>
      <c r="K2541" s="108"/>
      <c r="L2541" s="90"/>
      <c r="M2541" s="90"/>
      <c r="N2541" s="94"/>
      <c r="O2541" s="95"/>
      <c r="P2541" s="95"/>
      <c r="Q2541" s="90"/>
      <c r="R2541" s="69"/>
      <c r="S2541" s="69"/>
      <c r="T2541" s="100"/>
      <c r="U2541" s="101"/>
      <c r="V2541" s="102"/>
      <c r="W2541" s="93"/>
      <c r="X2541" s="93"/>
      <c r="Y2541" s="94"/>
      <c r="Z2541" s="94"/>
      <c r="AA2541" s="69"/>
      <c r="AB2541" s="90"/>
      <c r="AC2541" s="69"/>
      <c r="AD2541" s="92"/>
      <c r="AE2541" s="47"/>
    </row>
    <row r="2542" spans="1:31" ht="45" customHeight="1" x14ac:dyDescent="0.25">
      <c r="A2542" s="11"/>
      <c r="B2542" s="69"/>
      <c r="C2542" s="70"/>
      <c r="D2542" s="70"/>
      <c r="E2542" s="60" t="str">
        <f>IFERROR(INDEX(Tbl_Entities[Retailer / Distributior?],MATCH(Table1[[#This Row],[Regulated Entity Name
(Step 1) - Manual input]],Tbl_Entities[Entity name],0)),"")</f>
        <v/>
      </c>
      <c r="F2542" s="70"/>
      <c r="G2542" s="70"/>
      <c r="H2542" s="60" t="str">
        <f>IF(Table1[[#This Row],[Reporting
Type
(Step 3) - Manual input]]="","",VLOOKUP(Table1[[#This Row],[Reporting
Type
(Step 3) - Manual input]],'Reference List'!$V$4:$W$10,2,FALSE))</f>
        <v/>
      </c>
      <c r="I2542" s="69"/>
      <c r="J2542" s="59" t="str">
        <f>IFERROR(INDEX(Tbl_LegislationDescrip[Description], MATCH(Table1[[#This Row],[Retail Law/Rules Part/Division/Rules (Version 17)
(Step 4) - Manual input]], Tbl_LegislationDescrip[Rule], 0)), "")</f>
        <v/>
      </c>
      <c r="K2542" s="108"/>
      <c r="L2542" s="90"/>
      <c r="M2542" s="90"/>
      <c r="N2542" s="94"/>
      <c r="O2542" s="95"/>
      <c r="P2542" s="95"/>
      <c r="Q2542" s="90"/>
      <c r="R2542" s="69"/>
      <c r="S2542" s="69"/>
      <c r="T2542" s="100"/>
      <c r="U2542" s="101"/>
      <c r="V2542" s="102"/>
      <c r="W2542" s="93"/>
      <c r="X2542" s="93"/>
      <c r="Y2542" s="94"/>
      <c r="Z2542" s="94"/>
      <c r="AA2542" s="69"/>
      <c r="AB2542" s="90"/>
      <c r="AC2542" s="69"/>
      <c r="AD2542" s="92"/>
      <c r="AE2542" s="47"/>
    </row>
    <row r="2543" spans="1:31" ht="45" customHeight="1" x14ac:dyDescent="0.25">
      <c r="A2543" s="11"/>
      <c r="B2543" s="69"/>
      <c r="C2543" s="70"/>
      <c r="D2543" s="70"/>
      <c r="E2543" s="60" t="str">
        <f>IFERROR(INDEX(Tbl_Entities[Retailer / Distributior?],MATCH(Table1[[#This Row],[Regulated Entity Name
(Step 1) - Manual input]],Tbl_Entities[Entity name],0)),"")</f>
        <v/>
      </c>
      <c r="F2543" s="70"/>
      <c r="G2543" s="70"/>
      <c r="H2543" s="60" t="str">
        <f>IF(Table1[[#This Row],[Reporting
Type
(Step 3) - Manual input]]="","",VLOOKUP(Table1[[#This Row],[Reporting
Type
(Step 3) - Manual input]],'Reference List'!$V$4:$W$10,2,FALSE))</f>
        <v/>
      </c>
      <c r="I2543" s="69"/>
      <c r="J2543" s="59" t="str">
        <f>IFERROR(INDEX(Tbl_LegislationDescrip[Description], MATCH(Table1[[#This Row],[Retail Law/Rules Part/Division/Rules (Version 17)
(Step 4) - Manual input]], Tbl_LegislationDescrip[Rule], 0)), "")</f>
        <v/>
      </c>
      <c r="K2543" s="108"/>
      <c r="L2543" s="90"/>
      <c r="M2543" s="90"/>
      <c r="N2543" s="94"/>
      <c r="O2543" s="95"/>
      <c r="P2543" s="95"/>
      <c r="Q2543" s="90"/>
      <c r="R2543" s="69"/>
      <c r="S2543" s="69"/>
      <c r="T2543" s="100"/>
      <c r="U2543" s="101"/>
      <c r="V2543" s="102"/>
      <c r="W2543" s="93"/>
      <c r="X2543" s="93"/>
      <c r="Y2543" s="94"/>
      <c r="Z2543" s="94"/>
      <c r="AA2543" s="69"/>
      <c r="AB2543" s="90"/>
      <c r="AC2543" s="69"/>
      <c r="AD2543" s="92"/>
      <c r="AE2543" s="47"/>
    </row>
    <row r="2544" spans="1:31" ht="45" customHeight="1" x14ac:dyDescent="0.25">
      <c r="A2544" s="11"/>
      <c r="B2544" s="69"/>
      <c r="C2544" s="70"/>
      <c r="D2544" s="70"/>
      <c r="E2544" s="60" t="str">
        <f>IFERROR(INDEX(Tbl_Entities[Retailer / Distributior?],MATCH(Table1[[#This Row],[Regulated Entity Name
(Step 1) - Manual input]],Tbl_Entities[Entity name],0)),"")</f>
        <v/>
      </c>
      <c r="F2544" s="70"/>
      <c r="G2544" s="70"/>
      <c r="H2544" s="60" t="str">
        <f>IF(Table1[[#This Row],[Reporting
Type
(Step 3) - Manual input]]="","",VLOOKUP(Table1[[#This Row],[Reporting
Type
(Step 3) - Manual input]],'Reference List'!$V$4:$W$10,2,FALSE))</f>
        <v/>
      </c>
      <c r="I2544" s="69"/>
      <c r="J2544" s="59" t="str">
        <f>IFERROR(INDEX(Tbl_LegislationDescrip[Description], MATCH(Table1[[#This Row],[Retail Law/Rules Part/Division/Rules (Version 17)
(Step 4) - Manual input]], Tbl_LegislationDescrip[Rule], 0)), "")</f>
        <v/>
      </c>
      <c r="K2544" s="108"/>
      <c r="L2544" s="90"/>
      <c r="M2544" s="90"/>
      <c r="N2544" s="94"/>
      <c r="O2544" s="95"/>
      <c r="P2544" s="95"/>
      <c r="Q2544" s="90"/>
      <c r="R2544" s="69"/>
      <c r="S2544" s="69"/>
      <c r="T2544" s="100"/>
      <c r="U2544" s="101"/>
      <c r="V2544" s="102"/>
      <c r="W2544" s="93"/>
      <c r="X2544" s="93"/>
      <c r="Y2544" s="94"/>
      <c r="Z2544" s="94"/>
      <c r="AA2544" s="69"/>
      <c r="AB2544" s="90"/>
      <c r="AC2544" s="69"/>
      <c r="AD2544" s="92"/>
      <c r="AE2544" s="47"/>
    </row>
    <row r="2545" spans="1:31" ht="45" customHeight="1" x14ac:dyDescent="0.25">
      <c r="A2545" s="11"/>
      <c r="B2545" s="69"/>
      <c r="C2545" s="70"/>
      <c r="D2545" s="70"/>
      <c r="E2545" s="60" t="str">
        <f>IFERROR(INDEX(Tbl_Entities[Retailer / Distributior?],MATCH(Table1[[#This Row],[Regulated Entity Name
(Step 1) - Manual input]],Tbl_Entities[Entity name],0)),"")</f>
        <v/>
      </c>
      <c r="F2545" s="70"/>
      <c r="G2545" s="70"/>
      <c r="H2545" s="60" t="str">
        <f>IF(Table1[[#This Row],[Reporting
Type
(Step 3) - Manual input]]="","",VLOOKUP(Table1[[#This Row],[Reporting
Type
(Step 3) - Manual input]],'Reference List'!$V$4:$W$10,2,FALSE))</f>
        <v/>
      </c>
      <c r="I2545" s="69"/>
      <c r="J2545" s="59" t="str">
        <f>IFERROR(INDEX(Tbl_LegislationDescrip[Description], MATCH(Table1[[#This Row],[Retail Law/Rules Part/Division/Rules (Version 17)
(Step 4) - Manual input]], Tbl_LegislationDescrip[Rule], 0)), "")</f>
        <v/>
      </c>
      <c r="K2545" s="108"/>
      <c r="L2545" s="90"/>
      <c r="M2545" s="90"/>
      <c r="N2545" s="94"/>
      <c r="O2545" s="95"/>
      <c r="P2545" s="95"/>
      <c r="Q2545" s="90"/>
      <c r="R2545" s="69"/>
      <c r="S2545" s="69"/>
      <c r="T2545" s="100"/>
      <c r="U2545" s="101"/>
      <c r="V2545" s="102"/>
      <c r="W2545" s="93"/>
      <c r="X2545" s="93"/>
      <c r="Y2545" s="94"/>
      <c r="Z2545" s="94"/>
      <c r="AA2545" s="69"/>
      <c r="AB2545" s="90"/>
      <c r="AC2545" s="69"/>
      <c r="AD2545" s="92"/>
      <c r="AE2545" s="47"/>
    </row>
    <row r="2546" spans="1:31" ht="45" customHeight="1" x14ac:dyDescent="0.25">
      <c r="A2546" s="11"/>
      <c r="B2546" s="69"/>
      <c r="C2546" s="70"/>
      <c r="D2546" s="70"/>
      <c r="E2546" s="60" t="str">
        <f>IFERROR(INDEX(Tbl_Entities[Retailer / Distributior?],MATCH(Table1[[#This Row],[Regulated Entity Name
(Step 1) - Manual input]],Tbl_Entities[Entity name],0)),"")</f>
        <v/>
      </c>
      <c r="F2546" s="70"/>
      <c r="G2546" s="70"/>
      <c r="H2546" s="60" t="str">
        <f>IF(Table1[[#This Row],[Reporting
Type
(Step 3) - Manual input]]="","",VLOOKUP(Table1[[#This Row],[Reporting
Type
(Step 3) - Manual input]],'Reference List'!$V$4:$W$10,2,FALSE))</f>
        <v/>
      </c>
      <c r="I2546" s="69"/>
      <c r="J2546" s="59" t="str">
        <f>IFERROR(INDEX(Tbl_LegislationDescrip[Description], MATCH(Table1[[#This Row],[Retail Law/Rules Part/Division/Rules (Version 17)
(Step 4) - Manual input]], Tbl_LegislationDescrip[Rule], 0)), "")</f>
        <v/>
      </c>
      <c r="K2546" s="108"/>
      <c r="L2546" s="90"/>
      <c r="M2546" s="90"/>
      <c r="N2546" s="94"/>
      <c r="O2546" s="95"/>
      <c r="P2546" s="95"/>
      <c r="Q2546" s="90"/>
      <c r="R2546" s="69"/>
      <c r="S2546" s="69"/>
      <c r="T2546" s="100"/>
      <c r="U2546" s="101"/>
      <c r="V2546" s="102"/>
      <c r="W2546" s="93"/>
      <c r="X2546" s="93"/>
      <c r="Y2546" s="94"/>
      <c r="Z2546" s="94"/>
      <c r="AA2546" s="69"/>
      <c r="AB2546" s="90"/>
      <c r="AC2546" s="69"/>
      <c r="AD2546" s="92"/>
      <c r="AE2546" s="47"/>
    </row>
    <row r="2547" spans="1:31" ht="45" customHeight="1" x14ac:dyDescent="0.25">
      <c r="A2547" s="11"/>
      <c r="B2547" s="69"/>
      <c r="C2547" s="70"/>
      <c r="D2547" s="70"/>
      <c r="E2547" s="60" t="str">
        <f>IFERROR(INDEX(Tbl_Entities[Retailer / Distributior?],MATCH(Table1[[#This Row],[Regulated Entity Name
(Step 1) - Manual input]],Tbl_Entities[Entity name],0)),"")</f>
        <v/>
      </c>
      <c r="F2547" s="70"/>
      <c r="G2547" s="70"/>
      <c r="H2547" s="60" t="str">
        <f>IF(Table1[[#This Row],[Reporting
Type
(Step 3) - Manual input]]="","",VLOOKUP(Table1[[#This Row],[Reporting
Type
(Step 3) - Manual input]],'Reference List'!$V$4:$W$10,2,FALSE))</f>
        <v/>
      </c>
      <c r="I2547" s="69"/>
      <c r="J2547" s="59" t="str">
        <f>IFERROR(INDEX(Tbl_LegislationDescrip[Description], MATCH(Table1[[#This Row],[Retail Law/Rules Part/Division/Rules (Version 17)
(Step 4) - Manual input]], Tbl_LegislationDescrip[Rule], 0)), "")</f>
        <v/>
      </c>
      <c r="K2547" s="108"/>
      <c r="L2547" s="90"/>
      <c r="M2547" s="90"/>
      <c r="N2547" s="94"/>
      <c r="O2547" s="95"/>
      <c r="P2547" s="95"/>
      <c r="Q2547" s="90"/>
      <c r="R2547" s="69"/>
      <c r="S2547" s="69"/>
      <c r="T2547" s="100"/>
      <c r="U2547" s="101"/>
      <c r="V2547" s="102"/>
      <c r="W2547" s="93"/>
      <c r="X2547" s="93"/>
      <c r="Y2547" s="94"/>
      <c r="Z2547" s="94"/>
      <c r="AA2547" s="69"/>
      <c r="AB2547" s="90"/>
      <c r="AC2547" s="69"/>
      <c r="AD2547" s="92"/>
      <c r="AE2547" s="47"/>
    </row>
    <row r="2548" spans="1:31" ht="45" customHeight="1" x14ac:dyDescent="0.25">
      <c r="A2548" s="11"/>
      <c r="B2548" s="69"/>
      <c r="C2548" s="70"/>
      <c r="D2548" s="70"/>
      <c r="E2548" s="60" t="str">
        <f>IFERROR(INDEX(Tbl_Entities[Retailer / Distributior?],MATCH(Table1[[#This Row],[Regulated Entity Name
(Step 1) - Manual input]],Tbl_Entities[Entity name],0)),"")</f>
        <v/>
      </c>
      <c r="F2548" s="70"/>
      <c r="G2548" s="70"/>
      <c r="H2548" s="60" t="str">
        <f>IF(Table1[[#This Row],[Reporting
Type
(Step 3) - Manual input]]="","",VLOOKUP(Table1[[#This Row],[Reporting
Type
(Step 3) - Manual input]],'Reference List'!$V$4:$W$10,2,FALSE))</f>
        <v/>
      </c>
      <c r="I2548" s="69"/>
      <c r="J2548" s="59" t="str">
        <f>IFERROR(INDEX(Tbl_LegislationDescrip[Description], MATCH(Table1[[#This Row],[Retail Law/Rules Part/Division/Rules (Version 17)
(Step 4) - Manual input]], Tbl_LegislationDescrip[Rule], 0)), "")</f>
        <v/>
      </c>
      <c r="K2548" s="108"/>
      <c r="L2548" s="90"/>
      <c r="M2548" s="90"/>
      <c r="N2548" s="94"/>
      <c r="O2548" s="95"/>
      <c r="P2548" s="95"/>
      <c r="Q2548" s="90"/>
      <c r="R2548" s="69"/>
      <c r="S2548" s="69"/>
      <c r="T2548" s="100"/>
      <c r="U2548" s="101"/>
      <c r="V2548" s="102"/>
      <c r="W2548" s="93"/>
      <c r="X2548" s="93"/>
      <c r="Y2548" s="94"/>
      <c r="Z2548" s="94"/>
      <c r="AA2548" s="69"/>
      <c r="AB2548" s="90"/>
      <c r="AC2548" s="69"/>
      <c r="AD2548" s="92"/>
      <c r="AE2548" s="47"/>
    </row>
    <row r="2549" spans="1:31" ht="45" customHeight="1" x14ac:dyDescent="0.25">
      <c r="A2549" s="11"/>
      <c r="B2549" s="69"/>
      <c r="C2549" s="70"/>
      <c r="D2549" s="70"/>
      <c r="E2549" s="60" t="str">
        <f>IFERROR(INDEX(Tbl_Entities[Retailer / Distributior?],MATCH(Table1[[#This Row],[Regulated Entity Name
(Step 1) - Manual input]],Tbl_Entities[Entity name],0)),"")</f>
        <v/>
      </c>
      <c r="F2549" s="70"/>
      <c r="G2549" s="70"/>
      <c r="H2549" s="60" t="str">
        <f>IF(Table1[[#This Row],[Reporting
Type
(Step 3) - Manual input]]="","",VLOOKUP(Table1[[#This Row],[Reporting
Type
(Step 3) - Manual input]],'Reference List'!$V$4:$W$10,2,FALSE))</f>
        <v/>
      </c>
      <c r="I2549" s="69"/>
      <c r="J2549" s="59" t="str">
        <f>IFERROR(INDEX(Tbl_LegislationDescrip[Description], MATCH(Table1[[#This Row],[Retail Law/Rules Part/Division/Rules (Version 17)
(Step 4) - Manual input]], Tbl_LegislationDescrip[Rule], 0)), "")</f>
        <v/>
      </c>
      <c r="K2549" s="108"/>
      <c r="L2549" s="90"/>
      <c r="M2549" s="90"/>
      <c r="N2549" s="94"/>
      <c r="O2549" s="95"/>
      <c r="P2549" s="95"/>
      <c r="Q2549" s="90"/>
      <c r="R2549" s="69"/>
      <c r="S2549" s="69"/>
      <c r="T2549" s="100"/>
      <c r="U2549" s="101"/>
      <c r="V2549" s="102"/>
      <c r="W2549" s="93"/>
      <c r="X2549" s="93"/>
      <c r="Y2549" s="94"/>
      <c r="Z2549" s="94"/>
      <c r="AA2549" s="69"/>
      <c r="AB2549" s="90"/>
      <c r="AC2549" s="69"/>
      <c r="AD2549" s="92"/>
      <c r="AE2549" s="47"/>
    </row>
    <row r="2550" spans="1:31" ht="45" customHeight="1" x14ac:dyDescent="0.25">
      <c r="A2550" s="11"/>
      <c r="B2550" s="69"/>
      <c r="C2550" s="70"/>
      <c r="D2550" s="70"/>
      <c r="E2550" s="60" t="str">
        <f>IFERROR(INDEX(Tbl_Entities[Retailer / Distributior?],MATCH(Table1[[#This Row],[Regulated Entity Name
(Step 1) - Manual input]],Tbl_Entities[Entity name],0)),"")</f>
        <v/>
      </c>
      <c r="F2550" s="70"/>
      <c r="G2550" s="70"/>
      <c r="H2550" s="60" t="str">
        <f>IF(Table1[[#This Row],[Reporting
Type
(Step 3) - Manual input]]="","",VLOOKUP(Table1[[#This Row],[Reporting
Type
(Step 3) - Manual input]],'Reference List'!$V$4:$W$10,2,FALSE))</f>
        <v/>
      </c>
      <c r="I2550" s="69"/>
      <c r="J2550" s="59" t="str">
        <f>IFERROR(INDEX(Tbl_LegislationDescrip[Description], MATCH(Table1[[#This Row],[Retail Law/Rules Part/Division/Rules (Version 17)
(Step 4) - Manual input]], Tbl_LegislationDescrip[Rule], 0)), "")</f>
        <v/>
      </c>
      <c r="K2550" s="108"/>
      <c r="L2550" s="90"/>
      <c r="M2550" s="90"/>
      <c r="N2550" s="94"/>
      <c r="O2550" s="95"/>
      <c r="P2550" s="95"/>
      <c r="Q2550" s="90"/>
      <c r="R2550" s="69"/>
      <c r="S2550" s="69"/>
      <c r="T2550" s="100"/>
      <c r="U2550" s="101"/>
      <c r="V2550" s="102"/>
      <c r="W2550" s="93"/>
      <c r="X2550" s="93"/>
      <c r="Y2550" s="94"/>
      <c r="Z2550" s="94"/>
      <c r="AA2550" s="69"/>
      <c r="AB2550" s="90"/>
      <c r="AC2550" s="69"/>
      <c r="AD2550" s="92"/>
      <c r="AE2550" s="47"/>
    </row>
    <row r="2551" spans="1:31" ht="45" customHeight="1" x14ac:dyDescent="0.25">
      <c r="A2551" s="11"/>
      <c r="B2551" s="69"/>
      <c r="C2551" s="70"/>
      <c r="D2551" s="70"/>
      <c r="E2551" s="60" t="str">
        <f>IFERROR(INDEX(Tbl_Entities[Retailer / Distributior?],MATCH(Table1[[#This Row],[Regulated Entity Name
(Step 1) - Manual input]],Tbl_Entities[Entity name],0)),"")</f>
        <v/>
      </c>
      <c r="F2551" s="70"/>
      <c r="G2551" s="70"/>
      <c r="H2551" s="60" t="str">
        <f>IF(Table1[[#This Row],[Reporting
Type
(Step 3) - Manual input]]="","",VLOOKUP(Table1[[#This Row],[Reporting
Type
(Step 3) - Manual input]],'Reference List'!$V$4:$W$10,2,FALSE))</f>
        <v/>
      </c>
      <c r="I2551" s="69"/>
      <c r="J2551" s="59" t="str">
        <f>IFERROR(INDEX(Tbl_LegislationDescrip[Description], MATCH(Table1[[#This Row],[Retail Law/Rules Part/Division/Rules (Version 17)
(Step 4) - Manual input]], Tbl_LegislationDescrip[Rule], 0)), "")</f>
        <v/>
      </c>
      <c r="K2551" s="108"/>
      <c r="L2551" s="90"/>
      <c r="M2551" s="90"/>
      <c r="N2551" s="94"/>
      <c r="O2551" s="95"/>
      <c r="P2551" s="95"/>
      <c r="Q2551" s="90"/>
      <c r="R2551" s="69"/>
      <c r="S2551" s="69"/>
      <c r="T2551" s="100"/>
      <c r="U2551" s="101"/>
      <c r="V2551" s="102"/>
      <c r="W2551" s="93"/>
      <c r="X2551" s="93"/>
      <c r="Y2551" s="94"/>
      <c r="Z2551" s="94"/>
      <c r="AA2551" s="69"/>
      <c r="AB2551" s="90"/>
      <c r="AC2551" s="69"/>
      <c r="AD2551" s="92"/>
      <c r="AE2551" s="47"/>
    </row>
    <row r="2552" spans="1:31" ht="45" customHeight="1" x14ac:dyDescent="0.25">
      <c r="A2552" s="11"/>
      <c r="B2552" s="69"/>
      <c r="C2552" s="70"/>
      <c r="D2552" s="70"/>
      <c r="E2552" s="60" t="str">
        <f>IFERROR(INDEX(Tbl_Entities[Retailer / Distributior?],MATCH(Table1[[#This Row],[Regulated Entity Name
(Step 1) - Manual input]],Tbl_Entities[Entity name],0)),"")</f>
        <v/>
      </c>
      <c r="F2552" s="70"/>
      <c r="G2552" s="70"/>
      <c r="H2552" s="60" t="str">
        <f>IF(Table1[[#This Row],[Reporting
Type
(Step 3) - Manual input]]="","",VLOOKUP(Table1[[#This Row],[Reporting
Type
(Step 3) - Manual input]],'Reference List'!$V$4:$W$10,2,FALSE))</f>
        <v/>
      </c>
      <c r="I2552" s="69"/>
      <c r="J2552" s="59" t="str">
        <f>IFERROR(INDEX(Tbl_LegislationDescrip[Description], MATCH(Table1[[#This Row],[Retail Law/Rules Part/Division/Rules (Version 17)
(Step 4) - Manual input]], Tbl_LegislationDescrip[Rule], 0)), "")</f>
        <v/>
      </c>
      <c r="K2552" s="108"/>
      <c r="L2552" s="90"/>
      <c r="M2552" s="90"/>
      <c r="N2552" s="94"/>
      <c r="O2552" s="95"/>
      <c r="P2552" s="95"/>
      <c r="Q2552" s="90"/>
      <c r="R2552" s="69"/>
      <c r="S2552" s="69"/>
      <c r="T2552" s="100"/>
      <c r="U2552" s="101"/>
      <c r="V2552" s="102"/>
      <c r="W2552" s="93"/>
      <c r="X2552" s="93"/>
      <c r="Y2552" s="94"/>
      <c r="Z2552" s="94"/>
      <c r="AA2552" s="69"/>
      <c r="AB2552" s="90"/>
      <c r="AC2552" s="69"/>
      <c r="AD2552" s="92"/>
      <c r="AE2552" s="47"/>
    </row>
    <row r="2553" spans="1:31" ht="45" customHeight="1" x14ac:dyDescent="0.25">
      <c r="A2553" s="11"/>
      <c r="B2553" s="69"/>
      <c r="C2553" s="70"/>
      <c r="D2553" s="70"/>
      <c r="E2553" s="60" t="str">
        <f>IFERROR(INDEX(Tbl_Entities[Retailer / Distributior?],MATCH(Table1[[#This Row],[Regulated Entity Name
(Step 1) - Manual input]],Tbl_Entities[Entity name],0)),"")</f>
        <v/>
      </c>
      <c r="F2553" s="70"/>
      <c r="G2553" s="70"/>
      <c r="H2553" s="60" t="str">
        <f>IF(Table1[[#This Row],[Reporting
Type
(Step 3) - Manual input]]="","",VLOOKUP(Table1[[#This Row],[Reporting
Type
(Step 3) - Manual input]],'Reference List'!$V$4:$W$10,2,FALSE))</f>
        <v/>
      </c>
      <c r="I2553" s="69"/>
      <c r="J2553" s="59" t="str">
        <f>IFERROR(INDEX(Tbl_LegislationDescrip[Description], MATCH(Table1[[#This Row],[Retail Law/Rules Part/Division/Rules (Version 17)
(Step 4) - Manual input]], Tbl_LegislationDescrip[Rule], 0)), "")</f>
        <v/>
      </c>
      <c r="K2553" s="108"/>
      <c r="L2553" s="90"/>
      <c r="M2553" s="90"/>
      <c r="N2553" s="94"/>
      <c r="O2553" s="95"/>
      <c r="P2553" s="95"/>
      <c r="Q2553" s="90"/>
      <c r="R2553" s="69"/>
      <c r="S2553" s="69"/>
      <c r="T2553" s="100"/>
      <c r="U2553" s="101"/>
      <c r="V2553" s="102"/>
      <c r="W2553" s="93"/>
      <c r="X2553" s="93"/>
      <c r="Y2553" s="94"/>
      <c r="Z2553" s="94"/>
      <c r="AA2553" s="69"/>
      <c r="AB2553" s="90"/>
      <c r="AC2553" s="69"/>
      <c r="AD2553" s="92"/>
      <c r="AE2553" s="47"/>
    </row>
    <row r="2554" spans="1:31" ht="45" customHeight="1" x14ac:dyDescent="0.25">
      <c r="A2554" s="11"/>
      <c r="B2554" s="69"/>
      <c r="C2554" s="70"/>
      <c r="D2554" s="70"/>
      <c r="E2554" s="60" t="str">
        <f>IFERROR(INDEX(Tbl_Entities[Retailer / Distributior?],MATCH(Table1[[#This Row],[Regulated Entity Name
(Step 1) - Manual input]],Tbl_Entities[Entity name],0)),"")</f>
        <v/>
      </c>
      <c r="F2554" s="70"/>
      <c r="G2554" s="70"/>
      <c r="H2554" s="60" t="str">
        <f>IF(Table1[[#This Row],[Reporting
Type
(Step 3) - Manual input]]="","",VLOOKUP(Table1[[#This Row],[Reporting
Type
(Step 3) - Manual input]],'Reference List'!$V$4:$W$10,2,FALSE))</f>
        <v/>
      </c>
      <c r="I2554" s="69"/>
      <c r="J2554" s="59" t="str">
        <f>IFERROR(INDEX(Tbl_LegislationDescrip[Description], MATCH(Table1[[#This Row],[Retail Law/Rules Part/Division/Rules (Version 17)
(Step 4) - Manual input]], Tbl_LegislationDescrip[Rule], 0)), "")</f>
        <v/>
      </c>
      <c r="K2554" s="108"/>
      <c r="L2554" s="90"/>
      <c r="M2554" s="90"/>
      <c r="N2554" s="94"/>
      <c r="O2554" s="95"/>
      <c r="P2554" s="95"/>
      <c r="Q2554" s="90"/>
      <c r="R2554" s="69"/>
      <c r="S2554" s="69"/>
      <c r="T2554" s="100"/>
      <c r="U2554" s="101"/>
      <c r="V2554" s="102"/>
      <c r="W2554" s="93"/>
      <c r="X2554" s="93"/>
      <c r="Y2554" s="94"/>
      <c r="Z2554" s="94"/>
      <c r="AA2554" s="69"/>
      <c r="AB2554" s="90"/>
      <c r="AC2554" s="69"/>
      <c r="AD2554" s="92"/>
      <c r="AE2554" s="47"/>
    </row>
    <row r="2555" spans="1:31" ht="45" customHeight="1" x14ac:dyDescent="0.25">
      <c r="A2555" s="11"/>
      <c r="B2555" s="69"/>
      <c r="C2555" s="70"/>
      <c r="D2555" s="70"/>
      <c r="E2555" s="60" t="str">
        <f>IFERROR(INDEX(Tbl_Entities[Retailer / Distributior?],MATCH(Table1[[#This Row],[Regulated Entity Name
(Step 1) - Manual input]],Tbl_Entities[Entity name],0)),"")</f>
        <v/>
      </c>
      <c r="F2555" s="70"/>
      <c r="G2555" s="70"/>
      <c r="H2555" s="60" t="str">
        <f>IF(Table1[[#This Row],[Reporting
Type
(Step 3) - Manual input]]="","",VLOOKUP(Table1[[#This Row],[Reporting
Type
(Step 3) - Manual input]],'Reference List'!$V$4:$W$10,2,FALSE))</f>
        <v/>
      </c>
      <c r="I2555" s="69"/>
      <c r="J2555" s="59" t="str">
        <f>IFERROR(INDEX(Tbl_LegislationDescrip[Description], MATCH(Table1[[#This Row],[Retail Law/Rules Part/Division/Rules (Version 17)
(Step 4) - Manual input]], Tbl_LegislationDescrip[Rule], 0)), "")</f>
        <v/>
      </c>
      <c r="K2555" s="108"/>
      <c r="L2555" s="90"/>
      <c r="M2555" s="90"/>
      <c r="N2555" s="94"/>
      <c r="O2555" s="95"/>
      <c r="P2555" s="95"/>
      <c r="Q2555" s="90"/>
      <c r="R2555" s="69"/>
      <c r="S2555" s="69"/>
      <c r="T2555" s="100"/>
      <c r="U2555" s="101"/>
      <c r="V2555" s="102"/>
      <c r="W2555" s="93"/>
      <c r="X2555" s="93"/>
      <c r="Y2555" s="94"/>
      <c r="Z2555" s="94"/>
      <c r="AA2555" s="69"/>
      <c r="AB2555" s="90"/>
      <c r="AC2555" s="69"/>
      <c r="AD2555" s="92"/>
      <c r="AE2555" s="47"/>
    </row>
    <row r="2556" spans="1:31" ht="45" customHeight="1" x14ac:dyDescent="0.25">
      <c r="A2556" s="11"/>
      <c r="B2556" s="69"/>
      <c r="C2556" s="70"/>
      <c r="D2556" s="70"/>
      <c r="E2556" s="60" t="str">
        <f>IFERROR(INDEX(Tbl_Entities[Retailer / Distributior?],MATCH(Table1[[#This Row],[Regulated Entity Name
(Step 1) - Manual input]],Tbl_Entities[Entity name],0)),"")</f>
        <v/>
      </c>
      <c r="F2556" s="70"/>
      <c r="G2556" s="70"/>
      <c r="H2556" s="60" t="str">
        <f>IF(Table1[[#This Row],[Reporting
Type
(Step 3) - Manual input]]="","",VLOOKUP(Table1[[#This Row],[Reporting
Type
(Step 3) - Manual input]],'Reference List'!$V$4:$W$10,2,FALSE))</f>
        <v/>
      </c>
      <c r="I2556" s="69"/>
      <c r="J2556" s="59" t="str">
        <f>IFERROR(INDEX(Tbl_LegislationDescrip[Description], MATCH(Table1[[#This Row],[Retail Law/Rules Part/Division/Rules (Version 17)
(Step 4) - Manual input]], Tbl_LegislationDescrip[Rule], 0)), "")</f>
        <v/>
      </c>
      <c r="K2556" s="108"/>
      <c r="L2556" s="90"/>
      <c r="M2556" s="90"/>
      <c r="N2556" s="94"/>
      <c r="O2556" s="95"/>
      <c r="P2556" s="95"/>
      <c r="Q2556" s="90"/>
      <c r="R2556" s="69"/>
      <c r="S2556" s="69"/>
      <c r="T2556" s="100"/>
      <c r="U2556" s="101"/>
      <c r="V2556" s="102"/>
      <c r="W2556" s="93"/>
      <c r="X2556" s="93"/>
      <c r="Y2556" s="94"/>
      <c r="Z2556" s="94"/>
      <c r="AA2556" s="69"/>
      <c r="AB2556" s="90"/>
      <c r="AC2556" s="69"/>
      <c r="AD2556" s="92"/>
      <c r="AE2556" s="47"/>
    </row>
    <row r="2557" spans="1:31" ht="45" customHeight="1" x14ac:dyDescent="0.25">
      <c r="A2557" s="11"/>
      <c r="B2557" s="69"/>
      <c r="C2557" s="70"/>
      <c r="D2557" s="70"/>
      <c r="E2557" s="60" t="str">
        <f>IFERROR(INDEX(Tbl_Entities[Retailer / Distributior?],MATCH(Table1[[#This Row],[Regulated Entity Name
(Step 1) - Manual input]],Tbl_Entities[Entity name],0)),"")</f>
        <v/>
      </c>
      <c r="F2557" s="70"/>
      <c r="G2557" s="70"/>
      <c r="H2557" s="60" t="str">
        <f>IF(Table1[[#This Row],[Reporting
Type
(Step 3) - Manual input]]="","",VLOOKUP(Table1[[#This Row],[Reporting
Type
(Step 3) - Manual input]],'Reference List'!$V$4:$W$10,2,FALSE))</f>
        <v/>
      </c>
      <c r="I2557" s="69"/>
      <c r="J2557" s="59" t="str">
        <f>IFERROR(INDEX(Tbl_LegislationDescrip[Description], MATCH(Table1[[#This Row],[Retail Law/Rules Part/Division/Rules (Version 17)
(Step 4) - Manual input]], Tbl_LegislationDescrip[Rule], 0)), "")</f>
        <v/>
      </c>
      <c r="K2557" s="108"/>
      <c r="L2557" s="90"/>
      <c r="M2557" s="90"/>
      <c r="N2557" s="94"/>
      <c r="O2557" s="95"/>
      <c r="P2557" s="95"/>
      <c r="Q2557" s="90"/>
      <c r="R2557" s="69"/>
      <c r="S2557" s="69"/>
      <c r="T2557" s="100"/>
      <c r="U2557" s="101"/>
      <c r="V2557" s="102"/>
      <c r="W2557" s="93"/>
      <c r="X2557" s="93"/>
      <c r="Y2557" s="94"/>
      <c r="Z2557" s="94"/>
      <c r="AA2557" s="69"/>
      <c r="AB2557" s="90"/>
      <c r="AC2557" s="69"/>
      <c r="AD2557" s="92"/>
      <c r="AE2557" s="47"/>
    </row>
    <row r="2558" spans="1:31" ht="45" customHeight="1" x14ac:dyDescent="0.25">
      <c r="A2558" s="11"/>
      <c r="B2558" s="69"/>
      <c r="C2558" s="70"/>
      <c r="D2558" s="70"/>
      <c r="E2558" s="60" t="str">
        <f>IFERROR(INDEX(Tbl_Entities[Retailer / Distributior?],MATCH(Table1[[#This Row],[Regulated Entity Name
(Step 1) - Manual input]],Tbl_Entities[Entity name],0)),"")</f>
        <v/>
      </c>
      <c r="F2558" s="70"/>
      <c r="G2558" s="70"/>
      <c r="H2558" s="60" t="str">
        <f>IF(Table1[[#This Row],[Reporting
Type
(Step 3) - Manual input]]="","",VLOOKUP(Table1[[#This Row],[Reporting
Type
(Step 3) - Manual input]],'Reference List'!$V$4:$W$10,2,FALSE))</f>
        <v/>
      </c>
      <c r="I2558" s="69"/>
      <c r="J2558" s="59" t="str">
        <f>IFERROR(INDEX(Tbl_LegislationDescrip[Description], MATCH(Table1[[#This Row],[Retail Law/Rules Part/Division/Rules (Version 17)
(Step 4) - Manual input]], Tbl_LegislationDescrip[Rule], 0)), "")</f>
        <v/>
      </c>
      <c r="K2558" s="108"/>
      <c r="L2558" s="90"/>
      <c r="M2558" s="90"/>
      <c r="N2558" s="94"/>
      <c r="O2558" s="95"/>
      <c r="P2558" s="95"/>
      <c r="Q2558" s="90"/>
      <c r="R2558" s="69"/>
      <c r="S2558" s="69"/>
      <c r="T2558" s="100"/>
      <c r="U2558" s="101"/>
      <c r="V2558" s="102"/>
      <c r="W2558" s="93"/>
      <c r="X2558" s="93"/>
      <c r="Y2558" s="94"/>
      <c r="Z2558" s="94"/>
      <c r="AA2558" s="69"/>
      <c r="AB2558" s="90"/>
      <c r="AC2558" s="69"/>
      <c r="AD2558" s="92"/>
      <c r="AE2558" s="47"/>
    </row>
    <row r="2559" spans="1:31" ht="45" customHeight="1" x14ac:dyDescent="0.25">
      <c r="A2559" s="11"/>
      <c r="B2559" s="69"/>
      <c r="C2559" s="70"/>
      <c r="D2559" s="70"/>
      <c r="E2559" s="60" t="str">
        <f>IFERROR(INDEX(Tbl_Entities[Retailer / Distributior?],MATCH(Table1[[#This Row],[Regulated Entity Name
(Step 1) - Manual input]],Tbl_Entities[Entity name],0)),"")</f>
        <v/>
      </c>
      <c r="F2559" s="70"/>
      <c r="G2559" s="70"/>
      <c r="H2559" s="60" t="str">
        <f>IF(Table1[[#This Row],[Reporting
Type
(Step 3) - Manual input]]="","",VLOOKUP(Table1[[#This Row],[Reporting
Type
(Step 3) - Manual input]],'Reference List'!$V$4:$W$10,2,FALSE))</f>
        <v/>
      </c>
      <c r="I2559" s="69"/>
      <c r="J2559" s="59" t="str">
        <f>IFERROR(INDEX(Tbl_LegislationDescrip[Description], MATCH(Table1[[#This Row],[Retail Law/Rules Part/Division/Rules (Version 17)
(Step 4) - Manual input]], Tbl_LegislationDescrip[Rule], 0)), "")</f>
        <v/>
      </c>
      <c r="K2559" s="108"/>
      <c r="L2559" s="90"/>
      <c r="M2559" s="90"/>
      <c r="N2559" s="94"/>
      <c r="O2559" s="95"/>
      <c r="P2559" s="95"/>
      <c r="Q2559" s="90"/>
      <c r="R2559" s="69"/>
      <c r="S2559" s="69"/>
      <c r="T2559" s="100"/>
      <c r="U2559" s="101"/>
      <c r="V2559" s="102"/>
      <c r="W2559" s="93"/>
      <c r="X2559" s="93"/>
      <c r="Y2559" s="94"/>
      <c r="Z2559" s="94"/>
      <c r="AA2559" s="69"/>
      <c r="AB2559" s="90"/>
      <c r="AC2559" s="69"/>
      <c r="AD2559" s="92"/>
      <c r="AE2559" s="47"/>
    </row>
    <row r="2560" spans="1:31" ht="45" customHeight="1" x14ac:dyDescent="0.25">
      <c r="A2560" s="11"/>
      <c r="B2560" s="69"/>
      <c r="C2560" s="70"/>
      <c r="D2560" s="70"/>
      <c r="E2560" s="60" t="str">
        <f>IFERROR(INDEX(Tbl_Entities[Retailer / Distributior?],MATCH(Table1[[#This Row],[Regulated Entity Name
(Step 1) - Manual input]],Tbl_Entities[Entity name],0)),"")</f>
        <v/>
      </c>
      <c r="F2560" s="70"/>
      <c r="G2560" s="70"/>
      <c r="H2560" s="60" t="str">
        <f>IF(Table1[[#This Row],[Reporting
Type
(Step 3) - Manual input]]="","",VLOOKUP(Table1[[#This Row],[Reporting
Type
(Step 3) - Manual input]],'Reference List'!$V$4:$W$10,2,FALSE))</f>
        <v/>
      </c>
      <c r="I2560" s="69"/>
      <c r="J2560" s="59" t="str">
        <f>IFERROR(INDEX(Tbl_LegislationDescrip[Description], MATCH(Table1[[#This Row],[Retail Law/Rules Part/Division/Rules (Version 17)
(Step 4) - Manual input]], Tbl_LegislationDescrip[Rule], 0)), "")</f>
        <v/>
      </c>
      <c r="K2560" s="108"/>
      <c r="L2560" s="90"/>
      <c r="M2560" s="90"/>
      <c r="N2560" s="94"/>
      <c r="O2560" s="95"/>
      <c r="P2560" s="95"/>
      <c r="Q2560" s="90"/>
      <c r="R2560" s="69"/>
      <c r="S2560" s="69"/>
      <c r="T2560" s="100"/>
      <c r="U2560" s="101"/>
      <c r="V2560" s="102"/>
      <c r="W2560" s="93"/>
      <c r="X2560" s="93"/>
      <c r="Y2560" s="94"/>
      <c r="Z2560" s="94"/>
      <c r="AA2560" s="69"/>
      <c r="AB2560" s="90"/>
      <c r="AC2560" s="69"/>
      <c r="AD2560" s="92"/>
      <c r="AE2560" s="47"/>
    </row>
    <row r="2561" spans="1:31" ht="45" customHeight="1" x14ac:dyDescent="0.25">
      <c r="A2561" s="11"/>
      <c r="B2561" s="69"/>
      <c r="C2561" s="70"/>
      <c r="D2561" s="70"/>
      <c r="E2561" s="60" t="str">
        <f>IFERROR(INDEX(Tbl_Entities[Retailer / Distributior?],MATCH(Table1[[#This Row],[Regulated Entity Name
(Step 1) - Manual input]],Tbl_Entities[Entity name],0)),"")</f>
        <v/>
      </c>
      <c r="F2561" s="70"/>
      <c r="G2561" s="70"/>
      <c r="H2561" s="60" t="str">
        <f>IF(Table1[[#This Row],[Reporting
Type
(Step 3) - Manual input]]="","",VLOOKUP(Table1[[#This Row],[Reporting
Type
(Step 3) - Manual input]],'Reference List'!$V$4:$W$10,2,FALSE))</f>
        <v/>
      </c>
      <c r="I2561" s="69"/>
      <c r="J2561" s="59" t="str">
        <f>IFERROR(INDEX(Tbl_LegislationDescrip[Description], MATCH(Table1[[#This Row],[Retail Law/Rules Part/Division/Rules (Version 17)
(Step 4) - Manual input]], Tbl_LegislationDescrip[Rule], 0)), "")</f>
        <v/>
      </c>
      <c r="K2561" s="108"/>
      <c r="L2561" s="90"/>
      <c r="M2561" s="90"/>
      <c r="N2561" s="94"/>
      <c r="O2561" s="95"/>
      <c r="P2561" s="95"/>
      <c r="Q2561" s="90"/>
      <c r="R2561" s="69"/>
      <c r="S2561" s="69"/>
      <c r="T2561" s="100"/>
      <c r="U2561" s="101"/>
      <c r="V2561" s="102"/>
      <c r="W2561" s="93"/>
      <c r="X2561" s="93"/>
      <c r="Y2561" s="94"/>
      <c r="Z2561" s="94"/>
      <c r="AA2561" s="69"/>
      <c r="AB2561" s="90"/>
      <c r="AC2561" s="69"/>
      <c r="AD2561" s="92"/>
      <c r="AE2561" s="47"/>
    </row>
    <row r="2562" spans="1:31" ht="45" customHeight="1" x14ac:dyDescent="0.25">
      <c r="A2562" s="11"/>
      <c r="B2562" s="69"/>
      <c r="C2562" s="70"/>
      <c r="D2562" s="70"/>
      <c r="E2562" s="60" t="str">
        <f>IFERROR(INDEX(Tbl_Entities[Retailer / Distributior?],MATCH(Table1[[#This Row],[Regulated Entity Name
(Step 1) - Manual input]],Tbl_Entities[Entity name],0)),"")</f>
        <v/>
      </c>
      <c r="F2562" s="70"/>
      <c r="G2562" s="70"/>
      <c r="H2562" s="60" t="str">
        <f>IF(Table1[[#This Row],[Reporting
Type
(Step 3) - Manual input]]="","",VLOOKUP(Table1[[#This Row],[Reporting
Type
(Step 3) - Manual input]],'Reference List'!$V$4:$W$10,2,FALSE))</f>
        <v/>
      </c>
      <c r="I2562" s="69"/>
      <c r="J2562" s="59" t="str">
        <f>IFERROR(INDEX(Tbl_LegislationDescrip[Description], MATCH(Table1[[#This Row],[Retail Law/Rules Part/Division/Rules (Version 17)
(Step 4) - Manual input]], Tbl_LegislationDescrip[Rule], 0)), "")</f>
        <v/>
      </c>
      <c r="K2562" s="108"/>
      <c r="L2562" s="90"/>
      <c r="M2562" s="90"/>
      <c r="N2562" s="94"/>
      <c r="O2562" s="95"/>
      <c r="P2562" s="95"/>
      <c r="Q2562" s="90"/>
      <c r="R2562" s="69"/>
      <c r="S2562" s="69"/>
      <c r="T2562" s="100"/>
      <c r="U2562" s="101"/>
      <c r="V2562" s="102"/>
      <c r="W2562" s="93"/>
      <c r="X2562" s="93"/>
      <c r="Y2562" s="94"/>
      <c r="Z2562" s="94"/>
      <c r="AA2562" s="69"/>
      <c r="AB2562" s="90"/>
      <c r="AC2562" s="69"/>
      <c r="AD2562" s="92"/>
      <c r="AE2562" s="47"/>
    </row>
    <row r="2563" spans="1:31" ht="45" customHeight="1" x14ac:dyDescent="0.25">
      <c r="A2563" s="11"/>
      <c r="B2563" s="69"/>
      <c r="C2563" s="70"/>
      <c r="D2563" s="70"/>
      <c r="E2563" s="60" t="str">
        <f>IFERROR(INDEX(Tbl_Entities[Retailer / Distributior?],MATCH(Table1[[#This Row],[Regulated Entity Name
(Step 1) - Manual input]],Tbl_Entities[Entity name],0)),"")</f>
        <v/>
      </c>
      <c r="F2563" s="70"/>
      <c r="G2563" s="70"/>
      <c r="H2563" s="60" t="str">
        <f>IF(Table1[[#This Row],[Reporting
Type
(Step 3) - Manual input]]="","",VLOOKUP(Table1[[#This Row],[Reporting
Type
(Step 3) - Manual input]],'Reference List'!$V$4:$W$10,2,FALSE))</f>
        <v/>
      </c>
      <c r="I2563" s="69"/>
      <c r="J2563" s="59" t="str">
        <f>IFERROR(INDEX(Tbl_LegislationDescrip[Description], MATCH(Table1[[#This Row],[Retail Law/Rules Part/Division/Rules (Version 17)
(Step 4) - Manual input]], Tbl_LegislationDescrip[Rule], 0)), "")</f>
        <v/>
      </c>
      <c r="K2563" s="108"/>
      <c r="L2563" s="90"/>
      <c r="M2563" s="90"/>
      <c r="N2563" s="94"/>
      <c r="O2563" s="95"/>
      <c r="P2563" s="95"/>
      <c r="Q2563" s="90"/>
      <c r="R2563" s="69"/>
      <c r="S2563" s="69"/>
      <c r="T2563" s="100"/>
      <c r="U2563" s="101"/>
      <c r="V2563" s="102"/>
      <c r="W2563" s="93"/>
      <c r="X2563" s="93"/>
      <c r="Y2563" s="94"/>
      <c r="Z2563" s="94"/>
      <c r="AA2563" s="69"/>
      <c r="AB2563" s="90"/>
      <c r="AC2563" s="69"/>
      <c r="AD2563" s="92"/>
      <c r="AE2563" s="47"/>
    </row>
    <row r="2564" spans="1:31" ht="45" customHeight="1" x14ac:dyDescent="0.25">
      <c r="A2564" s="11"/>
      <c r="B2564" s="69"/>
      <c r="C2564" s="70"/>
      <c r="D2564" s="70"/>
      <c r="E2564" s="60" t="str">
        <f>IFERROR(INDEX(Tbl_Entities[Retailer / Distributior?],MATCH(Table1[[#This Row],[Regulated Entity Name
(Step 1) - Manual input]],Tbl_Entities[Entity name],0)),"")</f>
        <v/>
      </c>
      <c r="F2564" s="70"/>
      <c r="G2564" s="70"/>
      <c r="H2564" s="60" t="str">
        <f>IF(Table1[[#This Row],[Reporting
Type
(Step 3) - Manual input]]="","",VLOOKUP(Table1[[#This Row],[Reporting
Type
(Step 3) - Manual input]],'Reference List'!$V$4:$W$10,2,FALSE))</f>
        <v/>
      </c>
      <c r="I2564" s="69"/>
      <c r="J2564" s="59" t="str">
        <f>IFERROR(INDEX(Tbl_LegislationDescrip[Description], MATCH(Table1[[#This Row],[Retail Law/Rules Part/Division/Rules (Version 17)
(Step 4) - Manual input]], Tbl_LegislationDescrip[Rule], 0)), "")</f>
        <v/>
      </c>
      <c r="K2564" s="108"/>
      <c r="L2564" s="90"/>
      <c r="M2564" s="90"/>
      <c r="N2564" s="94"/>
      <c r="O2564" s="95"/>
      <c r="P2564" s="95"/>
      <c r="Q2564" s="90"/>
      <c r="R2564" s="69"/>
      <c r="S2564" s="69"/>
      <c r="T2564" s="100"/>
      <c r="U2564" s="101"/>
      <c r="V2564" s="102"/>
      <c r="W2564" s="93"/>
      <c r="X2564" s="93"/>
      <c r="Y2564" s="94"/>
      <c r="Z2564" s="94"/>
      <c r="AA2564" s="69"/>
      <c r="AB2564" s="90"/>
      <c r="AC2564" s="69"/>
      <c r="AD2564" s="92"/>
      <c r="AE2564" s="47"/>
    </row>
    <row r="2565" spans="1:31" ht="45" customHeight="1" x14ac:dyDescent="0.25">
      <c r="A2565" s="11"/>
      <c r="B2565" s="69"/>
      <c r="C2565" s="70"/>
      <c r="D2565" s="70"/>
      <c r="E2565" s="60" t="str">
        <f>IFERROR(INDEX(Tbl_Entities[Retailer / Distributior?],MATCH(Table1[[#This Row],[Regulated Entity Name
(Step 1) - Manual input]],Tbl_Entities[Entity name],0)),"")</f>
        <v/>
      </c>
      <c r="F2565" s="70"/>
      <c r="G2565" s="70"/>
      <c r="H2565" s="60" t="str">
        <f>IF(Table1[[#This Row],[Reporting
Type
(Step 3) - Manual input]]="","",VLOOKUP(Table1[[#This Row],[Reporting
Type
(Step 3) - Manual input]],'Reference List'!$V$4:$W$10,2,FALSE))</f>
        <v/>
      </c>
      <c r="I2565" s="69"/>
      <c r="J2565" s="59" t="str">
        <f>IFERROR(INDEX(Tbl_LegislationDescrip[Description], MATCH(Table1[[#This Row],[Retail Law/Rules Part/Division/Rules (Version 17)
(Step 4) - Manual input]], Tbl_LegislationDescrip[Rule], 0)), "")</f>
        <v/>
      </c>
      <c r="K2565" s="108"/>
      <c r="L2565" s="90"/>
      <c r="M2565" s="90"/>
      <c r="N2565" s="94"/>
      <c r="O2565" s="95"/>
      <c r="P2565" s="95"/>
      <c r="Q2565" s="90"/>
      <c r="R2565" s="69"/>
      <c r="S2565" s="69"/>
      <c r="T2565" s="100"/>
      <c r="U2565" s="101"/>
      <c r="V2565" s="102"/>
      <c r="W2565" s="93"/>
      <c r="X2565" s="93"/>
      <c r="Y2565" s="94"/>
      <c r="Z2565" s="94"/>
      <c r="AA2565" s="69"/>
      <c r="AB2565" s="90"/>
      <c r="AC2565" s="69"/>
      <c r="AD2565" s="92"/>
      <c r="AE2565" s="47"/>
    </row>
    <row r="2566" spans="1:31" ht="45" customHeight="1" x14ac:dyDescent="0.25">
      <c r="A2566" s="11"/>
      <c r="B2566" s="69"/>
      <c r="C2566" s="70"/>
      <c r="D2566" s="70"/>
      <c r="E2566" s="60" t="str">
        <f>IFERROR(INDEX(Tbl_Entities[Retailer / Distributior?],MATCH(Table1[[#This Row],[Regulated Entity Name
(Step 1) - Manual input]],Tbl_Entities[Entity name],0)),"")</f>
        <v/>
      </c>
      <c r="F2566" s="70"/>
      <c r="G2566" s="70"/>
      <c r="H2566" s="60" t="str">
        <f>IF(Table1[[#This Row],[Reporting
Type
(Step 3) - Manual input]]="","",VLOOKUP(Table1[[#This Row],[Reporting
Type
(Step 3) - Manual input]],'Reference List'!$V$4:$W$10,2,FALSE))</f>
        <v/>
      </c>
      <c r="I2566" s="69"/>
      <c r="J2566" s="59" t="str">
        <f>IFERROR(INDEX(Tbl_LegislationDescrip[Description], MATCH(Table1[[#This Row],[Retail Law/Rules Part/Division/Rules (Version 17)
(Step 4) - Manual input]], Tbl_LegislationDescrip[Rule], 0)), "")</f>
        <v/>
      </c>
      <c r="K2566" s="108"/>
      <c r="L2566" s="90"/>
      <c r="M2566" s="90"/>
      <c r="N2566" s="94"/>
      <c r="O2566" s="95"/>
      <c r="P2566" s="95"/>
      <c r="Q2566" s="90"/>
      <c r="R2566" s="69"/>
      <c r="S2566" s="69"/>
      <c r="T2566" s="100"/>
      <c r="U2566" s="101"/>
      <c r="V2566" s="102"/>
      <c r="W2566" s="93"/>
      <c r="X2566" s="93"/>
      <c r="Y2566" s="94"/>
      <c r="Z2566" s="94"/>
      <c r="AA2566" s="69"/>
      <c r="AB2566" s="90"/>
      <c r="AC2566" s="69"/>
      <c r="AD2566" s="92"/>
      <c r="AE2566" s="47"/>
    </row>
    <row r="2567" spans="1:31" ht="45" customHeight="1" x14ac:dyDescent="0.25">
      <c r="A2567" s="11"/>
      <c r="B2567" s="69"/>
      <c r="C2567" s="70"/>
      <c r="D2567" s="70"/>
      <c r="E2567" s="60" t="str">
        <f>IFERROR(INDEX(Tbl_Entities[Retailer / Distributior?],MATCH(Table1[[#This Row],[Regulated Entity Name
(Step 1) - Manual input]],Tbl_Entities[Entity name],0)),"")</f>
        <v/>
      </c>
      <c r="F2567" s="70"/>
      <c r="G2567" s="70"/>
      <c r="H2567" s="60" t="str">
        <f>IF(Table1[[#This Row],[Reporting
Type
(Step 3) - Manual input]]="","",VLOOKUP(Table1[[#This Row],[Reporting
Type
(Step 3) - Manual input]],'Reference List'!$V$4:$W$10,2,FALSE))</f>
        <v/>
      </c>
      <c r="I2567" s="69"/>
      <c r="J2567" s="59" t="str">
        <f>IFERROR(INDEX(Tbl_LegislationDescrip[Description], MATCH(Table1[[#This Row],[Retail Law/Rules Part/Division/Rules (Version 17)
(Step 4) - Manual input]], Tbl_LegislationDescrip[Rule], 0)), "")</f>
        <v/>
      </c>
      <c r="K2567" s="108"/>
      <c r="L2567" s="90"/>
      <c r="M2567" s="90"/>
      <c r="N2567" s="94"/>
      <c r="O2567" s="95"/>
      <c r="P2567" s="95"/>
      <c r="Q2567" s="90"/>
      <c r="R2567" s="69"/>
      <c r="S2567" s="69"/>
      <c r="T2567" s="100"/>
      <c r="U2567" s="101"/>
      <c r="V2567" s="102"/>
      <c r="W2567" s="93"/>
      <c r="X2567" s="93"/>
      <c r="Y2567" s="94"/>
      <c r="Z2567" s="94"/>
      <c r="AA2567" s="69"/>
      <c r="AB2567" s="90"/>
      <c r="AC2567" s="69"/>
      <c r="AD2567" s="92"/>
      <c r="AE2567" s="47"/>
    </row>
    <row r="2568" spans="1:31" ht="45" customHeight="1" x14ac:dyDescent="0.25">
      <c r="A2568" s="11"/>
      <c r="B2568" s="69"/>
      <c r="C2568" s="70"/>
      <c r="D2568" s="70"/>
      <c r="E2568" s="60" t="str">
        <f>IFERROR(INDEX(Tbl_Entities[Retailer / Distributior?],MATCH(Table1[[#This Row],[Regulated Entity Name
(Step 1) - Manual input]],Tbl_Entities[Entity name],0)),"")</f>
        <v/>
      </c>
      <c r="F2568" s="70"/>
      <c r="G2568" s="70"/>
      <c r="H2568" s="60" t="str">
        <f>IF(Table1[[#This Row],[Reporting
Type
(Step 3) - Manual input]]="","",VLOOKUP(Table1[[#This Row],[Reporting
Type
(Step 3) - Manual input]],'Reference List'!$V$4:$W$10,2,FALSE))</f>
        <v/>
      </c>
      <c r="I2568" s="69"/>
      <c r="J2568" s="59" t="str">
        <f>IFERROR(INDEX(Tbl_LegislationDescrip[Description], MATCH(Table1[[#This Row],[Retail Law/Rules Part/Division/Rules (Version 17)
(Step 4) - Manual input]], Tbl_LegislationDescrip[Rule], 0)), "")</f>
        <v/>
      </c>
      <c r="K2568" s="108"/>
      <c r="L2568" s="90"/>
      <c r="M2568" s="90"/>
      <c r="N2568" s="94"/>
      <c r="O2568" s="95"/>
      <c r="P2568" s="95"/>
      <c r="Q2568" s="90"/>
      <c r="R2568" s="69"/>
      <c r="S2568" s="69"/>
      <c r="T2568" s="100"/>
      <c r="U2568" s="101"/>
      <c r="V2568" s="102"/>
      <c r="W2568" s="93"/>
      <c r="X2568" s="93"/>
      <c r="Y2568" s="94"/>
      <c r="Z2568" s="94"/>
      <c r="AA2568" s="69"/>
      <c r="AB2568" s="90"/>
      <c r="AC2568" s="69"/>
      <c r="AD2568" s="92"/>
      <c r="AE2568" s="47"/>
    </row>
    <row r="2569" spans="1:31" ht="45" customHeight="1" x14ac:dyDescent="0.25">
      <c r="A2569" s="11"/>
      <c r="B2569" s="69"/>
      <c r="C2569" s="70"/>
      <c r="D2569" s="70"/>
      <c r="E2569" s="60" t="str">
        <f>IFERROR(INDEX(Tbl_Entities[Retailer / Distributior?],MATCH(Table1[[#This Row],[Regulated Entity Name
(Step 1) - Manual input]],Tbl_Entities[Entity name],0)),"")</f>
        <v/>
      </c>
      <c r="F2569" s="70"/>
      <c r="G2569" s="70"/>
      <c r="H2569" s="60" t="str">
        <f>IF(Table1[[#This Row],[Reporting
Type
(Step 3) - Manual input]]="","",VLOOKUP(Table1[[#This Row],[Reporting
Type
(Step 3) - Manual input]],'Reference List'!$V$4:$W$10,2,FALSE))</f>
        <v/>
      </c>
      <c r="I2569" s="69"/>
      <c r="J2569" s="59" t="str">
        <f>IFERROR(INDEX(Tbl_LegislationDescrip[Description], MATCH(Table1[[#This Row],[Retail Law/Rules Part/Division/Rules (Version 17)
(Step 4) - Manual input]], Tbl_LegislationDescrip[Rule], 0)), "")</f>
        <v/>
      </c>
      <c r="K2569" s="108"/>
      <c r="L2569" s="90"/>
      <c r="M2569" s="90"/>
      <c r="N2569" s="94"/>
      <c r="O2569" s="95"/>
      <c r="P2569" s="95"/>
      <c r="Q2569" s="90"/>
      <c r="R2569" s="69"/>
      <c r="S2569" s="69"/>
      <c r="T2569" s="100"/>
      <c r="U2569" s="101"/>
      <c r="V2569" s="102"/>
      <c r="W2569" s="93"/>
      <c r="X2569" s="93"/>
      <c r="Y2569" s="94"/>
      <c r="Z2569" s="94"/>
      <c r="AA2569" s="69"/>
      <c r="AB2569" s="90"/>
      <c r="AC2569" s="69"/>
      <c r="AD2569" s="92"/>
      <c r="AE2569" s="47"/>
    </row>
    <row r="2570" spans="1:31" ht="45" customHeight="1" x14ac:dyDescent="0.25">
      <c r="A2570" s="11"/>
      <c r="B2570" s="69"/>
      <c r="C2570" s="70"/>
      <c r="D2570" s="70"/>
      <c r="E2570" s="60" t="str">
        <f>IFERROR(INDEX(Tbl_Entities[Retailer / Distributior?],MATCH(Table1[[#This Row],[Regulated Entity Name
(Step 1) - Manual input]],Tbl_Entities[Entity name],0)),"")</f>
        <v/>
      </c>
      <c r="F2570" s="70"/>
      <c r="G2570" s="70"/>
      <c r="H2570" s="60" t="str">
        <f>IF(Table1[[#This Row],[Reporting
Type
(Step 3) - Manual input]]="","",VLOOKUP(Table1[[#This Row],[Reporting
Type
(Step 3) - Manual input]],'Reference List'!$V$4:$W$10,2,FALSE))</f>
        <v/>
      </c>
      <c r="I2570" s="69"/>
      <c r="J2570" s="59" t="str">
        <f>IFERROR(INDEX(Tbl_LegislationDescrip[Description], MATCH(Table1[[#This Row],[Retail Law/Rules Part/Division/Rules (Version 17)
(Step 4) - Manual input]], Tbl_LegislationDescrip[Rule], 0)), "")</f>
        <v/>
      </c>
      <c r="K2570" s="108"/>
      <c r="L2570" s="90"/>
      <c r="M2570" s="90"/>
      <c r="N2570" s="94"/>
      <c r="O2570" s="95"/>
      <c r="P2570" s="95"/>
      <c r="Q2570" s="90"/>
      <c r="R2570" s="69"/>
      <c r="S2570" s="69"/>
      <c r="T2570" s="100"/>
      <c r="U2570" s="101"/>
      <c r="V2570" s="102"/>
      <c r="W2570" s="93"/>
      <c r="X2570" s="93"/>
      <c r="Y2570" s="94"/>
      <c r="Z2570" s="94"/>
      <c r="AA2570" s="69"/>
      <c r="AB2570" s="90"/>
      <c r="AC2570" s="69"/>
      <c r="AD2570" s="92"/>
      <c r="AE2570" s="47"/>
    </row>
    <row r="2571" spans="1:31" ht="45" customHeight="1" x14ac:dyDescent="0.25">
      <c r="A2571" s="11"/>
      <c r="B2571" s="69"/>
      <c r="C2571" s="70"/>
      <c r="D2571" s="70"/>
      <c r="E2571" s="60" t="str">
        <f>IFERROR(INDEX(Tbl_Entities[Retailer / Distributior?],MATCH(Table1[[#This Row],[Regulated Entity Name
(Step 1) - Manual input]],Tbl_Entities[Entity name],0)),"")</f>
        <v/>
      </c>
      <c r="F2571" s="70"/>
      <c r="G2571" s="70"/>
      <c r="H2571" s="60" t="str">
        <f>IF(Table1[[#This Row],[Reporting
Type
(Step 3) - Manual input]]="","",VLOOKUP(Table1[[#This Row],[Reporting
Type
(Step 3) - Manual input]],'Reference List'!$V$4:$W$10,2,FALSE))</f>
        <v/>
      </c>
      <c r="I2571" s="69"/>
      <c r="J2571" s="59" t="str">
        <f>IFERROR(INDEX(Tbl_LegislationDescrip[Description], MATCH(Table1[[#This Row],[Retail Law/Rules Part/Division/Rules (Version 17)
(Step 4) - Manual input]], Tbl_LegislationDescrip[Rule], 0)), "")</f>
        <v/>
      </c>
      <c r="K2571" s="108"/>
      <c r="L2571" s="90"/>
      <c r="M2571" s="90"/>
      <c r="N2571" s="94"/>
      <c r="O2571" s="95"/>
      <c r="P2571" s="95"/>
      <c r="Q2571" s="90"/>
      <c r="R2571" s="69"/>
      <c r="S2571" s="69"/>
      <c r="T2571" s="100"/>
      <c r="U2571" s="101"/>
      <c r="V2571" s="102"/>
      <c r="W2571" s="93"/>
      <c r="X2571" s="93"/>
      <c r="Y2571" s="94"/>
      <c r="Z2571" s="94"/>
      <c r="AA2571" s="69"/>
      <c r="AB2571" s="90"/>
      <c r="AC2571" s="69"/>
      <c r="AD2571" s="92"/>
      <c r="AE2571" s="47"/>
    </row>
    <row r="2572" spans="1:31" ht="45" customHeight="1" x14ac:dyDescent="0.25">
      <c r="A2572" s="11"/>
      <c r="B2572" s="69"/>
      <c r="C2572" s="70"/>
      <c r="D2572" s="70"/>
      <c r="E2572" s="60" t="str">
        <f>IFERROR(INDEX(Tbl_Entities[Retailer / Distributior?],MATCH(Table1[[#This Row],[Regulated Entity Name
(Step 1) - Manual input]],Tbl_Entities[Entity name],0)),"")</f>
        <v/>
      </c>
      <c r="F2572" s="70"/>
      <c r="G2572" s="70"/>
      <c r="H2572" s="60" t="str">
        <f>IF(Table1[[#This Row],[Reporting
Type
(Step 3) - Manual input]]="","",VLOOKUP(Table1[[#This Row],[Reporting
Type
(Step 3) - Manual input]],'Reference List'!$V$4:$W$10,2,FALSE))</f>
        <v/>
      </c>
      <c r="I2572" s="69"/>
      <c r="J2572" s="59" t="str">
        <f>IFERROR(INDEX(Tbl_LegislationDescrip[Description], MATCH(Table1[[#This Row],[Retail Law/Rules Part/Division/Rules (Version 17)
(Step 4) - Manual input]], Tbl_LegislationDescrip[Rule], 0)), "")</f>
        <v/>
      </c>
      <c r="K2572" s="108"/>
      <c r="L2572" s="90"/>
      <c r="M2572" s="90"/>
      <c r="N2572" s="94"/>
      <c r="O2572" s="95"/>
      <c r="P2572" s="95"/>
      <c r="Q2572" s="90"/>
      <c r="R2572" s="69"/>
      <c r="S2572" s="69"/>
      <c r="T2572" s="100"/>
      <c r="U2572" s="101"/>
      <c r="V2572" s="102"/>
      <c r="W2572" s="93"/>
      <c r="X2572" s="93"/>
      <c r="Y2572" s="94"/>
      <c r="Z2572" s="94"/>
      <c r="AA2572" s="69"/>
      <c r="AB2572" s="90"/>
      <c r="AC2572" s="69"/>
      <c r="AD2572" s="92"/>
      <c r="AE2572" s="47"/>
    </row>
    <row r="2573" spans="1:31" ht="45" customHeight="1" x14ac:dyDescent="0.25">
      <c r="A2573" s="11"/>
      <c r="B2573" s="69"/>
      <c r="C2573" s="70"/>
      <c r="D2573" s="70"/>
      <c r="E2573" s="60" t="str">
        <f>IFERROR(INDEX(Tbl_Entities[Retailer / Distributior?],MATCH(Table1[[#This Row],[Regulated Entity Name
(Step 1) - Manual input]],Tbl_Entities[Entity name],0)),"")</f>
        <v/>
      </c>
      <c r="F2573" s="70"/>
      <c r="G2573" s="70"/>
      <c r="H2573" s="60" t="str">
        <f>IF(Table1[[#This Row],[Reporting
Type
(Step 3) - Manual input]]="","",VLOOKUP(Table1[[#This Row],[Reporting
Type
(Step 3) - Manual input]],'Reference List'!$V$4:$W$10,2,FALSE))</f>
        <v/>
      </c>
      <c r="I2573" s="69"/>
      <c r="J2573" s="59" t="str">
        <f>IFERROR(INDEX(Tbl_LegislationDescrip[Description], MATCH(Table1[[#This Row],[Retail Law/Rules Part/Division/Rules (Version 17)
(Step 4) - Manual input]], Tbl_LegislationDescrip[Rule], 0)), "")</f>
        <v/>
      </c>
      <c r="K2573" s="108"/>
      <c r="L2573" s="90"/>
      <c r="M2573" s="90"/>
      <c r="N2573" s="94"/>
      <c r="O2573" s="95"/>
      <c r="P2573" s="95"/>
      <c r="Q2573" s="90"/>
      <c r="R2573" s="69"/>
      <c r="S2573" s="69"/>
      <c r="T2573" s="100"/>
      <c r="U2573" s="101"/>
      <c r="V2573" s="102"/>
      <c r="W2573" s="93"/>
      <c r="X2573" s="93"/>
      <c r="Y2573" s="94"/>
      <c r="Z2573" s="94"/>
      <c r="AA2573" s="69"/>
      <c r="AB2573" s="90"/>
      <c r="AC2573" s="69"/>
      <c r="AD2573" s="92"/>
      <c r="AE2573" s="47"/>
    </row>
    <row r="2574" spans="1:31" ht="45" customHeight="1" x14ac:dyDescent="0.25">
      <c r="A2574" s="11"/>
      <c r="B2574" s="69"/>
      <c r="C2574" s="70"/>
      <c r="D2574" s="70"/>
      <c r="E2574" s="60" t="str">
        <f>IFERROR(INDEX(Tbl_Entities[Retailer / Distributior?],MATCH(Table1[[#This Row],[Regulated Entity Name
(Step 1) - Manual input]],Tbl_Entities[Entity name],0)),"")</f>
        <v/>
      </c>
      <c r="F2574" s="70"/>
      <c r="G2574" s="70"/>
      <c r="H2574" s="60" t="str">
        <f>IF(Table1[[#This Row],[Reporting
Type
(Step 3) - Manual input]]="","",VLOOKUP(Table1[[#This Row],[Reporting
Type
(Step 3) - Manual input]],'Reference List'!$V$4:$W$10,2,FALSE))</f>
        <v/>
      </c>
      <c r="I2574" s="69"/>
      <c r="J2574" s="59" t="str">
        <f>IFERROR(INDEX(Tbl_LegislationDescrip[Description], MATCH(Table1[[#This Row],[Retail Law/Rules Part/Division/Rules (Version 17)
(Step 4) - Manual input]], Tbl_LegislationDescrip[Rule], 0)), "")</f>
        <v/>
      </c>
      <c r="K2574" s="108"/>
      <c r="L2574" s="90"/>
      <c r="M2574" s="90"/>
      <c r="N2574" s="94"/>
      <c r="O2574" s="95"/>
      <c r="P2574" s="95"/>
      <c r="Q2574" s="90"/>
      <c r="R2574" s="69"/>
      <c r="S2574" s="69"/>
      <c r="T2574" s="100"/>
      <c r="U2574" s="101"/>
      <c r="V2574" s="102"/>
      <c r="W2574" s="93"/>
      <c r="X2574" s="93"/>
      <c r="Y2574" s="94"/>
      <c r="Z2574" s="94"/>
      <c r="AA2574" s="69"/>
      <c r="AB2574" s="90"/>
      <c r="AC2574" s="69"/>
      <c r="AD2574" s="92"/>
      <c r="AE2574" s="47"/>
    </row>
    <row r="2575" spans="1:31" ht="45" customHeight="1" x14ac:dyDescent="0.25">
      <c r="A2575" s="11"/>
      <c r="B2575" s="69"/>
      <c r="C2575" s="70"/>
      <c r="D2575" s="70"/>
      <c r="E2575" s="60" t="str">
        <f>IFERROR(INDEX(Tbl_Entities[Retailer / Distributior?],MATCH(Table1[[#This Row],[Regulated Entity Name
(Step 1) - Manual input]],Tbl_Entities[Entity name],0)),"")</f>
        <v/>
      </c>
      <c r="F2575" s="70"/>
      <c r="G2575" s="70"/>
      <c r="H2575" s="60" t="str">
        <f>IF(Table1[[#This Row],[Reporting
Type
(Step 3) - Manual input]]="","",VLOOKUP(Table1[[#This Row],[Reporting
Type
(Step 3) - Manual input]],'Reference List'!$V$4:$W$10,2,FALSE))</f>
        <v/>
      </c>
      <c r="I2575" s="69"/>
      <c r="J2575" s="59" t="str">
        <f>IFERROR(INDEX(Tbl_LegislationDescrip[Description], MATCH(Table1[[#This Row],[Retail Law/Rules Part/Division/Rules (Version 17)
(Step 4) - Manual input]], Tbl_LegislationDescrip[Rule], 0)), "")</f>
        <v/>
      </c>
      <c r="K2575" s="108"/>
      <c r="L2575" s="90"/>
      <c r="M2575" s="90"/>
      <c r="N2575" s="94"/>
      <c r="O2575" s="95"/>
      <c r="P2575" s="95"/>
      <c r="Q2575" s="90"/>
      <c r="R2575" s="69"/>
      <c r="S2575" s="69"/>
      <c r="T2575" s="100"/>
      <c r="U2575" s="101"/>
      <c r="V2575" s="102"/>
      <c r="W2575" s="93"/>
      <c r="X2575" s="93"/>
      <c r="Y2575" s="94"/>
      <c r="Z2575" s="94"/>
      <c r="AA2575" s="69"/>
      <c r="AB2575" s="90"/>
      <c r="AC2575" s="69"/>
      <c r="AD2575" s="92"/>
      <c r="AE2575" s="47"/>
    </row>
    <row r="2576" spans="1:31" ht="45" customHeight="1" x14ac:dyDescent="0.25">
      <c r="A2576" s="11"/>
      <c r="B2576" s="69"/>
      <c r="C2576" s="70"/>
      <c r="D2576" s="70"/>
      <c r="E2576" s="60" t="str">
        <f>IFERROR(INDEX(Tbl_Entities[Retailer / Distributior?],MATCH(Table1[[#This Row],[Regulated Entity Name
(Step 1) - Manual input]],Tbl_Entities[Entity name],0)),"")</f>
        <v/>
      </c>
      <c r="F2576" s="70"/>
      <c r="G2576" s="70"/>
      <c r="H2576" s="60" t="str">
        <f>IF(Table1[[#This Row],[Reporting
Type
(Step 3) - Manual input]]="","",VLOOKUP(Table1[[#This Row],[Reporting
Type
(Step 3) - Manual input]],'Reference List'!$V$4:$W$10,2,FALSE))</f>
        <v/>
      </c>
      <c r="I2576" s="69"/>
      <c r="J2576" s="59" t="str">
        <f>IFERROR(INDEX(Tbl_LegislationDescrip[Description], MATCH(Table1[[#This Row],[Retail Law/Rules Part/Division/Rules (Version 17)
(Step 4) - Manual input]], Tbl_LegislationDescrip[Rule], 0)), "")</f>
        <v/>
      </c>
      <c r="K2576" s="108"/>
      <c r="L2576" s="90"/>
      <c r="M2576" s="90"/>
      <c r="N2576" s="94"/>
      <c r="O2576" s="95"/>
      <c r="P2576" s="95"/>
      <c r="Q2576" s="90"/>
      <c r="R2576" s="69"/>
      <c r="S2576" s="69"/>
      <c r="T2576" s="100"/>
      <c r="U2576" s="101"/>
      <c r="V2576" s="102"/>
      <c r="W2576" s="93"/>
      <c r="X2576" s="93"/>
      <c r="Y2576" s="94"/>
      <c r="Z2576" s="94"/>
      <c r="AA2576" s="69"/>
      <c r="AB2576" s="90"/>
      <c r="AC2576" s="69"/>
      <c r="AD2576" s="92"/>
      <c r="AE2576" s="47"/>
    </row>
    <row r="2577" spans="1:31" ht="45" customHeight="1" x14ac:dyDescent="0.25">
      <c r="A2577" s="11"/>
      <c r="B2577" s="69"/>
      <c r="C2577" s="70"/>
      <c r="D2577" s="70"/>
      <c r="E2577" s="60" t="str">
        <f>IFERROR(INDEX(Tbl_Entities[Retailer / Distributior?],MATCH(Table1[[#This Row],[Regulated Entity Name
(Step 1) - Manual input]],Tbl_Entities[Entity name],0)),"")</f>
        <v/>
      </c>
      <c r="F2577" s="70"/>
      <c r="G2577" s="70"/>
      <c r="H2577" s="60" t="str">
        <f>IF(Table1[[#This Row],[Reporting
Type
(Step 3) - Manual input]]="","",VLOOKUP(Table1[[#This Row],[Reporting
Type
(Step 3) - Manual input]],'Reference List'!$V$4:$W$10,2,FALSE))</f>
        <v/>
      </c>
      <c r="I2577" s="69"/>
      <c r="J2577" s="59" t="str">
        <f>IFERROR(INDEX(Tbl_LegislationDescrip[Description], MATCH(Table1[[#This Row],[Retail Law/Rules Part/Division/Rules (Version 17)
(Step 4) - Manual input]], Tbl_LegislationDescrip[Rule], 0)), "")</f>
        <v/>
      </c>
      <c r="K2577" s="108"/>
      <c r="L2577" s="90"/>
      <c r="M2577" s="90"/>
      <c r="N2577" s="94"/>
      <c r="O2577" s="95"/>
      <c r="P2577" s="95"/>
      <c r="Q2577" s="90"/>
      <c r="R2577" s="69"/>
      <c r="S2577" s="69"/>
      <c r="T2577" s="100"/>
      <c r="U2577" s="101"/>
      <c r="V2577" s="102"/>
      <c r="W2577" s="93"/>
      <c r="X2577" s="93"/>
      <c r="Y2577" s="94"/>
      <c r="Z2577" s="94"/>
      <c r="AA2577" s="69"/>
      <c r="AB2577" s="90"/>
      <c r="AC2577" s="69"/>
      <c r="AD2577" s="92"/>
      <c r="AE2577" s="47"/>
    </row>
    <row r="2578" spans="1:31" ht="45" customHeight="1" x14ac:dyDescent="0.25">
      <c r="A2578" s="11"/>
      <c r="B2578" s="69"/>
      <c r="C2578" s="70"/>
      <c r="D2578" s="70"/>
      <c r="E2578" s="60" t="str">
        <f>IFERROR(INDEX(Tbl_Entities[Retailer / Distributior?],MATCH(Table1[[#This Row],[Regulated Entity Name
(Step 1) - Manual input]],Tbl_Entities[Entity name],0)),"")</f>
        <v/>
      </c>
      <c r="F2578" s="70"/>
      <c r="G2578" s="70"/>
      <c r="H2578" s="60" t="str">
        <f>IF(Table1[[#This Row],[Reporting
Type
(Step 3) - Manual input]]="","",VLOOKUP(Table1[[#This Row],[Reporting
Type
(Step 3) - Manual input]],'Reference List'!$V$4:$W$10,2,FALSE))</f>
        <v/>
      </c>
      <c r="I2578" s="69"/>
      <c r="J2578" s="59" t="str">
        <f>IFERROR(INDEX(Tbl_LegislationDescrip[Description], MATCH(Table1[[#This Row],[Retail Law/Rules Part/Division/Rules (Version 17)
(Step 4) - Manual input]], Tbl_LegislationDescrip[Rule], 0)), "")</f>
        <v/>
      </c>
      <c r="K2578" s="108"/>
      <c r="L2578" s="90"/>
      <c r="M2578" s="90"/>
      <c r="N2578" s="94"/>
      <c r="O2578" s="95"/>
      <c r="P2578" s="95"/>
      <c r="Q2578" s="90"/>
      <c r="R2578" s="69"/>
      <c r="S2578" s="69"/>
      <c r="T2578" s="100"/>
      <c r="U2578" s="101"/>
      <c r="V2578" s="102"/>
      <c r="W2578" s="93"/>
      <c r="X2578" s="93"/>
      <c r="Y2578" s="94"/>
      <c r="Z2578" s="94"/>
      <c r="AA2578" s="69"/>
      <c r="AB2578" s="90"/>
      <c r="AC2578" s="69"/>
      <c r="AD2578" s="92"/>
      <c r="AE2578" s="47"/>
    </row>
    <row r="2579" spans="1:31" ht="45" customHeight="1" x14ac:dyDescent="0.25">
      <c r="A2579" s="11"/>
      <c r="B2579" s="69"/>
      <c r="C2579" s="70"/>
      <c r="D2579" s="70"/>
      <c r="E2579" s="60" t="str">
        <f>IFERROR(INDEX(Tbl_Entities[Retailer / Distributior?],MATCH(Table1[[#This Row],[Regulated Entity Name
(Step 1) - Manual input]],Tbl_Entities[Entity name],0)),"")</f>
        <v/>
      </c>
      <c r="F2579" s="70"/>
      <c r="G2579" s="70"/>
      <c r="H2579" s="60" t="str">
        <f>IF(Table1[[#This Row],[Reporting
Type
(Step 3) - Manual input]]="","",VLOOKUP(Table1[[#This Row],[Reporting
Type
(Step 3) - Manual input]],'Reference List'!$V$4:$W$10,2,FALSE))</f>
        <v/>
      </c>
      <c r="I2579" s="69"/>
      <c r="J2579" s="59" t="str">
        <f>IFERROR(INDEX(Tbl_LegislationDescrip[Description], MATCH(Table1[[#This Row],[Retail Law/Rules Part/Division/Rules (Version 17)
(Step 4) - Manual input]], Tbl_LegislationDescrip[Rule], 0)), "")</f>
        <v/>
      </c>
      <c r="K2579" s="108"/>
      <c r="L2579" s="90"/>
      <c r="M2579" s="90"/>
      <c r="N2579" s="94"/>
      <c r="O2579" s="95"/>
      <c r="P2579" s="95"/>
      <c r="Q2579" s="90"/>
      <c r="R2579" s="69"/>
      <c r="S2579" s="69"/>
      <c r="T2579" s="100"/>
      <c r="U2579" s="101"/>
      <c r="V2579" s="102"/>
      <c r="W2579" s="93"/>
      <c r="X2579" s="93"/>
      <c r="Y2579" s="94"/>
      <c r="Z2579" s="94"/>
      <c r="AA2579" s="69"/>
      <c r="AB2579" s="90"/>
      <c r="AC2579" s="69"/>
      <c r="AD2579" s="92"/>
      <c r="AE2579" s="47"/>
    </row>
    <row r="2580" spans="1:31" ht="45" customHeight="1" x14ac:dyDescent="0.25">
      <c r="A2580" s="11"/>
      <c r="B2580" s="69"/>
      <c r="C2580" s="70"/>
      <c r="D2580" s="70"/>
      <c r="E2580" s="60" t="str">
        <f>IFERROR(INDEX(Tbl_Entities[Retailer / Distributior?],MATCH(Table1[[#This Row],[Regulated Entity Name
(Step 1) - Manual input]],Tbl_Entities[Entity name],0)),"")</f>
        <v/>
      </c>
      <c r="F2580" s="70"/>
      <c r="G2580" s="70"/>
      <c r="H2580" s="60" t="str">
        <f>IF(Table1[[#This Row],[Reporting
Type
(Step 3) - Manual input]]="","",VLOOKUP(Table1[[#This Row],[Reporting
Type
(Step 3) - Manual input]],'Reference List'!$V$4:$W$10,2,FALSE))</f>
        <v/>
      </c>
      <c r="I2580" s="69"/>
      <c r="J2580" s="59" t="str">
        <f>IFERROR(INDEX(Tbl_LegislationDescrip[Description], MATCH(Table1[[#This Row],[Retail Law/Rules Part/Division/Rules (Version 17)
(Step 4) - Manual input]], Tbl_LegislationDescrip[Rule], 0)), "")</f>
        <v/>
      </c>
      <c r="K2580" s="108"/>
      <c r="L2580" s="90"/>
      <c r="M2580" s="90"/>
      <c r="N2580" s="94"/>
      <c r="O2580" s="95"/>
      <c r="P2580" s="95"/>
      <c r="Q2580" s="90"/>
      <c r="R2580" s="69"/>
      <c r="S2580" s="69"/>
      <c r="T2580" s="100"/>
      <c r="U2580" s="101"/>
      <c r="V2580" s="102"/>
      <c r="W2580" s="93"/>
      <c r="X2580" s="93"/>
      <c r="Y2580" s="94"/>
      <c r="Z2580" s="94"/>
      <c r="AA2580" s="69"/>
      <c r="AB2580" s="90"/>
      <c r="AC2580" s="69"/>
      <c r="AD2580" s="92"/>
      <c r="AE2580" s="47"/>
    </row>
    <row r="2581" spans="1:31" ht="45" customHeight="1" x14ac:dyDescent="0.25">
      <c r="A2581" s="11"/>
      <c r="B2581" s="69"/>
      <c r="C2581" s="70"/>
      <c r="D2581" s="70"/>
      <c r="E2581" s="60" t="str">
        <f>IFERROR(INDEX(Tbl_Entities[Retailer / Distributior?],MATCH(Table1[[#This Row],[Regulated Entity Name
(Step 1) - Manual input]],Tbl_Entities[Entity name],0)),"")</f>
        <v/>
      </c>
      <c r="F2581" s="70"/>
      <c r="G2581" s="70"/>
      <c r="H2581" s="60" t="str">
        <f>IF(Table1[[#This Row],[Reporting
Type
(Step 3) - Manual input]]="","",VLOOKUP(Table1[[#This Row],[Reporting
Type
(Step 3) - Manual input]],'Reference List'!$V$4:$W$10,2,FALSE))</f>
        <v/>
      </c>
      <c r="I2581" s="69"/>
      <c r="J2581" s="59" t="str">
        <f>IFERROR(INDEX(Tbl_LegislationDescrip[Description], MATCH(Table1[[#This Row],[Retail Law/Rules Part/Division/Rules (Version 17)
(Step 4) - Manual input]], Tbl_LegislationDescrip[Rule], 0)), "")</f>
        <v/>
      </c>
      <c r="K2581" s="108"/>
      <c r="L2581" s="90"/>
      <c r="M2581" s="90"/>
      <c r="N2581" s="94"/>
      <c r="O2581" s="95"/>
      <c r="P2581" s="95"/>
      <c r="Q2581" s="90"/>
      <c r="R2581" s="69"/>
      <c r="S2581" s="69"/>
      <c r="T2581" s="100"/>
      <c r="U2581" s="101"/>
      <c r="V2581" s="102"/>
      <c r="W2581" s="93"/>
      <c r="X2581" s="93"/>
      <c r="Y2581" s="94"/>
      <c r="Z2581" s="94"/>
      <c r="AA2581" s="69"/>
      <c r="AB2581" s="90"/>
      <c r="AC2581" s="69"/>
      <c r="AD2581" s="92"/>
      <c r="AE2581" s="47"/>
    </row>
    <row r="2582" spans="1:31" ht="45" customHeight="1" x14ac:dyDescent="0.25">
      <c r="A2582" s="11"/>
      <c r="B2582" s="69"/>
      <c r="C2582" s="70"/>
      <c r="D2582" s="70"/>
      <c r="E2582" s="60" t="str">
        <f>IFERROR(INDEX(Tbl_Entities[Retailer / Distributior?],MATCH(Table1[[#This Row],[Regulated Entity Name
(Step 1) - Manual input]],Tbl_Entities[Entity name],0)),"")</f>
        <v/>
      </c>
      <c r="F2582" s="70"/>
      <c r="G2582" s="70"/>
      <c r="H2582" s="60" t="str">
        <f>IF(Table1[[#This Row],[Reporting
Type
(Step 3) - Manual input]]="","",VLOOKUP(Table1[[#This Row],[Reporting
Type
(Step 3) - Manual input]],'Reference List'!$V$4:$W$10,2,FALSE))</f>
        <v/>
      </c>
      <c r="I2582" s="69"/>
      <c r="J2582" s="59" t="str">
        <f>IFERROR(INDEX(Tbl_LegislationDescrip[Description], MATCH(Table1[[#This Row],[Retail Law/Rules Part/Division/Rules (Version 17)
(Step 4) - Manual input]], Tbl_LegislationDescrip[Rule], 0)), "")</f>
        <v/>
      </c>
      <c r="K2582" s="108"/>
      <c r="L2582" s="90"/>
      <c r="M2582" s="90"/>
      <c r="N2582" s="94"/>
      <c r="O2582" s="95"/>
      <c r="P2582" s="95"/>
      <c r="Q2582" s="90"/>
      <c r="R2582" s="69"/>
      <c r="S2582" s="69"/>
      <c r="T2582" s="100"/>
      <c r="U2582" s="101"/>
      <c r="V2582" s="102"/>
      <c r="W2582" s="93"/>
      <c r="X2582" s="93"/>
      <c r="Y2582" s="94"/>
      <c r="Z2582" s="94"/>
      <c r="AA2582" s="69"/>
      <c r="AB2582" s="90"/>
      <c r="AC2582" s="69"/>
      <c r="AD2582" s="92"/>
      <c r="AE2582" s="47"/>
    </row>
    <row r="2583" spans="1:31" ht="45" customHeight="1" x14ac:dyDescent="0.25">
      <c r="A2583" s="11"/>
      <c r="B2583" s="69"/>
      <c r="C2583" s="70"/>
      <c r="D2583" s="70"/>
      <c r="E2583" s="60" t="str">
        <f>IFERROR(INDEX(Tbl_Entities[Retailer / Distributior?],MATCH(Table1[[#This Row],[Regulated Entity Name
(Step 1) - Manual input]],Tbl_Entities[Entity name],0)),"")</f>
        <v/>
      </c>
      <c r="F2583" s="70"/>
      <c r="G2583" s="70"/>
      <c r="H2583" s="60" t="str">
        <f>IF(Table1[[#This Row],[Reporting
Type
(Step 3) - Manual input]]="","",VLOOKUP(Table1[[#This Row],[Reporting
Type
(Step 3) - Manual input]],'Reference List'!$V$4:$W$10,2,FALSE))</f>
        <v/>
      </c>
      <c r="I2583" s="69"/>
      <c r="J2583" s="59" t="str">
        <f>IFERROR(INDEX(Tbl_LegislationDescrip[Description], MATCH(Table1[[#This Row],[Retail Law/Rules Part/Division/Rules (Version 17)
(Step 4) - Manual input]], Tbl_LegislationDescrip[Rule], 0)), "")</f>
        <v/>
      </c>
      <c r="K2583" s="108"/>
      <c r="L2583" s="90"/>
      <c r="M2583" s="90"/>
      <c r="N2583" s="94"/>
      <c r="O2583" s="95"/>
      <c r="P2583" s="95"/>
      <c r="Q2583" s="90"/>
      <c r="R2583" s="69"/>
      <c r="S2583" s="69"/>
      <c r="T2583" s="100"/>
      <c r="U2583" s="101"/>
      <c r="V2583" s="102"/>
      <c r="W2583" s="93"/>
      <c r="X2583" s="93"/>
      <c r="Y2583" s="94"/>
      <c r="Z2583" s="94"/>
      <c r="AA2583" s="69"/>
      <c r="AB2583" s="90"/>
      <c r="AC2583" s="69"/>
      <c r="AD2583" s="92"/>
      <c r="AE2583" s="47"/>
    </row>
    <row r="2584" spans="1:31" ht="45" customHeight="1" x14ac:dyDescent="0.25">
      <c r="A2584" s="11"/>
      <c r="B2584" s="69"/>
      <c r="C2584" s="70"/>
      <c r="D2584" s="70"/>
      <c r="E2584" s="60" t="str">
        <f>IFERROR(INDEX(Tbl_Entities[Retailer / Distributior?],MATCH(Table1[[#This Row],[Regulated Entity Name
(Step 1) - Manual input]],Tbl_Entities[Entity name],0)),"")</f>
        <v/>
      </c>
      <c r="F2584" s="70"/>
      <c r="G2584" s="70"/>
      <c r="H2584" s="60" t="str">
        <f>IF(Table1[[#This Row],[Reporting
Type
(Step 3) - Manual input]]="","",VLOOKUP(Table1[[#This Row],[Reporting
Type
(Step 3) - Manual input]],'Reference List'!$V$4:$W$10,2,FALSE))</f>
        <v/>
      </c>
      <c r="I2584" s="69"/>
      <c r="J2584" s="59" t="str">
        <f>IFERROR(INDEX(Tbl_LegislationDescrip[Description], MATCH(Table1[[#This Row],[Retail Law/Rules Part/Division/Rules (Version 17)
(Step 4) - Manual input]], Tbl_LegislationDescrip[Rule], 0)), "")</f>
        <v/>
      </c>
      <c r="K2584" s="108"/>
      <c r="L2584" s="90"/>
      <c r="M2584" s="90"/>
      <c r="N2584" s="94"/>
      <c r="O2584" s="95"/>
      <c r="P2584" s="95"/>
      <c r="Q2584" s="90"/>
      <c r="R2584" s="69"/>
      <c r="S2584" s="69"/>
      <c r="T2584" s="100"/>
      <c r="U2584" s="101"/>
      <c r="V2584" s="102"/>
      <c r="W2584" s="93"/>
      <c r="X2584" s="93"/>
      <c r="Y2584" s="94"/>
      <c r="Z2584" s="94"/>
      <c r="AA2584" s="69"/>
      <c r="AB2584" s="90"/>
      <c r="AC2584" s="69"/>
      <c r="AD2584" s="92"/>
      <c r="AE2584" s="47"/>
    </row>
    <row r="2585" spans="1:31" ht="45" customHeight="1" x14ac:dyDescent="0.25">
      <c r="A2585" s="11"/>
      <c r="B2585" s="69"/>
      <c r="C2585" s="70"/>
      <c r="D2585" s="70"/>
      <c r="E2585" s="60" t="str">
        <f>IFERROR(INDEX(Tbl_Entities[Retailer / Distributior?],MATCH(Table1[[#This Row],[Regulated Entity Name
(Step 1) - Manual input]],Tbl_Entities[Entity name],0)),"")</f>
        <v/>
      </c>
      <c r="F2585" s="70"/>
      <c r="G2585" s="70"/>
      <c r="H2585" s="60" t="str">
        <f>IF(Table1[[#This Row],[Reporting
Type
(Step 3) - Manual input]]="","",VLOOKUP(Table1[[#This Row],[Reporting
Type
(Step 3) - Manual input]],'Reference List'!$V$4:$W$10,2,FALSE))</f>
        <v/>
      </c>
      <c r="I2585" s="69"/>
      <c r="J2585" s="59" t="str">
        <f>IFERROR(INDEX(Tbl_LegislationDescrip[Description], MATCH(Table1[[#This Row],[Retail Law/Rules Part/Division/Rules (Version 17)
(Step 4) - Manual input]], Tbl_LegislationDescrip[Rule], 0)), "")</f>
        <v/>
      </c>
      <c r="K2585" s="108"/>
      <c r="L2585" s="90"/>
      <c r="M2585" s="90"/>
      <c r="N2585" s="94"/>
      <c r="O2585" s="95"/>
      <c r="P2585" s="95"/>
      <c r="Q2585" s="90"/>
      <c r="R2585" s="69"/>
      <c r="S2585" s="69"/>
      <c r="T2585" s="100"/>
      <c r="U2585" s="101"/>
      <c r="V2585" s="102"/>
      <c r="W2585" s="93"/>
      <c r="X2585" s="93"/>
      <c r="Y2585" s="94"/>
      <c r="Z2585" s="94"/>
      <c r="AA2585" s="69"/>
      <c r="AB2585" s="90"/>
      <c r="AC2585" s="69"/>
      <c r="AD2585" s="92"/>
      <c r="AE2585" s="47"/>
    </row>
    <row r="2586" spans="1:31" ht="45" customHeight="1" x14ac:dyDescent="0.25">
      <c r="A2586" s="11"/>
      <c r="B2586" s="69"/>
      <c r="C2586" s="70"/>
      <c r="D2586" s="70"/>
      <c r="E2586" s="60" t="str">
        <f>IFERROR(INDEX(Tbl_Entities[Retailer / Distributior?],MATCH(Table1[[#This Row],[Regulated Entity Name
(Step 1) - Manual input]],Tbl_Entities[Entity name],0)),"")</f>
        <v/>
      </c>
      <c r="F2586" s="70"/>
      <c r="G2586" s="70"/>
      <c r="H2586" s="60" t="str">
        <f>IF(Table1[[#This Row],[Reporting
Type
(Step 3) - Manual input]]="","",VLOOKUP(Table1[[#This Row],[Reporting
Type
(Step 3) - Manual input]],'Reference List'!$V$4:$W$10,2,FALSE))</f>
        <v/>
      </c>
      <c r="I2586" s="69"/>
      <c r="J2586" s="59" t="str">
        <f>IFERROR(INDEX(Tbl_LegislationDescrip[Description], MATCH(Table1[[#This Row],[Retail Law/Rules Part/Division/Rules (Version 17)
(Step 4) - Manual input]], Tbl_LegislationDescrip[Rule], 0)), "")</f>
        <v/>
      </c>
      <c r="K2586" s="108"/>
      <c r="L2586" s="90"/>
      <c r="M2586" s="90"/>
      <c r="N2586" s="94"/>
      <c r="O2586" s="95"/>
      <c r="P2586" s="95"/>
      <c r="Q2586" s="90"/>
      <c r="R2586" s="69"/>
      <c r="S2586" s="69"/>
      <c r="T2586" s="100"/>
      <c r="U2586" s="101"/>
      <c r="V2586" s="102"/>
      <c r="W2586" s="93"/>
      <c r="X2586" s="93"/>
      <c r="Y2586" s="94"/>
      <c r="Z2586" s="94"/>
      <c r="AA2586" s="69"/>
      <c r="AB2586" s="90"/>
      <c r="AC2586" s="69"/>
      <c r="AD2586" s="92"/>
      <c r="AE2586" s="47"/>
    </row>
    <row r="2587" spans="1:31" ht="45" customHeight="1" x14ac:dyDescent="0.25">
      <c r="A2587" s="11"/>
      <c r="B2587" s="69"/>
      <c r="C2587" s="70"/>
      <c r="D2587" s="70"/>
      <c r="E2587" s="60" t="str">
        <f>IFERROR(INDEX(Tbl_Entities[Retailer / Distributior?],MATCH(Table1[[#This Row],[Regulated Entity Name
(Step 1) - Manual input]],Tbl_Entities[Entity name],0)),"")</f>
        <v/>
      </c>
      <c r="F2587" s="70"/>
      <c r="G2587" s="70"/>
      <c r="H2587" s="60" t="str">
        <f>IF(Table1[[#This Row],[Reporting
Type
(Step 3) - Manual input]]="","",VLOOKUP(Table1[[#This Row],[Reporting
Type
(Step 3) - Manual input]],'Reference List'!$V$4:$W$10,2,FALSE))</f>
        <v/>
      </c>
      <c r="I2587" s="69"/>
      <c r="J2587" s="59" t="str">
        <f>IFERROR(INDEX(Tbl_LegislationDescrip[Description], MATCH(Table1[[#This Row],[Retail Law/Rules Part/Division/Rules (Version 17)
(Step 4) - Manual input]], Tbl_LegislationDescrip[Rule], 0)), "")</f>
        <v/>
      </c>
      <c r="K2587" s="108"/>
      <c r="L2587" s="90"/>
      <c r="M2587" s="90"/>
      <c r="N2587" s="94"/>
      <c r="O2587" s="95"/>
      <c r="P2587" s="95"/>
      <c r="Q2587" s="90"/>
      <c r="R2587" s="69"/>
      <c r="S2587" s="69"/>
      <c r="T2587" s="100"/>
      <c r="U2587" s="101"/>
      <c r="V2587" s="102"/>
      <c r="W2587" s="93"/>
      <c r="X2587" s="93"/>
      <c r="Y2587" s="94"/>
      <c r="Z2587" s="94"/>
      <c r="AA2587" s="69"/>
      <c r="AB2587" s="90"/>
      <c r="AC2587" s="69"/>
      <c r="AD2587" s="92"/>
      <c r="AE2587" s="47"/>
    </row>
    <row r="2588" spans="1:31" ht="45" customHeight="1" x14ac:dyDescent="0.25">
      <c r="A2588" s="11"/>
      <c r="B2588" s="69"/>
      <c r="C2588" s="70"/>
      <c r="D2588" s="70"/>
      <c r="E2588" s="60" t="str">
        <f>IFERROR(INDEX(Tbl_Entities[Retailer / Distributior?],MATCH(Table1[[#This Row],[Regulated Entity Name
(Step 1) - Manual input]],Tbl_Entities[Entity name],0)),"")</f>
        <v/>
      </c>
      <c r="F2588" s="70"/>
      <c r="G2588" s="70"/>
      <c r="H2588" s="60" t="str">
        <f>IF(Table1[[#This Row],[Reporting
Type
(Step 3) - Manual input]]="","",VLOOKUP(Table1[[#This Row],[Reporting
Type
(Step 3) - Manual input]],'Reference List'!$V$4:$W$10,2,FALSE))</f>
        <v/>
      </c>
      <c r="I2588" s="69"/>
      <c r="J2588" s="59" t="str">
        <f>IFERROR(INDEX(Tbl_LegislationDescrip[Description], MATCH(Table1[[#This Row],[Retail Law/Rules Part/Division/Rules (Version 17)
(Step 4) - Manual input]], Tbl_LegislationDescrip[Rule], 0)), "")</f>
        <v/>
      </c>
      <c r="K2588" s="108"/>
      <c r="L2588" s="90"/>
      <c r="M2588" s="90"/>
      <c r="N2588" s="94"/>
      <c r="O2588" s="95"/>
      <c r="P2588" s="95"/>
      <c r="Q2588" s="90"/>
      <c r="R2588" s="69"/>
      <c r="S2588" s="69"/>
      <c r="T2588" s="100"/>
      <c r="U2588" s="101"/>
      <c r="V2588" s="102"/>
      <c r="W2588" s="93"/>
      <c r="X2588" s="93"/>
      <c r="Y2588" s="94"/>
      <c r="Z2588" s="94"/>
      <c r="AA2588" s="69"/>
      <c r="AB2588" s="90"/>
      <c r="AC2588" s="69"/>
      <c r="AD2588" s="92"/>
      <c r="AE2588" s="47"/>
    </row>
    <row r="2589" spans="1:31" ht="45" customHeight="1" x14ac:dyDescent="0.25">
      <c r="A2589" s="11"/>
      <c r="B2589" s="69"/>
      <c r="C2589" s="70"/>
      <c r="D2589" s="70"/>
      <c r="E2589" s="60" t="str">
        <f>IFERROR(INDEX(Tbl_Entities[Retailer / Distributior?],MATCH(Table1[[#This Row],[Regulated Entity Name
(Step 1) - Manual input]],Tbl_Entities[Entity name],0)),"")</f>
        <v/>
      </c>
      <c r="F2589" s="70"/>
      <c r="G2589" s="70"/>
      <c r="H2589" s="60" t="str">
        <f>IF(Table1[[#This Row],[Reporting
Type
(Step 3) - Manual input]]="","",VLOOKUP(Table1[[#This Row],[Reporting
Type
(Step 3) - Manual input]],'Reference List'!$V$4:$W$10,2,FALSE))</f>
        <v/>
      </c>
      <c r="I2589" s="69"/>
      <c r="J2589" s="59" t="str">
        <f>IFERROR(INDEX(Tbl_LegislationDescrip[Description], MATCH(Table1[[#This Row],[Retail Law/Rules Part/Division/Rules (Version 17)
(Step 4) - Manual input]], Tbl_LegislationDescrip[Rule], 0)), "")</f>
        <v/>
      </c>
      <c r="K2589" s="108"/>
      <c r="L2589" s="90"/>
      <c r="M2589" s="90"/>
      <c r="N2589" s="94"/>
      <c r="O2589" s="95"/>
      <c r="P2589" s="95"/>
      <c r="Q2589" s="90"/>
      <c r="R2589" s="69"/>
      <c r="S2589" s="69"/>
      <c r="T2589" s="100"/>
      <c r="U2589" s="101"/>
      <c r="V2589" s="102"/>
      <c r="W2589" s="93"/>
      <c r="X2589" s="93"/>
      <c r="Y2589" s="94"/>
      <c r="Z2589" s="94"/>
      <c r="AA2589" s="69"/>
      <c r="AB2589" s="90"/>
      <c r="AC2589" s="69"/>
      <c r="AD2589" s="92"/>
      <c r="AE2589" s="47"/>
    </row>
    <row r="2590" spans="1:31" ht="45" customHeight="1" x14ac:dyDescent="0.25">
      <c r="A2590" s="11"/>
      <c r="B2590" s="69"/>
      <c r="C2590" s="70"/>
      <c r="D2590" s="70"/>
      <c r="E2590" s="60" t="str">
        <f>IFERROR(INDEX(Tbl_Entities[Retailer / Distributior?],MATCH(Table1[[#This Row],[Regulated Entity Name
(Step 1) - Manual input]],Tbl_Entities[Entity name],0)),"")</f>
        <v/>
      </c>
      <c r="F2590" s="70"/>
      <c r="G2590" s="70"/>
      <c r="H2590" s="60" t="str">
        <f>IF(Table1[[#This Row],[Reporting
Type
(Step 3) - Manual input]]="","",VLOOKUP(Table1[[#This Row],[Reporting
Type
(Step 3) - Manual input]],'Reference List'!$V$4:$W$10,2,FALSE))</f>
        <v/>
      </c>
      <c r="I2590" s="69"/>
      <c r="J2590" s="59" t="str">
        <f>IFERROR(INDEX(Tbl_LegislationDescrip[Description], MATCH(Table1[[#This Row],[Retail Law/Rules Part/Division/Rules (Version 17)
(Step 4) - Manual input]], Tbl_LegislationDescrip[Rule], 0)), "")</f>
        <v/>
      </c>
      <c r="K2590" s="108"/>
      <c r="L2590" s="90"/>
      <c r="M2590" s="90"/>
      <c r="N2590" s="94"/>
      <c r="O2590" s="95"/>
      <c r="P2590" s="95"/>
      <c r="Q2590" s="90"/>
      <c r="R2590" s="69"/>
      <c r="S2590" s="69"/>
      <c r="T2590" s="100"/>
      <c r="U2590" s="101"/>
      <c r="V2590" s="102"/>
      <c r="W2590" s="93"/>
      <c r="X2590" s="93"/>
      <c r="Y2590" s="94"/>
      <c r="Z2590" s="94"/>
      <c r="AA2590" s="69"/>
      <c r="AB2590" s="90"/>
      <c r="AC2590" s="69"/>
      <c r="AD2590" s="92"/>
      <c r="AE2590" s="47"/>
    </row>
    <row r="2591" spans="1:31" ht="45" customHeight="1" x14ac:dyDescent="0.25">
      <c r="A2591" s="11"/>
      <c r="B2591" s="69"/>
      <c r="C2591" s="70"/>
      <c r="D2591" s="70"/>
      <c r="E2591" s="60" t="str">
        <f>IFERROR(INDEX(Tbl_Entities[Retailer / Distributior?],MATCH(Table1[[#This Row],[Regulated Entity Name
(Step 1) - Manual input]],Tbl_Entities[Entity name],0)),"")</f>
        <v/>
      </c>
      <c r="F2591" s="70"/>
      <c r="G2591" s="70"/>
      <c r="H2591" s="60" t="str">
        <f>IF(Table1[[#This Row],[Reporting
Type
(Step 3) - Manual input]]="","",VLOOKUP(Table1[[#This Row],[Reporting
Type
(Step 3) - Manual input]],'Reference List'!$V$4:$W$10,2,FALSE))</f>
        <v/>
      </c>
      <c r="I2591" s="69"/>
      <c r="J2591" s="59" t="str">
        <f>IFERROR(INDEX(Tbl_LegislationDescrip[Description], MATCH(Table1[[#This Row],[Retail Law/Rules Part/Division/Rules (Version 17)
(Step 4) - Manual input]], Tbl_LegislationDescrip[Rule], 0)), "")</f>
        <v/>
      </c>
      <c r="K2591" s="108"/>
      <c r="L2591" s="90"/>
      <c r="M2591" s="90"/>
      <c r="N2591" s="94"/>
      <c r="O2591" s="95"/>
      <c r="P2591" s="95"/>
      <c r="Q2591" s="90"/>
      <c r="R2591" s="69"/>
      <c r="S2591" s="69"/>
      <c r="T2591" s="100"/>
      <c r="U2591" s="101"/>
      <c r="V2591" s="102"/>
      <c r="W2591" s="93"/>
      <c r="X2591" s="93"/>
      <c r="Y2591" s="94"/>
      <c r="Z2591" s="94"/>
      <c r="AA2591" s="69"/>
      <c r="AB2591" s="90"/>
      <c r="AC2591" s="69"/>
      <c r="AD2591" s="92"/>
      <c r="AE2591" s="47"/>
    </row>
    <row r="2592" spans="1:31" ht="45" customHeight="1" x14ac:dyDescent="0.25">
      <c r="A2592" s="11"/>
      <c r="B2592" s="69"/>
      <c r="C2592" s="70"/>
      <c r="D2592" s="70"/>
      <c r="E2592" s="60" t="str">
        <f>IFERROR(INDEX(Tbl_Entities[Retailer / Distributior?],MATCH(Table1[[#This Row],[Regulated Entity Name
(Step 1) - Manual input]],Tbl_Entities[Entity name],0)),"")</f>
        <v/>
      </c>
      <c r="F2592" s="70"/>
      <c r="G2592" s="70"/>
      <c r="H2592" s="60" t="str">
        <f>IF(Table1[[#This Row],[Reporting
Type
(Step 3) - Manual input]]="","",VLOOKUP(Table1[[#This Row],[Reporting
Type
(Step 3) - Manual input]],'Reference List'!$V$4:$W$10,2,FALSE))</f>
        <v/>
      </c>
      <c r="I2592" s="69"/>
      <c r="J2592" s="59" t="str">
        <f>IFERROR(INDEX(Tbl_LegislationDescrip[Description], MATCH(Table1[[#This Row],[Retail Law/Rules Part/Division/Rules (Version 17)
(Step 4) - Manual input]], Tbl_LegislationDescrip[Rule], 0)), "")</f>
        <v/>
      </c>
      <c r="K2592" s="108"/>
      <c r="L2592" s="90"/>
      <c r="M2592" s="90"/>
      <c r="N2592" s="94"/>
      <c r="O2592" s="95"/>
      <c r="P2592" s="95"/>
      <c r="Q2592" s="90"/>
      <c r="R2592" s="69"/>
      <c r="S2592" s="69"/>
      <c r="T2592" s="100"/>
      <c r="U2592" s="101"/>
      <c r="V2592" s="102"/>
      <c r="W2592" s="93"/>
      <c r="X2592" s="93"/>
      <c r="Y2592" s="94"/>
      <c r="Z2592" s="94"/>
      <c r="AA2592" s="69"/>
      <c r="AB2592" s="90"/>
      <c r="AC2592" s="69"/>
      <c r="AD2592" s="92"/>
      <c r="AE2592" s="47"/>
    </row>
    <row r="2593" spans="1:31" ht="45" customHeight="1" x14ac:dyDescent="0.25">
      <c r="A2593" s="11"/>
      <c r="B2593" s="69"/>
      <c r="C2593" s="70"/>
      <c r="D2593" s="70"/>
      <c r="E2593" s="60" t="str">
        <f>IFERROR(INDEX(Tbl_Entities[Retailer / Distributior?],MATCH(Table1[[#This Row],[Regulated Entity Name
(Step 1) - Manual input]],Tbl_Entities[Entity name],0)),"")</f>
        <v/>
      </c>
      <c r="F2593" s="70"/>
      <c r="G2593" s="70"/>
      <c r="H2593" s="60" t="str">
        <f>IF(Table1[[#This Row],[Reporting
Type
(Step 3) - Manual input]]="","",VLOOKUP(Table1[[#This Row],[Reporting
Type
(Step 3) - Manual input]],'Reference List'!$V$4:$W$10,2,FALSE))</f>
        <v/>
      </c>
      <c r="I2593" s="69"/>
      <c r="J2593" s="59" t="str">
        <f>IFERROR(INDEX(Tbl_LegislationDescrip[Description], MATCH(Table1[[#This Row],[Retail Law/Rules Part/Division/Rules (Version 17)
(Step 4) - Manual input]], Tbl_LegislationDescrip[Rule], 0)), "")</f>
        <v/>
      </c>
      <c r="K2593" s="108"/>
      <c r="L2593" s="90"/>
      <c r="M2593" s="90"/>
      <c r="N2593" s="94"/>
      <c r="O2593" s="95"/>
      <c r="P2593" s="95"/>
      <c r="Q2593" s="90"/>
      <c r="R2593" s="69"/>
      <c r="S2593" s="69"/>
      <c r="T2593" s="100"/>
      <c r="U2593" s="101"/>
      <c r="V2593" s="102"/>
      <c r="W2593" s="93"/>
      <c r="X2593" s="93"/>
      <c r="Y2593" s="94"/>
      <c r="Z2593" s="94"/>
      <c r="AA2593" s="69"/>
      <c r="AB2593" s="90"/>
      <c r="AC2593" s="69"/>
      <c r="AD2593" s="92"/>
      <c r="AE2593" s="47"/>
    </row>
    <row r="2594" spans="1:31" ht="45" customHeight="1" x14ac:dyDescent="0.25">
      <c r="A2594" s="11"/>
      <c r="B2594" s="69"/>
      <c r="C2594" s="70"/>
      <c r="D2594" s="70"/>
      <c r="E2594" s="60" t="str">
        <f>IFERROR(INDEX(Tbl_Entities[Retailer / Distributior?],MATCH(Table1[[#This Row],[Regulated Entity Name
(Step 1) - Manual input]],Tbl_Entities[Entity name],0)),"")</f>
        <v/>
      </c>
      <c r="F2594" s="70"/>
      <c r="G2594" s="70"/>
      <c r="H2594" s="60" t="str">
        <f>IF(Table1[[#This Row],[Reporting
Type
(Step 3) - Manual input]]="","",VLOOKUP(Table1[[#This Row],[Reporting
Type
(Step 3) - Manual input]],'Reference List'!$V$4:$W$10,2,FALSE))</f>
        <v/>
      </c>
      <c r="I2594" s="69"/>
      <c r="J2594" s="59" t="str">
        <f>IFERROR(INDEX(Tbl_LegislationDescrip[Description], MATCH(Table1[[#This Row],[Retail Law/Rules Part/Division/Rules (Version 17)
(Step 4) - Manual input]], Tbl_LegislationDescrip[Rule], 0)), "")</f>
        <v/>
      </c>
      <c r="K2594" s="108"/>
      <c r="L2594" s="90"/>
      <c r="M2594" s="90"/>
      <c r="N2594" s="94"/>
      <c r="O2594" s="95"/>
      <c r="P2594" s="95"/>
      <c r="Q2594" s="90"/>
      <c r="R2594" s="69"/>
      <c r="S2594" s="69"/>
      <c r="T2594" s="100"/>
      <c r="U2594" s="101"/>
      <c r="V2594" s="102"/>
      <c r="W2594" s="93"/>
      <c r="X2594" s="93"/>
      <c r="Y2594" s="94"/>
      <c r="Z2594" s="94"/>
      <c r="AA2594" s="69"/>
      <c r="AB2594" s="90"/>
      <c r="AC2594" s="69"/>
      <c r="AD2594" s="92"/>
      <c r="AE2594" s="47"/>
    </row>
    <row r="2595" spans="1:31" ht="45" customHeight="1" x14ac:dyDescent="0.25">
      <c r="A2595" s="11"/>
      <c r="B2595" s="69"/>
      <c r="C2595" s="70"/>
      <c r="D2595" s="70"/>
      <c r="E2595" s="60" t="str">
        <f>IFERROR(INDEX(Tbl_Entities[Retailer / Distributior?],MATCH(Table1[[#This Row],[Regulated Entity Name
(Step 1) - Manual input]],Tbl_Entities[Entity name],0)),"")</f>
        <v/>
      </c>
      <c r="F2595" s="70"/>
      <c r="G2595" s="70"/>
      <c r="H2595" s="60" t="str">
        <f>IF(Table1[[#This Row],[Reporting
Type
(Step 3) - Manual input]]="","",VLOOKUP(Table1[[#This Row],[Reporting
Type
(Step 3) - Manual input]],'Reference List'!$V$4:$W$10,2,FALSE))</f>
        <v/>
      </c>
      <c r="I2595" s="69"/>
      <c r="J2595" s="59" t="str">
        <f>IFERROR(INDEX(Tbl_LegislationDescrip[Description], MATCH(Table1[[#This Row],[Retail Law/Rules Part/Division/Rules (Version 17)
(Step 4) - Manual input]], Tbl_LegislationDescrip[Rule], 0)), "")</f>
        <v/>
      </c>
      <c r="K2595" s="108"/>
      <c r="L2595" s="90"/>
      <c r="M2595" s="90"/>
      <c r="N2595" s="94"/>
      <c r="O2595" s="95"/>
      <c r="P2595" s="95"/>
      <c r="Q2595" s="90"/>
      <c r="R2595" s="69"/>
      <c r="S2595" s="69"/>
      <c r="T2595" s="100"/>
      <c r="U2595" s="101"/>
      <c r="V2595" s="102"/>
      <c r="W2595" s="93"/>
      <c r="X2595" s="93"/>
      <c r="Y2595" s="94"/>
      <c r="Z2595" s="94"/>
      <c r="AA2595" s="69"/>
      <c r="AB2595" s="90"/>
      <c r="AC2595" s="69"/>
      <c r="AD2595" s="92"/>
      <c r="AE2595" s="47"/>
    </row>
    <row r="2596" spans="1:31" ht="45" customHeight="1" x14ac:dyDescent="0.25">
      <c r="A2596" s="11"/>
      <c r="B2596" s="69"/>
      <c r="C2596" s="70"/>
      <c r="D2596" s="70"/>
      <c r="E2596" s="60" t="str">
        <f>IFERROR(INDEX(Tbl_Entities[Retailer / Distributior?],MATCH(Table1[[#This Row],[Regulated Entity Name
(Step 1) - Manual input]],Tbl_Entities[Entity name],0)),"")</f>
        <v/>
      </c>
      <c r="F2596" s="70"/>
      <c r="G2596" s="70"/>
      <c r="H2596" s="60" t="str">
        <f>IF(Table1[[#This Row],[Reporting
Type
(Step 3) - Manual input]]="","",VLOOKUP(Table1[[#This Row],[Reporting
Type
(Step 3) - Manual input]],'Reference List'!$V$4:$W$10,2,FALSE))</f>
        <v/>
      </c>
      <c r="I2596" s="69"/>
      <c r="J2596" s="59" t="str">
        <f>IFERROR(INDEX(Tbl_LegislationDescrip[Description], MATCH(Table1[[#This Row],[Retail Law/Rules Part/Division/Rules (Version 17)
(Step 4) - Manual input]], Tbl_LegislationDescrip[Rule], 0)), "")</f>
        <v/>
      </c>
      <c r="K2596" s="108"/>
      <c r="L2596" s="90"/>
      <c r="M2596" s="90"/>
      <c r="N2596" s="94"/>
      <c r="O2596" s="95"/>
      <c r="P2596" s="95"/>
      <c r="Q2596" s="90"/>
      <c r="R2596" s="69"/>
      <c r="S2596" s="69"/>
      <c r="T2596" s="100"/>
      <c r="U2596" s="101"/>
      <c r="V2596" s="102"/>
      <c r="W2596" s="93"/>
      <c r="X2596" s="93"/>
      <c r="Y2596" s="94"/>
      <c r="Z2596" s="94"/>
      <c r="AA2596" s="69"/>
      <c r="AB2596" s="90"/>
      <c r="AC2596" s="69"/>
      <c r="AD2596" s="92"/>
      <c r="AE2596" s="47"/>
    </row>
    <row r="2597" spans="1:31" ht="45" customHeight="1" x14ac:dyDescent="0.25">
      <c r="A2597" s="11"/>
      <c r="B2597" s="69"/>
      <c r="C2597" s="70"/>
      <c r="D2597" s="70"/>
      <c r="E2597" s="60" t="str">
        <f>IFERROR(INDEX(Tbl_Entities[Retailer / Distributior?],MATCH(Table1[[#This Row],[Regulated Entity Name
(Step 1) - Manual input]],Tbl_Entities[Entity name],0)),"")</f>
        <v/>
      </c>
      <c r="F2597" s="70"/>
      <c r="G2597" s="70"/>
      <c r="H2597" s="60" t="str">
        <f>IF(Table1[[#This Row],[Reporting
Type
(Step 3) - Manual input]]="","",VLOOKUP(Table1[[#This Row],[Reporting
Type
(Step 3) - Manual input]],'Reference List'!$V$4:$W$10,2,FALSE))</f>
        <v/>
      </c>
      <c r="I2597" s="69"/>
      <c r="J2597" s="59" t="str">
        <f>IFERROR(INDEX(Tbl_LegislationDescrip[Description], MATCH(Table1[[#This Row],[Retail Law/Rules Part/Division/Rules (Version 17)
(Step 4) - Manual input]], Tbl_LegislationDescrip[Rule], 0)), "")</f>
        <v/>
      </c>
      <c r="K2597" s="108"/>
      <c r="L2597" s="90"/>
      <c r="M2597" s="90"/>
      <c r="N2597" s="94"/>
      <c r="O2597" s="95"/>
      <c r="P2597" s="95"/>
      <c r="Q2597" s="90"/>
      <c r="R2597" s="69"/>
      <c r="S2597" s="69"/>
      <c r="T2597" s="100"/>
      <c r="U2597" s="101"/>
      <c r="V2597" s="102"/>
      <c r="W2597" s="93"/>
      <c r="X2597" s="93"/>
      <c r="Y2597" s="94"/>
      <c r="Z2597" s="94"/>
      <c r="AA2597" s="69"/>
      <c r="AB2597" s="90"/>
      <c r="AC2597" s="69"/>
      <c r="AD2597" s="92"/>
      <c r="AE2597" s="47"/>
    </row>
    <row r="2598" spans="1:31" ht="45" customHeight="1" x14ac:dyDescent="0.25">
      <c r="A2598" s="11"/>
      <c r="B2598" s="69"/>
      <c r="C2598" s="70"/>
      <c r="D2598" s="70"/>
      <c r="E2598" s="60" t="str">
        <f>IFERROR(INDEX(Tbl_Entities[Retailer / Distributior?],MATCH(Table1[[#This Row],[Regulated Entity Name
(Step 1) - Manual input]],Tbl_Entities[Entity name],0)),"")</f>
        <v/>
      </c>
      <c r="F2598" s="70"/>
      <c r="G2598" s="70"/>
      <c r="H2598" s="60" t="str">
        <f>IF(Table1[[#This Row],[Reporting
Type
(Step 3) - Manual input]]="","",VLOOKUP(Table1[[#This Row],[Reporting
Type
(Step 3) - Manual input]],'Reference List'!$V$4:$W$10,2,FALSE))</f>
        <v/>
      </c>
      <c r="I2598" s="69"/>
      <c r="J2598" s="59" t="str">
        <f>IFERROR(INDEX(Tbl_LegislationDescrip[Description], MATCH(Table1[[#This Row],[Retail Law/Rules Part/Division/Rules (Version 17)
(Step 4) - Manual input]], Tbl_LegislationDescrip[Rule], 0)), "")</f>
        <v/>
      </c>
      <c r="K2598" s="108"/>
      <c r="L2598" s="90"/>
      <c r="M2598" s="90"/>
      <c r="N2598" s="94"/>
      <c r="O2598" s="95"/>
      <c r="P2598" s="95"/>
      <c r="Q2598" s="90"/>
      <c r="R2598" s="69"/>
      <c r="S2598" s="69"/>
      <c r="T2598" s="100"/>
      <c r="U2598" s="101"/>
      <c r="V2598" s="102"/>
      <c r="W2598" s="93"/>
      <c r="X2598" s="93"/>
      <c r="Y2598" s="94"/>
      <c r="Z2598" s="94"/>
      <c r="AA2598" s="69"/>
      <c r="AB2598" s="90"/>
      <c r="AC2598" s="69"/>
      <c r="AD2598" s="92"/>
      <c r="AE2598" s="47"/>
    </row>
    <row r="2599" spans="1:31" ht="45" customHeight="1" x14ac:dyDescent="0.25">
      <c r="A2599" s="11"/>
      <c r="B2599" s="69"/>
      <c r="C2599" s="70"/>
      <c r="D2599" s="70"/>
      <c r="E2599" s="60" t="str">
        <f>IFERROR(INDEX(Tbl_Entities[Retailer / Distributior?],MATCH(Table1[[#This Row],[Regulated Entity Name
(Step 1) - Manual input]],Tbl_Entities[Entity name],0)),"")</f>
        <v/>
      </c>
      <c r="F2599" s="70"/>
      <c r="G2599" s="70"/>
      <c r="H2599" s="60" t="str">
        <f>IF(Table1[[#This Row],[Reporting
Type
(Step 3) - Manual input]]="","",VLOOKUP(Table1[[#This Row],[Reporting
Type
(Step 3) - Manual input]],'Reference List'!$V$4:$W$10,2,FALSE))</f>
        <v/>
      </c>
      <c r="I2599" s="69"/>
      <c r="J2599" s="59" t="str">
        <f>IFERROR(INDEX(Tbl_LegislationDescrip[Description], MATCH(Table1[[#This Row],[Retail Law/Rules Part/Division/Rules (Version 17)
(Step 4) - Manual input]], Tbl_LegislationDescrip[Rule], 0)), "")</f>
        <v/>
      </c>
      <c r="K2599" s="108"/>
      <c r="L2599" s="90"/>
      <c r="M2599" s="90"/>
      <c r="N2599" s="94"/>
      <c r="O2599" s="95"/>
      <c r="P2599" s="95"/>
      <c r="Q2599" s="90"/>
      <c r="R2599" s="69"/>
      <c r="S2599" s="69"/>
      <c r="T2599" s="100"/>
      <c r="U2599" s="101"/>
      <c r="V2599" s="102"/>
      <c r="W2599" s="93"/>
      <c r="X2599" s="93"/>
      <c r="Y2599" s="94"/>
      <c r="Z2599" s="94"/>
      <c r="AA2599" s="69"/>
      <c r="AB2599" s="90"/>
      <c r="AC2599" s="69"/>
      <c r="AD2599" s="92"/>
      <c r="AE2599" s="47"/>
    </row>
    <row r="2600" spans="1:31" ht="45" customHeight="1" x14ac:dyDescent="0.25">
      <c r="A2600" s="11"/>
      <c r="B2600" s="69"/>
      <c r="C2600" s="70"/>
      <c r="D2600" s="70"/>
      <c r="E2600" s="60" t="str">
        <f>IFERROR(INDEX(Tbl_Entities[Retailer / Distributior?],MATCH(Table1[[#This Row],[Regulated Entity Name
(Step 1) - Manual input]],Tbl_Entities[Entity name],0)),"")</f>
        <v/>
      </c>
      <c r="F2600" s="70"/>
      <c r="G2600" s="70"/>
      <c r="H2600" s="60" t="str">
        <f>IF(Table1[[#This Row],[Reporting
Type
(Step 3) - Manual input]]="","",VLOOKUP(Table1[[#This Row],[Reporting
Type
(Step 3) - Manual input]],'Reference List'!$V$4:$W$10,2,FALSE))</f>
        <v/>
      </c>
      <c r="I2600" s="69"/>
      <c r="J2600" s="59" t="str">
        <f>IFERROR(INDEX(Tbl_LegislationDescrip[Description], MATCH(Table1[[#This Row],[Retail Law/Rules Part/Division/Rules (Version 17)
(Step 4) - Manual input]], Tbl_LegislationDescrip[Rule], 0)), "")</f>
        <v/>
      </c>
      <c r="K2600" s="108"/>
      <c r="L2600" s="90"/>
      <c r="M2600" s="90"/>
      <c r="N2600" s="94"/>
      <c r="O2600" s="95"/>
      <c r="P2600" s="95"/>
      <c r="Q2600" s="90"/>
      <c r="R2600" s="69"/>
      <c r="S2600" s="69"/>
      <c r="T2600" s="100"/>
      <c r="U2600" s="101"/>
      <c r="V2600" s="102"/>
      <c r="W2600" s="93"/>
      <c r="X2600" s="93"/>
      <c r="Y2600" s="94"/>
      <c r="Z2600" s="94"/>
      <c r="AA2600" s="69"/>
      <c r="AB2600" s="90"/>
      <c r="AC2600" s="69"/>
      <c r="AD2600" s="92"/>
      <c r="AE2600" s="47"/>
    </row>
    <row r="2601" spans="1:31" ht="45" customHeight="1" x14ac:dyDescent="0.25">
      <c r="A2601" s="11"/>
      <c r="B2601" s="69"/>
      <c r="C2601" s="70"/>
      <c r="D2601" s="70"/>
      <c r="E2601" s="60" t="str">
        <f>IFERROR(INDEX(Tbl_Entities[Retailer / Distributior?],MATCH(Table1[[#This Row],[Regulated Entity Name
(Step 1) - Manual input]],Tbl_Entities[Entity name],0)),"")</f>
        <v/>
      </c>
      <c r="F2601" s="70"/>
      <c r="G2601" s="70"/>
      <c r="H2601" s="60" t="str">
        <f>IF(Table1[[#This Row],[Reporting
Type
(Step 3) - Manual input]]="","",VLOOKUP(Table1[[#This Row],[Reporting
Type
(Step 3) - Manual input]],'Reference List'!$V$4:$W$10,2,FALSE))</f>
        <v/>
      </c>
      <c r="I2601" s="69"/>
      <c r="J2601" s="59" t="str">
        <f>IFERROR(INDEX(Tbl_LegislationDescrip[Description], MATCH(Table1[[#This Row],[Retail Law/Rules Part/Division/Rules (Version 17)
(Step 4) - Manual input]], Tbl_LegislationDescrip[Rule], 0)), "")</f>
        <v/>
      </c>
      <c r="K2601" s="108"/>
      <c r="L2601" s="90"/>
      <c r="M2601" s="90"/>
      <c r="N2601" s="94"/>
      <c r="O2601" s="95"/>
      <c r="P2601" s="95"/>
      <c r="Q2601" s="90"/>
      <c r="R2601" s="69"/>
      <c r="S2601" s="69"/>
      <c r="T2601" s="100"/>
      <c r="U2601" s="101"/>
      <c r="V2601" s="102"/>
      <c r="W2601" s="93"/>
      <c r="X2601" s="93"/>
      <c r="Y2601" s="94"/>
      <c r="Z2601" s="94"/>
      <c r="AA2601" s="69"/>
      <c r="AB2601" s="90"/>
      <c r="AC2601" s="69"/>
      <c r="AD2601" s="92"/>
      <c r="AE2601" s="47"/>
    </row>
    <row r="2602" spans="1:31" ht="45" customHeight="1" x14ac:dyDescent="0.25">
      <c r="A2602" s="11"/>
      <c r="B2602" s="69"/>
      <c r="C2602" s="70"/>
      <c r="D2602" s="70"/>
      <c r="E2602" s="60" t="str">
        <f>IFERROR(INDEX(Tbl_Entities[Retailer / Distributior?],MATCH(Table1[[#This Row],[Regulated Entity Name
(Step 1) - Manual input]],Tbl_Entities[Entity name],0)),"")</f>
        <v/>
      </c>
      <c r="F2602" s="70"/>
      <c r="G2602" s="70"/>
      <c r="H2602" s="60" t="str">
        <f>IF(Table1[[#This Row],[Reporting
Type
(Step 3) - Manual input]]="","",VLOOKUP(Table1[[#This Row],[Reporting
Type
(Step 3) - Manual input]],'Reference List'!$V$4:$W$10,2,FALSE))</f>
        <v/>
      </c>
      <c r="I2602" s="69"/>
      <c r="J2602" s="59" t="str">
        <f>IFERROR(INDEX(Tbl_LegislationDescrip[Description], MATCH(Table1[[#This Row],[Retail Law/Rules Part/Division/Rules (Version 17)
(Step 4) - Manual input]], Tbl_LegislationDescrip[Rule], 0)), "")</f>
        <v/>
      </c>
      <c r="K2602" s="108"/>
      <c r="L2602" s="90"/>
      <c r="M2602" s="90"/>
      <c r="N2602" s="94"/>
      <c r="O2602" s="95"/>
      <c r="P2602" s="95"/>
      <c r="Q2602" s="90"/>
      <c r="R2602" s="69"/>
      <c r="S2602" s="69"/>
      <c r="T2602" s="100"/>
      <c r="U2602" s="101"/>
      <c r="V2602" s="102"/>
      <c r="W2602" s="93"/>
      <c r="X2602" s="93"/>
      <c r="Y2602" s="94"/>
      <c r="Z2602" s="94"/>
      <c r="AA2602" s="69"/>
      <c r="AB2602" s="90"/>
      <c r="AC2602" s="69"/>
      <c r="AD2602" s="92"/>
      <c r="AE2602" s="47"/>
    </row>
    <row r="2603" spans="1:31" ht="45" customHeight="1" x14ac:dyDescent="0.25">
      <c r="A2603" s="11"/>
      <c r="B2603" s="69"/>
      <c r="C2603" s="70"/>
      <c r="D2603" s="70"/>
      <c r="E2603" s="60" t="str">
        <f>IFERROR(INDEX(Tbl_Entities[Retailer / Distributior?],MATCH(Table1[[#This Row],[Regulated Entity Name
(Step 1) - Manual input]],Tbl_Entities[Entity name],0)),"")</f>
        <v/>
      </c>
      <c r="F2603" s="70"/>
      <c r="G2603" s="70"/>
      <c r="H2603" s="60" t="str">
        <f>IF(Table1[[#This Row],[Reporting
Type
(Step 3) - Manual input]]="","",VLOOKUP(Table1[[#This Row],[Reporting
Type
(Step 3) - Manual input]],'Reference List'!$V$4:$W$10,2,FALSE))</f>
        <v/>
      </c>
      <c r="I2603" s="69"/>
      <c r="J2603" s="59" t="str">
        <f>IFERROR(INDEX(Tbl_LegislationDescrip[Description], MATCH(Table1[[#This Row],[Retail Law/Rules Part/Division/Rules (Version 17)
(Step 4) - Manual input]], Tbl_LegislationDescrip[Rule], 0)), "")</f>
        <v/>
      </c>
      <c r="K2603" s="108"/>
      <c r="L2603" s="90"/>
      <c r="M2603" s="90"/>
      <c r="N2603" s="94"/>
      <c r="O2603" s="95"/>
      <c r="P2603" s="95"/>
      <c r="Q2603" s="90"/>
      <c r="R2603" s="69"/>
      <c r="S2603" s="69"/>
      <c r="T2603" s="100"/>
      <c r="U2603" s="101"/>
      <c r="V2603" s="102"/>
      <c r="W2603" s="93"/>
      <c r="X2603" s="93"/>
      <c r="Y2603" s="94"/>
      <c r="Z2603" s="94"/>
      <c r="AA2603" s="69"/>
      <c r="AB2603" s="90"/>
      <c r="AC2603" s="69"/>
      <c r="AD2603" s="92"/>
      <c r="AE2603" s="47"/>
    </row>
    <row r="2604" spans="1:31" ht="45" customHeight="1" x14ac:dyDescent="0.25">
      <c r="A2604" s="11"/>
      <c r="B2604" s="69"/>
      <c r="C2604" s="70"/>
      <c r="D2604" s="70"/>
      <c r="E2604" s="60" t="str">
        <f>IFERROR(INDEX(Tbl_Entities[Retailer / Distributior?],MATCH(Table1[[#This Row],[Regulated Entity Name
(Step 1) - Manual input]],Tbl_Entities[Entity name],0)),"")</f>
        <v/>
      </c>
      <c r="F2604" s="70"/>
      <c r="G2604" s="70"/>
      <c r="H2604" s="60" t="str">
        <f>IF(Table1[[#This Row],[Reporting
Type
(Step 3) - Manual input]]="","",VLOOKUP(Table1[[#This Row],[Reporting
Type
(Step 3) - Manual input]],'Reference List'!$V$4:$W$10,2,FALSE))</f>
        <v/>
      </c>
      <c r="I2604" s="69"/>
      <c r="J2604" s="59" t="str">
        <f>IFERROR(INDEX(Tbl_LegislationDescrip[Description], MATCH(Table1[[#This Row],[Retail Law/Rules Part/Division/Rules (Version 17)
(Step 4) - Manual input]], Tbl_LegislationDescrip[Rule], 0)), "")</f>
        <v/>
      </c>
      <c r="K2604" s="108"/>
      <c r="L2604" s="90"/>
      <c r="M2604" s="90"/>
      <c r="N2604" s="94"/>
      <c r="O2604" s="95"/>
      <c r="P2604" s="95"/>
      <c r="Q2604" s="90"/>
      <c r="R2604" s="69"/>
      <c r="S2604" s="69"/>
      <c r="T2604" s="100"/>
      <c r="U2604" s="101"/>
      <c r="V2604" s="102"/>
      <c r="W2604" s="93"/>
      <c r="X2604" s="93"/>
      <c r="Y2604" s="94"/>
      <c r="Z2604" s="94"/>
      <c r="AA2604" s="69"/>
      <c r="AB2604" s="90"/>
      <c r="AC2604" s="69"/>
      <c r="AD2604" s="92"/>
      <c r="AE2604" s="47"/>
    </row>
    <row r="2605" spans="1:31" ht="45" customHeight="1" x14ac:dyDescent="0.25">
      <c r="A2605" s="11"/>
      <c r="B2605" s="69"/>
      <c r="C2605" s="70"/>
      <c r="D2605" s="70"/>
      <c r="E2605" s="60" t="str">
        <f>IFERROR(INDEX(Tbl_Entities[Retailer / Distributior?],MATCH(Table1[[#This Row],[Regulated Entity Name
(Step 1) - Manual input]],Tbl_Entities[Entity name],0)),"")</f>
        <v/>
      </c>
      <c r="F2605" s="70"/>
      <c r="G2605" s="70"/>
      <c r="H2605" s="60" t="str">
        <f>IF(Table1[[#This Row],[Reporting
Type
(Step 3) - Manual input]]="","",VLOOKUP(Table1[[#This Row],[Reporting
Type
(Step 3) - Manual input]],'Reference List'!$V$4:$W$10,2,FALSE))</f>
        <v/>
      </c>
      <c r="I2605" s="69"/>
      <c r="J2605" s="59" t="str">
        <f>IFERROR(INDEX(Tbl_LegislationDescrip[Description], MATCH(Table1[[#This Row],[Retail Law/Rules Part/Division/Rules (Version 17)
(Step 4) - Manual input]], Tbl_LegislationDescrip[Rule], 0)), "")</f>
        <v/>
      </c>
      <c r="K2605" s="108"/>
      <c r="L2605" s="90"/>
      <c r="M2605" s="90"/>
      <c r="N2605" s="94"/>
      <c r="O2605" s="95"/>
      <c r="P2605" s="95"/>
      <c r="Q2605" s="90"/>
      <c r="R2605" s="69"/>
      <c r="S2605" s="69"/>
      <c r="T2605" s="100"/>
      <c r="U2605" s="101"/>
      <c r="V2605" s="102"/>
      <c r="W2605" s="93"/>
      <c r="X2605" s="93"/>
      <c r="Y2605" s="94"/>
      <c r="Z2605" s="94"/>
      <c r="AA2605" s="69"/>
      <c r="AB2605" s="90"/>
      <c r="AC2605" s="69"/>
      <c r="AD2605" s="92"/>
      <c r="AE2605" s="47"/>
    </row>
    <row r="2606" spans="1:31" ht="45" customHeight="1" x14ac:dyDescent="0.25">
      <c r="A2606" s="11"/>
      <c r="B2606" s="69"/>
      <c r="C2606" s="70"/>
      <c r="D2606" s="70"/>
      <c r="E2606" s="60" t="str">
        <f>IFERROR(INDEX(Tbl_Entities[Retailer / Distributior?],MATCH(Table1[[#This Row],[Regulated Entity Name
(Step 1) - Manual input]],Tbl_Entities[Entity name],0)),"")</f>
        <v/>
      </c>
      <c r="F2606" s="70"/>
      <c r="G2606" s="70"/>
      <c r="H2606" s="60" t="str">
        <f>IF(Table1[[#This Row],[Reporting
Type
(Step 3) - Manual input]]="","",VLOOKUP(Table1[[#This Row],[Reporting
Type
(Step 3) - Manual input]],'Reference List'!$V$4:$W$10,2,FALSE))</f>
        <v/>
      </c>
      <c r="I2606" s="69"/>
      <c r="J2606" s="59" t="str">
        <f>IFERROR(INDEX(Tbl_LegislationDescrip[Description], MATCH(Table1[[#This Row],[Retail Law/Rules Part/Division/Rules (Version 17)
(Step 4) - Manual input]], Tbl_LegislationDescrip[Rule], 0)), "")</f>
        <v/>
      </c>
      <c r="K2606" s="108"/>
      <c r="L2606" s="90"/>
      <c r="M2606" s="90"/>
      <c r="N2606" s="94"/>
      <c r="O2606" s="95"/>
      <c r="P2606" s="95"/>
      <c r="Q2606" s="90"/>
      <c r="R2606" s="69"/>
      <c r="S2606" s="69"/>
      <c r="T2606" s="100"/>
      <c r="U2606" s="101"/>
      <c r="V2606" s="102"/>
      <c r="W2606" s="93"/>
      <c r="X2606" s="93"/>
      <c r="Y2606" s="94"/>
      <c r="Z2606" s="94"/>
      <c r="AA2606" s="69"/>
      <c r="AB2606" s="90"/>
      <c r="AC2606" s="69"/>
      <c r="AD2606" s="92"/>
      <c r="AE2606" s="47"/>
    </row>
    <row r="2607" spans="1:31" ht="45" customHeight="1" x14ac:dyDescent="0.25">
      <c r="A2607" s="11"/>
      <c r="B2607" s="69"/>
      <c r="C2607" s="70"/>
      <c r="D2607" s="70"/>
      <c r="E2607" s="60" t="str">
        <f>IFERROR(INDEX(Tbl_Entities[Retailer / Distributior?],MATCH(Table1[[#This Row],[Regulated Entity Name
(Step 1) - Manual input]],Tbl_Entities[Entity name],0)),"")</f>
        <v/>
      </c>
      <c r="F2607" s="70"/>
      <c r="G2607" s="70"/>
      <c r="H2607" s="60" t="str">
        <f>IF(Table1[[#This Row],[Reporting
Type
(Step 3) - Manual input]]="","",VLOOKUP(Table1[[#This Row],[Reporting
Type
(Step 3) - Manual input]],'Reference List'!$V$4:$W$10,2,FALSE))</f>
        <v/>
      </c>
      <c r="I2607" s="69"/>
      <c r="J2607" s="59" t="str">
        <f>IFERROR(INDEX(Tbl_LegislationDescrip[Description], MATCH(Table1[[#This Row],[Retail Law/Rules Part/Division/Rules (Version 17)
(Step 4) - Manual input]], Tbl_LegislationDescrip[Rule], 0)), "")</f>
        <v/>
      </c>
      <c r="K2607" s="108"/>
      <c r="L2607" s="90"/>
      <c r="M2607" s="90"/>
      <c r="N2607" s="94"/>
      <c r="O2607" s="95"/>
      <c r="P2607" s="95"/>
      <c r="Q2607" s="90"/>
      <c r="R2607" s="69"/>
      <c r="S2607" s="69"/>
      <c r="T2607" s="100"/>
      <c r="U2607" s="101"/>
      <c r="V2607" s="102"/>
      <c r="W2607" s="93"/>
      <c r="X2607" s="93"/>
      <c r="Y2607" s="94"/>
      <c r="Z2607" s="94"/>
      <c r="AA2607" s="69"/>
      <c r="AB2607" s="90"/>
      <c r="AC2607" s="69"/>
      <c r="AD2607" s="92"/>
      <c r="AE2607" s="47"/>
    </row>
    <row r="2608" spans="1:31" ht="45" customHeight="1" x14ac:dyDescent="0.25">
      <c r="A2608" s="11"/>
      <c r="B2608" s="69"/>
      <c r="C2608" s="70"/>
      <c r="D2608" s="70"/>
      <c r="E2608" s="60" t="str">
        <f>IFERROR(INDEX(Tbl_Entities[Retailer / Distributior?],MATCH(Table1[[#This Row],[Regulated Entity Name
(Step 1) - Manual input]],Tbl_Entities[Entity name],0)),"")</f>
        <v/>
      </c>
      <c r="F2608" s="70"/>
      <c r="G2608" s="70"/>
      <c r="H2608" s="60" t="str">
        <f>IF(Table1[[#This Row],[Reporting
Type
(Step 3) - Manual input]]="","",VLOOKUP(Table1[[#This Row],[Reporting
Type
(Step 3) - Manual input]],'Reference List'!$V$4:$W$10,2,FALSE))</f>
        <v/>
      </c>
      <c r="I2608" s="69"/>
      <c r="J2608" s="59" t="str">
        <f>IFERROR(INDEX(Tbl_LegislationDescrip[Description], MATCH(Table1[[#This Row],[Retail Law/Rules Part/Division/Rules (Version 17)
(Step 4) - Manual input]], Tbl_LegislationDescrip[Rule], 0)), "")</f>
        <v/>
      </c>
      <c r="K2608" s="108"/>
      <c r="L2608" s="90"/>
      <c r="M2608" s="90"/>
      <c r="N2608" s="94"/>
      <c r="O2608" s="95"/>
      <c r="P2608" s="95"/>
      <c r="Q2608" s="90"/>
      <c r="R2608" s="69"/>
      <c r="S2608" s="69"/>
      <c r="T2608" s="100"/>
      <c r="U2608" s="101"/>
      <c r="V2608" s="102"/>
      <c r="W2608" s="93"/>
      <c r="X2608" s="93"/>
      <c r="Y2608" s="94"/>
      <c r="Z2608" s="94"/>
      <c r="AA2608" s="69"/>
      <c r="AB2608" s="90"/>
      <c r="AC2608" s="69"/>
      <c r="AD2608" s="92"/>
      <c r="AE2608" s="47"/>
    </row>
    <row r="2609" spans="1:31" ht="45" customHeight="1" x14ac:dyDescent="0.25">
      <c r="A2609" s="11"/>
      <c r="B2609" s="69"/>
      <c r="C2609" s="70"/>
      <c r="D2609" s="70"/>
      <c r="E2609" s="60" t="str">
        <f>IFERROR(INDEX(Tbl_Entities[Retailer / Distributior?],MATCH(Table1[[#This Row],[Regulated Entity Name
(Step 1) - Manual input]],Tbl_Entities[Entity name],0)),"")</f>
        <v/>
      </c>
      <c r="F2609" s="70"/>
      <c r="G2609" s="70"/>
      <c r="H2609" s="60" t="str">
        <f>IF(Table1[[#This Row],[Reporting
Type
(Step 3) - Manual input]]="","",VLOOKUP(Table1[[#This Row],[Reporting
Type
(Step 3) - Manual input]],'Reference List'!$V$4:$W$10,2,FALSE))</f>
        <v/>
      </c>
      <c r="I2609" s="69"/>
      <c r="J2609" s="59" t="str">
        <f>IFERROR(INDEX(Tbl_LegislationDescrip[Description], MATCH(Table1[[#This Row],[Retail Law/Rules Part/Division/Rules (Version 17)
(Step 4) - Manual input]], Tbl_LegislationDescrip[Rule], 0)), "")</f>
        <v/>
      </c>
      <c r="K2609" s="108"/>
      <c r="L2609" s="90"/>
      <c r="M2609" s="90"/>
      <c r="N2609" s="94"/>
      <c r="O2609" s="95"/>
      <c r="P2609" s="95"/>
      <c r="Q2609" s="90"/>
      <c r="R2609" s="69"/>
      <c r="S2609" s="69"/>
      <c r="T2609" s="100"/>
      <c r="U2609" s="101"/>
      <c r="V2609" s="102"/>
      <c r="W2609" s="93"/>
      <c r="X2609" s="93"/>
      <c r="Y2609" s="94"/>
      <c r="Z2609" s="94"/>
      <c r="AA2609" s="69"/>
      <c r="AB2609" s="90"/>
      <c r="AC2609" s="69"/>
      <c r="AD2609" s="92"/>
      <c r="AE2609" s="47"/>
    </row>
    <row r="2610" spans="1:31" ht="45" customHeight="1" x14ac:dyDescent="0.25">
      <c r="A2610" s="11"/>
      <c r="B2610" s="69"/>
      <c r="C2610" s="70"/>
      <c r="D2610" s="70"/>
      <c r="E2610" s="60" t="str">
        <f>IFERROR(INDEX(Tbl_Entities[Retailer / Distributior?],MATCH(Table1[[#This Row],[Regulated Entity Name
(Step 1) - Manual input]],Tbl_Entities[Entity name],0)),"")</f>
        <v/>
      </c>
      <c r="F2610" s="70"/>
      <c r="G2610" s="70"/>
      <c r="H2610" s="60" t="str">
        <f>IF(Table1[[#This Row],[Reporting
Type
(Step 3) - Manual input]]="","",VLOOKUP(Table1[[#This Row],[Reporting
Type
(Step 3) - Manual input]],'Reference List'!$V$4:$W$10,2,FALSE))</f>
        <v/>
      </c>
      <c r="I2610" s="69"/>
      <c r="J2610" s="59" t="str">
        <f>IFERROR(INDEX(Tbl_LegislationDescrip[Description], MATCH(Table1[[#This Row],[Retail Law/Rules Part/Division/Rules (Version 17)
(Step 4) - Manual input]], Tbl_LegislationDescrip[Rule], 0)), "")</f>
        <v/>
      </c>
      <c r="K2610" s="108"/>
      <c r="L2610" s="90"/>
      <c r="M2610" s="90"/>
      <c r="N2610" s="94"/>
      <c r="O2610" s="95"/>
      <c r="P2610" s="95"/>
      <c r="Q2610" s="90"/>
      <c r="R2610" s="69"/>
      <c r="S2610" s="69"/>
      <c r="T2610" s="100"/>
      <c r="U2610" s="101"/>
      <c r="V2610" s="102"/>
      <c r="W2610" s="93"/>
      <c r="X2610" s="93"/>
      <c r="Y2610" s="94"/>
      <c r="Z2610" s="94"/>
      <c r="AA2610" s="69"/>
      <c r="AB2610" s="90"/>
      <c r="AC2610" s="69"/>
      <c r="AD2610" s="92"/>
      <c r="AE2610" s="47"/>
    </row>
    <row r="2611" spans="1:31" ht="45" customHeight="1" x14ac:dyDescent="0.25">
      <c r="A2611" s="11"/>
      <c r="B2611" s="69"/>
      <c r="C2611" s="70"/>
      <c r="D2611" s="70"/>
      <c r="E2611" s="60" t="str">
        <f>IFERROR(INDEX(Tbl_Entities[Retailer / Distributior?],MATCH(Table1[[#This Row],[Regulated Entity Name
(Step 1) - Manual input]],Tbl_Entities[Entity name],0)),"")</f>
        <v/>
      </c>
      <c r="F2611" s="70"/>
      <c r="G2611" s="70"/>
      <c r="H2611" s="60" t="str">
        <f>IF(Table1[[#This Row],[Reporting
Type
(Step 3) - Manual input]]="","",VLOOKUP(Table1[[#This Row],[Reporting
Type
(Step 3) - Manual input]],'Reference List'!$V$4:$W$10,2,FALSE))</f>
        <v/>
      </c>
      <c r="I2611" s="69"/>
      <c r="J2611" s="59" t="str">
        <f>IFERROR(INDEX(Tbl_LegislationDescrip[Description], MATCH(Table1[[#This Row],[Retail Law/Rules Part/Division/Rules (Version 17)
(Step 4) - Manual input]], Tbl_LegislationDescrip[Rule], 0)), "")</f>
        <v/>
      </c>
      <c r="K2611" s="108"/>
      <c r="L2611" s="90"/>
      <c r="M2611" s="90"/>
      <c r="N2611" s="94"/>
      <c r="O2611" s="95"/>
      <c r="P2611" s="95"/>
      <c r="Q2611" s="90"/>
      <c r="R2611" s="69"/>
      <c r="S2611" s="69"/>
      <c r="T2611" s="100"/>
      <c r="U2611" s="101"/>
      <c r="V2611" s="102"/>
      <c r="W2611" s="93"/>
      <c r="X2611" s="93"/>
      <c r="Y2611" s="94"/>
      <c r="Z2611" s="94"/>
      <c r="AA2611" s="69"/>
      <c r="AB2611" s="90"/>
      <c r="AC2611" s="69"/>
      <c r="AD2611" s="92"/>
      <c r="AE2611" s="47"/>
    </row>
    <row r="2612" spans="1:31" ht="45" customHeight="1" x14ac:dyDescent="0.25">
      <c r="A2612" s="11"/>
      <c r="B2612" s="69"/>
      <c r="C2612" s="70"/>
      <c r="D2612" s="70"/>
      <c r="E2612" s="60" t="str">
        <f>IFERROR(INDEX(Tbl_Entities[Retailer / Distributior?],MATCH(Table1[[#This Row],[Regulated Entity Name
(Step 1) - Manual input]],Tbl_Entities[Entity name],0)),"")</f>
        <v/>
      </c>
      <c r="F2612" s="70"/>
      <c r="G2612" s="70"/>
      <c r="H2612" s="60" t="str">
        <f>IF(Table1[[#This Row],[Reporting
Type
(Step 3) - Manual input]]="","",VLOOKUP(Table1[[#This Row],[Reporting
Type
(Step 3) - Manual input]],'Reference List'!$V$4:$W$10,2,FALSE))</f>
        <v/>
      </c>
      <c r="I2612" s="69"/>
      <c r="J2612" s="59" t="str">
        <f>IFERROR(INDEX(Tbl_LegislationDescrip[Description], MATCH(Table1[[#This Row],[Retail Law/Rules Part/Division/Rules (Version 17)
(Step 4) - Manual input]], Tbl_LegislationDescrip[Rule], 0)), "")</f>
        <v/>
      </c>
      <c r="K2612" s="108"/>
      <c r="L2612" s="90"/>
      <c r="M2612" s="90"/>
      <c r="N2612" s="94"/>
      <c r="O2612" s="95"/>
      <c r="P2612" s="95"/>
      <c r="Q2612" s="90"/>
      <c r="R2612" s="69"/>
      <c r="S2612" s="69"/>
      <c r="T2612" s="100"/>
      <c r="U2612" s="101"/>
      <c r="V2612" s="102"/>
      <c r="W2612" s="93"/>
      <c r="X2612" s="93"/>
      <c r="Y2612" s="94"/>
      <c r="Z2612" s="94"/>
      <c r="AA2612" s="69"/>
      <c r="AB2612" s="90"/>
      <c r="AC2612" s="69"/>
      <c r="AD2612" s="92"/>
      <c r="AE2612" s="47"/>
    </row>
    <row r="2613" spans="1:31" ht="45" customHeight="1" x14ac:dyDescent="0.25">
      <c r="A2613" s="11"/>
      <c r="B2613" s="69"/>
      <c r="C2613" s="70"/>
      <c r="D2613" s="70"/>
      <c r="E2613" s="60" t="str">
        <f>IFERROR(INDEX(Tbl_Entities[Retailer / Distributior?],MATCH(Table1[[#This Row],[Regulated Entity Name
(Step 1) - Manual input]],Tbl_Entities[Entity name],0)),"")</f>
        <v/>
      </c>
      <c r="F2613" s="70"/>
      <c r="G2613" s="70"/>
      <c r="H2613" s="60" t="str">
        <f>IF(Table1[[#This Row],[Reporting
Type
(Step 3) - Manual input]]="","",VLOOKUP(Table1[[#This Row],[Reporting
Type
(Step 3) - Manual input]],'Reference List'!$V$4:$W$10,2,FALSE))</f>
        <v/>
      </c>
      <c r="I2613" s="69"/>
      <c r="J2613" s="59" t="str">
        <f>IFERROR(INDEX(Tbl_LegislationDescrip[Description], MATCH(Table1[[#This Row],[Retail Law/Rules Part/Division/Rules (Version 17)
(Step 4) - Manual input]], Tbl_LegislationDescrip[Rule], 0)), "")</f>
        <v/>
      </c>
      <c r="K2613" s="108"/>
      <c r="L2613" s="90"/>
      <c r="M2613" s="90"/>
      <c r="N2613" s="94"/>
      <c r="O2613" s="95"/>
      <c r="P2613" s="95"/>
      <c r="Q2613" s="90"/>
      <c r="R2613" s="69"/>
      <c r="S2613" s="69"/>
      <c r="T2613" s="100"/>
      <c r="U2613" s="101"/>
      <c r="V2613" s="102"/>
      <c r="W2613" s="93"/>
      <c r="X2613" s="93"/>
      <c r="Y2613" s="94"/>
      <c r="Z2613" s="94"/>
      <c r="AA2613" s="69"/>
      <c r="AB2613" s="90"/>
      <c r="AC2613" s="69"/>
      <c r="AD2613" s="92"/>
      <c r="AE2613" s="47"/>
    </row>
    <row r="2614" spans="1:31" ht="45" customHeight="1" x14ac:dyDescent="0.25">
      <c r="A2614" s="11"/>
      <c r="B2614" s="69"/>
      <c r="C2614" s="70"/>
      <c r="D2614" s="70"/>
      <c r="E2614" s="60" t="str">
        <f>IFERROR(INDEX(Tbl_Entities[Retailer / Distributior?],MATCH(Table1[[#This Row],[Regulated Entity Name
(Step 1) - Manual input]],Tbl_Entities[Entity name],0)),"")</f>
        <v/>
      </c>
      <c r="F2614" s="70"/>
      <c r="G2614" s="70"/>
      <c r="H2614" s="60" t="str">
        <f>IF(Table1[[#This Row],[Reporting
Type
(Step 3) - Manual input]]="","",VLOOKUP(Table1[[#This Row],[Reporting
Type
(Step 3) - Manual input]],'Reference List'!$V$4:$W$10,2,FALSE))</f>
        <v/>
      </c>
      <c r="I2614" s="69"/>
      <c r="J2614" s="59" t="str">
        <f>IFERROR(INDEX(Tbl_LegislationDescrip[Description], MATCH(Table1[[#This Row],[Retail Law/Rules Part/Division/Rules (Version 17)
(Step 4) - Manual input]], Tbl_LegislationDescrip[Rule], 0)), "")</f>
        <v/>
      </c>
      <c r="K2614" s="108"/>
      <c r="L2614" s="90"/>
      <c r="M2614" s="90"/>
      <c r="N2614" s="94"/>
      <c r="O2614" s="95"/>
      <c r="P2614" s="95"/>
      <c r="Q2614" s="90"/>
      <c r="R2614" s="69"/>
      <c r="S2614" s="69"/>
      <c r="T2614" s="100"/>
      <c r="U2614" s="101"/>
      <c r="V2614" s="102"/>
      <c r="W2614" s="93"/>
      <c r="X2614" s="93"/>
      <c r="Y2614" s="94"/>
      <c r="Z2614" s="94"/>
      <c r="AA2614" s="69"/>
      <c r="AB2614" s="90"/>
      <c r="AC2614" s="69"/>
      <c r="AD2614" s="92"/>
      <c r="AE2614" s="47"/>
    </row>
    <row r="2615" spans="1:31" ht="45" customHeight="1" x14ac:dyDescent="0.25">
      <c r="A2615" s="11"/>
      <c r="B2615" s="69"/>
      <c r="C2615" s="70"/>
      <c r="D2615" s="70"/>
      <c r="E2615" s="60" t="str">
        <f>IFERROR(INDEX(Tbl_Entities[Retailer / Distributior?],MATCH(Table1[[#This Row],[Regulated Entity Name
(Step 1) - Manual input]],Tbl_Entities[Entity name],0)),"")</f>
        <v/>
      </c>
      <c r="F2615" s="70"/>
      <c r="G2615" s="70"/>
      <c r="H2615" s="60" t="str">
        <f>IF(Table1[[#This Row],[Reporting
Type
(Step 3) - Manual input]]="","",VLOOKUP(Table1[[#This Row],[Reporting
Type
(Step 3) - Manual input]],'Reference List'!$V$4:$W$10,2,FALSE))</f>
        <v/>
      </c>
      <c r="I2615" s="69"/>
      <c r="J2615" s="59" t="str">
        <f>IFERROR(INDEX(Tbl_LegislationDescrip[Description], MATCH(Table1[[#This Row],[Retail Law/Rules Part/Division/Rules (Version 17)
(Step 4) - Manual input]], Tbl_LegislationDescrip[Rule], 0)), "")</f>
        <v/>
      </c>
      <c r="K2615" s="108"/>
      <c r="L2615" s="90"/>
      <c r="M2615" s="90"/>
      <c r="N2615" s="94"/>
      <c r="O2615" s="95"/>
      <c r="P2615" s="95"/>
      <c r="Q2615" s="90"/>
      <c r="R2615" s="69"/>
      <c r="S2615" s="69"/>
      <c r="T2615" s="100"/>
      <c r="U2615" s="101"/>
      <c r="V2615" s="102"/>
      <c r="W2615" s="93"/>
      <c r="X2615" s="93"/>
      <c r="Y2615" s="94"/>
      <c r="Z2615" s="94"/>
      <c r="AA2615" s="69"/>
      <c r="AB2615" s="90"/>
      <c r="AC2615" s="69"/>
      <c r="AD2615" s="92"/>
      <c r="AE2615" s="47"/>
    </row>
    <row r="2616" spans="1:31" ht="45" customHeight="1" x14ac:dyDescent="0.25">
      <c r="A2616" s="11"/>
      <c r="B2616" s="69"/>
      <c r="C2616" s="70"/>
      <c r="D2616" s="70"/>
      <c r="E2616" s="60" t="str">
        <f>IFERROR(INDEX(Tbl_Entities[Retailer / Distributior?],MATCH(Table1[[#This Row],[Regulated Entity Name
(Step 1) - Manual input]],Tbl_Entities[Entity name],0)),"")</f>
        <v/>
      </c>
      <c r="F2616" s="70"/>
      <c r="G2616" s="70"/>
      <c r="H2616" s="60" t="str">
        <f>IF(Table1[[#This Row],[Reporting
Type
(Step 3) - Manual input]]="","",VLOOKUP(Table1[[#This Row],[Reporting
Type
(Step 3) - Manual input]],'Reference List'!$V$4:$W$10,2,FALSE))</f>
        <v/>
      </c>
      <c r="I2616" s="69"/>
      <c r="J2616" s="59" t="str">
        <f>IFERROR(INDEX(Tbl_LegislationDescrip[Description], MATCH(Table1[[#This Row],[Retail Law/Rules Part/Division/Rules (Version 17)
(Step 4) - Manual input]], Tbl_LegislationDescrip[Rule], 0)), "")</f>
        <v/>
      </c>
      <c r="K2616" s="108"/>
      <c r="L2616" s="90"/>
      <c r="M2616" s="90"/>
      <c r="N2616" s="94"/>
      <c r="O2616" s="95"/>
      <c r="P2616" s="95"/>
      <c r="Q2616" s="90"/>
      <c r="R2616" s="69"/>
      <c r="S2616" s="69"/>
      <c r="T2616" s="100"/>
      <c r="U2616" s="101"/>
      <c r="V2616" s="102"/>
      <c r="W2616" s="93"/>
      <c r="X2616" s="93"/>
      <c r="Y2616" s="94"/>
      <c r="Z2616" s="94"/>
      <c r="AA2616" s="69"/>
      <c r="AB2616" s="90"/>
      <c r="AC2616" s="69"/>
      <c r="AD2616" s="92"/>
      <c r="AE2616" s="47"/>
    </row>
    <row r="2617" spans="1:31" ht="45" customHeight="1" x14ac:dyDescent="0.25">
      <c r="A2617" s="11"/>
      <c r="B2617" s="69"/>
      <c r="C2617" s="70"/>
      <c r="D2617" s="70"/>
      <c r="E2617" s="60" t="str">
        <f>IFERROR(INDEX(Tbl_Entities[Retailer / Distributior?],MATCH(Table1[[#This Row],[Regulated Entity Name
(Step 1) - Manual input]],Tbl_Entities[Entity name],0)),"")</f>
        <v/>
      </c>
      <c r="F2617" s="70"/>
      <c r="G2617" s="70"/>
      <c r="H2617" s="60" t="str">
        <f>IF(Table1[[#This Row],[Reporting
Type
(Step 3) - Manual input]]="","",VLOOKUP(Table1[[#This Row],[Reporting
Type
(Step 3) - Manual input]],'Reference List'!$V$4:$W$10,2,FALSE))</f>
        <v/>
      </c>
      <c r="I2617" s="69"/>
      <c r="J2617" s="59" t="str">
        <f>IFERROR(INDEX(Tbl_LegislationDescrip[Description], MATCH(Table1[[#This Row],[Retail Law/Rules Part/Division/Rules (Version 17)
(Step 4) - Manual input]], Tbl_LegislationDescrip[Rule], 0)), "")</f>
        <v/>
      </c>
      <c r="K2617" s="108"/>
      <c r="L2617" s="90"/>
      <c r="M2617" s="90"/>
      <c r="N2617" s="94"/>
      <c r="O2617" s="95"/>
      <c r="P2617" s="95"/>
      <c r="Q2617" s="90"/>
      <c r="R2617" s="69"/>
      <c r="S2617" s="69"/>
      <c r="T2617" s="100"/>
      <c r="U2617" s="101"/>
      <c r="V2617" s="102"/>
      <c r="W2617" s="93"/>
      <c r="X2617" s="93"/>
      <c r="Y2617" s="94"/>
      <c r="Z2617" s="94"/>
      <c r="AA2617" s="69"/>
      <c r="AB2617" s="90"/>
      <c r="AC2617" s="69"/>
      <c r="AD2617" s="92"/>
      <c r="AE2617" s="47"/>
    </row>
    <row r="2618" spans="1:31" ht="45" customHeight="1" x14ac:dyDescent="0.25">
      <c r="A2618" s="11"/>
      <c r="B2618" s="69"/>
      <c r="C2618" s="70"/>
      <c r="D2618" s="70"/>
      <c r="E2618" s="60" t="str">
        <f>IFERROR(INDEX(Tbl_Entities[Retailer / Distributior?],MATCH(Table1[[#This Row],[Regulated Entity Name
(Step 1) - Manual input]],Tbl_Entities[Entity name],0)),"")</f>
        <v/>
      </c>
      <c r="F2618" s="70"/>
      <c r="G2618" s="70"/>
      <c r="H2618" s="60" t="str">
        <f>IF(Table1[[#This Row],[Reporting
Type
(Step 3) - Manual input]]="","",VLOOKUP(Table1[[#This Row],[Reporting
Type
(Step 3) - Manual input]],'Reference List'!$V$4:$W$10,2,FALSE))</f>
        <v/>
      </c>
      <c r="I2618" s="69"/>
      <c r="J2618" s="59" t="str">
        <f>IFERROR(INDEX(Tbl_LegislationDescrip[Description], MATCH(Table1[[#This Row],[Retail Law/Rules Part/Division/Rules (Version 17)
(Step 4) - Manual input]], Tbl_LegislationDescrip[Rule], 0)), "")</f>
        <v/>
      </c>
      <c r="K2618" s="108"/>
      <c r="L2618" s="90"/>
      <c r="M2618" s="90"/>
      <c r="N2618" s="94"/>
      <c r="O2618" s="95"/>
      <c r="P2618" s="95"/>
      <c r="Q2618" s="90"/>
      <c r="R2618" s="69"/>
      <c r="S2618" s="69"/>
      <c r="T2618" s="100"/>
      <c r="U2618" s="101"/>
      <c r="V2618" s="102"/>
      <c r="W2618" s="93"/>
      <c r="X2618" s="93"/>
      <c r="Y2618" s="94"/>
      <c r="Z2618" s="94"/>
      <c r="AA2618" s="69"/>
      <c r="AB2618" s="90"/>
      <c r="AC2618" s="69"/>
      <c r="AD2618" s="92"/>
      <c r="AE2618" s="47"/>
    </row>
    <row r="2619" spans="1:31" ht="45" customHeight="1" x14ac:dyDescent="0.25">
      <c r="A2619" s="11"/>
      <c r="B2619" s="69"/>
      <c r="C2619" s="70"/>
      <c r="D2619" s="70"/>
      <c r="E2619" s="60" t="str">
        <f>IFERROR(INDEX(Tbl_Entities[Retailer / Distributior?],MATCH(Table1[[#This Row],[Regulated Entity Name
(Step 1) - Manual input]],Tbl_Entities[Entity name],0)),"")</f>
        <v/>
      </c>
      <c r="F2619" s="70"/>
      <c r="G2619" s="70"/>
      <c r="H2619" s="60" t="str">
        <f>IF(Table1[[#This Row],[Reporting
Type
(Step 3) - Manual input]]="","",VLOOKUP(Table1[[#This Row],[Reporting
Type
(Step 3) - Manual input]],'Reference List'!$V$4:$W$10,2,FALSE))</f>
        <v/>
      </c>
      <c r="I2619" s="69"/>
      <c r="J2619" s="59" t="str">
        <f>IFERROR(INDEX(Tbl_LegislationDescrip[Description], MATCH(Table1[[#This Row],[Retail Law/Rules Part/Division/Rules (Version 17)
(Step 4) - Manual input]], Tbl_LegislationDescrip[Rule], 0)), "")</f>
        <v/>
      </c>
      <c r="K2619" s="108"/>
      <c r="L2619" s="90"/>
      <c r="M2619" s="90"/>
      <c r="N2619" s="94"/>
      <c r="O2619" s="95"/>
      <c r="P2619" s="95"/>
      <c r="Q2619" s="90"/>
      <c r="R2619" s="69"/>
      <c r="S2619" s="69"/>
      <c r="T2619" s="100"/>
      <c r="U2619" s="101"/>
      <c r="V2619" s="102"/>
      <c r="W2619" s="93"/>
      <c r="X2619" s="93"/>
      <c r="Y2619" s="94"/>
      <c r="Z2619" s="94"/>
      <c r="AA2619" s="69"/>
      <c r="AB2619" s="90"/>
      <c r="AC2619" s="69"/>
      <c r="AD2619" s="92"/>
      <c r="AE2619" s="47"/>
    </row>
    <row r="2620" spans="1:31" ht="45" customHeight="1" x14ac:dyDescent="0.25">
      <c r="A2620" s="11"/>
      <c r="B2620" s="69"/>
      <c r="C2620" s="70"/>
      <c r="D2620" s="70"/>
      <c r="E2620" s="60" t="str">
        <f>IFERROR(INDEX(Tbl_Entities[Retailer / Distributior?],MATCH(Table1[[#This Row],[Regulated Entity Name
(Step 1) - Manual input]],Tbl_Entities[Entity name],0)),"")</f>
        <v/>
      </c>
      <c r="F2620" s="70"/>
      <c r="G2620" s="70"/>
      <c r="H2620" s="60" t="str">
        <f>IF(Table1[[#This Row],[Reporting
Type
(Step 3) - Manual input]]="","",VLOOKUP(Table1[[#This Row],[Reporting
Type
(Step 3) - Manual input]],'Reference List'!$V$4:$W$10,2,FALSE))</f>
        <v/>
      </c>
      <c r="I2620" s="69"/>
      <c r="J2620" s="59" t="str">
        <f>IFERROR(INDEX(Tbl_LegislationDescrip[Description], MATCH(Table1[[#This Row],[Retail Law/Rules Part/Division/Rules (Version 17)
(Step 4) - Manual input]], Tbl_LegislationDescrip[Rule], 0)), "")</f>
        <v/>
      </c>
      <c r="K2620" s="108"/>
      <c r="L2620" s="90"/>
      <c r="M2620" s="90"/>
      <c r="N2620" s="94"/>
      <c r="O2620" s="95"/>
      <c r="P2620" s="95"/>
      <c r="Q2620" s="90"/>
      <c r="R2620" s="69"/>
      <c r="S2620" s="69"/>
      <c r="T2620" s="100"/>
      <c r="U2620" s="101"/>
      <c r="V2620" s="102"/>
      <c r="W2620" s="93"/>
      <c r="X2620" s="93"/>
      <c r="Y2620" s="94"/>
      <c r="Z2620" s="94"/>
      <c r="AA2620" s="69"/>
      <c r="AB2620" s="90"/>
      <c r="AC2620" s="69"/>
      <c r="AD2620" s="92"/>
      <c r="AE2620" s="47"/>
    </row>
    <row r="2621" spans="1:31" ht="45" customHeight="1" x14ac:dyDescent="0.25">
      <c r="A2621" s="11"/>
      <c r="B2621" s="69"/>
      <c r="C2621" s="70"/>
      <c r="D2621" s="70"/>
      <c r="E2621" s="60" t="str">
        <f>IFERROR(INDEX(Tbl_Entities[Retailer / Distributior?],MATCH(Table1[[#This Row],[Regulated Entity Name
(Step 1) - Manual input]],Tbl_Entities[Entity name],0)),"")</f>
        <v/>
      </c>
      <c r="F2621" s="70"/>
      <c r="G2621" s="70"/>
      <c r="H2621" s="60" t="str">
        <f>IF(Table1[[#This Row],[Reporting
Type
(Step 3) - Manual input]]="","",VLOOKUP(Table1[[#This Row],[Reporting
Type
(Step 3) - Manual input]],'Reference List'!$V$4:$W$10,2,FALSE))</f>
        <v/>
      </c>
      <c r="I2621" s="69"/>
      <c r="J2621" s="59" t="str">
        <f>IFERROR(INDEX(Tbl_LegislationDescrip[Description], MATCH(Table1[[#This Row],[Retail Law/Rules Part/Division/Rules (Version 17)
(Step 4) - Manual input]], Tbl_LegislationDescrip[Rule], 0)), "")</f>
        <v/>
      </c>
      <c r="K2621" s="108"/>
      <c r="L2621" s="90"/>
      <c r="M2621" s="90"/>
      <c r="N2621" s="94"/>
      <c r="O2621" s="95"/>
      <c r="P2621" s="95"/>
      <c r="Q2621" s="90"/>
      <c r="R2621" s="69"/>
      <c r="S2621" s="69"/>
      <c r="T2621" s="100"/>
      <c r="U2621" s="101"/>
      <c r="V2621" s="102"/>
      <c r="W2621" s="93"/>
      <c r="X2621" s="93"/>
      <c r="Y2621" s="94"/>
      <c r="Z2621" s="94"/>
      <c r="AA2621" s="69"/>
      <c r="AB2621" s="90"/>
      <c r="AC2621" s="69"/>
      <c r="AD2621" s="92"/>
      <c r="AE2621" s="47"/>
    </row>
    <row r="2622" spans="1:31" ht="45" customHeight="1" x14ac:dyDescent="0.25">
      <c r="A2622" s="11"/>
      <c r="B2622" s="69"/>
      <c r="C2622" s="70"/>
      <c r="D2622" s="70"/>
      <c r="E2622" s="60" t="str">
        <f>IFERROR(INDEX(Tbl_Entities[Retailer / Distributior?],MATCH(Table1[[#This Row],[Regulated Entity Name
(Step 1) - Manual input]],Tbl_Entities[Entity name],0)),"")</f>
        <v/>
      </c>
      <c r="F2622" s="70"/>
      <c r="G2622" s="70"/>
      <c r="H2622" s="60" t="str">
        <f>IF(Table1[[#This Row],[Reporting
Type
(Step 3) - Manual input]]="","",VLOOKUP(Table1[[#This Row],[Reporting
Type
(Step 3) - Manual input]],'Reference List'!$V$4:$W$10,2,FALSE))</f>
        <v/>
      </c>
      <c r="I2622" s="69"/>
      <c r="J2622" s="59" t="str">
        <f>IFERROR(INDEX(Tbl_LegislationDescrip[Description], MATCH(Table1[[#This Row],[Retail Law/Rules Part/Division/Rules (Version 17)
(Step 4) - Manual input]], Tbl_LegislationDescrip[Rule], 0)), "")</f>
        <v/>
      </c>
      <c r="K2622" s="108"/>
      <c r="L2622" s="90"/>
      <c r="M2622" s="90"/>
      <c r="N2622" s="94"/>
      <c r="O2622" s="95"/>
      <c r="P2622" s="95"/>
      <c r="Q2622" s="90"/>
      <c r="R2622" s="69"/>
      <c r="S2622" s="69"/>
      <c r="T2622" s="100"/>
      <c r="U2622" s="101"/>
      <c r="V2622" s="102"/>
      <c r="W2622" s="93"/>
      <c r="X2622" s="93"/>
      <c r="Y2622" s="94"/>
      <c r="Z2622" s="94"/>
      <c r="AA2622" s="69"/>
      <c r="AB2622" s="90"/>
      <c r="AC2622" s="69"/>
      <c r="AD2622" s="92"/>
      <c r="AE2622" s="47"/>
    </row>
    <row r="2623" spans="1:31" ht="45" customHeight="1" x14ac:dyDescent="0.25">
      <c r="A2623" s="11"/>
      <c r="B2623" s="69"/>
      <c r="C2623" s="70"/>
      <c r="D2623" s="70"/>
      <c r="E2623" s="60" t="str">
        <f>IFERROR(INDEX(Tbl_Entities[Retailer / Distributior?],MATCH(Table1[[#This Row],[Regulated Entity Name
(Step 1) - Manual input]],Tbl_Entities[Entity name],0)),"")</f>
        <v/>
      </c>
      <c r="F2623" s="70"/>
      <c r="G2623" s="70"/>
      <c r="H2623" s="60" t="str">
        <f>IF(Table1[[#This Row],[Reporting
Type
(Step 3) - Manual input]]="","",VLOOKUP(Table1[[#This Row],[Reporting
Type
(Step 3) - Manual input]],'Reference List'!$V$4:$W$10,2,FALSE))</f>
        <v/>
      </c>
      <c r="I2623" s="69"/>
      <c r="J2623" s="59" t="str">
        <f>IFERROR(INDEX(Tbl_LegislationDescrip[Description], MATCH(Table1[[#This Row],[Retail Law/Rules Part/Division/Rules (Version 17)
(Step 4) - Manual input]], Tbl_LegislationDescrip[Rule], 0)), "")</f>
        <v/>
      </c>
      <c r="K2623" s="108"/>
      <c r="L2623" s="90"/>
      <c r="M2623" s="90"/>
      <c r="N2623" s="94"/>
      <c r="O2623" s="95"/>
      <c r="P2623" s="95"/>
      <c r="Q2623" s="90"/>
      <c r="R2623" s="69"/>
      <c r="S2623" s="69"/>
      <c r="T2623" s="100"/>
      <c r="U2623" s="101"/>
      <c r="V2623" s="102"/>
      <c r="W2623" s="93"/>
      <c r="X2623" s="93"/>
      <c r="Y2623" s="94"/>
      <c r="Z2623" s="94"/>
      <c r="AA2623" s="69"/>
      <c r="AB2623" s="90"/>
      <c r="AC2623" s="69"/>
      <c r="AD2623" s="92"/>
      <c r="AE2623" s="47"/>
    </row>
    <row r="2624" spans="1:31" ht="45" customHeight="1" x14ac:dyDescent="0.25">
      <c r="A2624" s="11"/>
      <c r="B2624" s="69"/>
      <c r="C2624" s="70"/>
      <c r="D2624" s="70"/>
      <c r="E2624" s="60" t="str">
        <f>IFERROR(INDEX(Tbl_Entities[Retailer / Distributior?],MATCH(Table1[[#This Row],[Regulated Entity Name
(Step 1) - Manual input]],Tbl_Entities[Entity name],0)),"")</f>
        <v/>
      </c>
      <c r="F2624" s="70"/>
      <c r="G2624" s="70"/>
      <c r="H2624" s="60" t="str">
        <f>IF(Table1[[#This Row],[Reporting
Type
(Step 3) - Manual input]]="","",VLOOKUP(Table1[[#This Row],[Reporting
Type
(Step 3) - Manual input]],'Reference List'!$V$4:$W$10,2,FALSE))</f>
        <v/>
      </c>
      <c r="I2624" s="69"/>
      <c r="J2624" s="59" t="str">
        <f>IFERROR(INDEX(Tbl_LegislationDescrip[Description], MATCH(Table1[[#This Row],[Retail Law/Rules Part/Division/Rules (Version 17)
(Step 4) - Manual input]], Tbl_LegislationDescrip[Rule], 0)), "")</f>
        <v/>
      </c>
      <c r="K2624" s="108"/>
      <c r="L2624" s="90"/>
      <c r="M2624" s="90"/>
      <c r="N2624" s="94"/>
      <c r="O2624" s="95"/>
      <c r="P2624" s="95"/>
      <c r="Q2624" s="90"/>
      <c r="R2624" s="69"/>
      <c r="S2624" s="69"/>
      <c r="T2624" s="100"/>
      <c r="U2624" s="101"/>
      <c r="V2624" s="102"/>
      <c r="W2624" s="93"/>
      <c r="X2624" s="93"/>
      <c r="Y2624" s="94"/>
      <c r="Z2624" s="94"/>
      <c r="AA2624" s="69"/>
      <c r="AB2624" s="90"/>
      <c r="AC2624" s="69"/>
      <c r="AD2624" s="92"/>
      <c r="AE2624" s="47"/>
    </row>
    <row r="2625" spans="1:31" ht="45" customHeight="1" x14ac:dyDescent="0.25">
      <c r="A2625" s="11"/>
      <c r="B2625" s="69"/>
      <c r="C2625" s="70"/>
      <c r="D2625" s="70"/>
      <c r="E2625" s="60" t="str">
        <f>IFERROR(INDEX(Tbl_Entities[Retailer / Distributior?],MATCH(Table1[[#This Row],[Regulated Entity Name
(Step 1) - Manual input]],Tbl_Entities[Entity name],0)),"")</f>
        <v/>
      </c>
      <c r="F2625" s="70"/>
      <c r="G2625" s="70"/>
      <c r="H2625" s="60" t="str">
        <f>IF(Table1[[#This Row],[Reporting
Type
(Step 3) - Manual input]]="","",VLOOKUP(Table1[[#This Row],[Reporting
Type
(Step 3) - Manual input]],'Reference List'!$V$4:$W$10,2,FALSE))</f>
        <v/>
      </c>
      <c r="I2625" s="69"/>
      <c r="J2625" s="59" t="str">
        <f>IFERROR(INDEX(Tbl_LegislationDescrip[Description], MATCH(Table1[[#This Row],[Retail Law/Rules Part/Division/Rules (Version 17)
(Step 4) - Manual input]], Tbl_LegislationDescrip[Rule], 0)), "")</f>
        <v/>
      </c>
      <c r="K2625" s="108"/>
      <c r="L2625" s="90"/>
      <c r="M2625" s="90"/>
      <c r="N2625" s="94"/>
      <c r="O2625" s="95"/>
      <c r="P2625" s="95"/>
      <c r="Q2625" s="90"/>
      <c r="R2625" s="69"/>
      <c r="S2625" s="69"/>
      <c r="T2625" s="100"/>
      <c r="U2625" s="101"/>
      <c r="V2625" s="102"/>
      <c r="W2625" s="93"/>
      <c r="X2625" s="93"/>
      <c r="Y2625" s="94"/>
      <c r="Z2625" s="94"/>
      <c r="AA2625" s="69"/>
      <c r="AB2625" s="90"/>
      <c r="AC2625" s="69"/>
      <c r="AD2625" s="92"/>
      <c r="AE2625" s="47"/>
    </row>
    <row r="2626" spans="1:31" ht="45" customHeight="1" x14ac:dyDescent="0.25">
      <c r="A2626" s="11"/>
      <c r="B2626" s="69"/>
      <c r="C2626" s="70"/>
      <c r="D2626" s="70"/>
      <c r="E2626" s="60" t="str">
        <f>IFERROR(INDEX(Tbl_Entities[Retailer / Distributior?],MATCH(Table1[[#This Row],[Regulated Entity Name
(Step 1) - Manual input]],Tbl_Entities[Entity name],0)),"")</f>
        <v/>
      </c>
      <c r="F2626" s="70"/>
      <c r="G2626" s="70"/>
      <c r="H2626" s="60" t="str">
        <f>IF(Table1[[#This Row],[Reporting
Type
(Step 3) - Manual input]]="","",VLOOKUP(Table1[[#This Row],[Reporting
Type
(Step 3) - Manual input]],'Reference List'!$V$4:$W$10,2,FALSE))</f>
        <v/>
      </c>
      <c r="I2626" s="69"/>
      <c r="J2626" s="59" t="str">
        <f>IFERROR(INDEX(Tbl_LegislationDescrip[Description], MATCH(Table1[[#This Row],[Retail Law/Rules Part/Division/Rules (Version 17)
(Step 4) - Manual input]], Tbl_LegislationDescrip[Rule], 0)), "")</f>
        <v/>
      </c>
      <c r="K2626" s="108"/>
      <c r="L2626" s="90"/>
      <c r="M2626" s="90"/>
      <c r="N2626" s="94"/>
      <c r="O2626" s="95"/>
      <c r="P2626" s="95"/>
      <c r="Q2626" s="90"/>
      <c r="R2626" s="69"/>
      <c r="S2626" s="69"/>
      <c r="T2626" s="100"/>
      <c r="U2626" s="101"/>
      <c r="V2626" s="102"/>
      <c r="W2626" s="93"/>
      <c r="X2626" s="93"/>
      <c r="Y2626" s="94"/>
      <c r="Z2626" s="94"/>
      <c r="AA2626" s="69"/>
      <c r="AB2626" s="90"/>
      <c r="AC2626" s="69"/>
      <c r="AD2626" s="92"/>
      <c r="AE2626" s="47"/>
    </row>
    <row r="2627" spans="1:31" ht="45" customHeight="1" x14ac:dyDescent="0.25">
      <c r="A2627" s="11"/>
      <c r="B2627" s="69"/>
      <c r="C2627" s="70"/>
      <c r="D2627" s="70"/>
      <c r="E2627" s="60" t="str">
        <f>IFERROR(INDEX(Tbl_Entities[Retailer / Distributior?],MATCH(Table1[[#This Row],[Regulated Entity Name
(Step 1) - Manual input]],Tbl_Entities[Entity name],0)),"")</f>
        <v/>
      </c>
      <c r="F2627" s="70"/>
      <c r="G2627" s="70"/>
      <c r="H2627" s="60" t="str">
        <f>IF(Table1[[#This Row],[Reporting
Type
(Step 3) - Manual input]]="","",VLOOKUP(Table1[[#This Row],[Reporting
Type
(Step 3) - Manual input]],'Reference List'!$V$4:$W$10,2,FALSE))</f>
        <v/>
      </c>
      <c r="I2627" s="69"/>
      <c r="J2627" s="59" t="str">
        <f>IFERROR(INDEX(Tbl_LegislationDescrip[Description], MATCH(Table1[[#This Row],[Retail Law/Rules Part/Division/Rules (Version 17)
(Step 4) - Manual input]], Tbl_LegislationDescrip[Rule], 0)), "")</f>
        <v/>
      </c>
      <c r="K2627" s="108"/>
      <c r="L2627" s="90"/>
      <c r="M2627" s="90"/>
      <c r="N2627" s="94"/>
      <c r="O2627" s="95"/>
      <c r="P2627" s="95"/>
      <c r="Q2627" s="90"/>
      <c r="R2627" s="69"/>
      <c r="S2627" s="69"/>
      <c r="T2627" s="100"/>
      <c r="U2627" s="101"/>
      <c r="V2627" s="102"/>
      <c r="W2627" s="93"/>
      <c r="X2627" s="93"/>
      <c r="Y2627" s="94"/>
      <c r="Z2627" s="94"/>
      <c r="AA2627" s="69"/>
      <c r="AB2627" s="90"/>
      <c r="AC2627" s="69"/>
      <c r="AD2627" s="92"/>
      <c r="AE2627" s="47"/>
    </row>
    <row r="2628" spans="1:31" ht="45" customHeight="1" x14ac:dyDescent="0.25">
      <c r="A2628" s="11"/>
      <c r="B2628" s="69"/>
      <c r="C2628" s="70"/>
      <c r="D2628" s="70"/>
      <c r="E2628" s="60" t="str">
        <f>IFERROR(INDEX(Tbl_Entities[Retailer / Distributior?],MATCH(Table1[[#This Row],[Regulated Entity Name
(Step 1) - Manual input]],Tbl_Entities[Entity name],0)),"")</f>
        <v/>
      </c>
      <c r="F2628" s="70"/>
      <c r="G2628" s="70"/>
      <c r="H2628" s="60" t="str">
        <f>IF(Table1[[#This Row],[Reporting
Type
(Step 3) - Manual input]]="","",VLOOKUP(Table1[[#This Row],[Reporting
Type
(Step 3) - Manual input]],'Reference List'!$V$4:$W$10,2,FALSE))</f>
        <v/>
      </c>
      <c r="I2628" s="69"/>
      <c r="J2628" s="59" t="str">
        <f>IFERROR(INDEX(Tbl_LegislationDescrip[Description], MATCH(Table1[[#This Row],[Retail Law/Rules Part/Division/Rules (Version 17)
(Step 4) - Manual input]], Tbl_LegislationDescrip[Rule], 0)), "")</f>
        <v/>
      </c>
      <c r="K2628" s="108"/>
      <c r="L2628" s="90"/>
      <c r="M2628" s="90"/>
      <c r="N2628" s="94"/>
      <c r="O2628" s="95"/>
      <c r="P2628" s="95"/>
      <c r="Q2628" s="90"/>
      <c r="R2628" s="69"/>
      <c r="S2628" s="69"/>
      <c r="T2628" s="100"/>
      <c r="U2628" s="101"/>
      <c r="V2628" s="102"/>
      <c r="W2628" s="93"/>
      <c r="X2628" s="93"/>
      <c r="Y2628" s="94"/>
      <c r="Z2628" s="94"/>
      <c r="AA2628" s="69"/>
      <c r="AB2628" s="90"/>
      <c r="AC2628" s="69"/>
      <c r="AD2628" s="92"/>
      <c r="AE2628" s="47"/>
    </row>
    <row r="2629" spans="1:31" ht="45" customHeight="1" x14ac:dyDescent="0.25">
      <c r="A2629" s="11"/>
      <c r="B2629" s="69"/>
      <c r="C2629" s="70"/>
      <c r="D2629" s="70"/>
      <c r="E2629" s="60" t="str">
        <f>IFERROR(INDEX(Tbl_Entities[Retailer / Distributior?],MATCH(Table1[[#This Row],[Regulated Entity Name
(Step 1) - Manual input]],Tbl_Entities[Entity name],0)),"")</f>
        <v/>
      </c>
      <c r="F2629" s="70"/>
      <c r="G2629" s="70"/>
      <c r="H2629" s="60" t="str">
        <f>IF(Table1[[#This Row],[Reporting
Type
(Step 3) - Manual input]]="","",VLOOKUP(Table1[[#This Row],[Reporting
Type
(Step 3) - Manual input]],'Reference List'!$V$4:$W$10,2,FALSE))</f>
        <v/>
      </c>
      <c r="I2629" s="69"/>
      <c r="J2629" s="59" t="str">
        <f>IFERROR(INDEX(Tbl_LegislationDescrip[Description], MATCH(Table1[[#This Row],[Retail Law/Rules Part/Division/Rules (Version 17)
(Step 4) - Manual input]], Tbl_LegislationDescrip[Rule], 0)), "")</f>
        <v/>
      </c>
      <c r="K2629" s="108"/>
      <c r="L2629" s="90"/>
      <c r="M2629" s="90"/>
      <c r="N2629" s="94"/>
      <c r="O2629" s="95"/>
      <c r="P2629" s="95"/>
      <c r="Q2629" s="90"/>
      <c r="R2629" s="69"/>
      <c r="S2629" s="69"/>
      <c r="T2629" s="100"/>
      <c r="U2629" s="101"/>
      <c r="V2629" s="102"/>
      <c r="W2629" s="93"/>
      <c r="X2629" s="93"/>
      <c r="Y2629" s="94"/>
      <c r="Z2629" s="94"/>
      <c r="AA2629" s="69"/>
      <c r="AB2629" s="90"/>
      <c r="AC2629" s="69"/>
      <c r="AD2629" s="92"/>
      <c r="AE2629" s="47"/>
    </row>
    <row r="2630" spans="1:31" ht="45" customHeight="1" x14ac:dyDescent="0.25">
      <c r="A2630" s="11"/>
      <c r="B2630" s="69"/>
      <c r="C2630" s="70"/>
      <c r="D2630" s="70"/>
      <c r="E2630" s="60" t="str">
        <f>IFERROR(INDEX(Tbl_Entities[Retailer / Distributior?],MATCH(Table1[[#This Row],[Regulated Entity Name
(Step 1) - Manual input]],Tbl_Entities[Entity name],0)),"")</f>
        <v/>
      </c>
      <c r="F2630" s="70"/>
      <c r="G2630" s="70"/>
      <c r="H2630" s="60" t="str">
        <f>IF(Table1[[#This Row],[Reporting
Type
(Step 3) - Manual input]]="","",VLOOKUP(Table1[[#This Row],[Reporting
Type
(Step 3) - Manual input]],'Reference List'!$V$4:$W$10,2,FALSE))</f>
        <v/>
      </c>
      <c r="I2630" s="69"/>
      <c r="J2630" s="59" t="str">
        <f>IFERROR(INDEX(Tbl_LegislationDescrip[Description], MATCH(Table1[[#This Row],[Retail Law/Rules Part/Division/Rules (Version 17)
(Step 4) - Manual input]], Tbl_LegislationDescrip[Rule], 0)), "")</f>
        <v/>
      </c>
      <c r="K2630" s="108"/>
      <c r="L2630" s="90"/>
      <c r="M2630" s="90"/>
      <c r="N2630" s="94"/>
      <c r="O2630" s="95"/>
      <c r="P2630" s="95"/>
      <c r="Q2630" s="90"/>
      <c r="R2630" s="69"/>
      <c r="S2630" s="69"/>
      <c r="T2630" s="100"/>
      <c r="U2630" s="101"/>
      <c r="V2630" s="102"/>
      <c r="W2630" s="93"/>
      <c r="X2630" s="93"/>
      <c r="Y2630" s="94"/>
      <c r="Z2630" s="94"/>
      <c r="AA2630" s="69"/>
      <c r="AB2630" s="90"/>
      <c r="AC2630" s="69"/>
      <c r="AD2630" s="92"/>
      <c r="AE2630" s="47"/>
    </row>
    <row r="2631" spans="1:31" ht="45" customHeight="1" x14ac:dyDescent="0.25">
      <c r="A2631" s="11"/>
      <c r="B2631" s="69"/>
      <c r="C2631" s="70"/>
      <c r="D2631" s="70"/>
      <c r="E2631" s="60" t="str">
        <f>IFERROR(INDEX(Tbl_Entities[Retailer / Distributior?],MATCH(Table1[[#This Row],[Regulated Entity Name
(Step 1) - Manual input]],Tbl_Entities[Entity name],0)),"")</f>
        <v/>
      </c>
      <c r="F2631" s="70"/>
      <c r="G2631" s="70"/>
      <c r="H2631" s="60" t="str">
        <f>IF(Table1[[#This Row],[Reporting
Type
(Step 3) - Manual input]]="","",VLOOKUP(Table1[[#This Row],[Reporting
Type
(Step 3) - Manual input]],'Reference List'!$V$4:$W$10,2,FALSE))</f>
        <v/>
      </c>
      <c r="I2631" s="69"/>
      <c r="J2631" s="59" t="str">
        <f>IFERROR(INDEX(Tbl_LegislationDescrip[Description], MATCH(Table1[[#This Row],[Retail Law/Rules Part/Division/Rules (Version 17)
(Step 4) - Manual input]], Tbl_LegislationDescrip[Rule], 0)), "")</f>
        <v/>
      </c>
      <c r="K2631" s="108"/>
      <c r="L2631" s="90"/>
      <c r="M2631" s="90"/>
      <c r="N2631" s="94"/>
      <c r="O2631" s="95"/>
      <c r="P2631" s="95"/>
      <c r="Q2631" s="90"/>
      <c r="R2631" s="69"/>
      <c r="S2631" s="69"/>
      <c r="T2631" s="100"/>
      <c r="U2631" s="101"/>
      <c r="V2631" s="102"/>
      <c r="W2631" s="93"/>
      <c r="X2631" s="93"/>
      <c r="Y2631" s="94"/>
      <c r="Z2631" s="94"/>
      <c r="AA2631" s="69"/>
      <c r="AB2631" s="90"/>
      <c r="AC2631" s="69"/>
      <c r="AD2631" s="92"/>
      <c r="AE2631" s="47"/>
    </row>
    <row r="2632" spans="1:31" ht="45" customHeight="1" x14ac:dyDescent="0.25">
      <c r="A2632" s="11"/>
      <c r="B2632" s="69"/>
      <c r="C2632" s="70"/>
      <c r="D2632" s="70"/>
      <c r="E2632" s="60" t="str">
        <f>IFERROR(INDEX(Tbl_Entities[Retailer / Distributior?],MATCH(Table1[[#This Row],[Regulated Entity Name
(Step 1) - Manual input]],Tbl_Entities[Entity name],0)),"")</f>
        <v/>
      </c>
      <c r="F2632" s="70"/>
      <c r="G2632" s="70"/>
      <c r="H2632" s="60" t="str">
        <f>IF(Table1[[#This Row],[Reporting
Type
(Step 3) - Manual input]]="","",VLOOKUP(Table1[[#This Row],[Reporting
Type
(Step 3) - Manual input]],'Reference List'!$V$4:$W$10,2,FALSE))</f>
        <v/>
      </c>
      <c r="I2632" s="69"/>
      <c r="J2632" s="59" t="str">
        <f>IFERROR(INDEX(Tbl_LegislationDescrip[Description], MATCH(Table1[[#This Row],[Retail Law/Rules Part/Division/Rules (Version 17)
(Step 4) - Manual input]], Tbl_LegislationDescrip[Rule], 0)), "")</f>
        <v/>
      </c>
      <c r="K2632" s="108"/>
      <c r="L2632" s="90"/>
      <c r="M2632" s="90"/>
      <c r="N2632" s="94"/>
      <c r="O2632" s="95"/>
      <c r="P2632" s="95"/>
      <c r="Q2632" s="90"/>
      <c r="R2632" s="69"/>
      <c r="S2632" s="69"/>
      <c r="T2632" s="100"/>
      <c r="U2632" s="101"/>
      <c r="V2632" s="102"/>
      <c r="W2632" s="93"/>
      <c r="X2632" s="93"/>
      <c r="Y2632" s="94"/>
      <c r="Z2632" s="94"/>
      <c r="AA2632" s="69"/>
      <c r="AB2632" s="90"/>
      <c r="AC2632" s="69"/>
      <c r="AD2632" s="92"/>
      <c r="AE2632" s="47"/>
    </row>
    <row r="2633" spans="1:31" ht="45" customHeight="1" x14ac:dyDescent="0.25">
      <c r="A2633" s="11"/>
      <c r="B2633" s="69"/>
      <c r="C2633" s="70"/>
      <c r="D2633" s="70"/>
      <c r="E2633" s="60" t="str">
        <f>IFERROR(INDEX(Tbl_Entities[Retailer / Distributior?],MATCH(Table1[[#This Row],[Regulated Entity Name
(Step 1) - Manual input]],Tbl_Entities[Entity name],0)),"")</f>
        <v/>
      </c>
      <c r="F2633" s="70"/>
      <c r="G2633" s="70"/>
      <c r="H2633" s="60" t="str">
        <f>IF(Table1[[#This Row],[Reporting
Type
(Step 3) - Manual input]]="","",VLOOKUP(Table1[[#This Row],[Reporting
Type
(Step 3) - Manual input]],'Reference List'!$V$4:$W$10,2,FALSE))</f>
        <v/>
      </c>
      <c r="I2633" s="69"/>
      <c r="J2633" s="59" t="str">
        <f>IFERROR(INDEX(Tbl_LegislationDescrip[Description], MATCH(Table1[[#This Row],[Retail Law/Rules Part/Division/Rules (Version 17)
(Step 4) - Manual input]], Tbl_LegislationDescrip[Rule], 0)), "")</f>
        <v/>
      </c>
      <c r="K2633" s="108"/>
      <c r="L2633" s="90"/>
      <c r="M2633" s="90"/>
      <c r="N2633" s="94"/>
      <c r="O2633" s="95"/>
      <c r="P2633" s="95"/>
      <c r="Q2633" s="90"/>
      <c r="R2633" s="69"/>
      <c r="S2633" s="69"/>
      <c r="T2633" s="100"/>
      <c r="U2633" s="101"/>
      <c r="V2633" s="102"/>
      <c r="W2633" s="93"/>
      <c r="X2633" s="93"/>
      <c r="Y2633" s="94"/>
      <c r="Z2633" s="94"/>
      <c r="AA2633" s="69"/>
      <c r="AB2633" s="90"/>
      <c r="AC2633" s="69"/>
      <c r="AD2633" s="92"/>
      <c r="AE2633" s="47"/>
    </row>
    <row r="2634" spans="1:31" ht="45" customHeight="1" x14ac:dyDescent="0.25">
      <c r="A2634" s="11"/>
      <c r="B2634" s="69"/>
      <c r="C2634" s="70"/>
      <c r="D2634" s="70"/>
      <c r="E2634" s="60" t="str">
        <f>IFERROR(INDEX(Tbl_Entities[Retailer / Distributior?],MATCH(Table1[[#This Row],[Regulated Entity Name
(Step 1) - Manual input]],Tbl_Entities[Entity name],0)),"")</f>
        <v/>
      </c>
      <c r="F2634" s="70"/>
      <c r="G2634" s="70"/>
      <c r="H2634" s="60" t="str">
        <f>IF(Table1[[#This Row],[Reporting
Type
(Step 3) - Manual input]]="","",VLOOKUP(Table1[[#This Row],[Reporting
Type
(Step 3) - Manual input]],'Reference List'!$V$4:$W$10,2,FALSE))</f>
        <v/>
      </c>
      <c r="I2634" s="69"/>
      <c r="J2634" s="59" t="str">
        <f>IFERROR(INDEX(Tbl_LegislationDescrip[Description], MATCH(Table1[[#This Row],[Retail Law/Rules Part/Division/Rules (Version 17)
(Step 4) - Manual input]], Tbl_LegislationDescrip[Rule], 0)), "")</f>
        <v/>
      </c>
      <c r="K2634" s="108"/>
      <c r="L2634" s="90"/>
      <c r="M2634" s="90"/>
      <c r="N2634" s="94"/>
      <c r="O2634" s="95"/>
      <c r="P2634" s="95"/>
      <c r="Q2634" s="90"/>
      <c r="R2634" s="69"/>
      <c r="S2634" s="69"/>
      <c r="T2634" s="100"/>
      <c r="U2634" s="101"/>
      <c r="V2634" s="102"/>
      <c r="W2634" s="93"/>
      <c r="X2634" s="93"/>
      <c r="Y2634" s="94"/>
      <c r="Z2634" s="94"/>
      <c r="AA2634" s="69"/>
      <c r="AB2634" s="90"/>
      <c r="AC2634" s="69"/>
      <c r="AD2634" s="92"/>
      <c r="AE2634" s="47"/>
    </row>
    <row r="2635" spans="1:31" ht="45" customHeight="1" x14ac:dyDescent="0.25">
      <c r="A2635" s="11"/>
      <c r="B2635" s="69"/>
      <c r="C2635" s="70"/>
      <c r="D2635" s="70"/>
      <c r="E2635" s="60" t="str">
        <f>IFERROR(INDEX(Tbl_Entities[Retailer / Distributior?],MATCH(Table1[[#This Row],[Regulated Entity Name
(Step 1) - Manual input]],Tbl_Entities[Entity name],0)),"")</f>
        <v/>
      </c>
      <c r="F2635" s="70"/>
      <c r="G2635" s="70"/>
      <c r="H2635" s="60" t="str">
        <f>IF(Table1[[#This Row],[Reporting
Type
(Step 3) - Manual input]]="","",VLOOKUP(Table1[[#This Row],[Reporting
Type
(Step 3) - Manual input]],'Reference List'!$V$4:$W$10,2,FALSE))</f>
        <v/>
      </c>
      <c r="I2635" s="69"/>
      <c r="J2635" s="59" t="str">
        <f>IFERROR(INDEX(Tbl_LegislationDescrip[Description], MATCH(Table1[[#This Row],[Retail Law/Rules Part/Division/Rules (Version 17)
(Step 4) - Manual input]], Tbl_LegislationDescrip[Rule], 0)), "")</f>
        <v/>
      </c>
      <c r="K2635" s="108"/>
      <c r="L2635" s="90"/>
      <c r="M2635" s="90"/>
      <c r="N2635" s="94"/>
      <c r="O2635" s="95"/>
      <c r="P2635" s="95"/>
      <c r="Q2635" s="90"/>
      <c r="R2635" s="69"/>
      <c r="S2635" s="69"/>
      <c r="T2635" s="100"/>
      <c r="U2635" s="101"/>
      <c r="V2635" s="102"/>
      <c r="W2635" s="93"/>
      <c r="X2635" s="93"/>
      <c r="Y2635" s="94"/>
      <c r="Z2635" s="94"/>
      <c r="AA2635" s="69"/>
      <c r="AB2635" s="90"/>
      <c r="AC2635" s="69"/>
      <c r="AD2635" s="92"/>
      <c r="AE2635" s="47"/>
    </row>
    <row r="2636" spans="1:31" ht="45" customHeight="1" x14ac:dyDescent="0.25">
      <c r="A2636" s="11"/>
      <c r="B2636" s="69"/>
      <c r="C2636" s="70"/>
      <c r="D2636" s="70"/>
      <c r="E2636" s="60" t="str">
        <f>IFERROR(INDEX(Tbl_Entities[Retailer / Distributior?],MATCH(Table1[[#This Row],[Regulated Entity Name
(Step 1) - Manual input]],Tbl_Entities[Entity name],0)),"")</f>
        <v/>
      </c>
      <c r="F2636" s="70"/>
      <c r="G2636" s="70"/>
      <c r="H2636" s="60" t="str">
        <f>IF(Table1[[#This Row],[Reporting
Type
(Step 3) - Manual input]]="","",VLOOKUP(Table1[[#This Row],[Reporting
Type
(Step 3) - Manual input]],'Reference List'!$V$4:$W$10,2,FALSE))</f>
        <v/>
      </c>
      <c r="I2636" s="69"/>
      <c r="J2636" s="59" t="str">
        <f>IFERROR(INDEX(Tbl_LegislationDescrip[Description], MATCH(Table1[[#This Row],[Retail Law/Rules Part/Division/Rules (Version 17)
(Step 4) - Manual input]], Tbl_LegislationDescrip[Rule], 0)), "")</f>
        <v/>
      </c>
      <c r="K2636" s="108"/>
      <c r="L2636" s="90"/>
      <c r="M2636" s="90"/>
      <c r="N2636" s="94"/>
      <c r="O2636" s="95"/>
      <c r="P2636" s="95"/>
      <c r="Q2636" s="90"/>
      <c r="R2636" s="69"/>
      <c r="S2636" s="69"/>
      <c r="T2636" s="100"/>
      <c r="U2636" s="101"/>
      <c r="V2636" s="102"/>
      <c r="W2636" s="93"/>
      <c r="X2636" s="93"/>
      <c r="Y2636" s="94"/>
      <c r="Z2636" s="94"/>
      <c r="AA2636" s="69"/>
      <c r="AB2636" s="90"/>
      <c r="AC2636" s="69"/>
      <c r="AD2636" s="92"/>
      <c r="AE2636" s="47"/>
    </row>
    <row r="2637" spans="1:31" ht="45" customHeight="1" x14ac:dyDescent="0.25">
      <c r="A2637" s="11"/>
      <c r="B2637" s="69"/>
      <c r="C2637" s="70"/>
      <c r="D2637" s="70"/>
      <c r="E2637" s="60" t="str">
        <f>IFERROR(INDEX(Tbl_Entities[Retailer / Distributior?],MATCH(Table1[[#This Row],[Regulated Entity Name
(Step 1) - Manual input]],Tbl_Entities[Entity name],0)),"")</f>
        <v/>
      </c>
      <c r="F2637" s="70"/>
      <c r="G2637" s="70"/>
      <c r="H2637" s="60" t="str">
        <f>IF(Table1[[#This Row],[Reporting
Type
(Step 3) - Manual input]]="","",VLOOKUP(Table1[[#This Row],[Reporting
Type
(Step 3) - Manual input]],'Reference List'!$V$4:$W$10,2,FALSE))</f>
        <v/>
      </c>
      <c r="I2637" s="69"/>
      <c r="J2637" s="59" t="str">
        <f>IFERROR(INDEX(Tbl_LegislationDescrip[Description], MATCH(Table1[[#This Row],[Retail Law/Rules Part/Division/Rules (Version 17)
(Step 4) - Manual input]], Tbl_LegislationDescrip[Rule], 0)), "")</f>
        <v/>
      </c>
      <c r="K2637" s="108"/>
      <c r="L2637" s="90"/>
      <c r="M2637" s="90"/>
      <c r="N2637" s="94"/>
      <c r="O2637" s="95"/>
      <c r="P2637" s="95"/>
      <c r="Q2637" s="90"/>
      <c r="R2637" s="69"/>
      <c r="S2637" s="69"/>
      <c r="T2637" s="100"/>
      <c r="U2637" s="101"/>
      <c r="V2637" s="102"/>
      <c r="W2637" s="93"/>
      <c r="X2637" s="93"/>
      <c r="Y2637" s="94"/>
      <c r="Z2637" s="94"/>
      <c r="AA2637" s="69"/>
      <c r="AB2637" s="90"/>
      <c r="AC2637" s="69"/>
      <c r="AD2637" s="92"/>
      <c r="AE2637" s="47"/>
    </row>
    <row r="2638" spans="1:31" ht="45" customHeight="1" x14ac:dyDescent="0.25">
      <c r="A2638" s="11"/>
      <c r="B2638" s="69"/>
      <c r="C2638" s="70"/>
      <c r="D2638" s="70"/>
      <c r="E2638" s="60" t="str">
        <f>IFERROR(INDEX(Tbl_Entities[Retailer / Distributior?],MATCH(Table1[[#This Row],[Regulated Entity Name
(Step 1) - Manual input]],Tbl_Entities[Entity name],0)),"")</f>
        <v/>
      </c>
      <c r="F2638" s="70"/>
      <c r="G2638" s="70"/>
      <c r="H2638" s="60" t="str">
        <f>IF(Table1[[#This Row],[Reporting
Type
(Step 3) - Manual input]]="","",VLOOKUP(Table1[[#This Row],[Reporting
Type
(Step 3) - Manual input]],'Reference List'!$V$4:$W$10,2,FALSE))</f>
        <v/>
      </c>
      <c r="I2638" s="69"/>
      <c r="J2638" s="59" t="str">
        <f>IFERROR(INDEX(Tbl_LegislationDescrip[Description], MATCH(Table1[[#This Row],[Retail Law/Rules Part/Division/Rules (Version 17)
(Step 4) - Manual input]], Tbl_LegislationDescrip[Rule], 0)), "")</f>
        <v/>
      </c>
      <c r="K2638" s="108"/>
      <c r="L2638" s="90"/>
      <c r="M2638" s="90"/>
      <c r="N2638" s="94"/>
      <c r="O2638" s="95"/>
      <c r="P2638" s="95"/>
      <c r="Q2638" s="90"/>
      <c r="R2638" s="69"/>
      <c r="S2638" s="69"/>
      <c r="T2638" s="100"/>
      <c r="U2638" s="101"/>
      <c r="V2638" s="102"/>
      <c r="W2638" s="93"/>
      <c r="X2638" s="93"/>
      <c r="Y2638" s="94"/>
      <c r="Z2638" s="94"/>
      <c r="AA2638" s="69"/>
      <c r="AB2638" s="90"/>
      <c r="AC2638" s="69"/>
      <c r="AD2638" s="92"/>
      <c r="AE2638" s="47"/>
    </row>
    <row r="2639" spans="1:31" ht="45" customHeight="1" x14ac:dyDescent="0.25">
      <c r="A2639" s="11"/>
      <c r="B2639" s="69"/>
      <c r="C2639" s="70"/>
      <c r="D2639" s="70"/>
      <c r="E2639" s="60" t="str">
        <f>IFERROR(INDEX(Tbl_Entities[Retailer / Distributior?],MATCH(Table1[[#This Row],[Regulated Entity Name
(Step 1) - Manual input]],Tbl_Entities[Entity name],0)),"")</f>
        <v/>
      </c>
      <c r="F2639" s="70"/>
      <c r="G2639" s="70"/>
      <c r="H2639" s="60" t="str">
        <f>IF(Table1[[#This Row],[Reporting
Type
(Step 3) - Manual input]]="","",VLOOKUP(Table1[[#This Row],[Reporting
Type
(Step 3) - Manual input]],'Reference List'!$V$4:$W$10,2,FALSE))</f>
        <v/>
      </c>
      <c r="I2639" s="69"/>
      <c r="J2639" s="59" t="str">
        <f>IFERROR(INDEX(Tbl_LegislationDescrip[Description], MATCH(Table1[[#This Row],[Retail Law/Rules Part/Division/Rules (Version 17)
(Step 4) - Manual input]], Tbl_LegislationDescrip[Rule], 0)), "")</f>
        <v/>
      </c>
      <c r="K2639" s="108"/>
      <c r="L2639" s="90"/>
      <c r="M2639" s="90"/>
      <c r="N2639" s="94"/>
      <c r="O2639" s="95"/>
      <c r="P2639" s="95"/>
      <c r="Q2639" s="90"/>
      <c r="R2639" s="69"/>
      <c r="S2639" s="69"/>
      <c r="T2639" s="100"/>
      <c r="U2639" s="101"/>
      <c r="V2639" s="102"/>
      <c r="W2639" s="93"/>
      <c r="X2639" s="93"/>
      <c r="Y2639" s="94"/>
      <c r="Z2639" s="94"/>
      <c r="AA2639" s="69"/>
      <c r="AB2639" s="90"/>
      <c r="AC2639" s="69"/>
      <c r="AD2639" s="92"/>
      <c r="AE2639" s="47"/>
    </row>
    <row r="2640" spans="1:31" ht="45" customHeight="1" x14ac:dyDescent="0.25">
      <c r="A2640" s="11"/>
      <c r="B2640" s="69"/>
      <c r="C2640" s="70"/>
      <c r="D2640" s="70"/>
      <c r="E2640" s="60" t="str">
        <f>IFERROR(INDEX(Tbl_Entities[Retailer / Distributior?],MATCH(Table1[[#This Row],[Regulated Entity Name
(Step 1) - Manual input]],Tbl_Entities[Entity name],0)),"")</f>
        <v/>
      </c>
      <c r="F2640" s="70"/>
      <c r="G2640" s="70"/>
      <c r="H2640" s="60" t="str">
        <f>IF(Table1[[#This Row],[Reporting
Type
(Step 3) - Manual input]]="","",VLOOKUP(Table1[[#This Row],[Reporting
Type
(Step 3) - Manual input]],'Reference List'!$V$4:$W$10,2,FALSE))</f>
        <v/>
      </c>
      <c r="I2640" s="69"/>
      <c r="J2640" s="59" t="str">
        <f>IFERROR(INDEX(Tbl_LegislationDescrip[Description], MATCH(Table1[[#This Row],[Retail Law/Rules Part/Division/Rules (Version 17)
(Step 4) - Manual input]], Tbl_LegislationDescrip[Rule], 0)), "")</f>
        <v/>
      </c>
      <c r="K2640" s="108"/>
      <c r="L2640" s="90"/>
      <c r="M2640" s="90"/>
      <c r="N2640" s="94"/>
      <c r="O2640" s="95"/>
      <c r="P2640" s="95"/>
      <c r="Q2640" s="90"/>
      <c r="R2640" s="69"/>
      <c r="S2640" s="69"/>
      <c r="T2640" s="100"/>
      <c r="U2640" s="101"/>
      <c r="V2640" s="102"/>
      <c r="W2640" s="93"/>
      <c r="X2640" s="93"/>
      <c r="Y2640" s="94"/>
      <c r="Z2640" s="94"/>
      <c r="AA2640" s="69"/>
      <c r="AB2640" s="90"/>
      <c r="AC2640" s="69"/>
      <c r="AD2640" s="92"/>
      <c r="AE2640" s="47"/>
    </row>
    <row r="2641" spans="1:31" ht="45" customHeight="1" x14ac:dyDescent="0.25">
      <c r="A2641" s="11"/>
      <c r="B2641" s="69"/>
      <c r="C2641" s="70"/>
      <c r="D2641" s="70"/>
      <c r="E2641" s="60" t="str">
        <f>IFERROR(INDEX(Tbl_Entities[Retailer / Distributior?],MATCH(Table1[[#This Row],[Regulated Entity Name
(Step 1) - Manual input]],Tbl_Entities[Entity name],0)),"")</f>
        <v/>
      </c>
      <c r="F2641" s="70"/>
      <c r="G2641" s="70"/>
      <c r="H2641" s="60" t="str">
        <f>IF(Table1[[#This Row],[Reporting
Type
(Step 3) - Manual input]]="","",VLOOKUP(Table1[[#This Row],[Reporting
Type
(Step 3) - Manual input]],'Reference List'!$V$4:$W$10,2,FALSE))</f>
        <v/>
      </c>
      <c r="I2641" s="69"/>
      <c r="J2641" s="59" t="str">
        <f>IFERROR(INDEX(Tbl_LegislationDescrip[Description], MATCH(Table1[[#This Row],[Retail Law/Rules Part/Division/Rules (Version 17)
(Step 4) - Manual input]], Tbl_LegislationDescrip[Rule], 0)), "")</f>
        <v/>
      </c>
      <c r="K2641" s="108"/>
      <c r="L2641" s="90"/>
      <c r="M2641" s="90"/>
      <c r="N2641" s="94"/>
      <c r="O2641" s="95"/>
      <c r="P2641" s="95"/>
      <c r="Q2641" s="90"/>
      <c r="R2641" s="69"/>
      <c r="S2641" s="69"/>
      <c r="T2641" s="100"/>
      <c r="U2641" s="101"/>
      <c r="V2641" s="102"/>
      <c r="W2641" s="93"/>
      <c r="X2641" s="93"/>
      <c r="Y2641" s="94"/>
      <c r="Z2641" s="94"/>
      <c r="AA2641" s="69"/>
      <c r="AB2641" s="90"/>
      <c r="AC2641" s="69"/>
      <c r="AD2641" s="92"/>
      <c r="AE2641" s="47"/>
    </row>
    <row r="2642" spans="1:31" ht="45" customHeight="1" x14ac:dyDescent="0.25">
      <c r="A2642" s="11"/>
      <c r="B2642" s="69"/>
      <c r="C2642" s="70"/>
      <c r="D2642" s="70"/>
      <c r="E2642" s="60" t="str">
        <f>IFERROR(INDEX(Tbl_Entities[Retailer / Distributior?],MATCH(Table1[[#This Row],[Regulated Entity Name
(Step 1) - Manual input]],Tbl_Entities[Entity name],0)),"")</f>
        <v/>
      </c>
      <c r="F2642" s="70"/>
      <c r="G2642" s="70"/>
      <c r="H2642" s="60" t="str">
        <f>IF(Table1[[#This Row],[Reporting
Type
(Step 3) - Manual input]]="","",VLOOKUP(Table1[[#This Row],[Reporting
Type
(Step 3) - Manual input]],'Reference List'!$V$4:$W$10,2,FALSE))</f>
        <v/>
      </c>
      <c r="I2642" s="69"/>
      <c r="J2642" s="59" t="str">
        <f>IFERROR(INDEX(Tbl_LegislationDescrip[Description], MATCH(Table1[[#This Row],[Retail Law/Rules Part/Division/Rules (Version 17)
(Step 4) - Manual input]], Tbl_LegislationDescrip[Rule], 0)), "")</f>
        <v/>
      </c>
      <c r="K2642" s="108"/>
      <c r="L2642" s="90"/>
      <c r="M2642" s="90"/>
      <c r="N2642" s="94"/>
      <c r="O2642" s="95"/>
      <c r="P2642" s="95"/>
      <c r="Q2642" s="90"/>
      <c r="R2642" s="69"/>
      <c r="S2642" s="69"/>
      <c r="T2642" s="100"/>
      <c r="U2642" s="101"/>
      <c r="V2642" s="102"/>
      <c r="W2642" s="93"/>
      <c r="X2642" s="93"/>
      <c r="Y2642" s="94"/>
      <c r="Z2642" s="94"/>
      <c r="AA2642" s="69"/>
      <c r="AB2642" s="90"/>
      <c r="AC2642" s="69"/>
      <c r="AD2642" s="92"/>
      <c r="AE2642" s="47"/>
    </row>
    <row r="2643" spans="1:31" ht="45" customHeight="1" x14ac:dyDescent="0.25">
      <c r="A2643" s="11"/>
      <c r="B2643" s="69"/>
      <c r="C2643" s="70"/>
      <c r="D2643" s="70"/>
      <c r="E2643" s="60" t="str">
        <f>IFERROR(INDEX(Tbl_Entities[Retailer / Distributior?],MATCH(Table1[[#This Row],[Regulated Entity Name
(Step 1) - Manual input]],Tbl_Entities[Entity name],0)),"")</f>
        <v/>
      </c>
      <c r="F2643" s="70"/>
      <c r="G2643" s="70"/>
      <c r="H2643" s="60" t="str">
        <f>IF(Table1[[#This Row],[Reporting
Type
(Step 3) - Manual input]]="","",VLOOKUP(Table1[[#This Row],[Reporting
Type
(Step 3) - Manual input]],'Reference List'!$V$4:$W$10,2,FALSE))</f>
        <v/>
      </c>
      <c r="I2643" s="69"/>
      <c r="J2643" s="59" t="str">
        <f>IFERROR(INDEX(Tbl_LegislationDescrip[Description], MATCH(Table1[[#This Row],[Retail Law/Rules Part/Division/Rules (Version 17)
(Step 4) - Manual input]], Tbl_LegislationDescrip[Rule], 0)), "")</f>
        <v/>
      </c>
      <c r="K2643" s="108"/>
      <c r="L2643" s="90"/>
      <c r="M2643" s="90"/>
      <c r="N2643" s="94"/>
      <c r="O2643" s="95"/>
      <c r="P2643" s="95"/>
      <c r="Q2643" s="90"/>
      <c r="R2643" s="69"/>
      <c r="S2643" s="69"/>
      <c r="T2643" s="100"/>
      <c r="U2643" s="101"/>
      <c r="V2643" s="102"/>
      <c r="W2643" s="93"/>
      <c r="X2643" s="93"/>
      <c r="Y2643" s="94"/>
      <c r="Z2643" s="94"/>
      <c r="AA2643" s="69"/>
      <c r="AB2643" s="90"/>
      <c r="AC2643" s="69"/>
      <c r="AD2643" s="92"/>
      <c r="AE2643" s="47"/>
    </row>
    <row r="2644" spans="1:31" ht="45" customHeight="1" x14ac:dyDescent="0.25">
      <c r="A2644" s="11"/>
      <c r="B2644" s="69"/>
      <c r="C2644" s="70"/>
      <c r="D2644" s="70"/>
      <c r="E2644" s="60" t="str">
        <f>IFERROR(INDEX(Tbl_Entities[Retailer / Distributior?],MATCH(Table1[[#This Row],[Regulated Entity Name
(Step 1) - Manual input]],Tbl_Entities[Entity name],0)),"")</f>
        <v/>
      </c>
      <c r="F2644" s="70"/>
      <c r="G2644" s="70"/>
      <c r="H2644" s="60" t="str">
        <f>IF(Table1[[#This Row],[Reporting
Type
(Step 3) - Manual input]]="","",VLOOKUP(Table1[[#This Row],[Reporting
Type
(Step 3) - Manual input]],'Reference List'!$V$4:$W$10,2,FALSE))</f>
        <v/>
      </c>
      <c r="I2644" s="69"/>
      <c r="J2644" s="59" t="str">
        <f>IFERROR(INDEX(Tbl_LegislationDescrip[Description], MATCH(Table1[[#This Row],[Retail Law/Rules Part/Division/Rules (Version 17)
(Step 4) - Manual input]], Tbl_LegislationDescrip[Rule], 0)), "")</f>
        <v/>
      </c>
      <c r="K2644" s="108"/>
      <c r="L2644" s="90"/>
      <c r="M2644" s="90"/>
      <c r="N2644" s="94"/>
      <c r="O2644" s="95"/>
      <c r="P2644" s="95"/>
      <c r="Q2644" s="90"/>
      <c r="R2644" s="69"/>
      <c r="S2644" s="69"/>
      <c r="T2644" s="100"/>
      <c r="U2644" s="101"/>
      <c r="V2644" s="102"/>
      <c r="W2644" s="93"/>
      <c r="X2644" s="93"/>
      <c r="Y2644" s="94"/>
      <c r="Z2644" s="94"/>
      <c r="AA2644" s="69"/>
      <c r="AB2644" s="90"/>
      <c r="AC2644" s="69"/>
      <c r="AD2644" s="92"/>
      <c r="AE2644" s="47"/>
    </row>
    <row r="2645" spans="1:31" ht="45" customHeight="1" x14ac:dyDescent="0.25">
      <c r="A2645" s="11"/>
      <c r="B2645" s="69"/>
      <c r="C2645" s="70"/>
      <c r="D2645" s="70"/>
      <c r="E2645" s="60" t="str">
        <f>IFERROR(INDEX(Tbl_Entities[Retailer / Distributior?],MATCH(Table1[[#This Row],[Regulated Entity Name
(Step 1) - Manual input]],Tbl_Entities[Entity name],0)),"")</f>
        <v/>
      </c>
      <c r="F2645" s="70"/>
      <c r="G2645" s="70"/>
      <c r="H2645" s="60" t="str">
        <f>IF(Table1[[#This Row],[Reporting
Type
(Step 3) - Manual input]]="","",VLOOKUP(Table1[[#This Row],[Reporting
Type
(Step 3) - Manual input]],'Reference List'!$V$4:$W$10,2,FALSE))</f>
        <v/>
      </c>
      <c r="I2645" s="69"/>
      <c r="J2645" s="59" t="str">
        <f>IFERROR(INDEX(Tbl_LegislationDescrip[Description], MATCH(Table1[[#This Row],[Retail Law/Rules Part/Division/Rules (Version 17)
(Step 4) - Manual input]], Tbl_LegislationDescrip[Rule], 0)), "")</f>
        <v/>
      </c>
      <c r="K2645" s="108"/>
      <c r="L2645" s="90"/>
      <c r="M2645" s="90"/>
      <c r="N2645" s="94"/>
      <c r="O2645" s="95"/>
      <c r="P2645" s="95"/>
      <c r="Q2645" s="90"/>
      <c r="R2645" s="69"/>
      <c r="S2645" s="69"/>
      <c r="T2645" s="100"/>
      <c r="U2645" s="101"/>
      <c r="V2645" s="102"/>
      <c r="W2645" s="93"/>
      <c r="X2645" s="93"/>
      <c r="Y2645" s="94"/>
      <c r="Z2645" s="94"/>
      <c r="AA2645" s="69"/>
      <c r="AB2645" s="90"/>
      <c r="AC2645" s="69"/>
      <c r="AD2645" s="92"/>
      <c r="AE2645" s="47"/>
    </row>
    <row r="2646" spans="1:31" ht="45" customHeight="1" x14ac:dyDescent="0.25">
      <c r="A2646" s="11"/>
      <c r="B2646" s="69"/>
      <c r="C2646" s="70"/>
      <c r="D2646" s="70"/>
      <c r="E2646" s="60" t="str">
        <f>IFERROR(INDEX(Tbl_Entities[Retailer / Distributior?],MATCH(Table1[[#This Row],[Regulated Entity Name
(Step 1) - Manual input]],Tbl_Entities[Entity name],0)),"")</f>
        <v/>
      </c>
      <c r="F2646" s="70"/>
      <c r="G2646" s="70"/>
      <c r="H2646" s="60" t="str">
        <f>IF(Table1[[#This Row],[Reporting
Type
(Step 3) - Manual input]]="","",VLOOKUP(Table1[[#This Row],[Reporting
Type
(Step 3) - Manual input]],'Reference List'!$V$4:$W$10,2,FALSE))</f>
        <v/>
      </c>
      <c r="I2646" s="69"/>
      <c r="J2646" s="59" t="str">
        <f>IFERROR(INDEX(Tbl_LegislationDescrip[Description], MATCH(Table1[[#This Row],[Retail Law/Rules Part/Division/Rules (Version 17)
(Step 4) - Manual input]], Tbl_LegislationDescrip[Rule], 0)), "")</f>
        <v/>
      </c>
      <c r="K2646" s="108"/>
      <c r="L2646" s="90"/>
      <c r="M2646" s="90"/>
      <c r="N2646" s="94"/>
      <c r="O2646" s="95"/>
      <c r="P2646" s="95"/>
      <c r="Q2646" s="90"/>
      <c r="R2646" s="69"/>
      <c r="S2646" s="69"/>
      <c r="T2646" s="100"/>
      <c r="U2646" s="101"/>
      <c r="V2646" s="102"/>
      <c r="W2646" s="93"/>
      <c r="X2646" s="93"/>
      <c r="Y2646" s="94"/>
      <c r="Z2646" s="94"/>
      <c r="AA2646" s="69"/>
      <c r="AB2646" s="90"/>
      <c r="AC2646" s="69"/>
      <c r="AD2646" s="92"/>
      <c r="AE2646" s="47"/>
    </row>
    <row r="2647" spans="1:31" ht="45" customHeight="1" x14ac:dyDescent="0.25">
      <c r="A2647" s="11"/>
      <c r="B2647" s="69"/>
      <c r="C2647" s="70"/>
      <c r="D2647" s="70"/>
      <c r="E2647" s="60" t="str">
        <f>IFERROR(INDEX(Tbl_Entities[Retailer / Distributior?],MATCH(Table1[[#This Row],[Regulated Entity Name
(Step 1) - Manual input]],Tbl_Entities[Entity name],0)),"")</f>
        <v/>
      </c>
      <c r="F2647" s="70"/>
      <c r="G2647" s="70"/>
      <c r="H2647" s="60" t="str">
        <f>IF(Table1[[#This Row],[Reporting
Type
(Step 3) - Manual input]]="","",VLOOKUP(Table1[[#This Row],[Reporting
Type
(Step 3) - Manual input]],'Reference List'!$V$4:$W$10,2,FALSE))</f>
        <v/>
      </c>
      <c r="I2647" s="69"/>
      <c r="J2647" s="59" t="str">
        <f>IFERROR(INDEX(Tbl_LegislationDescrip[Description], MATCH(Table1[[#This Row],[Retail Law/Rules Part/Division/Rules (Version 17)
(Step 4) - Manual input]], Tbl_LegislationDescrip[Rule], 0)), "")</f>
        <v/>
      </c>
      <c r="K2647" s="108"/>
      <c r="L2647" s="90"/>
      <c r="M2647" s="90"/>
      <c r="N2647" s="94"/>
      <c r="O2647" s="95"/>
      <c r="P2647" s="95"/>
      <c r="Q2647" s="90"/>
      <c r="R2647" s="69"/>
      <c r="S2647" s="69"/>
      <c r="T2647" s="100"/>
      <c r="U2647" s="101"/>
      <c r="V2647" s="102"/>
      <c r="W2647" s="93"/>
      <c r="X2647" s="93"/>
      <c r="Y2647" s="94"/>
      <c r="Z2647" s="94"/>
      <c r="AA2647" s="69"/>
      <c r="AB2647" s="90"/>
      <c r="AC2647" s="69"/>
      <c r="AD2647" s="92"/>
      <c r="AE2647" s="47"/>
    </row>
    <row r="2648" spans="1:31" ht="45" customHeight="1" x14ac:dyDescent="0.25">
      <c r="A2648" s="11"/>
      <c r="B2648" s="69"/>
      <c r="C2648" s="70"/>
      <c r="D2648" s="70"/>
      <c r="E2648" s="60" t="str">
        <f>IFERROR(INDEX(Tbl_Entities[Retailer / Distributior?],MATCH(Table1[[#This Row],[Regulated Entity Name
(Step 1) - Manual input]],Tbl_Entities[Entity name],0)),"")</f>
        <v/>
      </c>
      <c r="F2648" s="70"/>
      <c r="G2648" s="70"/>
      <c r="H2648" s="60" t="str">
        <f>IF(Table1[[#This Row],[Reporting
Type
(Step 3) - Manual input]]="","",VLOOKUP(Table1[[#This Row],[Reporting
Type
(Step 3) - Manual input]],'Reference List'!$V$4:$W$10,2,FALSE))</f>
        <v/>
      </c>
      <c r="I2648" s="69"/>
      <c r="J2648" s="59" t="str">
        <f>IFERROR(INDEX(Tbl_LegislationDescrip[Description], MATCH(Table1[[#This Row],[Retail Law/Rules Part/Division/Rules (Version 17)
(Step 4) - Manual input]], Tbl_LegislationDescrip[Rule], 0)), "")</f>
        <v/>
      </c>
      <c r="K2648" s="108"/>
      <c r="L2648" s="90"/>
      <c r="M2648" s="90"/>
      <c r="N2648" s="94"/>
      <c r="O2648" s="95"/>
      <c r="P2648" s="95"/>
      <c r="Q2648" s="90"/>
      <c r="R2648" s="69"/>
      <c r="S2648" s="69"/>
      <c r="T2648" s="100"/>
      <c r="U2648" s="101"/>
      <c r="V2648" s="102"/>
      <c r="W2648" s="93"/>
      <c r="X2648" s="93"/>
      <c r="Y2648" s="94"/>
      <c r="Z2648" s="94"/>
      <c r="AA2648" s="69"/>
      <c r="AB2648" s="90"/>
      <c r="AC2648" s="69"/>
      <c r="AD2648" s="92"/>
      <c r="AE2648" s="47"/>
    </row>
    <row r="2649" spans="1:31" ht="45" customHeight="1" x14ac:dyDescent="0.25">
      <c r="A2649" s="11"/>
      <c r="B2649" s="69"/>
      <c r="C2649" s="70"/>
      <c r="D2649" s="70"/>
      <c r="E2649" s="60" t="str">
        <f>IFERROR(INDEX(Tbl_Entities[Retailer / Distributior?],MATCH(Table1[[#This Row],[Regulated Entity Name
(Step 1) - Manual input]],Tbl_Entities[Entity name],0)),"")</f>
        <v/>
      </c>
      <c r="F2649" s="70"/>
      <c r="G2649" s="70"/>
      <c r="H2649" s="60" t="str">
        <f>IF(Table1[[#This Row],[Reporting
Type
(Step 3) - Manual input]]="","",VLOOKUP(Table1[[#This Row],[Reporting
Type
(Step 3) - Manual input]],'Reference List'!$V$4:$W$10,2,FALSE))</f>
        <v/>
      </c>
      <c r="I2649" s="69"/>
      <c r="J2649" s="59" t="str">
        <f>IFERROR(INDEX(Tbl_LegislationDescrip[Description], MATCH(Table1[[#This Row],[Retail Law/Rules Part/Division/Rules (Version 17)
(Step 4) - Manual input]], Tbl_LegislationDescrip[Rule], 0)), "")</f>
        <v/>
      </c>
      <c r="K2649" s="108"/>
      <c r="L2649" s="90"/>
      <c r="M2649" s="90"/>
      <c r="N2649" s="94"/>
      <c r="O2649" s="95"/>
      <c r="P2649" s="95"/>
      <c r="Q2649" s="90"/>
      <c r="R2649" s="69"/>
      <c r="S2649" s="69"/>
      <c r="T2649" s="100"/>
      <c r="U2649" s="101"/>
      <c r="V2649" s="102"/>
      <c r="W2649" s="93"/>
      <c r="X2649" s="93"/>
      <c r="Y2649" s="94"/>
      <c r="Z2649" s="94"/>
      <c r="AA2649" s="69"/>
      <c r="AB2649" s="90"/>
      <c r="AC2649" s="69"/>
      <c r="AD2649" s="92"/>
      <c r="AE2649" s="47"/>
    </row>
    <row r="2650" spans="1:31" ht="45" customHeight="1" x14ac:dyDescent="0.25">
      <c r="A2650" s="11"/>
      <c r="B2650" s="69"/>
      <c r="C2650" s="70"/>
      <c r="D2650" s="70"/>
      <c r="E2650" s="60" t="str">
        <f>IFERROR(INDEX(Tbl_Entities[Retailer / Distributior?],MATCH(Table1[[#This Row],[Regulated Entity Name
(Step 1) - Manual input]],Tbl_Entities[Entity name],0)),"")</f>
        <v/>
      </c>
      <c r="F2650" s="70"/>
      <c r="G2650" s="70"/>
      <c r="H2650" s="60" t="str">
        <f>IF(Table1[[#This Row],[Reporting
Type
(Step 3) - Manual input]]="","",VLOOKUP(Table1[[#This Row],[Reporting
Type
(Step 3) - Manual input]],'Reference List'!$V$4:$W$10,2,FALSE))</f>
        <v/>
      </c>
      <c r="I2650" s="69"/>
      <c r="J2650" s="59" t="str">
        <f>IFERROR(INDEX(Tbl_LegislationDescrip[Description], MATCH(Table1[[#This Row],[Retail Law/Rules Part/Division/Rules (Version 17)
(Step 4) - Manual input]], Tbl_LegislationDescrip[Rule], 0)), "")</f>
        <v/>
      </c>
      <c r="K2650" s="108"/>
      <c r="L2650" s="90"/>
      <c r="M2650" s="90"/>
      <c r="N2650" s="94"/>
      <c r="O2650" s="95"/>
      <c r="P2650" s="95"/>
      <c r="Q2650" s="90"/>
      <c r="R2650" s="69"/>
      <c r="S2650" s="69"/>
      <c r="T2650" s="100"/>
      <c r="U2650" s="101"/>
      <c r="V2650" s="102"/>
      <c r="W2650" s="93"/>
      <c r="X2650" s="93"/>
      <c r="Y2650" s="94"/>
      <c r="Z2650" s="94"/>
      <c r="AA2650" s="69"/>
      <c r="AB2650" s="90"/>
      <c r="AC2650" s="69"/>
      <c r="AD2650" s="92"/>
      <c r="AE2650" s="47"/>
    </row>
    <row r="2651" spans="1:31" ht="45" customHeight="1" x14ac:dyDescent="0.25">
      <c r="A2651" s="11"/>
      <c r="B2651" s="69"/>
      <c r="C2651" s="70"/>
      <c r="D2651" s="70"/>
      <c r="E2651" s="60" t="str">
        <f>IFERROR(INDEX(Tbl_Entities[Retailer / Distributior?],MATCH(Table1[[#This Row],[Regulated Entity Name
(Step 1) - Manual input]],Tbl_Entities[Entity name],0)),"")</f>
        <v/>
      </c>
      <c r="F2651" s="70"/>
      <c r="G2651" s="70"/>
      <c r="H2651" s="60" t="str">
        <f>IF(Table1[[#This Row],[Reporting
Type
(Step 3) - Manual input]]="","",VLOOKUP(Table1[[#This Row],[Reporting
Type
(Step 3) - Manual input]],'Reference List'!$V$4:$W$10,2,FALSE))</f>
        <v/>
      </c>
      <c r="I2651" s="69"/>
      <c r="J2651" s="59" t="str">
        <f>IFERROR(INDEX(Tbl_LegislationDescrip[Description], MATCH(Table1[[#This Row],[Retail Law/Rules Part/Division/Rules (Version 17)
(Step 4) - Manual input]], Tbl_LegislationDescrip[Rule], 0)), "")</f>
        <v/>
      </c>
      <c r="K2651" s="108"/>
      <c r="L2651" s="90"/>
      <c r="M2651" s="90"/>
      <c r="N2651" s="94"/>
      <c r="O2651" s="95"/>
      <c r="P2651" s="95"/>
      <c r="Q2651" s="90"/>
      <c r="R2651" s="69"/>
      <c r="S2651" s="69"/>
      <c r="T2651" s="100"/>
      <c r="U2651" s="101"/>
      <c r="V2651" s="102"/>
      <c r="W2651" s="93"/>
      <c r="X2651" s="93"/>
      <c r="Y2651" s="94"/>
      <c r="Z2651" s="94"/>
      <c r="AA2651" s="69"/>
      <c r="AB2651" s="90"/>
      <c r="AC2651" s="69"/>
      <c r="AD2651" s="92"/>
      <c r="AE2651" s="47"/>
    </row>
    <row r="2652" spans="1:31" ht="45" customHeight="1" x14ac:dyDescent="0.25">
      <c r="A2652" s="11"/>
      <c r="B2652" s="69"/>
      <c r="C2652" s="70"/>
      <c r="D2652" s="70"/>
      <c r="E2652" s="60" t="str">
        <f>IFERROR(INDEX(Tbl_Entities[Retailer / Distributior?],MATCH(Table1[[#This Row],[Regulated Entity Name
(Step 1) - Manual input]],Tbl_Entities[Entity name],0)),"")</f>
        <v/>
      </c>
      <c r="F2652" s="70"/>
      <c r="G2652" s="70"/>
      <c r="H2652" s="60" t="str">
        <f>IF(Table1[[#This Row],[Reporting
Type
(Step 3) - Manual input]]="","",VLOOKUP(Table1[[#This Row],[Reporting
Type
(Step 3) - Manual input]],'Reference List'!$V$4:$W$10,2,FALSE))</f>
        <v/>
      </c>
      <c r="I2652" s="69"/>
      <c r="J2652" s="59" t="str">
        <f>IFERROR(INDEX(Tbl_LegislationDescrip[Description], MATCH(Table1[[#This Row],[Retail Law/Rules Part/Division/Rules (Version 17)
(Step 4) - Manual input]], Tbl_LegislationDescrip[Rule], 0)), "")</f>
        <v/>
      </c>
      <c r="K2652" s="108"/>
      <c r="L2652" s="90"/>
      <c r="M2652" s="90"/>
      <c r="N2652" s="94"/>
      <c r="O2652" s="95"/>
      <c r="P2652" s="95"/>
      <c r="Q2652" s="90"/>
      <c r="R2652" s="69"/>
      <c r="S2652" s="69"/>
      <c r="T2652" s="100"/>
      <c r="U2652" s="101"/>
      <c r="V2652" s="102"/>
      <c r="W2652" s="93"/>
      <c r="X2652" s="93"/>
      <c r="Y2652" s="94"/>
      <c r="Z2652" s="94"/>
      <c r="AA2652" s="69"/>
      <c r="AB2652" s="90"/>
      <c r="AC2652" s="69"/>
      <c r="AD2652" s="92"/>
      <c r="AE2652" s="47"/>
    </row>
    <row r="2653" spans="1:31" ht="45" customHeight="1" x14ac:dyDescent="0.25">
      <c r="A2653" s="11"/>
      <c r="B2653" s="69"/>
      <c r="C2653" s="70"/>
      <c r="D2653" s="70"/>
      <c r="E2653" s="60" t="str">
        <f>IFERROR(INDEX(Tbl_Entities[Retailer / Distributior?],MATCH(Table1[[#This Row],[Regulated Entity Name
(Step 1) - Manual input]],Tbl_Entities[Entity name],0)),"")</f>
        <v/>
      </c>
      <c r="F2653" s="70"/>
      <c r="G2653" s="70"/>
      <c r="H2653" s="60" t="str">
        <f>IF(Table1[[#This Row],[Reporting
Type
(Step 3) - Manual input]]="","",VLOOKUP(Table1[[#This Row],[Reporting
Type
(Step 3) - Manual input]],'Reference List'!$V$4:$W$10,2,FALSE))</f>
        <v/>
      </c>
      <c r="I2653" s="69"/>
      <c r="J2653" s="59" t="str">
        <f>IFERROR(INDEX(Tbl_LegislationDescrip[Description], MATCH(Table1[[#This Row],[Retail Law/Rules Part/Division/Rules (Version 17)
(Step 4) - Manual input]], Tbl_LegislationDescrip[Rule], 0)), "")</f>
        <v/>
      </c>
      <c r="K2653" s="108"/>
      <c r="L2653" s="90"/>
      <c r="M2653" s="90"/>
      <c r="N2653" s="94"/>
      <c r="O2653" s="95"/>
      <c r="P2653" s="95"/>
      <c r="Q2653" s="90"/>
      <c r="R2653" s="69"/>
      <c r="S2653" s="69"/>
      <c r="T2653" s="100"/>
      <c r="U2653" s="101"/>
      <c r="V2653" s="102"/>
      <c r="W2653" s="93"/>
      <c r="X2653" s="93"/>
      <c r="Y2653" s="94"/>
      <c r="Z2653" s="94"/>
      <c r="AA2653" s="69"/>
      <c r="AB2653" s="90"/>
      <c r="AC2653" s="69"/>
      <c r="AD2653" s="92"/>
      <c r="AE2653" s="47"/>
    </row>
    <row r="2654" spans="1:31" ht="45" customHeight="1" x14ac:dyDescent="0.25">
      <c r="A2654" s="11"/>
      <c r="B2654" s="69"/>
      <c r="C2654" s="70"/>
      <c r="D2654" s="70"/>
      <c r="E2654" s="60" t="str">
        <f>IFERROR(INDEX(Tbl_Entities[Retailer / Distributior?],MATCH(Table1[[#This Row],[Regulated Entity Name
(Step 1) - Manual input]],Tbl_Entities[Entity name],0)),"")</f>
        <v/>
      </c>
      <c r="F2654" s="70"/>
      <c r="G2654" s="70"/>
      <c r="H2654" s="60" t="str">
        <f>IF(Table1[[#This Row],[Reporting
Type
(Step 3) - Manual input]]="","",VLOOKUP(Table1[[#This Row],[Reporting
Type
(Step 3) - Manual input]],'Reference List'!$V$4:$W$10,2,FALSE))</f>
        <v/>
      </c>
      <c r="I2654" s="69"/>
      <c r="J2654" s="59" t="str">
        <f>IFERROR(INDEX(Tbl_LegislationDescrip[Description], MATCH(Table1[[#This Row],[Retail Law/Rules Part/Division/Rules (Version 17)
(Step 4) - Manual input]], Tbl_LegislationDescrip[Rule], 0)), "")</f>
        <v/>
      </c>
      <c r="K2654" s="108"/>
      <c r="L2654" s="90"/>
      <c r="M2654" s="90"/>
      <c r="N2654" s="94"/>
      <c r="O2654" s="95"/>
      <c r="P2654" s="95"/>
      <c r="Q2654" s="90"/>
      <c r="R2654" s="69"/>
      <c r="S2654" s="69"/>
      <c r="T2654" s="100"/>
      <c r="U2654" s="101"/>
      <c r="V2654" s="102"/>
      <c r="W2654" s="93"/>
      <c r="X2654" s="93"/>
      <c r="Y2654" s="94"/>
      <c r="Z2654" s="94"/>
      <c r="AA2654" s="69"/>
      <c r="AB2654" s="90"/>
      <c r="AC2654" s="69"/>
      <c r="AD2654" s="92"/>
      <c r="AE2654" s="47"/>
    </row>
    <row r="2655" spans="1:31" ht="45" customHeight="1" x14ac:dyDescent="0.25">
      <c r="A2655" s="11"/>
      <c r="B2655" s="69"/>
      <c r="C2655" s="70"/>
      <c r="D2655" s="70"/>
      <c r="E2655" s="60" t="str">
        <f>IFERROR(INDEX(Tbl_Entities[Retailer / Distributior?],MATCH(Table1[[#This Row],[Regulated Entity Name
(Step 1) - Manual input]],Tbl_Entities[Entity name],0)),"")</f>
        <v/>
      </c>
      <c r="F2655" s="70"/>
      <c r="G2655" s="70"/>
      <c r="H2655" s="60" t="str">
        <f>IF(Table1[[#This Row],[Reporting
Type
(Step 3) - Manual input]]="","",VLOOKUP(Table1[[#This Row],[Reporting
Type
(Step 3) - Manual input]],'Reference List'!$V$4:$W$10,2,FALSE))</f>
        <v/>
      </c>
      <c r="I2655" s="69"/>
      <c r="J2655" s="59" t="str">
        <f>IFERROR(INDEX(Tbl_LegislationDescrip[Description], MATCH(Table1[[#This Row],[Retail Law/Rules Part/Division/Rules (Version 17)
(Step 4) - Manual input]], Tbl_LegislationDescrip[Rule], 0)), "")</f>
        <v/>
      </c>
      <c r="K2655" s="108"/>
      <c r="L2655" s="90"/>
      <c r="M2655" s="90"/>
      <c r="N2655" s="94"/>
      <c r="O2655" s="95"/>
      <c r="P2655" s="95"/>
      <c r="Q2655" s="90"/>
      <c r="R2655" s="69"/>
      <c r="S2655" s="69"/>
      <c r="T2655" s="100"/>
      <c r="U2655" s="101"/>
      <c r="V2655" s="102"/>
      <c r="W2655" s="93"/>
      <c r="X2655" s="93"/>
      <c r="Y2655" s="94"/>
      <c r="Z2655" s="94"/>
      <c r="AA2655" s="69"/>
      <c r="AB2655" s="90"/>
      <c r="AC2655" s="69"/>
      <c r="AD2655" s="92"/>
      <c r="AE2655" s="47"/>
    </row>
    <row r="2656" spans="1:31" ht="45" customHeight="1" x14ac:dyDescent="0.25">
      <c r="A2656" s="11"/>
      <c r="B2656" s="69"/>
      <c r="C2656" s="70"/>
      <c r="D2656" s="70"/>
      <c r="E2656" s="60" t="str">
        <f>IFERROR(INDEX(Tbl_Entities[Retailer / Distributior?],MATCH(Table1[[#This Row],[Regulated Entity Name
(Step 1) - Manual input]],Tbl_Entities[Entity name],0)),"")</f>
        <v/>
      </c>
      <c r="F2656" s="70"/>
      <c r="G2656" s="70"/>
      <c r="H2656" s="60" t="str">
        <f>IF(Table1[[#This Row],[Reporting
Type
(Step 3) - Manual input]]="","",VLOOKUP(Table1[[#This Row],[Reporting
Type
(Step 3) - Manual input]],'Reference List'!$V$4:$W$10,2,FALSE))</f>
        <v/>
      </c>
      <c r="I2656" s="69"/>
      <c r="J2656" s="59" t="str">
        <f>IFERROR(INDEX(Tbl_LegislationDescrip[Description], MATCH(Table1[[#This Row],[Retail Law/Rules Part/Division/Rules (Version 17)
(Step 4) - Manual input]], Tbl_LegislationDescrip[Rule], 0)), "")</f>
        <v/>
      </c>
      <c r="K2656" s="108"/>
      <c r="L2656" s="90"/>
      <c r="M2656" s="90"/>
      <c r="N2656" s="94"/>
      <c r="O2656" s="95"/>
      <c r="P2656" s="95"/>
      <c r="Q2656" s="90"/>
      <c r="R2656" s="69"/>
      <c r="S2656" s="69"/>
      <c r="T2656" s="100"/>
      <c r="U2656" s="101"/>
      <c r="V2656" s="102"/>
      <c r="W2656" s="93"/>
      <c r="X2656" s="93"/>
      <c r="Y2656" s="94"/>
      <c r="Z2656" s="94"/>
      <c r="AA2656" s="69"/>
      <c r="AB2656" s="90"/>
      <c r="AC2656" s="69"/>
      <c r="AD2656" s="92"/>
      <c r="AE2656" s="47"/>
    </row>
    <row r="2657" spans="1:31" ht="45" customHeight="1" x14ac:dyDescent="0.25">
      <c r="A2657" s="11"/>
      <c r="B2657" s="69"/>
      <c r="C2657" s="70"/>
      <c r="D2657" s="70"/>
      <c r="E2657" s="60" t="str">
        <f>IFERROR(INDEX(Tbl_Entities[Retailer / Distributior?],MATCH(Table1[[#This Row],[Regulated Entity Name
(Step 1) - Manual input]],Tbl_Entities[Entity name],0)),"")</f>
        <v/>
      </c>
      <c r="F2657" s="70"/>
      <c r="G2657" s="70"/>
      <c r="H2657" s="60" t="str">
        <f>IF(Table1[[#This Row],[Reporting
Type
(Step 3) - Manual input]]="","",VLOOKUP(Table1[[#This Row],[Reporting
Type
(Step 3) - Manual input]],'Reference List'!$V$4:$W$10,2,FALSE))</f>
        <v/>
      </c>
      <c r="I2657" s="69"/>
      <c r="J2657" s="59" t="str">
        <f>IFERROR(INDEX(Tbl_LegislationDescrip[Description], MATCH(Table1[[#This Row],[Retail Law/Rules Part/Division/Rules (Version 17)
(Step 4) - Manual input]], Tbl_LegislationDescrip[Rule], 0)), "")</f>
        <v/>
      </c>
      <c r="K2657" s="108"/>
      <c r="L2657" s="90"/>
      <c r="M2657" s="90"/>
      <c r="N2657" s="94"/>
      <c r="O2657" s="95"/>
      <c r="P2657" s="95"/>
      <c r="Q2657" s="90"/>
      <c r="R2657" s="69"/>
      <c r="S2657" s="69"/>
      <c r="T2657" s="100"/>
      <c r="U2657" s="101"/>
      <c r="V2657" s="102"/>
      <c r="W2657" s="93"/>
      <c r="X2657" s="93"/>
      <c r="Y2657" s="94"/>
      <c r="Z2657" s="94"/>
      <c r="AA2657" s="69"/>
      <c r="AB2657" s="90"/>
      <c r="AC2657" s="69"/>
      <c r="AD2657" s="92"/>
      <c r="AE2657" s="47"/>
    </row>
    <row r="2658" spans="1:31" ht="45" customHeight="1" x14ac:dyDescent="0.25">
      <c r="A2658" s="11"/>
      <c r="B2658" s="69"/>
      <c r="C2658" s="70"/>
      <c r="D2658" s="70"/>
      <c r="E2658" s="60" t="str">
        <f>IFERROR(INDEX(Tbl_Entities[Retailer / Distributior?],MATCH(Table1[[#This Row],[Regulated Entity Name
(Step 1) - Manual input]],Tbl_Entities[Entity name],0)),"")</f>
        <v/>
      </c>
      <c r="F2658" s="70"/>
      <c r="G2658" s="70"/>
      <c r="H2658" s="60" t="str">
        <f>IF(Table1[[#This Row],[Reporting
Type
(Step 3) - Manual input]]="","",VLOOKUP(Table1[[#This Row],[Reporting
Type
(Step 3) - Manual input]],'Reference List'!$V$4:$W$10,2,FALSE))</f>
        <v/>
      </c>
      <c r="I2658" s="69"/>
      <c r="J2658" s="59" t="str">
        <f>IFERROR(INDEX(Tbl_LegislationDescrip[Description], MATCH(Table1[[#This Row],[Retail Law/Rules Part/Division/Rules (Version 17)
(Step 4) - Manual input]], Tbl_LegislationDescrip[Rule], 0)), "")</f>
        <v/>
      </c>
      <c r="K2658" s="108"/>
      <c r="L2658" s="90"/>
      <c r="M2658" s="90"/>
      <c r="N2658" s="94"/>
      <c r="O2658" s="95"/>
      <c r="P2658" s="95"/>
      <c r="Q2658" s="90"/>
      <c r="R2658" s="69"/>
      <c r="S2658" s="69"/>
      <c r="T2658" s="100"/>
      <c r="U2658" s="101"/>
      <c r="V2658" s="102"/>
      <c r="W2658" s="93"/>
      <c r="X2658" s="93"/>
      <c r="Y2658" s="94"/>
      <c r="Z2658" s="94"/>
      <c r="AA2658" s="69"/>
      <c r="AB2658" s="90"/>
      <c r="AC2658" s="69"/>
      <c r="AD2658" s="92"/>
      <c r="AE2658" s="47"/>
    </row>
    <row r="2659" spans="1:31" ht="45" customHeight="1" x14ac:dyDescent="0.25">
      <c r="A2659" s="11"/>
      <c r="B2659" s="69"/>
      <c r="C2659" s="70"/>
      <c r="D2659" s="70"/>
      <c r="E2659" s="60" t="str">
        <f>IFERROR(INDEX(Tbl_Entities[Retailer / Distributior?],MATCH(Table1[[#This Row],[Regulated Entity Name
(Step 1) - Manual input]],Tbl_Entities[Entity name],0)),"")</f>
        <v/>
      </c>
      <c r="F2659" s="70"/>
      <c r="G2659" s="70"/>
      <c r="H2659" s="60" t="str">
        <f>IF(Table1[[#This Row],[Reporting
Type
(Step 3) - Manual input]]="","",VLOOKUP(Table1[[#This Row],[Reporting
Type
(Step 3) - Manual input]],'Reference List'!$V$4:$W$10,2,FALSE))</f>
        <v/>
      </c>
      <c r="I2659" s="69"/>
      <c r="J2659" s="59" t="str">
        <f>IFERROR(INDEX(Tbl_LegislationDescrip[Description], MATCH(Table1[[#This Row],[Retail Law/Rules Part/Division/Rules (Version 17)
(Step 4) - Manual input]], Tbl_LegislationDescrip[Rule], 0)), "")</f>
        <v/>
      </c>
      <c r="K2659" s="108"/>
      <c r="L2659" s="90"/>
      <c r="M2659" s="90"/>
      <c r="N2659" s="94"/>
      <c r="O2659" s="95"/>
      <c r="P2659" s="95"/>
      <c r="Q2659" s="90"/>
      <c r="R2659" s="69"/>
      <c r="S2659" s="69"/>
      <c r="T2659" s="100"/>
      <c r="U2659" s="101"/>
      <c r="V2659" s="102"/>
      <c r="W2659" s="93"/>
      <c r="X2659" s="93"/>
      <c r="Y2659" s="94"/>
      <c r="Z2659" s="94"/>
      <c r="AA2659" s="69"/>
      <c r="AB2659" s="90"/>
      <c r="AC2659" s="69"/>
      <c r="AD2659" s="92"/>
      <c r="AE2659" s="47"/>
    </row>
    <row r="2660" spans="1:31" ht="45" customHeight="1" x14ac:dyDescent="0.25">
      <c r="A2660" s="11"/>
      <c r="B2660" s="69"/>
      <c r="C2660" s="70"/>
      <c r="D2660" s="70"/>
      <c r="E2660" s="60" t="str">
        <f>IFERROR(INDEX(Tbl_Entities[Retailer / Distributior?],MATCH(Table1[[#This Row],[Regulated Entity Name
(Step 1) - Manual input]],Tbl_Entities[Entity name],0)),"")</f>
        <v/>
      </c>
      <c r="F2660" s="70"/>
      <c r="G2660" s="70"/>
      <c r="H2660" s="60" t="str">
        <f>IF(Table1[[#This Row],[Reporting
Type
(Step 3) - Manual input]]="","",VLOOKUP(Table1[[#This Row],[Reporting
Type
(Step 3) - Manual input]],'Reference List'!$V$4:$W$10,2,FALSE))</f>
        <v/>
      </c>
      <c r="I2660" s="69"/>
      <c r="J2660" s="59" t="str">
        <f>IFERROR(INDEX(Tbl_LegislationDescrip[Description], MATCH(Table1[[#This Row],[Retail Law/Rules Part/Division/Rules (Version 17)
(Step 4) - Manual input]], Tbl_LegislationDescrip[Rule], 0)), "")</f>
        <v/>
      </c>
      <c r="K2660" s="108"/>
      <c r="L2660" s="90"/>
      <c r="M2660" s="90"/>
      <c r="N2660" s="94"/>
      <c r="O2660" s="95"/>
      <c r="P2660" s="95"/>
      <c r="Q2660" s="90"/>
      <c r="R2660" s="69"/>
      <c r="S2660" s="69"/>
      <c r="T2660" s="100"/>
      <c r="U2660" s="101"/>
      <c r="V2660" s="102"/>
      <c r="W2660" s="93"/>
      <c r="X2660" s="93"/>
      <c r="Y2660" s="94"/>
      <c r="Z2660" s="94"/>
      <c r="AA2660" s="69"/>
      <c r="AB2660" s="90"/>
      <c r="AC2660" s="69"/>
      <c r="AD2660" s="92"/>
      <c r="AE2660" s="47"/>
    </row>
    <row r="2661" spans="1:31" ht="45" customHeight="1" x14ac:dyDescent="0.25">
      <c r="A2661" s="11"/>
      <c r="B2661" s="69"/>
      <c r="C2661" s="70"/>
      <c r="D2661" s="70"/>
      <c r="E2661" s="60" t="str">
        <f>IFERROR(INDEX(Tbl_Entities[Retailer / Distributior?],MATCH(Table1[[#This Row],[Regulated Entity Name
(Step 1) - Manual input]],Tbl_Entities[Entity name],0)),"")</f>
        <v/>
      </c>
      <c r="F2661" s="70"/>
      <c r="G2661" s="70"/>
      <c r="H2661" s="60" t="str">
        <f>IF(Table1[[#This Row],[Reporting
Type
(Step 3) - Manual input]]="","",VLOOKUP(Table1[[#This Row],[Reporting
Type
(Step 3) - Manual input]],'Reference List'!$V$4:$W$10,2,FALSE))</f>
        <v/>
      </c>
      <c r="I2661" s="69"/>
      <c r="J2661" s="59" t="str">
        <f>IFERROR(INDEX(Tbl_LegislationDescrip[Description], MATCH(Table1[[#This Row],[Retail Law/Rules Part/Division/Rules (Version 17)
(Step 4) - Manual input]], Tbl_LegislationDescrip[Rule], 0)), "")</f>
        <v/>
      </c>
      <c r="K2661" s="108"/>
      <c r="L2661" s="90"/>
      <c r="M2661" s="90"/>
      <c r="N2661" s="94"/>
      <c r="O2661" s="95"/>
      <c r="P2661" s="95"/>
      <c r="Q2661" s="90"/>
      <c r="R2661" s="69"/>
      <c r="S2661" s="69"/>
      <c r="T2661" s="100"/>
      <c r="U2661" s="101"/>
      <c r="V2661" s="102"/>
      <c r="W2661" s="93"/>
      <c r="X2661" s="93"/>
      <c r="Y2661" s="94"/>
      <c r="Z2661" s="94"/>
      <c r="AA2661" s="69"/>
      <c r="AB2661" s="90"/>
      <c r="AC2661" s="69"/>
      <c r="AD2661" s="92"/>
      <c r="AE2661" s="47"/>
    </row>
    <row r="2662" spans="1:31" ht="45" customHeight="1" x14ac:dyDescent="0.25">
      <c r="A2662" s="11"/>
      <c r="B2662" s="69"/>
      <c r="C2662" s="70"/>
      <c r="D2662" s="70"/>
      <c r="E2662" s="60" t="str">
        <f>IFERROR(INDEX(Tbl_Entities[Retailer / Distributior?],MATCH(Table1[[#This Row],[Regulated Entity Name
(Step 1) - Manual input]],Tbl_Entities[Entity name],0)),"")</f>
        <v/>
      </c>
      <c r="F2662" s="70"/>
      <c r="G2662" s="70"/>
      <c r="H2662" s="60" t="str">
        <f>IF(Table1[[#This Row],[Reporting
Type
(Step 3) - Manual input]]="","",VLOOKUP(Table1[[#This Row],[Reporting
Type
(Step 3) - Manual input]],'Reference List'!$V$4:$W$10,2,FALSE))</f>
        <v/>
      </c>
      <c r="I2662" s="69"/>
      <c r="J2662" s="59" t="str">
        <f>IFERROR(INDEX(Tbl_LegislationDescrip[Description], MATCH(Table1[[#This Row],[Retail Law/Rules Part/Division/Rules (Version 17)
(Step 4) - Manual input]], Tbl_LegislationDescrip[Rule], 0)), "")</f>
        <v/>
      </c>
      <c r="K2662" s="108"/>
      <c r="L2662" s="90"/>
      <c r="M2662" s="90"/>
      <c r="N2662" s="94"/>
      <c r="O2662" s="95"/>
      <c r="P2662" s="95"/>
      <c r="Q2662" s="90"/>
      <c r="R2662" s="69"/>
      <c r="S2662" s="69"/>
      <c r="T2662" s="100"/>
      <c r="U2662" s="101"/>
      <c r="V2662" s="102"/>
      <c r="W2662" s="93"/>
      <c r="X2662" s="93"/>
      <c r="Y2662" s="94"/>
      <c r="Z2662" s="94"/>
      <c r="AA2662" s="69"/>
      <c r="AB2662" s="90"/>
      <c r="AC2662" s="69"/>
      <c r="AD2662" s="92"/>
      <c r="AE2662" s="47"/>
    </row>
    <row r="2663" spans="1:31" ht="45" customHeight="1" x14ac:dyDescent="0.25">
      <c r="A2663" s="11"/>
      <c r="B2663" s="69"/>
      <c r="C2663" s="70"/>
      <c r="D2663" s="70"/>
      <c r="E2663" s="60" t="str">
        <f>IFERROR(INDEX(Tbl_Entities[Retailer / Distributior?],MATCH(Table1[[#This Row],[Regulated Entity Name
(Step 1) - Manual input]],Tbl_Entities[Entity name],0)),"")</f>
        <v/>
      </c>
      <c r="F2663" s="70"/>
      <c r="G2663" s="70"/>
      <c r="H2663" s="60" t="str">
        <f>IF(Table1[[#This Row],[Reporting
Type
(Step 3) - Manual input]]="","",VLOOKUP(Table1[[#This Row],[Reporting
Type
(Step 3) - Manual input]],'Reference List'!$V$4:$W$10,2,FALSE))</f>
        <v/>
      </c>
      <c r="I2663" s="69"/>
      <c r="J2663" s="59" t="str">
        <f>IFERROR(INDEX(Tbl_LegislationDescrip[Description], MATCH(Table1[[#This Row],[Retail Law/Rules Part/Division/Rules (Version 17)
(Step 4) - Manual input]], Tbl_LegislationDescrip[Rule], 0)), "")</f>
        <v/>
      </c>
      <c r="K2663" s="108"/>
      <c r="L2663" s="90"/>
      <c r="M2663" s="90"/>
      <c r="N2663" s="94"/>
      <c r="O2663" s="95"/>
      <c r="P2663" s="95"/>
      <c r="Q2663" s="90"/>
      <c r="R2663" s="69"/>
      <c r="S2663" s="69"/>
      <c r="T2663" s="100"/>
      <c r="U2663" s="101"/>
      <c r="V2663" s="102"/>
      <c r="W2663" s="93"/>
      <c r="X2663" s="93"/>
      <c r="Y2663" s="94"/>
      <c r="Z2663" s="94"/>
      <c r="AA2663" s="69"/>
      <c r="AB2663" s="90"/>
      <c r="AC2663" s="69"/>
      <c r="AD2663" s="92"/>
      <c r="AE2663" s="47"/>
    </row>
    <row r="2664" spans="1:31" ht="45" customHeight="1" x14ac:dyDescent="0.25">
      <c r="A2664" s="11"/>
      <c r="B2664" s="69"/>
      <c r="C2664" s="70"/>
      <c r="D2664" s="70"/>
      <c r="E2664" s="60" t="str">
        <f>IFERROR(INDEX(Tbl_Entities[Retailer / Distributior?],MATCH(Table1[[#This Row],[Regulated Entity Name
(Step 1) - Manual input]],Tbl_Entities[Entity name],0)),"")</f>
        <v/>
      </c>
      <c r="F2664" s="70"/>
      <c r="G2664" s="70"/>
      <c r="H2664" s="60" t="str">
        <f>IF(Table1[[#This Row],[Reporting
Type
(Step 3) - Manual input]]="","",VLOOKUP(Table1[[#This Row],[Reporting
Type
(Step 3) - Manual input]],'Reference List'!$V$4:$W$10,2,FALSE))</f>
        <v/>
      </c>
      <c r="I2664" s="69"/>
      <c r="J2664" s="59" t="str">
        <f>IFERROR(INDEX(Tbl_LegislationDescrip[Description], MATCH(Table1[[#This Row],[Retail Law/Rules Part/Division/Rules (Version 17)
(Step 4) - Manual input]], Tbl_LegislationDescrip[Rule], 0)), "")</f>
        <v/>
      </c>
      <c r="K2664" s="108"/>
      <c r="L2664" s="90"/>
      <c r="M2664" s="90"/>
      <c r="N2664" s="94"/>
      <c r="O2664" s="95"/>
      <c r="P2664" s="95"/>
      <c r="Q2664" s="90"/>
      <c r="R2664" s="69"/>
      <c r="S2664" s="69"/>
      <c r="T2664" s="100"/>
      <c r="U2664" s="101"/>
      <c r="V2664" s="102"/>
      <c r="W2664" s="93"/>
      <c r="X2664" s="93"/>
      <c r="Y2664" s="94"/>
      <c r="Z2664" s="94"/>
      <c r="AA2664" s="69"/>
      <c r="AB2664" s="90"/>
      <c r="AC2664" s="69"/>
      <c r="AD2664" s="92"/>
      <c r="AE2664" s="47"/>
    </row>
    <row r="2665" spans="1:31" ht="45" customHeight="1" x14ac:dyDescent="0.25">
      <c r="A2665" s="11"/>
      <c r="B2665" s="69"/>
      <c r="C2665" s="70"/>
      <c r="D2665" s="70"/>
      <c r="E2665" s="60" t="str">
        <f>IFERROR(INDEX(Tbl_Entities[Retailer / Distributior?],MATCH(Table1[[#This Row],[Regulated Entity Name
(Step 1) - Manual input]],Tbl_Entities[Entity name],0)),"")</f>
        <v/>
      </c>
      <c r="F2665" s="70"/>
      <c r="G2665" s="70"/>
      <c r="H2665" s="60" t="str">
        <f>IF(Table1[[#This Row],[Reporting
Type
(Step 3) - Manual input]]="","",VLOOKUP(Table1[[#This Row],[Reporting
Type
(Step 3) - Manual input]],'Reference List'!$V$4:$W$10,2,FALSE))</f>
        <v/>
      </c>
      <c r="I2665" s="69"/>
      <c r="J2665" s="59" t="str">
        <f>IFERROR(INDEX(Tbl_LegislationDescrip[Description], MATCH(Table1[[#This Row],[Retail Law/Rules Part/Division/Rules (Version 17)
(Step 4) - Manual input]], Tbl_LegislationDescrip[Rule], 0)), "")</f>
        <v/>
      </c>
      <c r="K2665" s="108"/>
      <c r="L2665" s="90"/>
      <c r="M2665" s="90"/>
      <c r="N2665" s="94"/>
      <c r="O2665" s="95"/>
      <c r="P2665" s="95"/>
      <c r="Q2665" s="90"/>
      <c r="R2665" s="69"/>
      <c r="S2665" s="69"/>
      <c r="T2665" s="100"/>
      <c r="U2665" s="101"/>
      <c r="V2665" s="102"/>
      <c r="W2665" s="93"/>
      <c r="X2665" s="93"/>
      <c r="Y2665" s="94"/>
      <c r="Z2665" s="94"/>
      <c r="AA2665" s="69"/>
      <c r="AB2665" s="90"/>
      <c r="AC2665" s="69"/>
      <c r="AD2665" s="92"/>
      <c r="AE2665" s="47"/>
    </row>
    <row r="2666" spans="1:31" ht="45" customHeight="1" x14ac:dyDescent="0.25">
      <c r="A2666" s="11"/>
      <c r="B2666" s="69"/>
      <c r="C2666" s="70"/>
      <c r="D2666" s="70"/>
      <c r="E2666" s="60" t="str">
        <f>IFERROR(INDEX(Tbl_Entities[Retailer / Distributior?],MATCH(Table1[[#This Row],[Regulated Entity Name
(Step 1) - Manual input]],Tbl_Entities[Entity name],0)),"")</f>
        <v/>
      </c>
      <c r="F2666" s="70"/>
      <c r="G2666" s="70"/>
      <c r="H2666" s="60" t="str">
        <f>IF(Table1[[#This Row],[Reporting
Type
(Step 3) - Manual input]]="","",VLOOKUP(Table1[[#This Row],[Reporting
Type
(Step 3) - Manual input]],'Reference List'!$V$4:$W$10,2,FALSE))</f>
        <v/>
      </c>
      <c r="I2666" s="69"/>
      <c r="J2666" s="59" t="str">
        <f>IFERROR(INDEX(Tbl_LegislationDescrip[Description], MATCH(Table1[[#This Row],[Retail Law/Rules Part/Division/Rules (Version 17)
(Step 4) - Manual input]], Tbl_LegislationDescrip[Rule], 0)), "")</f>
        <v/>
      </c>
      <c r="K2666" s="108"/>
      <c r="L2666" s="90"/>
      <c r="M2666" s="90"/>
      <c r="N2666" s="94"/>
      <c r="O2666" s="95"/>
      <c r="P2666" s="95"/>
      <c r="Q2666" s="90"/>
      <c r="R2666" s="69"/>
      <c r="S2666" s="69"/>
      <c r="T2666" s="100"/>
      <c r="U2666" s="101"/>
      <c r="V2666" s="102"/>
      <c r="W2666" s="93"/>
      <c r="X2666" s="93"/>
      <c r="Y2666" s="94"/>
      <c r="Z2666" s="94"/>
      <c r="AA2666" s="69"/>
      <c r="AB2666" s="90"/>
      <c r="AC2666" s="69"/>
      <c r="AD2666" s="92"/>
      <c r="AE2666" s="47"/>
    </row>
    <row r="2667" spans="1:31" ht="45" customHeight="1" x14ac:dyDescent="0.25">
      <c r="A2667" s="11"/>
      <c r="B2667" s="69"/>
      <c r="C2667" s="70"/>
      <c r="D2667" s="70"/>
      <c r="E2667" s="60" t="str">
        <f>IFERROR(INDEX(Tbl_Entities[Retailer / Distributior?],MATCH(Table1[[#This Row],[Regulated Entity Name
(Step 1) - Manual input]],Tbl_Entities[Entity name],0)),"")</f>
        <v/>
      </c>
      <c r="F2667" s="70"/>
      <c r="G2667" s="70"/>
      <c r="H2667" s="60" t="str">
        <f>IF(Table1[[#This Row],[Reporting
Type
(Step 3) - Manual input]]="","",VLOOKUP(Table1[[#This Row],[Reporting
Type
(Step 3) - Manual input]],'Reference List'!$V$4:$W$10,2,FALSE))</f>
        <v/>
      </c>
      <c r="I2667" s="69"/>
      <c r="J2667" s="59" t="str">
        <f>IFERROR(INDEX(Tbl_LegislationDescrip[Description], MATCH(Table1[[#This Row],[Retail Law/Rules Part/Division/Rules (Version 17)
(Step 4) - Manual input]], Tbl_LegislationDescrip[Rule], 0)), "")</f>
        <v/>
      </c>
      <c r="K2667" s="108"/>
      <c r="L2667" s="90"/>
      <c r="M2667" s="90"/>
      <c r="N2667" s="94"/>
      <c r="O2667" s="95"/>
      <c r="P2667" s="95"/>
      <c r="Q2667" s="90"/>
      <c r="R2667" s="69"/>
      <c r="S2667" s="69"/>
      <c r="T2667" s="100"/>
      <c r="U2667" s="101"/>
      <c r="V2667" s="102"/>
      <c r="W2667" s="93"/>
      <c r="X2667" s="93"/>
      <c r="Y2667" s="94"/>
      <c r="Z2667" s="94"/>
      <c r="AA2667" s="69"/>
      <c r="AB2667" s="90"/>
      <c r="AC2667" s="69"/>
      <c r="AD2667" s="92"/>
      <c r="AE2667" s="47"/>
    </row>
    <row r="2668" spans="1:31" ht="45" customHeight="1" x14ac:dyDescent="0.25">
      <c r="A2668" s="11"/>
      <c r="B2668" s="69"/>
      <c r="C2668" s="70"/>
      <c r="D2668" s="70"/>
      <c r="E2668" s="60" t="str">
        <f>IFERROR(INDEX(Tbl_Entities[Retailer / Distributior?],MATCH(Table1[[#This Row],[Regulated Entity Name
(Step 1) - Manual input]],Tbl_Entities[Entity name],0)),"")</f>
        <v/>
      </c>
      <c r="F2668" s="70"/>
      <c r="G2668" s="70"/>
      <c r="H2668" s="60" t="str">
        <f>IF(Table1[[#This Row],[Reporting
Type
(Step 3) - Manual input]]="","",VLOOKUP(Table1[[#This Row],[Reporting
Type
(Step 3) - Manual input]],'Reference List'!$V$4:$W$10,2,FALSE))</f>
        <v/>
      </c>
      <c r="I2668" s="69"/>
      <c r="J2668" s="59" t="str">
        <f>IFERROR(INDEX(Tbl_LegislationDescrip[Description], MATCH(Table1[[#This Row],[Retail Law/Rules Part/Division/Rules (Version 17)
(Step 4) - Manual input]], Tbl_LegislationDescrip[Rule], 0)), "")</f>
        <v/>
      </c>
      <c r="K2668" s="108"/>
      <c r="L2668" s="90"/>
      <c r="M2668" s="90"/>
      <c r="N2668" s="94"/>
      <c r="O2668" s="95"/>
      <c r="P2668" s="95"/>
      <c r="Q2668" s="90"/>
      <c r="R2668" s="69"/>
      <c r="S2668" s="69"/>
      <c r="T2668" s="100"/>
      <c r="U2668" s="101"/>
      <c r="V2668" s="102"/>
      <c r="W2668" s="93"/>
      <c r="X2668" s="93"/>
      <c r="Y2668" s="94"/>
      <c r="Z2668" s="94"/>
      <c r="AA2668" s="69"/>
      <c r="AB2668" s="90"/>
      <c r="AC2668" s="69"/>
      <c r="AD2668" s="92"/>
      <c r="AE2668" s="47"/>
    </row>
    <row r="2669" spans="1:31" ht="45" customHeight="1" x14ac:dyDescent="0.25">
      <c r="A2669" s="11"/>
      <c r="B2669" s="69"/>
      <c r="C2669" s="70"/>
      <c r="D2669" s="70"/>
      <c r="E2669" s="60" t="str">
        <f>IFERROR(INDEX(Tbl_Entities[Retailer / Distributior?],MATCH(Table1[[#This Row],[Regulated Entity Name
(Step 1) - Manual input]],Tbl_Entities[Entity name],0)),"")</f>
        <v/>
      </c>
      <c r="F2669" s="70"/>
      <c r="G2669" s="70"/>
      <c r="H2669" s="60" t="str">
        <f>IF(Table1[[#This Row],[Reporting
Type
(Step 3) - Manual input]]="","",VLOOKUP(Table1[[#This Row],[Reporting
Type
(Step 3) - Manual input]],'Reference List'!$V$4:$W$10,2,FALSE))</f>
        <v/>
      </c>
      <c r="I2669" s="69"/>
      <c r="J2669" s="59" t="str">
        <f>IFERROR(INDEX(Tbl_LegislationDescrip[Description], MATCH(Table1[[#This Row],[Retail Law/Rules Part/Division/Rules (Version 17)
(Step 4) - Manual input]], Tbl_LegislationDescrip[Rule], 0)), "")</f>
        <v/>
      </c>
      <c r="K2669" s="108"/>
      <c r="L2669" s="90"/>
      <c r="M2669" s="90"/>
      <c r="N2669" s="94"/>
      <c r="O2669" s="95"/>
      <c r="P2669" s="95"/>
      <c r="Q2669" s="90"/>
      <c r="R2669" s="69"/>
      <c r="S2669" s="69"/>
      <c r="T2669" s="100"/>
      <c r="U2669" s="101"/>
      <c r="V2669" s="102"/>
      <c r="W2669" s="93"/>
      <c r="X2669" s="93"/>
      <c r="Y2669" s="94"/>
      <c r="Z2669" s="94"/>
      <c r="AA2669" s="69"/>
      <c r="AB2669" s="90"/>
      <c r="AC2669" s="69"/>
      <c r="AD2669" s="92"/>
      <c r="AE2669" s="47"/>
    </row>
    <row r="2670" spans="1:31" ht="45" customHeight="1" x14ac:dyDescent="0.25">
      <c r="A2670" s="11"/>
      <c r="B2670" s="69"/>
      <c r="C2670" s="70"/>
      <c r="D2670" s="70"/>
      <c r="E2670" s="60" t="str">
        <f>IFERROR(INDEX(Tbl_Entities[Retailer / Distributior?],MATCH(Table1[[#This Row],[Regulated Entity Name
(Step 1) - Manual input]],Tbl_Entities[Entity name],0)),"")</f>
        <v/>
      </c>
      <c r="F2670" s="70"/>
      <c r="G2670" s="70"/>
      <c r="H2670" s="60" t="str">
        <f>IF(Table1[[#This Row],[Reporting
Type
(Step 3) - Manual input]]="","",VLOOKUP(Table1[[#This Row],[Reporting
Type
(Step 3) - Manual input]],'Reference List'!$V$4:$W$10,2,FALSE))</f>
        <v/>
      </c>
      <c r="I2670" s="69"/>
      <c r="J2670" s="59" t="str">
        <f>IFERROR(INDEX(Tbl_LegislationDescrip[Description], MATCH(Table1[[#This Row],[Retail Law/Rules Part/Division/Rules (Version 17)
(Step 4) - Manual input]], Tbl_LegislationDescrip[Rule], 0)), "")</f>
        <v/>
      </c>
      <c r="K2670" s="108"/>
      <c r="L2670" s="90"/>
      <c r="M2670" s="90"/>
      <c r="N2670" s="94"/>
      <c r="O2670" s="95"/>
      <c r="P2670" s="95"/>
      <c r="Q2670" s="90"/>
      <c r="R2670" s="69"/>
      <c r="S2670" s="69"/>
      <c r="T2670" s="100"/>
      <c r="U2670" s="101"/>
      <c r="V2670" s="102"/>
      <c r="W2670" s="93"/>
      <c r="X2670" s="93"/>
      <c r="Y2670" s="94"/>
      <c r="Z2670" s="94"/>
      <c r="AA2670" s="69"/>
      <c r="AB2670" s="90"/>
      <c r="AC2670" s="69"/>
      <c r="AD2670" s="92"/>
      <c r="AE2670" s="47"/>
    </row>
    <row r="2671" spans="1:31" ht="45" customHeight="1" x14ac:dyDescent="0.25">
      <c r="A2671" s="11"/>
      <c r="B2671" s="69"/>
      <c r="C2671" s="70"/>
      <c r="D2671" s="70"/>
      <c r="E2671" s="60" t="str">
        <f>IFERROR(INDEX(Tbl_Entities[Retailer / Distributior?],MATCH(Table1[[#This Row],[Regulated Entity Name
(Step 1) - Manual input]],Tbl_Entities[Entity name],0)),"")</f>
        <v/>
      </c>
      <c r="F2671" s="70"/>
      <c r="G2671" s="70"/>
      <c r="H2671" s="60" t="str">
        <f>IF(Table1[[#This Row],[Reporting
Type
(Step 3) - Manual input]]="","",VLOOKUP(Table1[[#This Row],[Reporting
Type
(Step 3) - Manual input]],'Reference List'!$V$4:$W$10,2,FALSE))</f>
        <v/>
      </c>
      <c r="I2671" s="69"/>
      <c r="J2671" s="59" t="str">
        <f>IFERROR(INDEX(Tbl_LegislationDescrip[Description], MATCH(Table1[[#This Row],[Retail Law/Rules Part/Division/Rules (Version 17)
(Step 4) - Manual input]], Tbl_LegislationDescrip[Rule], 0)), "")</f>
        <v/>
      </c>
      <c r="K2671" s="108"/>
      <c r="L2671" s="90"/>
      <c r="M2671" s="90"/>
      <c r="N2671" s="94"/>
      <c r="O2671" s="95"/>
      <c r="P2671" s="95"/>
      <c r="Q2671" s="90"/>
      <c r="R2671" s="69"/>
      <c r="S2671" s="69"/>
      <c r="T2671" s="100"/>
      <c r="U2671" s="101"/>
      <c r="V2671" s="102"/>
      <c r="W2671" s="93"/>
      <c r="X2671" s="93"/>
      <c r="Y2671" s="94"/>
      <c r="Z2671" s="94"/>
      <c r="AA2671" s="69"/>
      <c r="AB2671" s="90"/>
      <c r="AC2671" s="69"/>
      <c r="AD2671" s="92"/>
      <c r="AE2671" s="47"/>
    </row>
    <row r="2672" spans="1:31" ht="45" customHeight="1" x14ac:dyDescent="0.25">
      <c r="A2672" s="11"/>
      <c r="B2672" s="69"/>
      <c r="C2672" s="70"/>
      <c r="D2672" s="70"/>
      <c r="E2672" s="60" t="str">
        <f>IFERROR(INDEX(Tbl_Entities[Retailer / Distributior?],MATCH(Table1[[#This Row],[Regulated Entity Name
(Step 1) - Manual input]],Tbl_Entities[Entity name],0)),"")</f>
        <v/>
      </c>
      <c r="F2672" s="70"/>
      <c r="G2672" s="70"/>
      <c r="H2672" s="60" t="str">
        <f>IF(Table1[[#This Row],[Reporting
Type
(Step 3) - Manual input]]="","",VLOOKUP(Table1[[#This Row],[Reporting
Type
(Step 3) - Manual input]],'Reference List'!$V$4:$W$10,2,FALSE))</f>
        <v/>
      </c>
      <c r="I2672" s="69"/>
      <c r="J2672" s="59" t="str">
        <f>IFERROR(INDEX(Tbl_LegislationDescrip[Description], MATCH(Table1[[#This Row],[Retail Law/Rules Part/Division/Rules (Version 17)
(Step 4) - Manual input]], Tbl_LegislationDescrip[Rule], 0)), "")</f>
        <v/>
      </c>
      <c r="K2672" s="108"/>
      <c r="L2672" s="90"/>
      <c r="M2672" s="90"/>
      <c r="N2672" s="94"/>
      <c r="O2672" s="95"/>
      <c r="P2672" s="95"/>
      <c r="Q2672" s="90"/>
      <c r="R2672" s="69"/>
      <c r="S2672" s="69"/>
      <c r="T2672" s="100"/>
      <c r="U2672" s="101"/>
      <c r="V2672" s="102"/>
      <c r="W2672" s="93"/>
      <c r="X2672" s="93"/>
      <c r="Y2672" s="94"/>
      <c r="Z2672" s="94"/>
      <c r="AA2672" s="69"/>
      <c r="AB2672" s="90"/>
      <c r="AC2672" s="69"/>
      <c r="AD2672" s="92"/>
      <c r="AE2672" s="47"/>
    </row>
    <row r="2673" spans="1:31" ht="45" customHeight="1" x14ac:dyDescent="0.25">
      <c r="A2673" s="11"/>
      <c r="B2673" s="69"/>
      <c r="C2673" s="70"/>
      <c r="D2673" s="70"/>
      <c r="E2673" s="60" t="str">
        <f>IFERROR(INDEX(Tbl_Entities[Retailer / Distributior?],MATCH(Table1[[#This Row],[Regulated Entity Name
(Step 1) - Manual input]],Tbl_Entities[Entity name],0)),"")</f>
        <v/>
      </c>
      <c r="F2673" s="70"/>
      <c r="G2673" s="70"/>
      <c r="H2673" s="60" t="str">
        <f>IF(Table1[[#This Row],[Reporting
Type
(Step 3) - Manual input]]="","",VLOOKUP(Table1[[#This Row],[Reporting
Type
(Step 3) - Manual input]],'Reference List'!$V$4:$W$10,2,FALSE))</f>
        <v/>
      </c>
      <c r="I2673" s="69"/>
      <c r="J2673" s="59" t="str">
        <f>IFERROR(INDEX(Tbl_LegislationDescrip[Description], MATCH(Table1[[#This Row],[Retail Law/Rules Part/Division/Rules (Version 17)
(Step 4) - Manual input]], Tbl_LegislationDescrip[Rule], 0)), "")</f>
        <v/>
      </c>
      <c r="K2673" s="108"/>
      <c r="L2673" s="90"/>
      <c r="M2673" s="90"/>
      <c r="N2673" s="94"/>
      <c r="O2673" s="95"/>
      <c r="P2673" s="95"/>
      <c r="Q2673" s="90"/>
      <c r="R2673" s="69"/>
      <c r="S2673" s="69"/>
      <c r="T2673" s="100"/>
      <c r="U2673" s="101"/>
      <c r="V2673" s="102"/>
      <c r="W2673" s="93"/>
      <c r="X2673" s="93"/>
      <c r="Y2673" s="94"/>
      <c r="Z2673" s="94"/>
      <c r="AA2673" s="69"/>
      <c r="AB2673" s="90"/>
      <c r="AC2673" s="69"/>
      <c r="AD2673" s="92"/>
      <c r="AE2673" s="47"/>
    </row>
    <row r="2674" spans="1:31" ht="45" customHeight="1" x14ac:dyDescent="0.25">
      <c r="A2674" s="11"/>
      <c r="B2674" s="69"/>
      <c r="C2674" s="70"/>
      <c r="D2674" s="70"/>
      <c r="E2674" s="60" t="str">
        <f>IFERROR(INDEX(Tbl_Entities[Retailer / Distributior?],MATCH(Table1[[#This Row],[Regulated Entity Name
(Step 1) - Manual input]],Tbl_Entities[Entity name],0)),"")</f>
        <v/>
      </c>
      <c r="F2674" s="70"/>
      <c r="G2674" s="70"/>
      <c r="H2674" s="60" t="str">
        <f>IF(Table1[[#This Row],[Reporting
Type
(Step 3) - Manual input]]="","",VLOOKUP(Table1[[#This Row],[Reporting
Type
(Step 3) - Manual input]],'Reference List'!$V$4:$W$10,2,FALSE))</f>
        <v/>
      </c>
      <c r="I2674" s="69"/>
      <c r="J2674" s="59" t="str">
        <f>IFERROR(INDEX(Tbl_LegislationDescrip[Description], MATCH(Table1[[#This Row],[Retail Law/Rules Part/Division/Rules (Version 17)
(Step 4) - Manual input]], Tbl_LegislationDescrip[Rule], 0)), "")</f>
        <v/>
      </c>
      <c r="K2674" s="108"/>
      <c r="L2674" s="90"/>
      <c r="M2674" s="90"/>
      <c r="N2674" s="94"/>
      <c r="O2674" s="95"/>
      <c r="P2674" s="95"/>
      <c r="Q2674" s="90"/>
      <c r="R2674" s="69"/>
      <c r="S2674" s="69"/>
      <c r="T2674" s="100"/>
      <c r="U2674" s="101"/>
      <c r="V2674" s="102"/>
      <c r="W2674" s="93"/>
      <c r="X2674" s="93"/>
      <c r="Y2674" s="94"/>
      <c r="Z2674" s="94"/>
      <c r="AA2674" s="69"/>
      <c r="AB2674" s="90"/>
      <c r="AC2674" s="69"/>
      <c r="AD2674" s="92"/>
      <c r="AE2674" s="47"/>
    </row>
    <row r="2675" spans="1:31" ht="45" customHeight="1" x14ac:dyDescent="0.25">
      <c r="A2675" s="11"/>
      <c r="B2675" s="69"/>
      <c r="C2675" s="70"/>
      <c r="D2675" s="70"/>
      <c r="E2675" s="60" t="str">
        <f>IFERROR(INDEX(Tbl_Entities[Retailer / Distributior?],MATCH(Table1[[#This Row],[Regulated Entity Name
(Step 1) - Manual input]],Tbl_Entities[Entity name],0)),"")</f>
        <v/>
      </c>
      <c r="F2675" s="70"/>
      <c r="G2675" s="70"/>
      <c r="H2675" s="60" t="str">
        <f>IF(Table1[[#This Row],[Reporting
Type
(Step 3) - Manual input]]="","",VLOOKUP(Table1[[#This Row],[Reporting
Type
(Step 3) - Manual input]],'Reference List'!$V$4:$W$10,2,FALSE))</f>
        <v/>
      </c>
      <c r="I2675" s="69"/>
      <c r="J2675" s="59" t="str">
        <f>IFERROR(INDEX(Tbl_LegislationDescrip[Description], MATCH(Table1[[#This Row],[Retail Law/Rules Part/Division/Rules (Version 17)
(Step 4) - Manual input]], Tbl_LegislationDescrip[Rule], 0)), "")</f>
        <v/>
      </c>
      <c r="K2675" s="108"/>
      <c r="L2675" s="90"/>
      <c r="M2675" s="90"/>
      <c r="N2675" s="94"/>
      <c r="O2675" s="95"/>
      <c r="P2675" s="95"/>
      <c r="Q2675" s="90"/>
      <c r="R2675" s="69"/>
      <c r="S2675" s="69"/>
      <c r="T2675" s="100"/>
      <c r="U2675" s="101"/>
      <c r="V2675" s="102"/>
      <c r="W2675" s="93"/>
      <c r="X2675" s="93"/>
      <c r="Y2675" s="94"/>
      <c r="Z2675" s="94"/>
      <c r="AA2675" s="69"/>
      <c r="AB2675" s="90"/>
      <c r="AC2675" s="69"/>
      <c r="AD2675" s="92"/>
      <c r="AE2675" s="47"/>
    </row>
    <row r="2676" spans="1:31" ht="45" customHeight="1" x14ac:dyDescent="0.25">
      <c r="A2676" s="11"/>
      <c r="B2676" s="69"/>
      <c r="C2676" s="70"/>
      <c r="D2676" s="70"/>
      <c r="E2676" s="60" t="str">
        <f>IFERROR(INDEX(Tbl_Entities[Retailer / Distributior?],MATCH(Table1[[#This Row],[Regulated Entity Name
(Step 1) - Manual input]],Tbl_Entities[Entity name],0)),"")</f>
        <v/>
      </c>
      <c r="F2676" s="70"/>
      <c r="G2676" s="70"/>
      <c r="H2676" s="60" t="str">
        <f>IF(Table1[[#This Row],[Reporting
Type
(Step 3) - Manual input]]="","",VLOOKUP(Table1[[#This Row],[Reporting
Type
(Step 3) - Manual input]],'Reference List'!$V$4:$W$10,2,FALSE))</f>
        <v/>
      </c>
      <c r="I2676" s="69"/>
      <c r="J2676" s="59" t="str">
        <f>IFERROR(INDEX(Tbl_LegislationDescrip[Description], MATCH(Table1[[#This Row],[Retail Law/Rules Part/Division/Rules (Version 17)
(Step 4) - Manual input]], Tbl_LegislationDescrip[Rule], 0)), "")</f>
        <v/>
      </c>
      <c r="K2676" s="108"/>
      <c r="L2676" s="90"/>
      <c r="M2676" s="90"/>
      <c r="N2676" s="94"/>
      <c r="O2676" s="95"/>
      <c r="P2676" s="95"/>
      <c r="Q2676" s="90"/>
      <c r="R2676" s="69"/>
      <c r="S2676" s="69"/>
      <c r="T2676" s="100"/>
      <c r="U2676" s="101"/>
      <c r="V2676" s="102"/>
      <c r="W2676" s="93"/>
      <c r="X2676" s="93"/>
      <c r="Y2676" s="94"/>
      <c r="Z2676" s="94"/>
      <c r="AA2676" s="69"/>
      <c r="AB2676" s="90"/>
      <c r="AC2676" s="69"/>
      <c r="AD2676" s="92"/>
      <c r="AE2676" s="47"/>
    </row>
    <row r="2677" spans="1:31" ht="45" customHeight="1" x14ac:dyDescent="0.25">
      <c r="A2677" s="11"/>
      <c r="B2677" s="69"/>
      <c r="C2677" s="70"/>
      <c r="D2677" s="70"/>
      <c r="E2677" s="60" t="str">
        <f>IFERROR(INDEX(Tbl_Entities[Retailer / Distributior?],MATCH(Table1[[#This Row],[Regulated Entity Name
(Step 1) - Manual input]],Tbl_Entities[Entity name],0)),"")</f>
        <v/>
      </c>
      <c r="F2677" s="70"/>
      <c r="G2677" s="70"/>
      <c r="H2677" s="60" t="str">
        <f>IF(Table1[[#This Row],[Reporting
Type
(Step 3) - Manual input]]="","",VLOOKUP(Table1[[#This Row],[Reporting
Type
(Step 3) - Manual input]],'Reference List'!$V$4:$W$10,2,FALSE))</f>
        <v/>
      </c>
      <c r="I2677" s="69"/>
      <c r="J2677" s="59" t="str">
        <f>IFERROR(INDEX(Tbl_LegislationDescrip[Description], MATCH(Table1[[#This Row],[Retail Law/Rules Part/Division/Rules (Version 17)
(Step 4) - Manual input]], Tbl_LegislationDescrip[Rule], 0)), "")</f>
        <v/>
      </c>
      <c r="K2677" s="108"/>
      <c r="L2677" s="90"/>
      <c r="M2677" s="90"/>
      <c r="N2677" s="94"/>
      <c r="O2677" s="95"/>
      <c r="P2677" s="95"/>
      <c r="Q2677" s="90"/>
      <c r="R2677" s="69"/>
      <c r="S2677" s="69"/>
      <c r="T2677" s="100"/>
      <c r="U2677" s="101"/>
      <c r="V2677" s="102"/>
      <c r="W2677" s="93"/>
      <c r="X2677" s="93"/>
      <c r="Y2677" s="94"/>
      <c r="Z2677" s="94"/>
      <c r="AA2677" s="69"/>
      <c r="AB2677" s="90"/>
      <c r="AC2677" s="69"/>
      <c r="AD2677" s="92"/>
      <c r="AE2677" s="47"/>
    </row>
    <row r="2678" spans="1:31" ht="45" customHeight="1" x14ac:dyDescent="0.25">
      <c r="A2678" s="11"/>
      <c r="B2678" s="69"/>
      <c r="C2678" s="70"/>
      <c r="D2678" s="70"/>
      <c r="E2678" s="60" t="str">
        <f>IFERROR(INDEX(Tbl_Entities[Retailer / Distributior?],MATCH(Table1[[#This Row],[Regulated Entity Name
(Step 1) - Manual input]],Tbl_Entities[Entity name],0)),"")</f>
        <v/>
      </c>
      <c r="F2678" s="70"/>
      <c r="G2678" s="70"/>
      <c r="H2678" s="60" t="str">
        <f>IF(Table1[[#This Row],[Reporting
Type
(Step 3) - Manual input]]="","",VLOOKUP(Table1[[#This Row],[Reporting
Type
(Step 3) - Manual input]],'Reference List'!$V$4:$W$10,2,FALSE))</f>
        <v/>
      </c>
      <c r="I2678" s="69"/>
      <c r="J2678" s="59" t="str">
        <f>IFERROR(INDEX(Tbl_LegislationDescrip[Description], MATCH(Table1[[#This Row],[Retail Law/Rules Part/Division/Rules (Version 17)
(Step 4) - Manual input]], Tbl_LegislationDescrip[Rule], 0)), "")</f>
        <v/>
      </c>
      <c r="K2678" s="108"/>
      <c r="L2678" s="90"/>
      <c r="M2678" s="90"/>
      <c r="N2678" s="94"/>
      <c r="O2678" s="95"/>
      <c r="P2678" s="95"/>
      <c r="Q2678" s="90"/>
      <c r="R2678" s="69"/>
      <c r="S2678" s="69"/>
      <c r="T2678" s="100"/>
      <c r="U2678" s="101"/>
      <c r="V2678" s="102"/>
      <c r="W2678" s="93"/>
      <c r="X2678" s="93"/>
      <c r="Y2678" s="94"/>
      <c r="Z2678" s="94"/>
      <c r="AA2678" s="69"/>
      <c r="AB2678" s="90"/>
      <c r="AC2678" s="69"/>
      <c r="AD2678" s="92"/>
      <c r="AE2678" s="47"/>
    </row>
    <row r="2679" spans="1:31" ht="45" customHeight="1" x14ac:dyDescent="0.25">
      <c r="A2679" s="11"/>
      <c r="B2679" s="69"/>
      <c r="C2679" s="70"/>
      <c r="D2679" s="70"/>
      <c r="E2679" s="60" t="str">
        <f>IFERROR(INDEX(Tbl_Entities[Retailer / Distributior?],MATCH(Table1[[#This Row],[Regulated Entity Name
(Step 1) - Manual input]],Tbl_Entities[Entity name],0)),"")</f>
        <v/>
      </c>
      <c r="F2679" s="70"/>
      <c r="G2679" s="70"/>
      <c r="H2679" s="60" t="str">
        <f>IF(Table1[[#This Row],[Reporting
Type
(Step 3) - Manual input]]="","",VLOOKUP(Table1[[#This Row],[Reporting
Type
(Step 3) - Manual input]],'Reference List'!$V$4:$W$10,2,FALSE))</f>
        <v/>
      </c>
      <c r="I2679" s="69"/>
      <c r="J2679" s="59" t="str">
        <f>IFERROR(INDEX(Tbl_LegislationDescrip[Description], MATCH(Table1[[#This Row],[Retail Law/Rules Part/Division/Rules (Version 17)
(Step 4) - Manual input]], Tbl_LegislationDescrip[Rule], 0)), "")</f>
        <v/>
      </c>
      <c r="K2679" s="108"/>
      <c r="L2679" s="90"/>
      <c r="M2679" s="90"/>
      <c r="N2679" s="94"/>
      <c r="O2679" s="95"/>
      <c r="P2679" s="95"/>
      <c r="Q2679" s="90"/>
      <c r="R2679" s="69"/>
      <c r="S2679" s="69"/>
      <c r="T2679" s="100"/>
      <c r="U2679" s="101"/>
      <c r="V2679" s="102"/>
      <c r="W2679" s="93"/>
      <c r="X2679" s="93"/>
      <c r="Y2679" s="94"/>
      <c r="Z2679" s="94"/>
      <c r="AA2679" s="69"/>
      <c r="AB2679" s="90"/>
      <c r="AC2679" s="69"/>
      <c r="AD2679" s="92"/>
      <c r="AE2679" s="47"/>
    </row>
    <row r="2680" spans="1:31" ht="45" customHeight="1" x14ac:dyDescent="0.25">
      <c r="A2680" s="11"/>
      <c r="B2680" s="69"/>
      <c r="C2680" s="70"/>
      <c r="D2680" s="70"/>
      <c r="E2680" s="60" t="str">
        <f>IFERROR(INDEX(Tbl_Entities[Retailer / Distributior?],MATCH(Table1[[#This Row],[Regulated Entity Name
(Step 1) - Manual input]],Tbl_Entities[Entity name],0)),"")</f>
        <v/>
      </c>
      <c r="F2680" s="70"/>
      <c r="G2680" s="70"/>
      <c r="H2680" s="60" t="str">
        <f>IF(Table1[[#This Row],[Reporting
Type
(Step 3) - Manual input]]="","",VLOOKUP(Table1[[#This Row],[Reporting
Type
(Step 3) - Manual input]],'Reference List'!$V$4:$W$10,2,FALSE))</f>
        <v/>
      </c>
      <c r="I2680" s="69"/>
      <c r="J2680" s="59" t="str">
        <f>IFERROR(INDEX(Tbl_LegislationDescrip[Description], MATCH(Table1[[#This Row],[Retail Law/Rules Part/Division/Rules (Version 17)
(Step 4) - Manual input]], Tbl_LegislationDescrip[Rule], 0)), "")</f>
        <v/>
      </c>
      <c r="K2680" s="108"/>
      <c r="L2680" s="90"/>
      <c r="M2680" s="90"/>
      <c r="N2680" s="94"/>
      <c r="O2680" s="95"/>
      <c r="P2680" s="95"/>
      <c r="Q2680" s="90"/>
      <c r="R2680" s="69"/>
      <c r="S2680" s="69"/>
      <c r="T2680" s="100"/>
      <c r="U2680" s="101"/>
      <c r="V2680" s="102"/>
      <c r="W2680" s="93"/>
      <c r="X2680" s="93"/>
      <c r="Y2680" s="94"/>
      <c r="Z2680" s="94"/>
      <c r="AA2680" s="69"/>
      <c r="AB2680" s="90"/>
      <c r="AC2680" s="69"/>
      <c r="AD2680" s="92"/>
      <c r="AE2680" s="47"/>
    </row>
    <row r="2681" spans="1:31" ht="45" customHeight="1" x14ac:dyDescent="0.25">
      <c r="A2681" s="11"/>
      <c r="B2681" s="69"/>
      <c r="C2681" s="70"/>
      <c r="D2681" s="70"/>
      <c r="E2681" s="60" t="str">
        <f>IFERROR(INDEX(Tbl_Entities[Retailer / Distributior?],MATCH(Table1[[#This Row],[Regulated Entity Name
(Step 1) - Manual input]],Tbl_Entities[Entity name],0)),"")</f>
        <v/>
      </c>
      <c r="F2681" s="70"/>
      <c r="G2681" s="70"/>
      <c r="H2681" s="60" t="str">
        <f>IF(Table1[[#This Row],[Reporting
Type
(Step 3) - Manual input]]="","",VLOOKUP(Table1[[#This Row],[Reporting
Type
(Step 3) - Manual input]],'Reference List'!$V$4:$W$10,2,FALSE))</f>
        <v/>
      </c>
      <c r="I2681" s="69"/>
      <c r="J2681" s="59" t="str">
        <f>IFERROR(INDEX(Tbl_LegislationDescrip[Description], MATCH(Table1[[#This Row],[Retail Law/Rules Part/Division/Rules (Version 17)
(Step 4) - Manual input]], Tbl_LegislationDescrip[Rule], 0)), "")</f>
        <v/>
      </c>
      <c r="K2681" s="108"/>
      <c r="L2681" s="90"/>
      <c r="M2681" s="90"/>
      <c r="N2681" s="94"/>
      <c r="O2681" s="95"/>
      <c r="P2681" s="95"/>
      <c r="Q2681" s="90"/>
      <c r="R2681" s="69"/>
      <c r="S2681" s="69"/>
      <c r="T2681" s="100"/>
      <c r="U2681" s="101"/>
      <c r="V2681" s="102"/>
      <c r="W2681" s="93"/>
      <c r="X2681" s="93"/>
      <c r="Y2681" s="94"/>
      <c r="Z2681" s="94"/>
      <c r="AA2681" s="69"/>
      <c r="AB2681" s="90"/>
      <c r="AC2681" s="69"/>
      <c r="AD2681" s="92"/>
      <c r="AE2681" s="47"/>
    </row>
    <row r="2682" spans="1:31" ht="45" customHeight="1" x14ac:dyDescent="0.25">
      <c r="A2682" s="11"/>
      <c r="B2682" s="69"/>
      <c r="C2682" s="70"/>
      <c r="D2682" s="70"/>
      <c r="E2682" s="60" t="str">
        <f>IFERROR(INDEX(Tbl_Entities[Retailer / Distributior?],MATCH(Table1[[#This Row],[Regulated Entity Name
(Step 1) - Manual input]],Tbl_Entities[Entity name],0)),"")</f>
        <v/>
      </c>
      <c r="F2682" s="70"/>
      <c r="G2682" s="70"/>
      <c r="H2682" s="60" t="str">
        <f>IF(Table1[[#This Row],[Reporting
Type
(Step 3) - Manual input]]="","",VLOOKUP(Table1[[#This Row],[Reporting
Type
(Step 3) - Manual input]],'Reference List'!$V$4:$W$10,2,FALSE))</f>
        <v/>
      </c>
      <c r="I2682" s="69"/>
      <c r="J2682" s="59" t="str">
        <f>IFERROR(INDEX(Tbl_LegislationDescrip[Description], MATCH(Table1[[#This Row],[Retail Law/Rules Part/Division/Rules (Version 17)
(Step 4) - Manual input]], Tbl_LegislationDescrip[Rule], 0)), "")</f>
        <v/>
      </c>
      <c r="K2682" s="108"/>
      <c r="L2682" s="90"/>
      <c r="M2682" s="90"/>
      <c r="N2682" s="94"/>
      <c r="O2682" s="95"/>
      <c r="P2682" s="95"/>
      <c r="Q2682" s="90"/>
      <c r="R2682" s="69"/>
      <c r="S2682" s="69"/>
      <c r="T2682" s="100"/>
      <c r="U2682" s="101"/>
      <c r="V2682" s="102"/>
      <c r="W2682" s="93"/>
      <c r="X2682" s="93"/>
      <c r="Y2682" s="94"/>
      <c r="Z2682" s="94"/>
      <c r="AA2682" s="69"/>
      <c r="AB2682" s="90"/>
      <c r="AC2682" s="69"/>
      <c r="AD2682" s="92"/>
      <c r="AE2682" s="47"/>
    </row>
    <row r="2683" spans="1:31" ht="45" customHeight="1" x14ac:dyDescent="0.25">
      <c r="A2683" s="11"/>
      <c r="B2683" s="69"/>
      <c r="C2683" s="70"/>
      <c r="D2683" s="70"/>
      <c r="E2683" s="60" t="str">
        <f>IFERROR(INDEX(Tbl_Entities[Retailer / Distributior?],MATCH(Table1[[#This Row],[Regulated Entity Name
(Step 1) - Manual input]],Tbl_Entities[Entity name],0)),"")</f>
        <v/>
      </c>
      <c r="F2683" s="70"/>
      <c r="G2683" s="70"/>
      <c r="H2683" s="60" t="str">
        <f>IF(Table1[[#This Row],[Reporting
Type
(Step 3) - Manual input]]="","",VLOOKUP(Table1[[#This Row],[Reporting
Type
(Step 3) - Manual input]],'Reference List'!$V$4:$W$10,2,FALSE))</f>
        <v/>
      </c>
      <c r="I2683" s="69"/>
      <c r="J2683" s="59" t="str">
        <f>IFERROR(INDEX(Tbl_LegislationDescrip[Description], MATCH(Table1[[#This Row],[Retail Law/Rules Part/Division/Rules (Version 17)
(Step 4) - Manual input]], Tbl_LegislationDescrip[Rule], 0)), "")</f>
        <v/>
      </c>
      <c r="K2683" s="108"/>
      <c r="L2683" s="90"/>
      <c r="M2683" s="90"/>
      <c r="N2683" s="94"/>
      <c r="O2683" s="95"/>
      <c r="P2683" s="95"/>
      <c r="Q2683" s="90"/>
      <c r="R2683" s="69"/>
      <c r="S2683" s="69"/>
      <c r="T2683" s="100"/>
      <c r="U2683" s="101"/>
      <c r="V2683" s="102"/>
      <c r="W2683" s="93"/>
      <c r="X2683" s="93"/>
      <c r="Y2683" s="94"/>
      <c r="Z2683" s="94"/>
      <c r="AA2683" s="69"/>
      <c r="AB2683" s="90"/>
      <c r="AC2683" s="69"/>
      <c r="AD2683" s="92"/>
      <c r="AE2683" s="47"/>
    </row>
    <row r="2684" spans="1:31" ht="45" customHeight="1" x14ac:dyDescent="0.25">
      <c r="A2684" s="11"/>
      <c r="B2684" s="69"/>
      <c r="C2684" s="70"/>
      <c r="D2684" s="70"/>
      <c r="E2684" s="60" t="str">
        <f>IFERROR(INDEX(Tbl_Entities[Retailer / Distributior?],MATCH(Table1[[#This Row],[Regulated Entity Name
(Step 1) - Manual input]],Tbl_Entities[Entity name],0)),"")</f>
        <v/>
      </c>
      <c r="F2684" s="70"/>
      <c r="G2684" s="70"/>
      <c r="H2684" s="60" t="str">
        <f>IF(Table1[[#This Row],[Reporting
Type
(Step 3) - Manual input]]="","",VLOOKUP(Table1[[#This Row],[Reporting
Type
(Step 3) - Manual input]],'Reference List'!$V$4:$W$10,2,FALSE))</f>
        <v/>
      </c>
      <c r="I2684" s="69"/>
      <c r="J2684" s="59" t="str">
        <f>IFERROR(INDEX(Tbl_LegislationDescrip[Description], MATCH(Table1[[#This Row],[Retail Law/Rules Part/Division/Rules (Version 17)
(Step 4) - Manual input]], Tbl_LegislationDescrip[Rule], 0)), "")</f>
        <v/>
      </c>
      <c r="K2684" s="108"/>
      <c r="L2684" s="90"/>
      <c r="M2684" s="90"/>
      <c r="N2684" s="94"/>
      <c r="O2684" s="95"/>
      <c r="P2684" s="95"/>
      <c r="Q2684" s="90"/>
      <c r="R2684" s="69"/>
      <c r="S2684" s="69"/>
      <c r="T2684" s="100"/>
      <c r="U2684" s="101"/>
      <c r="V2684" s="102"/>
      <c r="W2684" s="93"/>
      <c r="X2684" s="93"/>
      <c r="Y2684" s="94"/>
      <c r="Z2684" s="94"/>
      <c r="AA2684" s="69"/>
      <c r="AB2684" s="90"/>
      <c r="AC2684" s="69"/>
      <c r="AD2684" s="92"/>
      <c r="AE2684" s="47"/>
    </row>
    <row r="2685" spans="1:31" ht="45" customHeight="1" x14ac:dyDescent="0.25">
      <c r="A2685" s="11"/>
      <c r="B2685" s="69"/>
      <c r="C2685" s="70"/>
      <c r="D2685" s="70"/>
      <c r="E2685" s="60" t="str">
        <f>IFERROR(INDEX(Tbl_Entities[Retailer / Distributior?],MATCH(Table1[[#This Row],[Regulated Entity Name
(Step 1) - Manual input]],Tbl_Entities[Entity name],0)),"")</f>
        <v/>
      </c>
      <c r="F2685" s="70"/>
      <c r="G2685" s="70"/>
      <c r="H2685" s="60" t="str">
        <f>IF(Table1[[#This Row],[Reporting
Type
(Step 3) - Manual input]]="","",VLOOKUP(Table1[[#This Row],[Reporting
Type
(Step 3) - Manual input]],'Reference List'!$V$4:$W$10,2,FALSE))</f>
        <v/>
      </c>
      <c r="I2685" s="69"/>
      <c r="J2685" s="59" t="str">
        <f>IFERROR(INDEX(Tbl_LegislationDescrip[Description], MATCH(Table1[[#This Row],[Retail Law/Rules Part/Division/Rules (Version 17)
(Step 4) - Manual input]], Tbl_LegislationDescrip[Rule], 0)), "")</f>
        <v/>
      </c>
      <c r="K2685" s="108"/>
      <c r="L2685" s="90"/>
      <c r="M2685" s="90"/>
      <c r="N2685" s="94"/>
      <c r="O2685" s="95"/>
      <c r="P2685" s="95"/>
      <c r="Q2685" s="90"/>
      <c r="R2685" s="69"/>
      <c r="S2685" s="69"/>
      <c r="T2685" s="100"/>
      <c r="U2685" s="101"/>
      <c r="V2685" s="102"/>
      <c r="W2685" s="93"/>
      <c r="X2685" s="93"/>
      <c r="Y2685" s="94"/>
      <c r="Z2685" s="94"/>
      <c r="AA2685" s="69"/>
      <c r="AB2685" s="90"/>
      <c r="AC2685" s="69"/>
      <c r="AD2685" s="92"/>
      <c r="AE2685" s="47"/>
    </row>
    <row r="2686" spans="1:31" ht="45" customHeight="1" x14ac:dyDescent="0.25">
      <c r="A2686" s="11"/>
      <c r="B2686" s="69"/>
      <c r="C2686" s="70"/>
      <c r="D2686" s="70"/>
      <c r="E2686" s="60" t="str">
        <f>IFERROR(INDEX(Tbl_Entities[Retailer / Distributior?],MATCH(Table1[[#This Row],[Regulated Entity Name
(Step 1) - Manual input]],Tbl_Entities[Entity name],0)),"")</f>
        <v/>
      </c>
      <c r="F2686" s="70"/>
      <c r="G2686" s="70"/>
      <c r="H2686" s="60" t="str">
        <f>IF(Table1[[#This Row],[Reporting
Type
(Step 3) - Manual input]]="","",VLOOKUP(Table1[[#This Row],[Reporting
Type
(Step 3) - Manual input]],'Reference List'!$V$4:$W$10,2,FALSE))</f>
        <v/>
      </c>
      <c r="I2686" s="69"/>
      <c r="J2686" s="59" t="str">
        <f>IFERROR(INDEX(Tbl_LegislationDescrip[Description], MATCH(Table1[[#This Row],[Retail Law/Rules Part/Division/Rules (Version 17)
(Step 4) - Manual input]], Tbl_LegislationDescrip[Rule], 0)), "")</f>
        <v/>
      </c>
      <c r="K2686" s="108"/>
      <c r="L2686" s="90"/>
      <c r="M2686" s="90"/>
      <c r="N2686" s="94"/>
      <c r="O2686" s="95"/>
      <c r="P2686" s="95"/>
      <c r="Q2686" s="90"/>
      <c r="R2686" s="69"/>
      <c r="S2686" s="69"/>
      <c r="T2686" s="100"/>
      <c r="U2686" s="101"/>
      <c r="V2686" s="102"/>
      <c r="W2686" s="93"/>
      <c r="X2686" s="93"/>
      <c r="Y2686" s="94"/>
      <c r="Z2686" s="94"/>
      <c r="AA2686" s="69"/>
      <c r="AB2686" s="90"/>
      <c r="AC2686" s="69"/>
      <c r="AD2686" s="92"/>
      <c r="AE2686" s="47"/>
    </row>
    <row r="2687" spans="1:31" ht="45" customHeight="1" x14ac:dyDescent="0.25">
      <c r="A2687" s="11"/>
      <c r="B2687" s="69"/>
      <c r="C2687" s="70"/>
      <c r="D2687" s="70"/>
      <c r="E2687" s="60" t="str">
        <f>IFERROR(INDEX(Tbl_Entities[Retailer / Distributior?],MATCH(Table1[[#This Row],[Regulated Entity Name
(Step 1) - Manual input]],Tbl_Entities[Entity name],0)),"")</f>
        <v/>
      </c>
      <c r="F2687" s="70"/>
      <c r="G2687" s="70"/>
      <c r="H2687" s="60" t="str">
        <f>IF(Table1[[#This Row],[Reporting
Type
(Step 3) - Manual input]]="","",VLOOKUP(Table1[[#This Row],[Reporting
Type
(Step 3) - Manual input]],'Reference List'!$V$4:$W$10,2,FALSE))</f>
        <v/>
      </c>
      <c r="I2687" s="69"/>
      <c r="J2687" s="59" t="str">
        <f>IFERROR(INDEX(Tbl_LegislationDescrip[Description], MATCH(Table1[[#This Row],[Retail Law/Rules Part/Division/Rules (Version 17)
(Step 4) - Manual input]], Tbl_LegislationDescrip[Rule], 0)), "")</f>
        <v/>
      </c>
      <c r="K2687" s="108"/>
      <c r="L2687" s="90"/>
      <c r="M2687" s="90"/>
      <c r="N2687" s="94"/>
      <c r="O2687" s="95"/>
      <c r="P2687" s="95"/>
      <c r="Q2687" s="90"/>
      <c r="R2687" s="69"/>
      <c r="S2687" s="69"/>
      <c r="T2687" s="100"/>
      <c r="U2687" s="101"/>
      <c r="V2687" s="102"/>
      <c r="W2687" s="93"/>
      <c r="X2687" s="93"/>
      <c r="Y2687" s="94"/>
      <c r="Z2687" s="94"/>
      <c r="AA2687" s="69"/>
      <c r="AB2687" s="90"/>
      <c r="AC2687" s="69"/>
      <c r="AD2687" s="92"/>
      <c r="AE2687" s="47"/>
    </row>
    <row r="2688" spans="1:31" ht="45" customHeight="1" x14ac:dyDescent="0.25">
      <c r="A2688" s="11"/>
      <c r="B2688" s="69"/>
      <c r="C2688" s="70"/>
      <c r="D2688" s="70"/>
      <c r="E2688" s="60" t="str">
        <f>IFERROR(INDEX(Tbl_Entities[Retailer / Distributior?],MATCH(Table1[[#This Row],[Regulated Entity Name
(Step 1) - Manual input]],Tbl_Entities[Entity name],0)),"")</f>
        <v/>
      </c>
      <c r="F2688" s="70"/>
      <c r="G2688" s="70"/>
      <c r="H2688" s="60" t="str">
        <f>IF(Table1[[#This Row],[Reporting
Type
(Step 3) - Manual input]]="","",VLOOKUP(Table1[[#This Row],[Reporting
Type
(Step 3) - Manual input]],'Reference List'!$V$4:$W$10,2,FALSE))</f>
        <v/>
      </c>
      <c r="I2688" s="69"/>
      <c r="J2688" s="59" t="str">
        <f>IFERROR(INDEX(Tbl_LegislationDescrip[Description], MATCH(Table1[[#This Row],[Retail Law/Rules Part/Division/Rules (Version 17)
(Step 4) - Manual input]], Tbl_LegislationDescrip[Rule], 0)), "")</f>
        <v/>
      </c>
      <c r="K2688" s="108"/>
      <c r="L2688" s="90"/>
      <c r="M2688" s="90"/>
      <c r="N2688" s="94"/>
      <c r="O2688" s="95"/>
      <c r="P2688" s="95"/>
      <c r="Q2688" s="90"/>
      <c r="R2688" s="69"/>
      <c r="S2688" s="69"/>
      <c r="T2688" s="100"/>
      <c r="U2688" s="101"/>
      <c r="V2688" s="102"/>
      <c r="W2688" s="93"/>
      <c r="X2688" s="93"/>
      <c r="Y2688" s="94"/>
      <c r="Z2688" s="94"/>
      <c r="AA2688" s="69"/>
      <c r="AB2688" s="90"/>
      <c r="AC2688" s="69"/>
      <c r="AD2688" s="92"/>
      <c r="AE2688" s="47"/>
    </row>
    <row r="2689" spans="1:31" ht="45" customHeight="1" x14ac:dyDescent="0.25">
      <c r="A2689" s="11"/>
      <c r="B2689" s="69"/>
      <c r="C2689" s="70"/>
      <c r="D2689" s="70"/>
      <c r="E2689" s="60" t="str">
        <f>IFERROR(INDEX(Tbl_Entities[Retailer / Distributior?],MATCH(Table1[[#This Row],[Regulated Entity Name
(Step 1) - Manual input]],Tbl_Entities[Entity name],0)),"")</f>
        <v/>
      </c>
      <c r="F2689" s="70"/>
      <c r="G2689" s="70"/>
      <c r="H2689" s="60" t="str">
        <f>IF(Table1[[#This Row],[Reporting
Type
(Step 3) - Manual input]]="","",VLOOKUP(Table1[[#This Row],[Reporting
Type
(Step 3) - Manual input]],'Reference List'!$V$4:$W$10,2,FALSE))</f>
        <v/>
      </c>
      <c r="I2689" s="69"/>
      <c r="J2689" s="59" t="str">
        <f>IFERROR(INDEX(Tbl_LegislationDescrip[Description], MATCH(Table1[[#This Row],[Retail Law/Rules Part/Division/Rules (Version 17)
(Step 4) - Manual input]], Tbl_LegislationDescrip[Rule], 0)), "")</f>
        <v/>
      </c>
      <c r="K2689" s="108"/>
      <c r="L2689" s="90"/>
      <c r="M2689" s="90"/>
      <c r="N2689" s="94"/>
      <c r="O2689" s="95"/>
      <c r="P2689" s="95"/>
      <c r="Q2689" s="90"/>
      <c r="R2689" s="69"/>
      <c r="S2689" s="69"/>
      <c r="T2689" s="100"/>
      <c r="U2689" s="101"/>
      <c r="V2689" s="102"/>
      <c r="W2689" s="93"/>
      <c r="X2689" s="93"/>
      <c r="Y2689" s="94"/>
      <c r="Z2689" s="94"/>
      <c r="AA2689" s="69"/>
      <c r="AB2689" s="90"/>
      <c r="AC2689" s="69"/>
      <c r="AD2689" s="92"/>
      <c r="AE2689" s="47"/>
    </row>
    <row r="2690" spans="1:31" ht="45" customHeight="1" x14ac:dyDescent="0.25">
      <c r="A2690" s="11"/>
      <c r="B2690" s="69"/>
      <c r="C2690" s="70"/>
      <c r="D2690" s="70"/>
      <c r="E2690" s="60" t="str">
        <f>IFERROR(INDEX(Tbl_Entities[Retailer / Distributior?],MATCH(Table1[[#This Row],[Regulated Entity Name
(Step 1) - Manual input]],Tbl_Entities[Entity name],0)),"")</f>
        <v/>
      </c>
      <c r="F2690" s="70"/>
      <c r="G2690" s="70"/>
      <c r="H2690" s="60" t="str">
        <f>IF(Table1[[#This Row],[Reporting
Type
(Step 3) - Manual input]]="","",VLOOKUP(Table1[[#This Row],[Reporting
Type
(Step 3) - Manual input]],'Reference List'!$V$4:$W$10,2,FALSE))</f>
        <v/>
      </c>
      <c r="I2690" s="69"/>
      <c r="J2690" s="59" t="str">
        <f>IFERROR(INDEX(Tbl_LegislationDescrip[Description], MATCH(Table1[[#This Row],[Retail Law/Rules Part/Division/Rules (Version 17)
(Step 4) - Manual input]], Tbl_LegislationDescrip[Rule], 0)), "")</f>
        <v/>
      </c>
      <c r="K2690" s="108"/>
      <c r="L2690" s="90"/>
      <c r="M2690" s="90"/>
      <c r="N2690" s="94"/>
      <c r="O2690" s="95"/>
      <c r="P2690" s="95"/>
      <c r="Q2690" s="90"/>
      <c r="R2690" s="69"/>
      <c r="S2690" s="69"/>
      <c r="T2690" s="100"/>
      <c r="U2690" s="101"/>
      <c r="V2690" s="102"/>
      <c r="W2690" s="93"/>
      <c r="X2690" s="93"/>
      <c r="Y2690" s="94"/>
      <c r="Z2690" s="94"/>
      <c r="AA2690" s="69"/>
      <c r="AB2690" s="90"/>
      <c r="AC2690" s="69"/>
      <c r="AD2690" s="92"/>
      <c r="AE2690" s="47"/>
    </row>
    <row r="2691" spans="1:31" ht="45" customHeight="1" x14ac:dyDescent="0.25">
      <c r="A2691" s="11"/>
      <c r="B2691" s="69"/>
      <c r="C2691" s="70"/>
      <c r="D2691" s="70"/>
      <c r="E2691" s="60" t="str">
        <f>IFERROR(INDEX(Tbl_Entities[Retailer / Distributior?],MATCH(Table1[[#This Row],[Regulated Entity Name
(Step 1) - Manual input]],Tbl_Entities[Entity name],0)),"")</f>
        <v/>
      </c>
      <c r="F2691" s="70"/>
      <c r="G2691" s="70"/>
      <c r="H2691" s="60" t="str">
        <f>IF(Table1[[#This Row],[Reporting
Type
(Step 3) - Manual input]]="","",VLOOKUP(Table1[[#This Row],[Reporting
Type
(Step 3) - Manual input]],'Reference List'!$V$4:$W$10,2,FALSE))</f>
        <v/>
      </c>
      <c r="I2691" s="69"/>
      <c r="J2691" s="59" t="str">
        <f>IFERROR(INDEX(Tbl_LegislationDescrip[Description], MATCH(Table1[[#This Row],[Retail Law/Rules Part/Division/Rules (Version 17)
(Step 4) - Manual input]], Tbl_LegislationDescrip[Rule], 0)), "")</f>
        <v/>
      </c>
      <c r="K2691" s="108"/>
      <c r="L2691" s="90"/>
      <c r="M2691" s="90"/>
      <c r="N2691" s="94"/>
      <c r="O2691" s="95"/>
      <c r="P2691" s="95"/>
      <c r="Q2691" s="90"/>
      <c r="R2691" s="69"/>
      <c r="S2691" s="69"/>
      <c r="T2691" s="100"/>
      <c r="U2691" s="101"/>
      <c r="V2691" s="102"/>
      <c r="W2691" s="93"/>
      <c r="X2691" s="93"/>
      <c r="Y2691" s="94"/>
      <c r="Z2691" s="94"/>
      <c r="AA2691" s="69"/>
      <c r="AB2691" s="90"/>
      <c r="AC2691" s="69"/>
      <c r="AD2691" s="92"/>
      <c r="AE2691" s="47"/>
    </row>
    <row r="2692" spans="1:31" ht="45" customHeight="1" x14ac:dyDescent="0.25">
      <c r="A2692" s="11"/>
      <c r="B2692" s="69"/>
      <c r="C2692" s="70"/>
      <c r="D2692" s="70"/>
      <c r="E2692" s="60" t="str">
        <f>IFERROR(INDEX(Tbl_Entities[Retailer / Distributior?],MATCH(Table1[[#This Row],[Regulated Entity Name
(Step 1) - Manual input]],Tbl_Entities[Entity name],0)),"")</f>
        <v/>
      </c>
      <c r="F2692" s="70"/>
      <c r="G2692" s="70"/>
      <c r="H2692" s="60" t="str">
        <f>IF(Table1[[#This Row],[Reporting
Type
(Step 3) - Manual input]]="","",VLOOKUP(Table1[[#This Row],[Reporting
Type
(Step 3) - Manual input]],'Reference List'!$V$4:$W$10,2,FALSE))</f>
        <v/>
      </c>
      <c r="I2692" s="69"/>
      <c r="J2692" s="59" t="str">
        <f>IFERROR(INDEX(Tbl_LegislationDescrip[Description], MATCH(Table1[[#This Row],[Retail Law/Rules Part/Division/Rules (Version 17)
(Step 4) - Manual input]], Tbl_LegislationDescrip[Rule], 0)), "")</f>
        <v/>
      </c>
      <c r="K2692" s="108"/>
      <c r="L2692" s="90"/>
      <c r="M2692" s="90"/>
      <c r="N2692" s="94"/>
      <c r="O2692" s="95"/>
      <c r="P2692" s="95"/>
      <c r="Q2692" s="90"/>
      <c r="R2692" s="69"/>
      <c r="S2692" s="69"/>
      <c r="T2692" s="100"/>
      <c r="U2692" s="101"/>
      <c r="V2692" s="102"/>
      <c r="W2692" s="93"/>
      <c r="X2692" s="93"/>
      <c r="Y2692" s="94"/>
      <c r="Z2692" s="94"/>
      <c r="AA2692" s="69"/>
      <c r="AB2692" s="90"/>
      <c r="AC2692" s="69"/>
      <c r="AD2692" s="92"/>
      <c r="AE2692" s="47"/>
    </row>
    <row r="2693" spans="1:31" ht="45" customHeight="1" x14ac:dyDescent="0.25">
      <c r="A2693" s="11"/>
      <c r="B2693" s="69"/>
      <c r="C2693" s="70"/>
      <c r="D2693" s="70"/>
      <c r="E2693" s="60" t="str">
        <f>IFERROR(INDEX(Tbl_Entities[Retailer / Distributior?],MATCH(Table1[[#This Row],[Regulated Entity Name
(Step 1) - Manual input]],Tbl_Entities[Entity name],0)),"")</f>
        <v/>
      </c>
      <c r="F2693" s="70"/>
      <c r="G2693" s="70"/>
      <c r="H2693" s="60" t="str">
        <f>IF(Table1[[#This Row],[Reporting
Type
(Step 3) - Manual input]]="","",VLOOKUP(Table1[[#This Row],[Reporting
Type
(Step 3) - Manual input]],'Reference List'!$V$4:$W$10,2,FALSE))</f>
        <v/>
      </c>
      <c r="I2693" s="69"/>
      <c r="J2693" s="59" t="str">
        <f>IFERROR(INDEX(Tbl_LegislationDescrip[Description], MATCH(Table1[[#This Row],[Retail Law/Rules Part/Division/Rules (Version 17)
(Step 4) - Manual input]], Tbl_LegislationDescrip[Rule], 0)), "")</f>
        <v/>
      </c>
      <c r="K2693" s="108"/>
      <c r="L2693" s="90"/>
      <c r="M2693" s="90"/>
      <c r="N2693" s="94"/>
      <c r="O2693" s="95"/>
      <c r="P2693" s="95"/>
      <c r="Q2693" s="90"/>
      <c r="R2693" s="69"/>
      <c r="S2693" s="69"/>
      <c r="T2693" s="100"/>
      <c r="U2693" s="101"/>
      <c r="V2693" s="102"/>
      <c r="W2693" s="93"/>
      <c r="X2693" s="93"/>
      <c r="Y2693" s="94"/>
      <c r="Z2693" s="94"/>
      <c r="AA2693" s="69"/>
      <c r="AB2693" s="90"/>
      <c r="AC2693" s="69"/>
      <c r="AD2693" s="92"/>
      <c r="AE2693" s="47"/>
    </row>
    <row r="2694" spans="1:31" ht="45" customHeight="1" x14ac:dyDescent="0.25">
      <c r="A2694" s="11"/>
      <c r="B2694" s="69"/>
      <c r="C2694" s="70"/>
      <c r="D2694" s="70"/>
      <c r="E2694" s="60" t="str">
        <f>IFERROR(INDEX(Tbl_Entities[Retailer / Distributior?],MATCH(Table1[[#This Row],[Regulated Entity Name
(Step 1) - Manual input]],Tbl_Entities[Entity name],0)),"")</f>
        <v/>
      </c>
      <c r="F2694" s="70"/>
      <c r="G2694" s="70"/>
      <c r="H2694" s="60" t="str">
        <f>IF(Table1[[#This Row],[Reporting
Type
(Step 3) - Manual input]]="","",VLOOKUP(Table1[[#This Row],[Reporting
Type
(Step 3) - Manual input]],'Reference List'!$V$4:$W$10,2,FALSE))</f>
        <v/>
      </c>
      <c r="I2694" s="69"/>
      <c r="J2694" s="59" t="str">
        <f>IFERROR(INDEX(Tbl_LegislationDescrip[Description], MATCH(Table1[[#This Row],[Retail Law/Rules Part/Division/Rules (Version 17)
(Step 4) - Manual input]], Tbl_LegislationDescrip[Rule], 0)), "")</f>
        <v/>
      </c>
      <c r="K2694" s="108"/>
      <c r="L2694" s="90"/>
      <c r="M2694" s="90"/>
      <c r="N2694" s="94"/>
      <c r="O2694" s="95"/>
      <c r="P2694" s="95"/>
      <c r="Q2694" s="90"/>
      <c r="R2694" s="69"/>
      <c r="S2694" s="69"/>
      <c r="T2694" s="100"/>
      <c r="U2694" s="101"/>
      <c r="V2694" s="102"/>
      <c r="W2694" s="93"/>
      <c r="X2694" s="93"/>
      <c r="Y2694" s="94"/>
      <c r="Z2694" s="94"/>
      <c r="AA2694" s="69"/>
      <c r="AB2694" s="90"/>
      <c r="AC2694" s="69"/>
      <c r="AD2694" s="92"/>
      <c r="AE2694" s="47"/>
    </row>
    <row r="2695" spans="1:31" ht="45" customHeight="1" x14ac:dyDescent="0.25">
      <c r="A2695" s="11"/>
      <c r="B2695" s="69"/>
      <c r="C2695" s="70"/>
      <c r="D2695" s="70"/>
      <c r="E2695" s="60" t="str">
        <f>IFERROR(INDEX(Tbl_Entities[Retailer / Distributior?],MATCH(Table1[[#This Row],[Regulated Entity Name
(Step 1) - Manual input]],Tbl_Entities[Entity name],0)),"")</f>
        <v/>
      </c>
      <c r="F2695" s="70"/>
      <c r="G2695" s="70"/>
      <c r="H2695" s="60" t="str">
        <f>IF(Table1[[#This Row],[Reporting
Type
(Step 3) - Manual input]]="","",VLOOKUP(Table1[[#This Row],[Reporting
Type
(Step 3) - Manual input]],'Reference List'!$V$4:$W$10,2,FALSE))</f>
        <v/>
      </c>
      <c r="I2695" s="69"/>
      <c r="J2695" s="59" t="str">
        <f>IFERROR(INDEX(Tbl_LegislationDescrip[Description], MATCH(Table1[[#This Row],[Retail Law/Rules Part/Division/Rules (Version 17)
(Step 4) - Manual input]], Tbl_LegislationDescrip[Rule], 0)), "")</f>
        <v/>
      </c>
      <c r="K2695" s="108"/>
      <c r="L2695" s="90"/>
      <c r="M2695" s="90"/>
      <c r="N2695" s="94"/>
      <c r="O2695" s="95"/>
      <c r="P2695" s="95"/>
      <c r="Q2695" s="90"/>
      <c r="R2695" s="69"/>
      <c r="S2695" s="69"/>
      <c r="T2695" s="100"/>
      <c r="U2695" s="101"/>
      <c r="V2695" s="102"/>
      <c r="W2695" s="93"/>
      <c r="X2695" s="93"/>
      <c r="Y2695" s="94"/>
      <c r="Z2695" s="94"/>
      <c r="AA2695" s="69"/>
      <c r="AB2695" s="90"/>
      <c r="AC2695" s="69"/>
      <c r="AD2695" s="92"/>
      <c r="AE2695" s="47"/>
    </row>
    <row r="2696" spans="1:31" ht="45" customHeight="1" x14ac:dyDescent="0.25">
      <c r="A2696" s="11"/>
      <c r="B2696" s="69"/>
      <c r="C2696" s="70"/>
      <c r="D2696" s="70"/>
      <c r="E2696" s="60" t="str">
        <f>IFERROR(INDEX(Tbl_Entities[Retailer / Distributior?],MATCH(Table1[[#This Row],[Regulated Entity Name
(Step 1) - Manual input]],Tbl_Entities[Entity name],0)),"")</f>
        <v/>
      </c>
      <c r="F2696" s="70"/>
      <c r="G2696" s="70"/>
      <c r="H2696" s="60" t="str">
        <f>IF(Table1[[#This Row],[Reporting
Type
(Step 3) - Manual input]]="","",VLOOKUP(Table1[[#This Row],[Reporting
Type
(Step 3) - Manual input]],'Reference List'!$V$4:$W$10,2,FALSE))</f>
        <v/>
      </c>
      <c r="I2696" s="69"/>
      <c r="J2696" s="59" t="str">
        <f>IFERROR(INDEX(Tbl_LegislationDescrip[Description], MATCH(Table1[[#This Row],[Retail Law/Rules Part/Division/Rules (Version 17)
(Step 4) - Manual input]], Tbl_LegislationDescrip[Rule], 0)), "")</f>
        <v/>
      </c>
      <c r="K2696" s="108"/>
      <c r="L2696" s="90"/>
      <c r="M2696" s="90"/>
      <c r="N2696" s="94"/>
      <c r="O2696" s="95"/>
      <c r="P2696" s="95"/>
      <c r="Q2696" s="90"/>
      <c r="R2696" s="69"/>
      <c r="S2696" s="69"/>
      <c r="T2696" s="100"/>
      <c r="U2696" s="101"/>
      <c r="V2696" s="102"/>
      <c r="W2696" s="93"/>
      <c r="X2696" s="93"/>
      <c r="Y2696" s="94"/>
      <c r="Z2696" s="94"/>
      <c r="AA2696" s="69"/>
      <c r="AB2696" s="90"/>
      <c r="AC2696" s="69"/>
      <c r="AD2696" s="92"/>
      <c r="AE2696" s="47"/>
    </row>
    <row r="2697" spans="1:31" ht="45" customHeight="1" x14ac:dyDescent="0.25">
      <c r="A2697" s="11"/>
      <c r="B2697" s="69"/>
      <c r="C2697" s="70"/>
      <c r="D2697" s="70"/>
      <c r="E2697" s="60" t="str">
        <f>IFERROR(INDEX(Tbl_Entities[Retailer / Distributior?],MATCH(Table1[[#This Row],[Regulated Entity Name
(Step 1) - Manual input]],Tbl_Entities[Entity name],0)),"")</f>
        <v/>
      </c>
      <c r="F2697" s="70"/>
      <c r="G2697" s="70"/>
      <c r="H2697" s="60" t="str">
        <f>IF(Table1[[#This Row],[Reporting
Type
(Step 3) - Manual input]]="","",VLOOKUP(Table1[[#This Row],[Reporting
Type
(Step 3) - Manual input]],'Reference List'!$V$4:$W$10,2,FALSE))</f>
        <v/>
      </c>
      <c r="I2697" s="69"/>
      <c r="J2697" s="59" t="str">
        <f>IFERROR(INDEX(Tbl_LegislationDescrip[Description], MATCH(Table1[[#This Row],[Retail Law/Rules Part/Division/Rules (Version 17)
(Step 4) - Manual input]], Tbl_LegislationDescrip[Rule], 0)), "")</f>
        <v/>
      </c>
      <c r="K2697" s="108"/>
      <c r="L2697" s="90"/>
      <c r="M2697" s="90"/>
      <c r="N2697" s="94"/>
      <c r="O2697" s="95"/>
      <c r="P2697" s="95"/>
      <c r="Q2697" s="90"/>
      <c r="R2697" s="69"/>
      <c r="S2697" s="69"/>
      <c r="T2697" s="100"/>
      <c r="U2697" s="101"/>
      <c r="V2697" s="102"/>
      <c r="W2697" s="93"/>
      <c r="X2697" s="93"/>
      <c r="Y2697" s="94"/>
      <c r="Z2697" s="94"/>
      <c r="AA2697" s="69"/>
      <c r="AB2697" s="90"/>
      <c r="AC2697" s="69"/>
      <c r="AD2697" s="92"/>
      <c r="AE2697" s="47"/>
    </row>
    <row r="2698" spans="1:31" ht="45" customHeight="1" x14ac:dyDescent="0.25">
      <c r="A2698" s="11"/>
      <c r="B2698" s="69"/>
      <c r="C2698" s="70"/>
      <c r="D2698" s="70"/>
      <c r="E2698" s="60" t="str">
        <f>IFERROR(INDEX(Tbl_Entities[Retailer / Distributior?],MATCH(Table1[[#This Row],[Regulated Entity Name
(Step 1) - Manual input]],Tbl_Entities[Entity name],0)),"")</f>
        <v/>
      </c>
      <c r="F2698" s="70"/>
      <c r="G2698" s="70"/>
      <c r="H2698" s="60" t="str">
        <f>IF(Table1[[#This Row],[Reporting
Type
(Step 3) - Manual input]]="","",VLOOKUP(Table1[[#This Row],[Reporting
Type
(Step 3) - Manual input]],'Reference List'!$V$4:$W$10,2,FALSE))</f>
        <v/>
      </c>
      <c r="I2698" s="69"/>
      <c r="J2698" s="59" t="str">
        <f>IFERROR(INDEX(Tbl_LegislationDescrip[Description], MATCH(Table1[[#This Row],[Retail Law/Rules Part/Division/Rules (Version 17)
(Step 4) - Manual input]], Tbl_LegislationDescrip[Rule], 0)), "")</f>
        <v/>
      </c>
      <c r="K2698" s="108"/>
      <c r="L2698" s="90"/>
      <c r="M2698" s="90"/>
      <c r="N2698" s="94"/>
      <c r="O2698" s="95"/>
      <c r="P2698" s="95"/>
      <c r="Q2698" s="90"/>
      <c r="R2698" s="69"/>
      <c r="S2698" s="69"/>
      <c r="T2698" s="100"/>
      <c r="U2698" s="101"/>
      <c r="V2698" s="102"/>
      <c r="W2698" s="93"/>
      <c r="X2698" s="93"/>
      <c r="Y2698" s="94"/>
      <c r="Z2698" s="94"/>
      <c r="AA2698" s="69"/>
      <c r="AB2698" s="90"/>
      <c r="AC2698" s="69"/>
      <c r="AD2698" s="92"/>
      <c r="AE2698" s="47"/>
    </row>
    <row r="2699" spans="1:31" ht="45" customHeight="1" x14ac:dyDescent="0.25">
      <c r="A2699" s="11"/>
      <c r="B2699" s="69"/>
      <c r="C2699" s="70"/>
      <c r="D2699" s="70"/>
      <c r="E2699" s="60" t="str">
        <f>IFERROR(INDEX(Tbl_Entities[Retailer / Distributior?],MATCH(Table1[[#This Row],[Regulated Entity Name
(Step 1) - Manual input]],Tbl_Entities[Entity name],0)),"")</f>
        <v/>
      </c>
      <c r="F2699" s="70"/>
      <c r="G2699" s="70"/>
      <c r="H2699" s="60" t="str">
        <f>IF(Table1[[#This Row],[Reporting
Type
(Step 3) - Manual input]]="","",VLOOKUP(Table1[[#This Row],[Reporting
Type
(Step 3) - Manual input]],'Reference List'!$V$4:$W$10,2,FALSE))</f>
        <v/>
      </c>
      <c r="I2699" s="69"/>
      <c r="J2699" s="59" t="str">
        <f>IFERROR(INDEX(Tbl_LegislationDescrip[Description], MATCH(Table1[[#This Row],[Retail Law/Rules Part/Division/Rules (Version 17)
(Step 4) - Manual input]], Tbl_LegislationDescrip[Rule], 0)), "")</f>
        <v/>
      </c>
      <c r="K2699" s="108"/>
      <c r="L2699" s="90"/>
      <c r="M2699" s="90"/>
      <c r="N2699" s="94"/>
      <c r="O2699" s="95"/>
      <c r="P2699" s="95"/>
      <c r="Q2699" s="90"/>
      <c r="R2699" s="69"/>
      <c r="S2699" s="69"/>
      <c r="T2699" s="100"/>
      <c r="U2699" s="101"/>
      <c r="V2699" s="102"/>
      <c r="W2699" s="93"/>
      <c r="X2699" s="93"/>
      <c r="Y2699" s="94"/>
      <c r="Z2699" s="94"/>
      <c r="AA2699" s="69"/>
      <c r="AB2699" s="90"/>
      <c r="AC2699" s="69"/>
      <c r="AD2699" s="92"/>
      <c r="AE2699" s="47"/>
    </row>
    <row r="2700" spans="1:31" ht="45" customHeight="1" x14ac:dyDescent="0.25">
      <c r="A2700" s="11"/>
      <c r="B2700" s="69"/>
      <c r="C2700" s="70"/>
      <c r="D2700" s="70"/>
      <c r="E2700" s="60" t="str">
        <f>IFERROR(INDEX(Tbl_Entities[Retailer / Distributior?],MATCH(Table1[[#This Row],[Regulated Entity Name
(Step 1) - Manual input]],Tbl_Entities[Entity name],0)),"")</f>
        <v/>
      </c>
      <c r="F2700" s="70"/>
      <c r="G2700" s="70"/>
      <c r="H2700" s="60" t="str">
        <f>IF(Table1[[#This Row],[Reporting
Type
(Step 3) - Manual input]]="","",VLOOKUP(Table1[[#This Row],[Reporting
Type
(Step 3) - Manual input]],'Reference List'!$V$4:$W$10,2,FALSE))</f>
        <v/>
      </c>
      <c r="I2700" s="69"/>
      <c r="J2700" s="59" t="str">
        <f>IFERROR(INDEX(Tbl_LegislationDescrip[Description], MATCH(Table1[[#This Row],[Retail Law/Rules Part/Division/Rules (Version 17)
(Step 4) - Manual input]], Tbl_LegislationDescrip[Rule], 0)), "")</f>
        <v/>
      </c>
      <c r="K2700" s="108"/>
      <c r="L2700" s="90"/>
      <c r="M2700" s="90"/>
      <c r="N2700" s="94"/>
      <c r="O2700" s="95"/>
      <c r="P2700" s="95"/>
      <c r="Q2700" s="90"/>
      <c r="R2700" s="69"/>
      <c r="S2700" s="69"/>
      <c r="T2700" s="100"/>
      <c r="U2700" s="101"/>
      <c r="V2700" s="102"/>
      <c r="W2700" s="93"/>
      <c r="X2700" s="93"/>
      <c r="Y2700" s="94"/>
      <c r="Z2700" s="94"/>
      <c r="AA2700" s="69"/>
      <c r="AB2700" s="90"/>
      <c r="AC2700" s="69"/>
      <c r="AD2700" s="92"/>
      <c r="AE2700" s="47"/>
    </row>
    <row r="2701" spans="1:31" ht="45" customHeight="1" x14ac:dyDescent="0.25">
      <c r="A2701" s="11"/>
      <c r="B2701" s="69"/>
      <c r="C2701" s="70"/>
      <c r="D2701" s="70"/>
      <c r="E2701" s="60" t="str">
        <f>IFERROR(INDEX(Tbl_Entities[Retailer / Distributior?],MATCH(Table1[[#This Row],[Regulated Entity Name
(Step 1) - Manual input]],Tbl_Entities[Entity name],0)),"")</f>
        <v/>
      </c>
      <c r="F2701" s="70"/>
      <c r="G2701" s="70"/>
      <c r="H2701" s="60" t="str">
        <f>IF(Table1[[#This Row],[Reporting
Type
(Step 3) - Manual input]]="","",VLOOKUP(Table1[[#This Row],[Reporting
Type
(Step 3) - Manual input]],'Reference List'!$V$4:$W$10,2,FALSE))</f>
        <v/>
      </c>
      <c r="I2701" s="69"/>
      <c r="J2701" s="59" t="str">
        <f>IFERROR(INDEX(Tbl_LegislationDescrip[Description], MATCH(Table1[[#This Row],[Retail Law/Rules Part/Division/Rules (Version 17)
(Step 4) - Manual input]], Tbl_LegislationDescrip[Rule], 0)), "")</f>
        <v/>
      </c>
      <c r="K2701" s="108"/>
      <c r="L2701" s="90"/>
      <c r="M2701" s="90"/>
      <c r="N2701" s="94"/>
      <c r="O2701" s="95"/>
      <c r="P2701" s="95"/>
      <c r="Q2701" s="90"/>
      <c r="R2701" s="69"/>
      <c r="S2701" s="69"/>
      <c r="T2701" s="100"/>
      <c r="U2701" s="101"/>
      <c r="V2701" s="102"/>
      <c r="W2701" s="93"/>
      <c r="X2701" s="93"/>
      <c r="Y2701" s="94"/>
      <c r="Z2701" s="94"/>
      <c r="AA2701" s="69"/>
      <c r="AB2701" s="90"/>
      <c r="AC2701" s="69"/>
      <c r="AD2701" s="92"/>
      <c r="AE2701" s="47"/>
    </row>
    <row r="2702" spans="1:31" ht="45" customHeight="1" x14ac:dyDescent="0.25">
      <c r="A2702" s="11"/>
      <c r="B2702" s="69"/>
      <c r="C2702" s="70"/>
      <c r="D2702" s="70"/>
      <c r="E2702" s="60" t="str">
        <f>IFERROR(INDEX(Tbl_Entities[Retailer / Distributior?],MATCH(Table1[[#This Row],[Regulated Entity Name
(Step 1) - Manual input]],Tbl_Entities[Entity name],0)),"")</f>
        <v/>
      </c>
      <c r="F2702" s="70"/>
      <c r="G2702" s="70"/>
      <c r="H2702" s="60" t="str">
        <f>IF(Table1[[#This Row],[Reporting
Type
(Step 3) - Manual input]]="","",VLOOKUP(Table1[[#This Row],[Reporting
Type
(Step 3) - Manual input]],'Reference List'!$V$4:$W$10,2,FALSE))</f>
        <v/>
      </c>
      <c r="I2702" s="69"/>
      <c r="J2702" s="59" t="str">
        <f>IFERROR(INDEX(Tbl_LegislationDescrip[Description], MATCH(Table1[[#This Row],[Retail Law/Rules Part/Division/Rules (Version 17)
(Step 4) - Manual input]], Tbl_LegislationDescrip[Rule], 0)), "")</f>
        <v/>
      </c>
      <c r="K2702" s="108"/>
      <c r="L2702" s="90"/>
      <c r="M2702" s="90"/>
      <c r="N2702" s="94"/>
      <c r="O2702" s="95"/>
      <c r="P2702" s="95"/>
      <c r="Q2702" s="90"/>
      <c r="R2702" s="69"/>
      <c r="S2702" s="69"/>
      <c r="T2702" s="100"/>
      <c r="U2702" s="101"/>
      <c r="V2702" s="102"/>
      <c r="W2702" s="93"/>
      <c r="X2702" s="93"/>
      <c r="Y2702" s="94"/>
      <c r="Z2702" s="94"/>
      <c r="AA2702" s="69"/>
      <c r="AB2702" s="90"/>
      <c r="AC2702" s="69"/>
      <c r="AD2702" s="92"/>
      <c r="AE2702" s="47"/>
    </row>
    <row r="2703" spans="1:31" ht="45" customHeight="1" x14ac:dyDescent="0.25">
      <c r="A2703" s="11"/>
      <c r="B2703" s="69"/>
      <c r="C2703" s="70"/>
      <c r="D2703" s="70"/>
      <c r="E2703" s="60" t="str">
        <f>IFERROR(INDEX(Tbl_Entities[Retailer / Distributior?],MATCH(Table1[[#This Row],[Regulated Entity Name
(Step 1) - Manual input]],Tbl_Entities[Entity name],0)),"")</f>
        <v/>
      </c>
      <c r="F2703" s="70"/>
      <c r="G2703" s="70"/>
      <c r="H2703" s="60" t="str">
        <f>IF(Table1[[#This Row],[Reporting
Type
(Step 3) - Manual input]]="","",VLOOKUP(Table1[[#This Row],[Reporting
Type
(Step 3) - Manual input]],'Reference List'!$V$4:$W$10,2,FALSE))</f>
        <v/>
      </c>
      <c r="I2703" s="69"/>
      <c r="J2703" s="59" t="str">
        <f>IFERROR(INDEX(Tbl_LegislationDescrip[Description], MATCH(Table1[[#This Row],[Retail Law/Rules Part/Division/Rules (Version 17)
(Step 4) - Manual input]], Tbl_LegislationDescrip[Rule], 0)), "")</f>
        <v/>
      </c>
      <c r="K2703" s="108"/>
      <c r="L2703" s="90"/>
      <c r="M2703" s="90"/>
      <c r="N2703" s="94"/>
      <c r="O2703" s="95"/>
      <c r="P2703" s="95"/>
      <c r="Q2703" s="90"/>
      <c r="R2703" s="69"/>
      <c r="S2703" s="69"/>
      <c r="T2703" s="100"/>
      <c r="U2703" s="101"/>
      <c r="V2703" s="102"/>
      <c r="W2703" s="93"/>
      <c r="X2703" s="93"/>
      <c r="Y2703" s="94"/>
      <c r="Z2703" s="94"/>
      <c r="AA2703" s="69"/>
      <c r="AB2703" s="90"/>
      <c r="AC2703" s="69"/>
      <c r="AD2703" s="92"/>
      <c r="AE2703" s="47"/>
    </row>
    <row r="2704" spans="1:31" ht="45" customHeight="1" x14ac:dyDescent="0.25">
      <c r="A2704" s="11"/>
      <c r="B2704" s="69"/>
      <c r="C2704" s="70"/>
      <c r="D2704" s="70"/>
      <c r="E2704" s="60" t="str">
        <f>IFERROR(INDEX(Tbl_Entities[Retailer / Distributior?],MATCH(Table1[[#This Row],[Regulated Entity Name
(Step 1) - Manual input]],Tbl_Entities[Entity name],0)),"")</f>
        <v/>
      </c>
      <c r="F2704" s="70"/>
      <c r="G2704" s="70"/>
      <c r="H2704" s="60" t="str">
        <f>IF(Table1[[#This Row],[Reporting
Type
(Step 3) - Manual input]]="","",VLOOKUP(Table1[[#This Row],[Reporting
Type
(Step 3) - Manual input]],'Reference List'!$V$4:$W$10,2,FALSE))</f>
        <v/>
      </c>
      <c r="I2704" s="69"/>
      <c r="J2704" s="59" t="str">
        <f>IFERROR(INDEX(Tbl_LegislationDescrip[Description], MATCH(Table1[[#This Row],[Retail Law/Rules Part/Division/Rules (Version 17)
(Step 4) - Manual input]], Tbl_LegislationDescrip[Rule], 0)), "")</f>
        <v/>
      </c>
      <c r="K2704" s="108"/>
      <c r="L2704" s="90"/>
      <c r="M2704" s="90"/>
      <c r="N2704" s="94"/>
      <c r="O2704" s="95"/>
      <c r="P2704" s="95"/>
      <c r="Q2704" s="90"/>
      <c r="R2704" s="69"/>
      <c r="S2704" s="69"/>
      <c r="T2704" s="100"/>
      <c r="U2704" s="101"/>
      <c r="V2704" s="102"/>
      <c r="W2704" s="93"/>
      <c r="X2704" s="93"/>
      <c r="Y2704" s="94"/>
      <c r="Z2704" s="94"/>
      <c r="AA2704" s="69"/>
      <c r="AB2704" s="90"/>
      <c r="AC2704" s="69"/>
      <c r="AD2704" s="92"/>
      <c r="AE2704" s="47"/>
    </row>
    <row r="2705" spans="1:31" ht="45" customHeight="1" x14ac:dyDescent="0.25">
      <c r="A2705" s="11"/>
      <c r="B2705" s="69"/>
      <c r="C2705" s="70"/>
      <c r="D2705" s="70"/>
      <c r="E2705" s="60" t="str">
        <f>IFERROR(INDEX(Tbl_Entities[Retailer / Distributior?],MATCH(Table1[[#This Row],[Regulated Entity Name
(Step 1) - Manual input]],Tbl_Entities[Entity name],0)),"")</f>
        <v/>
      </c>
      <c r="F2705" s="70"/>
      <c r="G2705" s="70"/>
      <c r="H2705" s="60" t="str">
        <f>IF(Table1[[#This Row],[Reporting
Type
(Step 3) - Manual input]]="","",VLOOKUP(Table1[[#This Row],[Reporting
Type
(Step 3) - Manual input]],'Reference List'!$V$4:$W$10,2,FALSE))</f>
        <v/>
      </c>
      <c r="I2705" s="69"/>
      <c r="J2705" s="59" t="str">
        <f>IFERROR(INDEX(Tbl_LegislationDescrip[Description], MATCH(Table1[[#This Row],[Retail Law/Rules Part/Division/Rules (Version 17)
(Step 4) - Manual input]], Tbl_LegislationDescrip[Rule], 0)), "")</f>
        <v/>
      </c>
      <c r="K2705" s="108"/>
      <c r="L2705" s="90"/>
      <c r="M2705" s="90"/>
      <c r="N2705" s="94"/>
      <c r="O2705" s="95"/>
      <c r="P2705" s="95"/>
      <c r="Q2705" s="90"/>
      <c r="R2705" s="69"/>
      <c r="S2705" s="69"/>
      <c r="T2705" s="100"/>
      <c r="U2705" s="101"/>
      <c r="V2705" s="102"/>
      <c r="W2705" s="93"/>
      <c r="X2705" s="93"/>
      <c r="Y2705" s="94"/>
      <c r="Z2705" s="94"/>
      <c r="AA2705" s="69"/>
      <c r="AB2705" s="90"/>
      <c r="AC2705" s="69"/>
      <c r="AD2705" s="92"/>
      <c r="AE2705" s="47"/>
    </row>
    <row r="2706" spans="1:31" ht="45" customHeight="1" x14ac:dyDescent="0.25">
      <c r="A2706" s="11"/>
      <c r="B2706" s="69"/>
      <c r="C2706" s="70"/>
      <c r="D2706" s="70"/>
      <c r="E2706" s="60" t="str">
        <f>IFERROR(INDEX(Tbl_Entities[Retailer / Distributior?],MATCH(Table1[[#This Row],[Regulated Entity Name
(Step 1) - Manual input]],Tbl_Entities[Entity name],0)),"")</f>
        <v/>
      </c>
      <c r="F2706" s="70"/>
      <c r="G2706" s="70"/>
      <c r="H2706" s="60" t="str">
        <f>IF(Table1[[#This Row],[Reporting
Type
(Step 3) - Manual input]]="","",VLOOKUP(Table1[[#This Row],[Reporting
Type
(Step 3) - Manual input]],'Reference List'!$V$4:$W$10,2,FALSE))</f>
        <v/>
      </c>
      <c r="I2706" s="69"/>
      <c r="J2706" s="59" t="str">
        <f>IFERROR(INDEX(Tbl_LegislationDescrip[Description], MATCH(Table1[[#This Row],[Retail Law/Rules Part/Division/Rules (Version 17)
(Step 4) - Manual input]], Tbl_LegislationDescrip[Rule], 0)), "")</f>
        <v/>
      </c>
      <c r="K2706" s="108"/>
      <c r="L2706" s="90"/>
      <c r="M2706" s="90"/>
      <c r="N2706" s="94"/>
      <c r="O2706" s="95"/>
      <c r="P2706" s="95"/>
      <c r="Q2706" s="90"/>
      <c r="R2706" s="69"/>
      <c r="S2706" s="69"/>
      <c r="T2706" s="100"/>
      <c r="U2706" s="101"/>
      <c r="V2706" s="102"/>
      <c r="W2706" s="93"/>
      <c r="X2706" s="93"/>
      <c r="Y2706" s="94"/>
      <c r="Z2706" s="94"/>
      <c r="AA2706" s="69"/>
      <c r="AB2706" s="90"/>
      <c r="AC2706" s="69"/>
      <c r="AD2706" s="92"/>
      <c r="AE2706" s="47"/>
    </row>
    <row r="2707" spans="1:31" ht="45" customHeight="1" x14ac:dyDescent="0.25">
      <c r="A2707" s="11"/>
      <c r="B2707" s="69"/>
      <c r="C2707" s="70"/>
      <c r="D2707" s="70"/>
      <c r="E2707" s="60" t="str">
        <f>IFERROR(INDEX(Tbl_Entities[Retailer / Distributior?],MATCH(Table1[[#This Row],[Regulated Entity Name
(Step 1) - Manual input]],Tbl_Entities[Entity name],0)),"")</f>
        <v/>
      </c>
      <c r="F2707" s="70"/>
      <c r="G2707" s="70"/>
      <c r="H2707" s="60" t="str">
        <f>IF(Table1[[#This Row],[Reporting
Type
(Step 3) - Manual input]]="","",VLOOKUP(Table1[[#This Row],[Reporting
Type
(Step 3) - Manual input]],'Reference List'!$V$4:$W$10,2,FALSE))</f>
        <v/>
      </c>
      <c r="I2707" s="69"/>
      <c r="J2707" s="59" t="str">
        <f>IFERROR(INDEX(Tbl_LegislationDescrip[Description], MATCH(Table1[[#This Row],[Retail Law/Rules Part/Division/Rules (Version 17)
(Step 4) - Manual input]], Tbl_LegislationDescrip[Rule], 0)), "")</f>
        <v/>
      </c>
      <c r="K2707" s="108"/>
      <c r="L2707" s="90"/>
      <c r="M2707" s="90"/>
      <c r="N2707" s="94"/>
      <c r="O2707" s="95"/>
      <c r="P2707" s="95"/>
      <c r="Q2707" s="90"/>
      <c r="R2707" s="69"/>
      <c r="S2707" s="69"/>
      <c r="T2707" s="100"/>
      <c r="U2707" s="101"/>
      <c r="V2707" s="102"/>
      <c r="W2707" s="93"/>
      <c r="X2707" s="93"/>
      <c r="Y2707" s="94"/>
      <c r="Z2707" s="94"/>
      <c r="AA2707" s="69"/>
      <c r="AB2707" s="90"/>
      <c r="AC2707" s="69"/>
      <c r="AD2707" s="92"/>
      <c r="AE2707" s="47"/>
    </row>
    <row r="2708" spans="1:31" ht="45" customHeight="1" x14ac:dyDescent="0.25">
      <c r="A2708" s="11"/>
      <c r="B2708" s="69"/>
      <c r="C2708" s="70"/>
      <c r="D2708" s="70"/>
      <c r="E2708" s="60" t="str">
        <f>IFERROR(INDEX(Tbl_Entities[Retailer / Distributior?],MATCH(Table1[[#This Row],[Regulated Entity Name
(Step 1) - Manual input]],Tbl_Entities[Entity name],0)),"")</f>
        <v/>
      </c>
      <c r="F2708" s="70"/>
      <c r="G2708" s="70"/>
      <c r="H2708" s="60" t="str">
        <f>IF(Table1[[#This Row],[Reporting
Type
(Step 3) - Manual input]]="","",VLOOKUP(Table1[[#This Row],[Reporting
Type
(Step 3) - Manual input]],'Reference List'!$V$4:$W$10,2,FALSE))</f>
        <v/>
      </c>
      <c r="I2708" s="69"/>
      <c r="J2708" s="59" t="str">
        <f>IFERROR(INDEX(Tbl_LegislationDescrip[Description], MATCH(Table1[[#This Row],[Retail Law/Rules Part/Division/Rules (Version 17)
(Step 4) - Manual input]], Tbl_LegislationDescrip[Rule], 0)), "")</f>
        <v/>
      </c>
      <c r="K2708" s="108"/>
      <c r="L2708" s="90"/>
      <c r="M2708" s="90"/>
      <c r="N2708" s="94"/>
      <c r="O2708" s="95"/>
      <c r="P2708" s="95"/>
      <c r="Q2708" s="90"/>
      <c r="R2708" s="69"/>
      <c r="S2708" s="69"/>
      <c r="T2708" s="100"/>
      <c r="U2708" s="101"/>
      <c r="V2708" s="102"/>
      <c r="W2708" s="93"/>
      <c r="X2708" s="93"/>
      <c r="Y2708" s="94"/>
      <c r="Z2708" s="94"/>
      <c r="AA2708" s="69"/>
      <c r="AB2708" s="90"/>
      <c r="AC2708" s="69"/>
      <c r="AD2708" s="92"/>
      <c r="AE2708" s="47"/>
    </row>
    <row r="2709" spans="1:31" ht="45" customHeight="1" x14ac:dyDescent="0.25">
      <c r="A2709" s="11"/>
      <c r="B2709" s="69"/>
      <c r="C2709" s="70"/>
      <c r="D2709" s="70"/>
      <c r="E2709" s="60" t="str">
        <f>IFERROR(INDEX(Tbl_Entities[Retailer / Distributior?],MATCH(Table1[[#This Row],[Regulated Entity Name
(Step 1) - Manual input]],Tbl_Entities[Entity name],0)),"")</f>
        <v/>
      </c>
      <c r="F2709" s="70"/>
      <c r="G2709" s="70"/>
      <c r="H2709" s="60" t="str">
        <f>IF(Table1[[#This Row],[Reporting
Type
(Step 3) - Manual input]]="","",VLOOKUP(Table1[[#This Row],[Reporting
Type
(Step 3) - Manual input]],'Reference List'!$V$4:$W$10,2,FALSE))</f>
        <v/>
      </c>
      <c r="I2709" s="69"/>
      <c r="J2709" s="59" t="str">
        <f>IFERROR(INDEX(Tbl_LegislationDescrip[Description], MATCH(Table1[[#This Row],[Retail Law/Rules Part/Division/Rules (Version 17)
(Step 4) - Manual input]], Tbl_LegislationDescrip[Rule], 0)), "")</f>
        <v/>
      </c>
      <c r="K2709" s="108"/>
      <c r="L2709" s="90"/>
      <c r="M2709" s="90"/>
      <c r="N2709" s="94"/>
      <c r="O2709" s="95"/>
      <c r="P2709" s="95"/>
      <c r="Q2709" s="90"/>
      <c r="R2709" s="69"/>
      <c r="S2709" s="69"/>
      <c r="T2709" s="100"/>
      <c r="U2709" s="101"/>
      <c r="V2709" s="102"/>
      <c r="W2709" s="93"/>
      <c r="X2709" s="93"/>
      <c r="Y2709" s="94"/>
      <c r="Z2709" s="94"/>
      <c r="AA2709" s="69"/>
      <c r="AB2709" s="90"/>
      <c r="AC2709" s="69"/>
      <c r="AD2709" s="92"/>
      <c r="AE2709" s="47"/>
    </row>
    <row r="2710" spans="1:31" ht="45" customHeight="1" x14ac:dyDescent="0.25">
      <c r="A2710" s="11"/>
      <c r="B2710" s="69"/>
      <c r="C2710" s="70"/>
      <c r="D2710" s="70"/>
      <c r="E2710" s="60" t="str">
        <f>IFERROR(INDEX(Tbl_Entities[Retailer / Distributior?],MATCH(Table1[[#This Row],[Regulated Entity Name
(Step 1) - Manual input]],Tbl_Entities[Entity name],0)),"")</f>
        <v/>
      </c>
      <c r="F2710" s="70"/>
      <c r="G2710" s="70"/>
      <c r="H2710" s="60" t="str">
        <f>IF(Table1[[#This Row],[Reporting
Type
(Step 3) - Manual input]]="","",VLOOKUP(Table1[[#This Row],[Reporting
Type
(Step 3) - Manual input]],'Reference List'!$V$4:$W$10,2,FALSE))</f>
        <v/>
      </c>
      <c r="I2710" s="69"/>
      <c r="J2710" s="59" t="str">
        <f>IFERROR(INDEX(Tbl_LegislationDescrip[Description], MATCH(Table1[[#This Row],[Retail Law/Rules Part/Division/Rules (Version 17)
(Step 4) - Manual input]], Tbl_LegislationDescrip[Rule], 0)), "")</f>
        <v/>
      </c>
      <c r="K2710" s="108"/>
      <c r="L2710" s="90"/>
      <c r="M2710" s="90"/>
      <c r="N2710" s="94"/>
      <c r="O2710" s="95"/>
      <c r="P2710" s="95"/>
      <c r="Q2710" s="90"/>
      <c r="R2710" s="69"/>
      <c r="S2710" s="69"/>
      <c r="T2710" s="100"/>
      <c r="U2710" s="101"/>
      <c r="V2710" s="102"/>
      <c r="W2710" s="93"/>
      <c r="X2710" s="93"/>
      <c r="Y2710" s="94"/>
      <c r="Z2710" s="94"/>
      <c r="AA2710" s="69"/>
      <c r="AB2710" s="90"/>
      <c r="AC2710" s="69"/>
      <c r="AD2710" s="92"/>
      <c r="AE2710" s="47"/>
    </row>
    <row r="2711" spans="1:31" ht="45" customHeight="1" x14ac:dyDescent="0.25">
      <c r="A2711" s="11"/>
      <c r="B2711" s="69"/>
      <c r="C2711" s="70"/>
      <c r="D2711" s="70"/>
      <c r="E2711" s="60" t="str">
        <f>IFERROR(INDEX(Tbl_Entities[Retailer / Distributior?],MATCH(Table1[[#This Row],[Regulated Entity Name
(Step 1) - Manual input]],Tbl_Entities[Entity name],0)),"")</f>
        <v/>
      </c>
      <c r="F2711" s="70"/>
      <c r="G2711" s="70"/>
      <c r="H2711" s="60" t="str">
        <f>IF(Table1[[#This Row],[Reporting
Type
(Step 3) - Manual input]]="","",VLOOKUP(Table1[[#This Row],[Reporting
Type
(Step 3) - Manual input]],'Reference List'!$V$4:$W$10,2,FALSE))</f>
        <v/>
      </c>
      <c r="I2711" s="69"/>
      <c r="J2711" s="59" t="str">
        <f>IFERROR(INDEX(Tbl_LegislationDescrip[Description], MATCH(Table1[[#This Row],[Retail Law/Rules Part/Division/Rules (Version 17)
(Step 4) - Manual input]], Tbl_LegislationDescrip[Rule], 0)), "")</f>
        <v/>
      </c>
      <c r="K2711" s="108"/>
      <c r="L2711" s="90"/>
      <c r="M2711" s="90"/>
      <c r="N2711" s="94"/>
      <c r="O2711" s="95"/>
      <c r="P2711" s="95"/>
      <c r="Q2711" s="90"/>
      <c r="R2711" s="69"/>
      <c r="S2711" s="69"/>
      <c r="T2711" s="100"/>
      <c r="U2711" s="101"/>
      <c r="V2711" s="102"/>
      <c r="W2711" s="93"/>
      <c r="X2711" s="93"/>
      <c r="Y2711" s="94"/>
      <c r="Z2711" s="94"/>
      <c r="AA2711" s="69"/>
      <c r="AB2711" s="90"/>
      <c r="AC2711" s="69"/>
      <c r="AD2711" s="92"/>
      <c r="AE2711" s="47"/>
    </row>
    <row r="2712" spans="1:31" ht="45" customHeight="1" x14ac:dyDescent="0.25">
      <c r="A2712" s="11"/>
      <c r="B2712" s="69"/>
      <c r="C2712" s="70"/>
      <c r="D2712" s="70"/>
      <c r="E2712" s="60" t="str">
        <f>IFERROR(INDEX(Tbl_Entities[Retailer / Distributior?],MATCH(Table1[[#This Row],[Regulated Entity Name
(Step 1) - Manual input]],Tbl_Entities[Entity name],0)),"")</f>
        <v/>
      </c>
      <c r="F2712" s="70"/>
      <c r="G2712" s="70"/>
      <c r="H2712" s="60" t="str">
        <f>IF(Table1[[#This Row],[Reporting
Type
(Step 3) - Manual input]]="","",VLOOKUP(Table1[[#This Row],[Reporting
Type
(Step 3) - Manual input]],'Reference List'!$V$4:$W$10,2,FALSE))</f>
        <v/>
      </c>
      <c r="I2712" s="69"/>
      <c r="J2712" s="59" t="str">
        <f>IFERROR(INDEX(Tbl_LegislationDescrip[Description], MATCH(Table1[[#This Row],[Retail Law/Rules Part/Division/Rules (Version 17)
(Step 4) - Manual input]], Tbl_LegislationDescrip[Rule], 0)), "")</f>
        <v/>
      </c>
      <c r="K2712" s="108"/>
      <c r="L2712" s="90"/>
      <c r="M2712" s="90"/>
      <c r="N2712" s="94"/>
      <c r="O2712" s="95"/>
      <c r="P2712" s="95"/>
      <c r="Q2712" s="90"/>
      <c r="R2712" s="69"/>
      <c r="S2712" s="69"/>
      <c r="T2712" s="100"/>
      <c r="U2712" s="101"/>
      <c r="V2712" s="102"/>
      <c r="W2712" s="93"/>
      <c r="X2712" s="93"/>
      <c r="Y2712" s="94"/>
      <c r="Z2712" s="94"/>
      <c r="AA2712" s="69"/>
      <c r="AB2712" s="90"/>
      <c r="AC2712" s="69"/>
      <c r="AD2712" s="92"/>
      <c r="AE2712" s="47"/>
    </row>
    <row r="2713" spans="1:31" ht="45" customHeight="1" x14ac:dyDescent="0.25">
      <c r="A2713" s="11"/>
      <c r="B2713" s="69"/>
      <c r="C2713" s="70"/>
      <c r="D2713" s="70"/>
      <c r="E2713" s="60" t="str">
        <f>IFERROR(INDEX(Tbl_Entities[Retailer / Distributior?],MATCH(Table1[[#This Row],[Regulated Entity Name
(Step 1) - Manual input]],Tbl_Entities[Entity name],0)),"")</f>
        <v/>
      </c>
      <c r="F2713" s="70"/>
      <c r="G2713" s="70"/>
      <c r="H2713" s="60" t="str">
        <f>IF(Table1[[#This Row],[Reporting
Type
(Step 3) - Manual input]]="","",VLOOKUP(Table1[[#This Row],[Reporting
Type
(Step 3) - Manual input]],'Reference List'!$V$4:$W$10,2,FALSE))</f>
        <v/>
      </c>
      <c r="I2713" s="69"/>
      <c r="J2713" s="59" t="str">
        <f>IFERROR(INDEX(Tbl_LegislationDescrip[Description], MATCH(Table1[[#This Row],[Retail Law/Rules Part/Division/Rules (Version 17)
(Step 4) - Manual input]], Tbl_LegislationDescrip[Rule], 0)), "")</f>
        <v/>
      </c>
      <c r="K2713" s="108"/>
      <c r="L2713" s="90"/>
      <c r="M2713" s="90"/>
      <c r="N2713" s="94"/>
      <c r="O2713" s="95"/>
      <c r="P2713" s="95"/>
      <c r="Q2713" s="90"/>
      <c r="R2713" s="69"/>
      <c r="S2713" s="69"/>
      <c r="T2713" s="100"/>
      <c r="U2713" s="101"/>
      <c r="V2713" s="102"/>
      <c r="W2713" s="93"/>
      <c r="X2713" s="93"/>
      <c r="Y2713" s="94"/>
      <c r="Z2713" s="94"/>
      <c r="AA2713" s="69"/>
      <c r="AB2713" s="90"/>
      <c r="AC2713" s="69"/>
      <c r="AD2713" s="92"/>
      <c r="AE2713" s="47"/>
    </row>
    <row r="2714" spans="1:31" ht="45" customHeight="1" x14ac:dyDescent="0.25">
      <c r="A2714" s="11"/>
      <c r="B2714" s="69"/>
      <c r="C2714" s="70"/>
      <c r="D2714" s="70"/>
      <c r="E2714" s="60" t="str">
        <f>IFERROR(INDEX(Tbl_Entities[Retailer / Distributior?],MATCH(Table1[[#This Row],[Regulated Entity Name
(Step 1) - Manual input]],Tbl_Entities[Entity name],0)),"")</f>
        <v/>
      </c>
      <c r="F2714" s="70"/>
      <c r="G2714" s="70"/>
      <c r="H2714" s="60" t="str">
        <f>IF(Table1[[#This Row],[Reporting
Type
(Step 3) - Manual input]]="","",VLOOKUP(Table1[[#This Row],[Reporting
Type
(Step 3) - Manual input]],'Reference List'!$V$4:$W$10,2,FALSE))</f>
        <v/>
      </c>
      <c r="I2714" s="69"/>
      <c r="J2714" s="59" t="str">
        <f>IFERROR(INDEX(Tbl_LegislationDescrip[Description], MATCH(Table1[[#This Row],[Retail Law/Rules Part/Division/Rules (Version 17)
(Step 4) - Manual input]], Tbl_LegislationDescrip[Rule], 0)), "")</f>
        <v/>
      </c>
      <c r="K2714" s="108"/>
      <c r="L2714" s="90"/>
      <c r="M2714" s="90"/>
      <c r="N2714" s="94"/>
      <c r="O2714" s="95"/>
      <c r="P2714" s="95"/>
      <c r="Q2714" s="90"/>
      <c r="R2714" s="69"/>
      <c r="S2714" s="69"/>
      <c r="T2714" s="100"/>
      <c r="U2714" s="101"/>
      <c r="V2714" s="102"/>
      <c r="W2714" s="93"/>
      <c r="X2714" s="93"/>
      <c r="Y2714" s="94"/>
      <c r="Z2714" s="94"/>
      <c r="AA2714" s="69"/>
      <c r="AB2714" s="90"/>
      <c r="AC2714" s="69"/>
      <c r="AD2714" s="92"/>
      <c r="AE2714" s="47"/>
    </row>
    <row r="2715" spans="1:31" ht="45" customHeight="1" x14ac:dyDescent="0.25">
      <c r="A2715" s="11"/>
      <c r="B2715" s="69"/>
      <c r="C2715" s="70"/>
      <c r="D2715" s="70"/>
      <c r="E2715" s="60" t="str">
        <f>IFERROR(INDEX(Tbl_Entities[Retailer / Distributior?],MATCH(Table1[[#This Row],[Regulated Entity Name
(Step 1) - Manual input]],Tbl_Entities[Entity name],0)),"")</f>
        <v/>
      </c>
      <c r="F2715" s="70"/>
      <c r="G2715" s="70"/>
      <c r="H2715" s="60" t="str">
        <f>IF(Table1[[#This Row],[Reporting
Type
(Step 3) - Manual input]]="","",VLOOKUP(Table1[[#This Row],[Reporting
Type
(Step 3) - Manual input]],'Reference List'!$V$4:$W$10,2,FALSE))</f>
        <v/>
      </c>
      <c r="I2715" s="69"/>
      <c r="J2715" s="59" t="str">
        <f>IFERROR(INDEX(Tbl_LegislationDescrip[Description], MATCH(Table1[[#This Row],[Retail Law/Rules Part/Division/Rules (Version 17)
(Step 4) - Manual input]], Tbl_LegislationDescrip[Rule], 0)), "")</f>
        <v/>
      </c>
      <c r="K2715" s="108"/>
      <c r="L2715" s="90"/>
      <c r="M2715" s="90"/>
      <c r="N2715" s="94"/>
      <c r="O2715" s="95"/>
      <c r="P2715" s="95"/>
      <c r="Q2715" s="90"/>
      <c r="R2715" s="69"/>
      <c r="S2715" s="69"/>
      <c r="T2715" s="100"/>
      <c r="U2715" s="101"/>
      <c r="V2715" s="102"/>
      <c r="W2715" s="93"/>
      <c r="X2715" s="93"/>
      <c r="Y2715" s="94"/>
      <c r="Z2715" s="94"/>
      <c r="AA2715" s="69"/>
      <c r="AB2715" s="90"/>
      <c r="AC2715" s="69"/>
      <c r="AD2715" s="92"/>
      <c r="AE2715" s="47"/>
    </row>
    <row r="2716" spans="1:31" ht="45" customHeight="1" x14ac:dyDescent="0.25">
      <c r="A2716" s="11"/>
      <c r="B2716" s="69"/>
      <c r="C2716" s="70"/>
      <c r="D2716" s="70"/>
      <c r="E2716" s="60" t="str">
        <f>IFERROR(INDEX(Tbl_Entities[Retailer / Distributior?],MATCH(Table1[[#This Row],[Regulated Entity Name
(Step 1) - Manual input]],Tbl_Entities[Entity name],0)),"")</f>
        <v/>
      </c>
      <c r="F2716" s="70"/>
      <c r="G2716" s="70"/>
      <c r="H2716" s="60" t="str">
        <f>IF(Table1[[#This Row],[Reporting
Type
(Step 3) - Manual input]]="","",VLOOKUP(Table1[[#This Row],[Reporting
Type
(Step 3) - Manual input]],'Reference List'!$V$4:$W$10,2,FALSE))</f>
        <v/>
      </c>
      <c r="I2716" s="69"/>
      <c r="J2716" s="59" t="str">
        <f>IFERROR(INDEX(Tbl_LegislationDescrip[Description], MATCH(Table1[[#This Row],[Retail Law/Rules Part/Division/Rules (Version 17)
(Step 4) - Manual input]], Tbl_LegislationDescrip[Rule], 0)), "")</f>
        <v/>
      </c>
      <c r="K2716" s="108"/>
      <c r="L2716" s="90"/>
      <c r="M2716" s="90"/>
      <c r="N2716" s="94"/>
      <c r="O2716" s="95"/>
      <c r="P2716" s="95"/>
      <c r="Q2716" s="90"/>
      <c r="R2716" s="69"/>
      <c r="S2716" s="69"/>
      <c r="T2716" s="100"/>
      <c r="U2716" s="101"/>
      <c r="V2716" s="102"/>
      <c r="W2716" s="93"/>
      <c r="X2716" s="93"/>
      <c r="Y2716" s="94"/>
      <c r="Z2716" s="94"/>
      <c r="AA2716" s="69"/>
      <c r="AB2716" s="90"/>
      <c r="AC2716" s="69"/>
      <c r="AD2716" s="92"/>
      <c r="AE2716" s="47"/>
    </row>
    <row r="2717" spans="1:31" ht="45" customHeight="1" x14ac:dyDescent="0.25">
      <c r="A2717" s="11"/>
      <c r="B2717" s="69"/>
      <c r="C2717" s="70"/>
      <c r="D2717" s="70"/>
      <c r="E2717" s="60" t="str">
        <f>IFERROR(INDEX(Tbl_Entities[Retailer / Distributior?],MATCH(Table1[[#This Row],[Regulated Entity Name
(Step 1) - Manual input]],Tbl_Entities[Entity name],0)),"")</f>
        <v/>
      </c>
      <c r="F2717" s="70"/>
      <c r="G2717" s="70"/>
      <c r="H2717" s="60" t="str">
        <f>IF(Table1[[#This Row],[Reporting
Type
(Step 3) - Manual input]]="","",VLOOKUP(Table1[[#This Row],[Reporting
Type
(Step 3) - Manual input]],'Reference List'!$V$4:$W$10,2,FALSE))</f>
        <v/>
      </c>
      <c r="I2717" s="69"/>
      <c r="J2717" s="59" t="str">
        <f>IFERROR(INDEX(Tbl_LegislationDescrip[Description], MATCH(Table1[[#This Row],[Retail Law/Rules Part/Division/Rules (Version 17)
(Step 4) - Manual input]], Tbl_LegislationDescrip[Rule], 0)), "")</f>
        <v/>
      </c>
      <c r="K2717" s="108"/>
      <c r="L2717" s="90"/>
      <c r="M2717" s="90"/>
      <c r="N2717" s="94"/>
      <c r="O2717" s="95"/>
      <c r="P2717" s="95"/>
      <c r="Q2717" s="90"/>
      <c r="R2717" s="69"/>
      <c r="S2717" s="69"/>
      <c r="T2717" s="100"/>
      <c r="U2717" s="101"/>
      <c r="V2717" s="102"/>
      <c r="W2717" s="93"/>
      <c r="X2717" s="93"/>
      <c r="Y2717" s="94"/>
      <c r="Z2717" s="94"/>
      <c r="AA2717" s="69"/>
      <c r="AB2717" s="90"/>
      <c r="AC2717" s="69"/>
      <c r="AD2717" s="92"/>
      <c r="AE2717" s="47"/>
    </row>
    <row r="2718" spans="1:31" ht="45" customHeight="1" x14ac:dyDescent="0.25">
      <c r="A2718" s="11"/>
      <c r="B2718" s="69"/>
      <c r="C2718" s="70"/>
      <c r="D2718" s="70"/>
      <c r="E2718" s="60" t="str">
        <f>IFERROR(INDEX(Tbl_Entities[Retailer / Distributior?],MATCH(Table1[[#This Row],[Regulated Entity Name
(Step 1) - Manual input]],Tbl_Entities[Entity name],0)),"")</f>
        <v/>
      </c>
      <c r="F2718" s="70"/>
      <c r="G2718" s="70"/>
      <c r="H2718" s="60" t="str">
        <f>IF(Table1[[#This Row],[Reporting
Type
(Step 3) - Manual input]]="","",VLOOKUP(Table1[[#This Row],[Reporting
Type
(Step 3) - Manual input]],'Reference List'!$V$4:$W$10,2,FALSE))</f>
        <v/>
      </c>
      <c r="I2718" s="69"/>
      <c r="J2718" s="59" t="str">
        <f>IFERROR(INDEX(Tbl_LegislationDescrip[Description], MATCH(Table1[[#This Row],[Retail Law/Rules Part/Division/Rules (Version 17)
(Step 4) - Manual input]], Tbl_LegislationDescrip[Rule], 0)), "")</f>
        <v/>
      </c>
      <c r="K2718" s="108"/>
      <c r="L2718" s="90"/>
      <c r="M2718" s="90"/>
      <c r="N2718" s="94"/>
      <c r="O2718" s="95"/>
      <c r="P2718" s="95"/>
      <c r="Q2718" s="90"/>
      <c r="R2718" s="69"/>
      <c r="S2718" s="69"/>
      <c r="T2718" s="100"/>
      <c r="U2718" s="101"/>
      <c r="V2718" s="102"/>
      <c r="W2718" s="93"/>
      <c r="X2718" s="93"/>
      <c r="Y2718" s="94"/>
      <c r="Z2718" s="94"/>
      <c r="AA2718" s="69"/>
      <c r="AB2718" s="90"/>
      <c r="AC2718" s="69"/>
      <c r="AD2718" s="92"/>
      <c r="AE2718" s="47"/>
    </row>
    <row r="2719" spans="1:31" ht="45" customHeight="1" x14ac:dyDescent="0.25">
      <c r="A2719" s="11"/>
      <c r="B2719" s="69"/>
      <c r="C2719" s="70"/>
      <c r="D2719" s="70"/>
      <c r="E2719" s="60" t="str">
        <f>IFERROR(INDEX(Tbl_Entities[Retailer / Distributior?],MATCH(Table1[[#This Row],[Regulated Entity Name
(Step 1) - Manual input]],Tbl_Entities[Entity name],0)),"")</f>
        <v/>
      </c>
      <c r="F2719" s="70"/>
      <c r="G2719" s="70"/>
      <c r="H2719" s="60" t="str">
        <f>IF(Table1[[#This Row],[Reporting
Type
(Step 3) - Manual input]]="","",VLOOKUP(Table1[[#This Row],[Reporting
Type
(Step 3) - Manual input]],'Reference List'!$V$4:$W$10,2,FALSE))</f>
        <v/>
      </c>
      <c r="I2719" s="69"/>
      <c r="J2719" s="59" t="str">
        <f>IFERROR(INDEX(Tbl_LegislationDescrip[Description], MATCH(Table1[[#This Row],[Retail Law/Rules Part/Division/Rules (Version 17)
(Step 4) - Manual input]], Tbl_LegislationDescrip[Rule], 0)), "")</f>
        <v/>
      </c>
      <c r="K2719" s="108"/>
      <c r="L2719" s="90"/>
      <c r="M2719" s="90"/>
      <c r="N2719" s="94"/>
      <c r="O2719" s="95"/>
      <c r="P2719" s="95"/>
      <c r="Q2719" s="90"/>
      <c r="R2719" s="69"/>
      <c r="S2719" s="69"/>
      <c r="T2719" s="100"/>
      <c r="U2719" s="101"/>
      <c r="V2719" s="102"/>
      <c r="W2719" s="93"/>
      <c r="X2719" s="93"/>
      <c r="Y2719" s="94"/>
      <c r="Z2719" s="94"/>
      <c r="AA2719" s="69"/>
      <c r="AB2719" s="90"/>
      <c r="AC2719" s="69"/>
      <c r="AD2719" s="92"/>
      <c r="AE2719" s="47"/>
    </row>
    <row r="2720" spans="1:31" ht="45" customHeight="1" x14ac:dyDescent="0.25">
      <c r="A2720" s="11"/>
      <c r="B2720" s="69"/>
      <c r="C2720" s="70"/>
      <c r="D2720" s="70"/>
      <c r="E2720" s="60" t="str">
        <f>IFERROR(INDEX(Tbl_Entities[Retailer / Distributior?],MATCH(Table1[[#This Row],[Regulated Entity Name
(Step 1) - Manual input]],Tbl_Entities[Entity name],0)),"")</f>
        <v/>
      </c>
      <c r="F2720" s="70"/>
      <c r="G2720" s="70"/>
      <c r="H2720" s="60" t="str">
        <f>IF(Table1[[#This Row],[Reporting
Type
(Step 3) - Manual input]]="","",VLOOKUP(Table1[[#This Row],[Reporting
Type
(Step 3) - Manual input]],'Reference List'!$V$4:$W$10,2,FALSE))</f>
        <v/>
      </c>
      <c r="I2720" s="69"/>
      <c r="J2720" s="59" t="str">
        <f>IFERROR(INDEX(Tbl_LegislationDescrip[Description], MATCH(Table1[[#This Row],[Retail Law/Rules Part/Division/Rules (Version 17)
(Step 4) - Manual input]], Tbl_LegislationDescrip[Rule], 0)), "")</f>
        <v/>
      </c>
      <c r="K2720" s="108"/>
      <c r="L2720" s="90"/>
      <c r="M2720" s="90"/>
      <c r="N2720" s="94"/>
      <c r="O2720" s="95"/>
      <c r="P2720" s="95"/>
      <c r="Q2720" s="90"/>
      <c r="R2720" s="69"/>
      <c r="S2720" s="69"/>
      <c r="T2720" s="100"/>
      <c r="U2720" s="101"/>
      <c r="V2720" s="102"/>
      <c r="W2720" s="93"/>
      <c r="X2720" s="93"/>
      <c r="Y2720" s="94"/>
      <c r="Z2720" s="94"/>
      <c r="AA2720" s="69"/>
      <c r="AB2720" s="90"/>
      <c r="AC2720" s="69"/>
      <c r="AD2720" s="92"/>
      <c r="AE2720" s="47"/>
    </row>
    <row r="2721" spans="1:31" ht="45" customHeight="1" x14ac:dyDescent="0.25">
      <c r="A2721" s="11"/>
      <c r="B2721" s="69"/>
      <c r="C2721" s="70"/>
      <c r="D2721" s="70"/>
      <c r="E2721" s="60" t="str">
        <f>IFERROR(INDEX(Tbl_Entities[Retailer / Distributior?],MATCH(Table1[[#This Row],[Regulated Entity Name
(Step 1) - Manual input]],Tbl_Entities[Entity name],0)),"")</f>
        <v/>
      </c>
      <c r="F2721" s="70"/>
      <c r="G2721" s="70"/>
      <c r="H2721" s="60" t="str">
        <f>IF(Table1[[#This Row],[Reporting
Type
(Step 3) - Manual input]]="","",VLOOKUP(Table1[[#This Row],[Reporting
Type
(Step 3) - Manual input]],'Reference List'!$V$4:$W$10,2,FALSE))</f>
        <v/>
      </c>
      <c r="I2721" s="69"/>
      <c r="J2721" s="59" t="str">
        <f>IFERROR(INDEX(Tbl_LegislationDescrip[Description], MATCH(Table1[[#This Row],[Retail Law/Rules Part/Division/Rules (Version 17)
(Step 4) - Manual input]], Tbl_LegislationDescrip[Rule], 0)), "")</f>
        <v/>
      </c>
      <c r="K2721" s="108"/>
      <c r="L2721" s="90"/>
      <c r="M2721" s="90"/>
      <c r="N2721" s="94"/>
      <c r="O2721" s="95"/>
      <c r="P2721" s="95"/>
      <c r="Q2721" s="90"/>
      <c r="R2721" s="69"/>
      <c r="S2721" s="69"/>
      <c r="T2721" s="100"/>
      <c r="U2721" s="101"/>
      <c r="V2721" s="102"/>
      <c r="W2721" s="93"/>
      <c r="X2721" s="93"/>
      <c r="Y2721" s="94"/>
      <c r="Z2721" s="94"/>
      <c r="AA2721" s="69"/>
      <c r="AB2721" s="90"/>
      <c r="AC2721" s="69"/>
      <c r="AD2721" s="92"/>
      <c r="AE2721" s="47"/>
    </row>
    <row r="2722" spans="1:31" ht="45" customHeight="1" x14ac:dyDescent="0.25">
      <c r="A2722" s="11"/>
      <c r="B2722" s="69"/>
      <c r="C2722" s="70"/>
      <c r="D2722" s="70"/>
      <c r="E2722" s="60" t="str">
        <f>IFERROR(INDEX(Tbl_Entities[Retailer / Distributior?],MATCH(Table1[[#This Row],[Regulated Entity Name
(Step 1) - Manual input]],Tbl_Entities[Entity name],0)),"")</f>
        <v/>
      </c>
      <c r="F2722" s="70"/>
      <c r="G2722" s="70"/>
      <c r="H2722" s="60" t="str">
        <f>IF(Table1[[#This Row],[Reporting
Type
(Step 3) - Manual input]]="","",VLOOKUP(Table1[[#This Row],[Reporting
Type
(Step 3) - Manual input]],'Reference List'!$V$4:$W$10,2,FALSE))</f>
        <v/>
      </c>
      <c r="I2722" s="69"/>
      <c r="J2722" s="59" t="str">
        <f>IFERROR(INDEX(Tbl_LegislationDescrip[Description], MATCH(Table1[[#This Row],[Retail Law/Rules Part/Division/Rules (Version 17)
(Step 4) - Manual input]], Tbl_LegislationDescrip[Rule], 0)), "")</f>
        <v/>
      </c>
      <c r="K2722" s="108"/>
      <c r="L2722" s="90"/>
      <c r="M2722" s="90"/>
      <c r="N2722" s="94"/>
      <c r="O2722" s="95"/>
      <c r="P2722" s="95"/>
      <c r="Q2722" s="90"/>
      <c r="R2722" s="69"/>
      <c r="S2722" s="69"/>
      <c r="T2722" s="100"/>
      <c r="U2722" s="101"/>
      <c r="V2722" s="102"/>
      <c r="W2722" s="93"/>
      <c r="X2722" s="93"/>
      <c r="Y2722" s="94"/>
      <c r="Z2722" s="94"/>
      <c r="AA2722" s="69"/>
      <c r="AB2722" s="90"/>
      <c r="AC2722" s="69"/>
      <c r="AD2722" s="92"/>
      <c r="AE2722" s="47"/>
    </row>
    <row r="2723" spans="1:31" ht="45" customHeight="1" x14ac:dyDescent="0.25">
      <c r="A2723" s="11"/>
      <c r="B2723" s="69"/>
      <c r="C2723" s="70"/>
      <c r="D2723" s="70"/>
      <c r="E2723" s="60" t="str">
        <f>IFERROR(INDEX(Tbl_Entities[Retailer / Distributior?],MATCH(Table1[[#This Row],[Regulated Entity Name
(Step 1) - Manual input]],Tbl_Entities[Entity name],0)),"")</f>
        <v/>
      </c>
      <c r="F2723" s="70"/>
      <c r="G2723" s="70"/>
      <c r="H2723" s="60" t="str">
        <f>IF(Table1[[#This Row],[Reporting
Type
(Step 3) - Manual input]]="","",VLOOKUP(Table1[[#This Row],[Reporting
Type
(Step 3) - Manual input]],'Reference List'!$V$4:$W$10,2,FALSE))</f>
        <v/>
      </c>
      <c r="I2723" s="69"/>
      <c r="J2723" s="59" t="str">
        <f>IFERROR(INDEX(Tbl_LegislationDescrip[Description], MATCH(Table1[[#This Row],[Retail Law/Rules Part/Division/Rules (Version 17)
(Step 4) - Manual input]], Tbl_LegislationDescrip[Rule], 0)), "")</f>
        <v/>
      </c>
      <c r="K2723" s="108"/>
      <c r="L2723" s="90"/>
      <c r="M2723" s="90"/>
      <c r="N2723" s="94"/>
      <c r="O2723" s="95"/>
      <c r="P2723" s="95"/>
      <c r="Q2723" s="90"/>
      <c r="R2723" s="69"/>
      <c r="S2723" s="69"/>
      <c r="T2723" s="100"/>
      <c r="U2723" s="101"/>
      <c r="V2723" s="102"/>
      <c r="W2723" s="93"/>
      <c r="X2723" s="93"/>
      <c r="Y2723" s="94"/>
      <c r="Z2723" s="94"/>
      <c r="AA2723" s="69"/>
      <c r="AB2723" s="90"/>
      <c r="AC2723" s="69"/>
      <c r="AD2723" s="92"/>
      <c r="AE2723" s="47"/>
    </row>
    <row r="2724" spans="1:31" ht="45" customHeight="1" x14ac:dyDescent="0.25">
      <c r="A2724" s="11"/>
      <c r="B2724" s="69"/>
      <c r="C2724" s="70"/>
      <c r="D2724" s="70"/>
      <c r="E2724" s="60" t="str">
        <f>IFERROR(INDEX(Tbl_Entities[Retailer / Distributior?],MATCH(Table1[[#This Row],[Regulated Entity Name
(Step 1) - Manual input]],Tbl_Entities[Entity name],0)),"")</f>
        <v/>
      </c>
      <c r="F2724" s="70"/>
      <c r="G2724" s="70"/>
      <c r="H2724" s="60" t="str">
        <f>IF(Table1[[#This Row],[Reporting
Type
(Step 3) - Manual input]]="","",VLOOKUP(Table1[[#This Row],[Reporting
Type
(Step 3) - Manual input]],'Reference List'!$V$4:$W$10,2,FALSE))</f>
        <v/>
      </c>
      <c r="I2724" s="69"/>
      <c r="J2724" s="59" t="str">
        <f>IFERROR(INDEX(Tbl_LegislationDescrip[Description], MATCH(Table1[[#This Row],[Retail Law/Rules Part/Division/Rules (Version 17)
(Step 4) - Manual input]], Tbl_LegislationDescrip[Rule], 0)), "")</f>
        <v/>
      </c>
      <c r="K2724" s="108"/>
      <c r="L2724" s="90"/>
      <c r="M2724" s="90"/>
      <c r="N2724" s="94"/>
      <c r="O2724" s="95"/>
      <c r="P2724" s="95"/>
      <c r="Q2724" s="90"/>
      <c r="R2724" s="69"/>
      <c r="S2724" s="69"/>
      <c r="T2724" s="100"/>
      <c r="U2724" s="101"/>
      <c r="V2724" s="102"/>
      <c r="W2724" s="93"/>
      <c r="X2724" s="93"/>
      <c r="Y2724" s="94"/>
      <c r="Z2724" s="94"/>
      <c r="AA2724" s="69"/>
      <c r="AB2724" s="90"/>
      <c r="AC2724" s="69"/>
      <c r="AD2724" s="92"/>
      <c r="AE2724" s="47"/>
    </row>
    <row r="2725" spans="1:31" ht="45" customHeight="1" x14ac:dyDescent="0.25">
      <c r="A2725" s="11"/>
      <c r="B2725" s="69"/>
      <c r="C2725" s="70"/>
      <c r="D2725" s="70"/>
      <c r="E2725" s="60" t="str">
        <f>IFERROR(INDEX(Tbl_Entities[Retailer / Distributior?],MATCH(Table1[[#This Row],[Regulated Entity Name
(Step 1) - Manual input]],Tbl_Entities[Entity name],0)),"")</f>
        <v/>
      </c>
      <c r="F2725" s="70"/>
      <c r="G2725" s="70"/>
      <c r="H2725" s="60" t="str">
        <f>IF(Table1[[#This Row],[Reporting
Type
(Step 3) - Manual input]]="","",VLOOKUP(Table1[[#This Row],[Reporting
Type
(Step 3) - Manual input]],'Reference List'!$V$4:$W$10,2,FALSE))</f>
        <v/>
      </c>
      <c r="I2725" s="69"/>
      <c r="J2725" s="59" t="str">
        <f>IFERROR(INDEX(Tbl_LegislationDescrip[Description], MATCH(Table1[[#This Row],[Retail Law/Rules Part/Division/Rules (Version 17)
(Step 4) - Manual input]], Tbl_LegislationDescrip[Rule], 0)), "")</f>
        <v/>
      </c>
      <c r="K2725" s="108"/>
      <c r="L2725" s="90"/>
      <c r="M2725" s="90"/>
      <c r="N2725" s="94"/>
      <c r="O2725" s="95"/>
      <c r="P2725" s="95"/>
      <c r="Q2725" s="90"/>
      <c r="R2725" s="69"/>
      <c r="S2725" s="69"/>
      <c r="T2725" s="100"/>
      <c r="U2725" s="101"/>
      <c r="V2725" s="102"/>
      <c r="W2725" s="93"/>
      <c r="X2725" s="93"/>
      <c r="Y2725" s="94"/>
      <c r="Z2725" s="94"/>
      <c r="AA2725" s="69"/>
      <c r="AB2725" s="90"/>
      <c r="AC2725" s="69"/>
      <c r="AD2725" s="92"/>
      <c r="AE2725" s="47"/>
    </row>
    <row r="2726" spans="1:31" ht="45" customHeight="1" x14ac:dyDescent="0.25">
      <c r="A2726" s="11"/>
      <c r="B2726" s="69"/>
      <c r="C2726" s="70"/>
      <c r="D2726" s="70"/>
      <c r="E2726" s="60" t="str">
        <f>IFERROR(INDEX(Tbl_Entities[Retailer / Distributior?],MATCH(Table1[[#This Row],[Regulated Entity Name
(Step 1) - Manual input]],Tbl_Entities[Entity name],0)),"")</f>
        <v/>
      </c>
      <c r="F2726" s="70"/>
      <c r="G2726" s="70"/>
      <c r="H2726" s="60" t="str">
        <f>IF(Table1[[#This Row],[Reporting
Type
(Step 3) - Manual input]]="","",VLOOKUP(Table1[[#This Row],[Reporting
Type
(Step 3) - Manual input]],'Reference List'!$V$4:$W$10,2,FALSE))</f>
        <v/>
      </c>
      <c r="I2726" s="69"/>
      <c r="J2726" s="59" t="str">
        <f>IFERROR(INDEX(Tbl_LegislationDescrip[Description], MATCH(Table1[[#This Row],[Retail Law/Rules Part/Division/Rules (Version 17)
(Step 4) - Manual input]], Tbl_LegislationDescrip[Rule], 0)), "")</f>
        <v/>
      </c>
      <c r="K2726" s="108"/>
      <c r="L2726" s="90"/>
      <c r="M2726" s="90"/>
      <c r="N2726" s="94"/>
      <c r="O2726" s="95"/>
      <c r="P2726" s="95"/>
      <c r="Q2726" s="90"/>
      <c r="R2726" s="69"/>
      <c r="S2726" s="69"/>
      <c r="T2726" s="100"/>
      <c r="U2726" s="101"/>
      <c r="V2726" s="102"/>
      <c r="W2726" s="93"/>
      <c r="X2726" s="93"/>
      <c r="Y2726" s="94"/>
      <c r="Z2726" s="94"/>
      <c r="AA2726" s="69"/>
      <c r="AB2726" s="90"/>
      <c r="AC2726" s="69"/>
      <c r="AD2726" s="92"/>
      <c r="AE2726" s="47"/>
    </row>
    <row r="2727" spans="1:31" ht="45" customHeight="1" x14ac:dyDescent="0.25">
      <c r="A2727" s="11"/>
      <c r="B2727" s="69"/>
      <c r="C2727" s="70"/>
      <c r="D2727" s="70"/>
      <c r="E2727" s="60" t="str">
        <f>IFERROR(INDEX(Tbl_Entities[Retailer / Distributior?],MATCH(Table1[[#This Row],[Regulated Entity Name
(Step 1) - Manual input]],Tbl_Entities[Entity name],0)),"")</f>
        <v/>
      </c>
      <c r="F2727" s="70"/>
      <c r="G2727" s="70"/>
      <c r="H2727" s="60" t="str">
        <f>IF(Table1[[#This Row],[Reporting
Type
(Step 3) - Manual input]]="","",VLOOKUP(Table1[[#This Row],[Reporting
Type
(Step 3) - Manual input]],'Reference List'!$V$4:$W$10,2,FALSE))</f>
        <v/>
      </c>
      <c r="I2727" s="69"/>
      <c r="J2727" s="59" t="str">
        <f>IFERROR(INDEX(Tbl_LegislationDescrip[Description], MATCH(Table1[[#This Row],[Retail Law/Rules Part/Division/Rules (Version 17)
(Step 4) - Manual input]], Tbl_LegislationDescrip[Rule], 0)), "")</f>
        <v/>
      </c>
      <c r="K2727" s="108"/>
      <c r="L2727" s="90"/>
      <c r="M2727" s="90"/>
      <c r="N2727" s="94"/>
      <c r="O2727" s="95"/>
      <c r="P2727" s="95"/>
      <c r="Q2727" s="90"/>
      <c r="R2727" s="69"/>
      <c r="S2727" s="69"/>
      <c r="T2727" s="100"/>
      <c r="U2727" s="101"/>
      <c r="V2727" s="102"/>
      <c r="W2727" s="93"/>
      <c r="X2727" s="93"/>
      <c r="Y2727" s="94"/>
      <c r="Z2727" s="94"/>
      <c r="AA2727" s="69"/>
      <c r="AB2727" s="90"/>
      <c r="AC2727" s="69"/>
      <c r="AD2727" s="92"/>
      <c r="AE2727" s="47"/>
    </row>
    <row r="2728" spans="1:31" ht="45" customHeight="1" x14ac:dyDescent="0.25">
      <c r="A2728" s="11"/>
      <c r="B2728" s="69"/>
      <c r="C2728" s="70"/>
      <c r="D2728" s="70"/>
      <c r="E2728" s="60" t="str">
        <f>IFERROR(INDEX(Tbl_Entities[Retailer / Distributior?],MATCH(Table1[[#This Row],[Regulated Entity Name
(Step 1) - Manual input]],Tbl_Entities[Entity name],0)),"")</f>
        <v/>
      </c>
      <c r="F2728" s="70"/>
      <c r="G2728" s="70"/>
      <c r="H2728" s="60" t="str">
        <f>IF(Table1[[#This Row],[Reporting
Type
(Step 3) - Manual input]]="","",VLOOKUP(Table1[[#This Row],[Reporting
Type
(Step 3) - Manual input]],'Reference List'!$V$4:$W$10,2,FALSE))</f>
        <v/>
      </c>
      <c r="I2728" s="69"/>
      <c r="J2728" s="59" t="str">
        <f>IFERROR(INDEX(Tbl_LegislationDescrip[Description], MATCH(Table1[[#This Row],[Retail Law/Rules Part/Division/Rules (Version 17)
(Step 4) - Manual input]], Tbl_LegislationDescrip[Rule], 0)), "")</f>
        <v/>
      </c>
      <c r="K2728" s="108"/>
      <c r="L2728" s="90"/>
      <c r="M2728" s="90"/>
      <c r="N2728" s="94"/>
      <c r="O2728" s="95"/>
      <c r="P2728" s="95"/>
      <c r="Q2728" s="90"/>
      <c r="R2728" s="69"/>
      <c r="S2728" s="69"/>
      <c r="T2728" s="100"/>
      <c r="U2728" s="101"/>
      <c r="V2728" s="102"/>
      <c r="W2728" s="93"/>
      <c r="X2728" s="93"/>
      <c r="Y2728" s="94"/>
      <c r="Z2728" s="94"/>
      <c r="AA2728" s="69"/>
      <c r="AB2728" s="90"/>
      <c r="AC2728" s="69"/>
      <c r="AD2728" s="92"/>
      <c r="AE2728" s="47"/>
    </row>
    <row r="2729" spans="1:31" ht="45" customHeight="1" x14ac:dyDescent="0.25">
      <c r="A2729" s="11"/>
      <c r="B2729" s="69"/>
      <c r="C2729" s="70"/>
      <c r="D2729" s="70"/>
      <c r="E2729" s="60" t="str">
        <f>IFERROR(INDEX(Tbl_Entities[Retailer / Distributior?],MATCH(Table1[[#This Row],[Regulated Entity Name
(Step 1) - Manual input]],Tbl_Entities[Entity name],0)),"")</f>
        <v/>
      </c>
      <c r="F2729" s="70"/>
      <c r="G2729" s="70"/>
      <c r="H2729" s="60" t="str">
        <f>IF(Table1[[#This Row],[Reporting
Type
(Step 3) - Manual input]]="","",VLOOKUP(Table1[[#This Row],[Reporting
Type
(Step 3) - Manual input]],'Reference List'!$V$4:$W$10,2,FALSE))</f>
        <v/>
      </c>
      <c r="I2729" s="69"/>
      <c r="J2729" s="59" t="str">
        <f>IFERROR(INDEX(Tbl_LegislationDescrip[Description], MATCH(Table1[[#This Row],[Retail Law/Rules Part/Division/Rules (Version 17)
(Step 4) - Manual input]], Tbl_LegislationDescrip[Rule], 0)), "")</f>
        <v/>
      </c>
      <c r="K2729" s="108"/>
      <c r="L2729" s="90"/>
      <c r="M2729" s="90"/>
      <c r="N2729" s="94"/>
      <c r="O2729" s="95"/>
      <c r="P2729" s="95"/>
      <c r="Q2729" s="90"/>
      <c r="R2729" s="69"/>
      <c r="S2729" s="69"/>
      <c r="T2729" s="100"/>
      <c r="U2729" s="101"/>
      <c r="V2729" s="102"/>
      <c r="W2729" s="93"/>
      <c r="X2729" s="93"/>
      <c r="Y2729" s="94"/>
      <c r="Z2729" s="94"/>
      <c r="AA2729" s="69"/>
      <c r="AB2729" s="90"/>
      <c r="AC2729" s="69"/>
      <c r="AD2729" s="92"/>
      <c r="AE2729" s="47"/>
    </row>
    <row r="2730" spans="1:31" ht="45" customHeight="1" x14ac:dyDescent="0.25">
      <c r="A2730" s="11"/>
      <c r="B2730" s="69"/>
      <c r="C2730" s="70"/>
      <c r="D2730" s="70"/>
      <c r="E2730" s="60" t="str">
        <f>IFERROR(INDEX(Tbl_Entities[Retailer / Distributior?],MATCH(Table1[[#This Row],[Regulated Entity Name
(Step 1) - Manual input]],Tbl_Entities[Entity name],0)),"")</f>
        <v/>
      </c>
      <c r="F2730" s="70"/>
      <c r="G2730" s="70"/>
      <c r="H2730" s="60" t="str">
        <f>IF(Table1[[#This Row],[Reporting
Type
(Step 3) - Manual input]]="","",VLOOKUP(Table1[[#This Row],[Reporting
Type
(Step 3) - Manual input]],'Reference List'!$V$4:$W$10,2,FALSE))</f>
        <v/>
      </c>
      <c r="I2730" s="69"/>
      <c r="J2730" s="59" t="str">
        <f>IFERROR(INDEX(Tbl_LegislationDescrip[Description], MATCH(Table1[[#This Row],[Retail Law/Rules Part/Division/Rules (Version 17)
(Step 4) - Manual input]], Tbl_LegislationDescrip[Rule], 0)), "")</f>
        <v/>
      </c>
      <c r="K2730" s="108"/>
      <c r="L2730" s="90"/>
      <c r="M2730" s="90"/>
      <c r="N2730" s="94"/>
      <c r="O2730" s="95"/>
      <c r="P2730" s="95"/>
      <c r="Q2730" s="90"/>
      <c r="R2730" s="69"/>
      <c r="S2730" s="69"/>
      <c r="T2730" s="100"/>
      <c r="U2730" s="101"/>
      <c r="V2730" s="102"/>
      <c r="W2730" s="93"/>
      <c r="X2730" s="93"/>
      <c r="Y2730" s="94"/>
      <c r="Z2730" s="94"/>
      <c r="AA2730" s="69"/>
      <c r="AB2730" s="90"/>
      <c r="AC2730" s="69"/>
      <c r="AD2730" s="92"/>
      <c r="AE2730" s="47"/>
    </row>
    <row r="2731" spans="1:31" ht="45" customHeight="1" x14ac:dyDescent="0.25">
      <c r="A2731" s="11"/>
      <c r="B2731" s="69"/>
      <c r="C2731" s="70"/>
      <c r="D2731" s="70"/>
      <c r="E2731" s="60" t="str">
        <f>IFERROR(INDEX(Tbl_Entities[Retailer / Distributior?],MATCH(Table1[[#This Row],[Regulated Entity Name
(Step 1) - Manual input]],Tbl_Entities[Entity name],0)),"")</f>
        <v/>
      </c>
      <c r="F2731" s="70"/>
      <c r="G2731" s="70"/>
      <c r="H2731" s="60" t="str">
        <f>IF(Table1[[#This Row],[Reporting
Type
(Step 3) - Manual input]]="","",VLOOKUP(Table1[[#This Row],[Reporting
Type
(Step 3) - Manual input]],'Reference List'!$V$4:$W$10,2,FALSE))</f>
        <v/>
      </c>
      <c r="I2731" s="69"/>
      <c r="J2731" s="59" t="str">
        <f>IFERROR(INDEX(Tbl_LegislationDescrip[Description], MATCH(Table1[[#This Row],[Retail Law/Rules Part/Division/Rules (Version 17)
(Step 4) - Manual input]], Tbl_LegislationDescrip[Rule], 0)), "")</f>
        <v/>
      </c>
      <c r="K2731" s="108"/>
      <c r="L2731" s="90"/>
      <c r="M2731" s="90"/>
      <c r="N2731" s="94"/>
      <c r="O2731" s="95"/>
      <c r="P2731" s="95"/>
      <c r="Q2731" s="90"/>
      <c r="R2731" s="69"/>
      <c r="S2731" s="69"/>
      <c r="T2731" s="100"/>
      <c r="U2731" s="101"/>
      <c r="V2731" s="102"/>
      <c r="W2731" s="93"/>
      <c r="X2731" s="93"/>
      <c r="Y2731" s="94"/>
      <c r="Z2731" s="94"/>
      <c r="AA2731" s="69"/>
      <c r="AB2731" s="90"/>
      <c r="AC2731" s="69"/>
      <c r="AD2731" s="92"/>
      <c r="AE2731" s="47"/>
    </row>
    <row r="2732" spans="1:31" ht="45" customHeight="1" x14ac:dyDescent="0.25">
      <c r="A2732" s="11"/>
      <c r="B2732" s="69"/>
      <c r="C2732" s="70"/>
      <c r="D2732" s="70"/>
      <c r="E2732" s="60" t="str">
        <f>IFERROR(INDEX(Tbl_Entities[Retailer / Distributior?],MATCH(Table1[[#This Row],[Regulated Entity Name
(Step 1) - Manual input]],Tbl_Entities[Entity name],0)),"")</f>
        <v/>
      </c>
      <c r="F2732" s="70"/>
      <c r="G2732" s="70"/>
      <c r="H2732" s="60" t="str">
        <f>IF(Table1[[#This Row],[Reporting
Type
(Step 3) - Manual input]]="","",VLOOKUP(Table1[[#This Row],[Reporting
Type
(Step 3) - Manual input]],'Reference List'!$V$4:$W$10,2,FALSE))</f>
        <v/>
      </c>
      <c r="I2732" s="69"/>
      <c r="J2732" s="59" t="str">
        <f>IFERROR(INDEX(Tbl_LegislationDescrip[Description], MATCH(Table1[[#This Row],[Retail Law/Rules Part/Division/Rules (Version 17)
(Step 4) - Manual input]], Tbl_LegislationDescrip[Rule], 0)), "")</f>
        <v/>
      </c>
      <c r="K2732" s="108"/>
      <c r="L2732" s="90"/>
      <c r="M2732" s="90"/>
      <c r="N2732" s="94"/>
      <c r="O2732" s="95"/>
      <c r="P2732" s="95"/>
      <c r="Q2732" s="90"/>
      <c r="R2732" s="69"/>
      <c r="S2732" s="69"/>
      <c r="T2732" s="100"/>
      <c r="U2732" s="101"/>
      <c r="V2732" s="102"/>
      <c r="W2732" s="93"/>
      <c r="X2732" s="93"/>
      <c r="Y2732" s="94"/>
      <c r="Z2732" s="94"/>
      <c r="AA2732" s="69"/>
      <c r="AB2732" s="90"/>
      <c r="AC2732" s="69"/>
      <c r="AD2732" s="92"/>
      <c r="AE2732" s="47"/>
    </row>
    <row r="2733" spans="1:31" ht="45" customHeight="1" x14ac:dyDescent="0.25">
      <c r="A2733" s="11"/>
      <c r="B2733" s="69"/>
      <c r="C2733" s="70"/>
      <c r="D2733" s="70"/>
      <c r="E2733" s="60" t="str">
        <f>IFERROR(INDEX(Tbl_Entities[Retailer / Distributior?],MATCH(Table1[[#This Row],[Regulated Entity Name
(Step 1) - Manual input]],Tbl_Entities[Entity name],0)),"")</f>
        <v/>
      </c>
      <c r="F2733" s="70"/>
      <c r="G2733" s="70"/>
      <c r="H2733" s="60" t="str">
        <f>IF(Table1[[#This Row],[Reporting
Type
(Step 3) - Manual input]]="","",VLOOKUP(Table1[[#This Row],[Reporting
Type
(Step 3) - Manual input]],'Reference List'!$V$4:$W$10,2,FALSE))</f>
        <v/>
      </c>
      <c r="I2733" s="69"/>
      <c r="J2733" s="59" t="str">
        <f>IFERROR(INDEX(Tbl_LegislationDescrip[Description], MATCH(Table1[[#This Row],[Retail Law/Rules Part/Division/Rules (Version 17)
(Step 4) - Manual input]], Tbl_LegislationDescrip[Rule], 0)), "")</f>
        <v/>
      </c>
      <c r="K2733" s="108"/>
      <c r="L2733" s="90"/>
      <c r="M2733" s="90"/>
      <c r="N2733" s="94"/>
      <c r="O2733" s="95"/>
      <c r="P2733" s="95"/>
      <c r="Q2733" s="90"/>
      <c r="R2733" s="69"/>
      <c r="S2733" s="69"/>
      <c r="T2733" s="100"/>
      <c r="U2733" s="101"/>
      <c r="V2733" s="102"/>
      <c r="W2733" s="93"/>
      <c r="X2733" s="93"/>
      <c r="Y2733" s="94"/>
      <c r="Z2733" s="94"/>
      <c r="AA2733" s="69"/>
      <c r="AB2733" s="90"/>
      <c r="AC2733" s="69"/>
      <c r="AD2733" s="92"/>
      <c r="AE2733" s="47"/>
    </row>
    <row r="2734" spans="1:31" ht="45" customHeight="1" x14ac:dyDescent="0.25">
      <c r="A2734" s="11"/>
      <c r="B2734" s="69"/>
      <c r="C2734" s="70"/>
      <c r="D2734" s="70"/>
      <c r="E2734" s="60" t="str">
        <f>IFERROR(INDEX(Tbl_Entities[Retailer / Distributior?],MATCH(Table1[[#This Row],[Regulated Entity Name
(Step 1) - Manual input]],Tbl_Entities[Entity name],0)),"")</f>
        <v/>
      </c>
      <c r="F2734" s="70"/>
      <c r="G2734" s="70"/>
      <c r="H2734" s="60" t="str">
        <f>IF(Table1[[#This Row],[Reporting
Type
(Step 3) - Manual input]]="","",VLOOKUP(Table1[[#This Row],[Reporting
Type
(Step 3) - Manual input]],'Reference List'!$V$4:$W$10,2,FALSE))</f>
        <v/>
      </c>
      <c r="I2734" s="69"/>
      <c r="J2734" s="59" t="str">
        <f>IFERROR(INDEX(Tbl_LegislationDescrip[Description], MATCH(Table1[[#This Row],[Retail Law/Rules Part/Division/Rules (Version 17)
(Step 4) - Manual input]], Tbl_LegislationDescrip[Rule], 0)), "")</f>
        <v/>
      </c>
      <c r="K2734" s="108"/>
      <c r="L2734" s="90"/>
      <c r="M2734" s="90"/>
      <c r="N2734" s="94"/>
      <c r="O2734" s="95"/>
      <c r="P2734" s="95"/>
      <c r="Q2734" s="90"/>
      <c r="R2734" s="69"/>
      <c r="S2734" s="69"/>
      <c r="T2734" s="100"/>
      <c r="U2734" s="101"/>
      <c r="V2734" s="102"/>
      <c r="W2734" s="93"/>
      <c r="X2734" s="93"/>
      <c r="Y2734" s="94"/>
      <c r="Z2734" s="94"/>
      <c r="AA2734" s="69"/>
      <c r="AB2734" s="90"/>
      <c r="AC2734" s="69"/>
      <c r="AD2734" s="92"/>
      <c r="AE2734" s="47"/>
    </row>
    <row r="2735" spans="1:31" ht="45" customHeight="1" x14ac:dyDescent="0.25">
      <c r="A2735" s="11"/>
      <c r="B2735" s="69"/>
      <c r="C2735" s="70"/>
      <c r="D2735" s="70"/>
      <c r="E2735" s="60" t="str">
        <f>IFERROR(INDEX(Tbl_Entities[Retailer / Distributior?],MATCH(Table1[[#This Row],[Regulated Entity Name
(Step 1) - Manual input]],Tbl_Entities[Entity name],0)),"")</f>
        <v/>
      </c>
      <c r="F2735" s="70"/>
      <c r="G2735" s="70"/>
      <c r="H2735" s="60" t="str">
        <f>IF(Table1[[#This Row],[Reporting
Type
(Step 3) - Manual input]]="","",VLOOKUP(Table1[[#This Row],[Reporting
Type
(Step 3) - Manual input]],'Reference List'!$V$4:$W$10,2,FALSE))</f>
        <v/>
      </c>
      <c r="I2735" s="69"/>
      <c r="J2735" s="59" t="str">
        <f>IFERROR(INDEX(Tbl_LegislationDescrip[Description], MATCH(Table1[[#This Row],[Retail Law/Rules Part/Division/Rules (Version 17)
(Step 4) - Manual input]], Tbl_LegislationDescrip[Rule], 0)), "")</f>
        <v/>
      </c>
      <c r="K2735" s="108"/>
      <c r="L2735" s="90"/>
      <c r="M2735" s="90"/>
      <c r="N2735" s="94"/>
      <c r="O2735" s="95"/>
      <c r="P2735" s="95"/>
      <c r="Q2735" s="90"/>
      <c r="R2735" s="69"/>
      <c r="S2735" s="69"/>
      <c r="T2735" s="100"/>
      <c r="U2735" s="101"/>
      <c r="V2735" s="102"/>
      <c r="W2735" s="93"/>
      <c r="X2735" s="93"/>
      <c r="Y2735" s="94"/>
      <c r="Z2735" s="94"/>
      <c r="AA2735" s="69"/>
      <c r="AB2735" s="90"/>
      <c r="AC2735" s="69"/>
      <c r="AD2735" s="92"/>
      <c r="AE2735" s="47"/>
    </row>
    <row r="2736" spans="1:31" ht="45" customHeight="1" x14ac:dyDescent="0.25">
      <c r="A2736" s="11"/>
      <c r="B2736" s="69"/>
      <c r="C2736" s="70"/>
      <c r="D2736" s="70"/>
      <c r="E2736" s="60" t="str">
        <f>IFERROR(INDEX(Tbl_Entities[Retailer / Distributior?],MATCH(Table1[[#This Row],[Regulated Entity Name
(Step 1) - Manual input]],Tbl_Entities[Entity name],0)),"")</f>
        <v/>
      </c>
      <c r="F2736" s="70"/>
      <c r="G2736" s="70"/>
      <c r="H2736" s="60" t="str">
        <f>IF(Table1[[#This Row],[Reporting
Type
(Step 3) - Manual input]]="","",VLOOKUP(Table1[[#This Row],[Reporting
Type
(Step 3) - Manual input]],'Reference List'!$V$4:$W$10,2,FALSE))</f>
        <v/>
      </c>
      <c r="I2736" s="69"/>
      <c r="J2736" s="59" t="str">
        <f>IFERROR(INDEX(Tbl_LegislationDescrip[Description], MATCH(Table1[[#This Row],[Retail Law/Rules Part/Division/Rules (Version 17)
(Step 4) - Manual input]], Tbl_LegislationDescrip[Rule], 0)), "")</f>
        <v/>
      </c>
      <c r="K2736" s="108"/>
      <c r="L2736" s="90"/>
      <c r="M2736" s="90"/>
      <c r="N2736" s="94"/>
      <c r="O2736" s="95"/>
      <c r="P2736" s="95"/>
      <c r="Q2736" s="90"/>
      <c r="R2736" s="69"/>
      <c r="S2736" s="69"/>
      <c r="T2736" s="100"/>
      <c r="U2736" s="101"/>
      <c r="V2736" s="102"/>
      <c r="W2736" s="93"/>
      <c r="X2736" s="93"/>
      <c r="Y2736" s="94"/>
      <c r="Z2736" s="94"/>
      <c r="AA2736" s="69"/>
      <c r="AB2736" s="90"/>
      <c r="AC2736" s="69"/>
      <c r="AD2736" s="92"/>
      <c r="AE2736" s="47"/>
    </row>
    <row r="2737" spans="1:31" ht="45" customHeight="1" x14ac:dyDescent="0.25">
      <c r="A2737" s="11"/>
      <c r="B2737" s="69"/>
      <c r="C2737" s="70"/>
      <c r="D2737" s="70"/>
      <c r="E2737" s="60" t="str">
        <f>IFERROR(INDEX(Tbl_Entities[Retailer / Distributior?],MATCH(Table1[[#This Row],[Regulated Entity Name
(Step 1) - Manual input]],Tbl_Entities[Entity name],0)),"")</f>
        <v/>
      </c>
      <c r="F2737" s="70"/>
      <c r="G2737" s="70"/>
      <c r="H2737" s="60" t="str">
        <f>IF(Table1[[#This Row],[Reporting
Type
(Step 3) - Manual input]]="","",VLOOKUP(Table1[[#This Row],[Reporting
Type
(Step 3) - Manual input]],'Reference List'!$V$4:$W$10,2,FALSE))</f>
        <v/>
      </c>
      <c r="I2737" s="69"/>
      <c r="J2737" s="59" t="str">
        <f>IFERROR(INDEX(Tbl_LegislationDescrip[Description], MATCH(Table1[[#This Row],[Retail Law/Rules Part/Division/Rules (Version 17)
(Step 4) - Manual input]], Tbl_LegislationDescrip[Rule], 0)), "")</f>
        <v/>
      </c>
      <c r="K2737" s="108"/>
      <c r="L2737" s="90"/>
      <c r="M2737" s="90"/>
      <c r="N2737" s="94"/>
      <c r="O2737" s="95"/>
      <c r="P2737" s="95"/>
      <c r="Q2737" s="90"/>
      <c r="R2737" s="69"/>
      <c r="S2737" s="69"/>
      <c r="T2737" s="100"/>
      <c r="U2737" s="101"/>
      <c r="V2737" s="102"/>
      <c r="W2737" s="93"/>
      <c r="X2737" s="93"/>
      <c r="Y2737" s="94"/>
      <c r="Z2737" s="94"/>
      <c r="AA2737" s="69"/>
      <c r="AB2737" s="90"/>
      <c r="AC2737" s="69"/>
      <c r="AD2737" s="92"/>
      <c r="AE2737" s="47"/>
    </row>
    <row r="2738" spans="1:31" ht="45" customHeight="1" x14ac:dyDescent="0.25">
      <c r="A2738" s="11"/>
      <c r="B2738" s="69"/>
      <c r="C2738" s="70"/>
      <c r="D2738" s="70"/>
      <c r="E2738" s="60" t="str">
        <f>IFERROR(INDEX(Tbl_Entities[Retailer / Distributior?],MATCH(Table1[[#This Row],[Regulated Entity Name
(Step 1) - Manual input]],Tbl_Entities[Entity name],0)),"")</f>
        <v/>
      </c>
      <c r="F2738" s="70"/>
      <c r="G2738" s="70"/>
      <c r="H2738" s="60" t="str">
        <f>IF(Table1[[#This Row],[Reporting
Type
(Step 3) - Manual input]]="","",VLOOKUP(Table1[[#This Row],[Reporting
Type
(Step 3) - Manual input]],'Reference List'!$V$4:$W$10,2,FALSE))</f>
        <v/>
      </c>
      <c r="I2738" s="69"/>
      <c r="J2738" s="59" t="str">
        <f>IFERROR(INDEX(Tbl_LegislationDescrip[Description], MATCH(Table1[[#This Row],[Retail Law/Rules Part/Division/Rules (Version 17)
(Step 4) - Manual input]], Tbl_LegislationDescrip[Rule], 0)), "")</f>
        <v/>
      </c>
      <c r="K2738" s="108"/>
      <c r="L2738" s="90"/>
      <c r="M2738" s="90"/>
      <c r="N2738" s="94"/>
      <c r="O2738" s="95"/>
      <c r="P2738" s="95"/>
      <c r="Q2738" s="90"/>
      <c r="R2738" s="69"/>
      <c r="S2738" s="69"/>
      <c r="T2738" s="100"/>
      <c r="U2738" s="101"/>
      <c r="V2738" s="102"/>
      <c r="W2738" s="93"/>
      <c r="X2738" s="93"/>
      <c r="Y2738" s="94"/>
      <c r="Z2738" s="94"/>
      <c r="AA2738" s="69"/>
      <c r="AB2738" s="90"/>
      <c r="AC2738" s="69"/>
      <c r="AD2738" s="92"/>
      <c r="AE2738" s="47"/>
    </row>
    <row r="2739" spans="1:31" ht="45" customHeight="1" x14ac:dyDescent="0.25">
      <c r="A2739" s="11"/>
      <c r="B2739" s="69"/>
      <c r="C2739" s="70"/>
      <c r="D2739" s="70"/>
      <c r="E2739" s="60" t="str">
        <f>IFERROR(INDEX(Tbl_Entities[Retailer / Distributior?],MATCH(Table1[[#This Row],[Regulated Entity Name
(Step 1) - Manual input]],Tbl_Entities[Entity name],0)),"")</f>
        <v/>
      </c>
      <c r="F2739" s="70"/>
      <c r="G2739" s="70"/>
      <c r="H2739" s="60" t="str">
        <f>IF(Table1[[#This Row],[Reporting
Type
(Step 3) - Manual input]]="","",VLOOKUP(Table1[[#This Row],[Reporting
Type
(Step 3) - Manual input]],'Reference List'!$V$4:$W$10,2,FALSE))</f>
        <v/>
      </c>
      <c r="I2739" s="69"/>
      <c r="J2739" s="59" t="str">
        <f>IFERROR(INDEX(Tbl_LegislationDescrip[Description], MATCH(Table1[[#This Row],[Retail Law/Rules Part/Division/Rules (Version 17)
(Step 4) - Manual input]], Tbl_LegislationDescrip[Rule], 0)), "")</f>
        <v/>
      </c>
      <c r="K2739" s="108"/>
      <c r="L2739" s="90"/>
      <c r="M2739" s="90"/>
      <c r="N2739" s="94"/>
      <c r="O2739" s="95"/>
      <c r="P2739" s="95"/>
      <c r="Q2739" s="90"/>
      <c r="R2739" s="69"/>
      <c r="S2739" s="69"/>
      <c r="T2739" s="100"/>
      <c r="U2739" s="101"/>
      <c r="V2739" s="102"/>
      <c r="W2739" s="93"/>
      <c r="X2739" s="93"/>
      <c r="Y2739" s="94"/>
      <c r="Z2739" s="94"/>
      <c r="AA2739" s="69"/>
      <c r="AB2739" s="90"/>
      <c r="AC2739" s="69"/>
      <c r="AD2739" s="92"/>
      <c r="AE2739" s="47"/>
    </row>
    <row r="2740" spans="1:31" ht="45" customHeight="1" x14ac:dyDescent="0.25">
      <c r="A2740" s="11"/>
      <c r="B2740" s="69"/>
      <c r="C2740" s="70"/>
      <c r="D2740" s="70"/>
      <c r="E2740" s="60" t="str">
        <f>IFERROR(INDEX(Tbl_Entities[Retailer / Distributior?],MATCH(Table1[[#This Row],[Regulated Entity Name
(Step 1) - Manual input]],Tbl_Entities[Entity name],0)),"")</f>
        <v/>
      </c>
      <c r="F2740" s="70"/>
      <c r="G2740" s="70"/>
      <c r="H2740" s="60" t="str">
        <f>IF(Table1[[#This Row],[Reporting
Type
(Step 3) - Manual input]]="","",VLOOKUP(Table1[[#This Row],[Reporting
Type
(Step 3) - Manual input]],'Reference List'!$V$4:$W$10,2,FALSE))</f>
        <v/>
      </c>
      <c r="I2740" s="69"/>
      <c r="J2740" s="59" t="str">
        <f>IFERROR(INDEX(Tbl_LegislationDescrip[Description], MATCH(Table1[[#This Row],[Retail Law/Rules Part/Division/Rules (Version 17)
(Step 4) - Manual input]], Tbl_LegislationDescrip[Rule], 0)), "")</f>
        <v/>
      </c>
      <c r="K2740" s="108"/>
      <c r="L2740" s="90"/>
      <c r="M2740" s="90"/>
      <c r="N2740" s="94"/>
      <c r="O2740" s="95"/>
      <c r="P2740" s="95"/>
      <c r="Q2740" s="90"/>
      <c r="R2740" s="69"/>
      <c r="S2740" s="69"/>
      <c r="T2740" s="100"/>
      <c r="U2740" s="101"/>
      <c r="V2740" s="102"/>
      <c r="W2740" s="93"/>
      <c r="X2740" s="93"/>
      <c r="Y2740" s="94"/>
      <c r="Z2740" s="94"/>
      <c r="AA2740" s="69"/>
      <c r="AB2740" s="90"/>
      <c r="AC2740" s="69"/>
      <c r="AD2740" s="92"/>
      <c r="AE2740" s="47"/>
    </row>
    <row r="2741" spans="1:31" ht="45" customHeight="1" x14ac:dyDescent="0.25">
      <c r="A2741" s="11"/>
      <c r="B2741" s="69"/>
      <c r="C2741" s="70"/>
      <c r="D2741" s="70"/>
      <c r="E2741" s="60" t="str">
        <f>IFERROR(INDEX(Tbl_Entities[Retailer / Distributior?],MATCH(Table1[[#This Row],[Regulated Entity Name
(Step 1) - Manual input]],Tbl_Entities[Entity name],0)),"")</f>
        <v/>
      </c>
      <c r="F2741" s="70"/>
      <c r="G2741" s="70"/>
      <c r="H2741" s="60" t="str">
        <f>IF(Table1[[#This Row],[Reporting
Type
(Step 3) - Manual input]]="","",VLOOKUP(Table1[[#This Row],[Reporting
Type
(Step 3) - Manual input]],'Reference List'!$V$4:$W$10,2,FALSE))</f>
        <v/>
      </c>
      <c r="I2741" s="69"/>
      <c r="J2741" s="59" t="str">
        <f>IFERROR(INDEX(Tbl_LegislationDescrip[Description], MATCH(Table1[[#This Row],[Retail Law/Rules Part/Division/Rules (Version 17)
(Step 4) - Manual input]], Tbl_LegislationDescrip[Rule], 0)), "")</f>
        <v/>
      </c>
      <c r="K2741" s="108"/>
      <c r="L2741" s="90"/>
      <c r="M2741" s="90"/>
      <c r="N2741" s="94"/>
      <c r="O2741" s="95"/>
      <c r="P2741" s="95"/>
      <c r="Q2741" s="90"/>
      <c r="R2741" s="69"/>
      <c r="S2741" s="69"/>
      <c r="T2741" s="100"/>
      <c r="U2741" s="101"/>
      <c r="V2741" s="102"/>
      <c r="W2741" s="93"/>
      <c r="X2741" s="93"/>
      <c r="Y2741" s="94"/>
      <c r="Z2741" s="94"/>
      <c r="AA2741" s="69"/>
      <c r="AB2741" s="90"/>
      <c r="AC2741" s="69"/>
      <c r="AD2741" s="92"/>
      <c r="AE2741" s="47"/>
    </row>
    <row r="2742" spans="1:31" ht="45" customHeight="1" x14ac:dyDescent="0.25">
      <c r="A2742" s="11"/>
      <c r="B2742" s="69"/>
      <c r="C2742" s="70"/>
      <c r="D2742" s="70"/>
      <c r="E2742" s="60" t="str">
        <f>IFERROR(INDEX(Tbl_Entities[Retailer / Distributior?],MATCH(Table1[[#This Row],[Regulated Entity Name
(Step 1) - Manual input]],Tbl_Entities[Entity name],0)),"")</f>
        <v/>
      </c>
      <c r="F2742" s="70"/>
      <c r="G2742" s="70"/>
      <c r="H2742" s="60" t="str">
        <f>IF(Table1[[#This Row],[Reporting
Type
(Step 3) - Manual input]]="","",VLOOKUP(Table1[[#This Row],[Reporting
Type
(Step 3) - Manual input]],'Reference List'!$V$4:$W$10,2,FALSE))</f>
        <v/>
      </c>
      <c r="I2742" s="69"/>
      <c r="J2742" s="59" t="str">
        <f>IFERROR(INDEX(Tbl_LegislationDescrip[Description], MATCH(Table1[[#This Row],[Retail Law/Rules Part/Division/Rules (Version 17)
(Step 4) - Manual input]], Tbl_LegislationDescrip[Rule], 0)), "")</f>
        <v/>
      </c>
      <c r="K2742" s="108"/>
      <c r="L2742" s="90"/>
      <c r="M2742" s="90"/>
      <c r="N2742" s="94"/>
      <c r="O2742" s="95"/>
      <c r="P2742" s="95"/>
      <c r="Q2742" s="90"/>
      <c r="R2742" s="69"/>
      <c r="S2742" s="69"/>
      <c r="T2742" s="100"/>
      <c r="U2742" s="101"/>
      <c r="V2742" s="102"/>
      <c r="W2742" s="93"/>
      <c r="X2742" s="93"/>
      <c r="Y2742" s="94"/>
      <c r="Z2742" s="94"/>
      <c r="AA2742" s="69"/>
      <c r="AB2742" s="90"/>
      <c r="AC2742" s="69"/>
      <c r="AD2742" s="92"/>
      <c r="AE2742" s="47"/>
    </row>
    <row r="2743" spans="1:31" ht="45" customHeight="1" x14ac:dyDescent="0.25">
      <c r="A2743" s="11"/>
      <c r="B2743" s="69"/>
      <c r="C2743" s="70"/>
      <c r="D2743" s="70"/>
      <c r="E2743" s="60" t="str">
        <f>IFERROR(INDEX(Tbl_Entities[Retailer / Distributior?],MATCH(Table1[[#This Row],[Regulated Entity Name
(Step 1) - Manual input]],Tbl_Entities[Entity name],0)),"")</f>
        <v/>
      </c>
      <c r="F2743" s="70"/>
      <c r="G2743" s="70"/>
      <c r="H2743" s="60" t="str">
        <f>IF(Table1[[#This Row],[Reporting
Type
(Step 3) - Manual input]]="","",VLOOKUP(Table1[[#This Row],[Reporting
Type
(Step 3) - Manual input]],'Reference List'!$V$4:$W$10,2,FALSE))</f>
        <v/>
      </c>
      <c r="I2743" s="69"/>
      <c r="J2743" s="59" t="str">
        <f>IFERROR(INDEX(Tbl_LegislationDescrip[Description], MATCH(Table1[[#This Row],[Retail Law/Rules Part/Division/Rules (Version 17)
(Step 4) - Manual input]], Tbl_LegislationDescrip[Rule], 0)), "")</f>
        <v/>
      </c>
      <c r="K2743" s="108"/>
      <c r="L2743" s="90"/>
      <c r="M2743" s="90"/>
      <c r="N2743" s="94"/>
      <c r="O2743" s="95"/>
      <c r="P2743" s="95"/>
      <c r="Q2743" s="90"/>
      <c r="R2743" s="69"/>
      <c r="S2743" s="69"/>
      <c r="T2743" s="100"/>
      <c r="U2743" s="101"/>
      <c r="V2743" s="102"/>
      <c r="W2743" s="93"/>
      <c r="X2743" s="93"/>
      <c r="Y2743" s="94"/>
      <c r="Z2743" s="94"/>
      <c r="AA2743" s="69"/>
      <c r="AB2743" s="90"/>
      <c r="AC2743" s="69"/>
      <c r="AD2743" s="92"/>
      <c r="AE2743" s="47"/>
    </row>
    <row r="2744" spans="1:31" ht="45" customHeight="1" x14ac:dyDescent="0.25">
      <c r="A2744" s="11"/>
      <c r="B2744" s="69"/>
      <c r="C2744" s="70"/>
      <c r="D2744" s="70"/>
      <c r="E2744" s="60" t="str">
        <f>IFERROR(INDEX(Tbl_Entities[Retailer / Distributior?],MATCH(Table1[[#This Row],[Regulated Entity Name
(Step 1) - Manual input]],Tbl_Entities[Entity name],0)),"")</f>
        <v/>
      </c>
      <c r="F2744" s="70"/>
      <c r="G2744" s="70"/>
      <c r="H2744" s="60" t="str">
        <f>IF(Table1[[#This Row],[Reporting
Type
(Step 3) - Manual input]]="","",VLOOKUP(Table1[[#This Row],[Reporting
Type
(Step 3) - Manual input]],'Reference List'!$V$4:$W$10,2,FALSE))</f>
        <v/>
      </c>
      <c r="I2744" s="69"/>
      <c r="J2744" s="59" t="str">
        <f>IFERROR(INDEX(Tbl_LegislationDescrip[Description], MATCH(Table1[[#This Row],[Retail Law/Rules Part/Division/Rules (Version 17)
(Step 4) - Manual input]], Tbl_LegislationDescrip[Rule], 0)), "")</f>
        <v/>
      </c>
      <c r="K2744" s="108"/>
      <c r="L2744" s="90"/>
      <c r="M2744" s="90"/>
      <c r="N2744" s="94"/>
      <c r="O2744" s="95"/>
      <c r="P2744" s="95"/>
      <c r="Q2744" s="90"/>
      <c r="R2744" s="69"/>
      <c r="S2744" s="69"/>
      <c r="T2744" s="100"/>
      <c r="U2744" s="101"/>
      <c r="V2744" s="102"/>
      <c r="W2744" s="93"/>
      <c r="X2744" s="93"/>
      <c r="Y2744" s="94"/>
      <c r="Z2744" s="94"/>
      <c r="AA2744" s="69"/>
      <c r="AB2744" s="90"/>
      <c r="AC2744" s="69"/>
      <c r="AD2744" s="92"/>
      <c r="AE2744" s="47"/>
    </row>
    <row r="2745" spans="1:31" ht="45" customHeight="1" x14ac:dyDescent="0.25">
      <c r="A2745" s="11"/>
      <c r="B2745" s="69"/>
      <c r="C2745" s="70"/>
      <c r="D2745" s="70"/>
      <c r="E2745" s="60" t="str">
        <f>IFERROR(INDEX(Tbl_Entities[Retailer / Distributior?],MATCH(Table1[[#This Row],[Regulated Entity Name
(Step 1) - Manual input]],Tbl_Entities[Entity name],0)),"")</f>
        <v/>
      </c>
      <c r="F2745" s="70"/>
      <c r="G2745" s="70"/>
      <c r="H2745" s="60" t="str">
        <f>IF(Table1[[#This Row],[Reporting
Type
(Step 3) - Manual input]]="","",VLOOKUP(Table1[[#This Row],[Reporting
Type
(Step 3) - Manual input]],'Reference List'!$V$4:$W$10,2,FALSE))</f>
        <v/>
      </c>
      <c r="I2745" s="69"/>
      <c r="J2745" s="59" t="str">
        <f>IFERROR(INDEX(Tbl_LegislationDescrip[Description], MATCH(Table1[[#This Row],[Retail Law/Rules Part/Division/Rules (Version 17)
(Step 4) - Manual input]], Tbl_LegislationDescrip[Rule], 0)), "")</f>
        <v/>
      </c>
      <c r="K2745" s="108"/>
      <c r="L2745" s="90"/>
      <c r="M2745" s="90"/>
      <c r="N2745" s="94"/>
      <c r="O2745" s="95"/>
      <c r="P2745" s="95"/>
      <c r="Q2745" s="90"/>
      <c r="R2745" s="69"/>
      <c r="S2745" s="69"/>
      <c r="T2745" s="100"/>
      <c r="U2745" s="101"/>
      <c r="V2745" s="102"/>
      <c r="W2745" s="93"/>
      <c r="X2745" s="93"/>
      <c r="Y2745" s="94"/>
      <c r="Z2745" s="94"/>
      <c r="AA2745" s="69"/>
      <c r="AB2745" s="90"/>
      <c r="AC2745" s="69"/>
      <c r="AD2745" s="92"/>
      <c r="AE2745" s="47"/>
    </row>
    <row r="2746" spans="1:31" ht="45" customHeight="1" x14ac:dyDescent="0.25">
      <c r="A2746" s="11"/>
      <c r="B2746" s="69"/>
      <c r="C2746" s="70"/>
      <c r="D2746" s="70"/>
      <c r="E2746" s="60" t="str">
        <f>IFERROR(INDEX(Tbl_Entities[Retailer / Distributior?],MATCH(Table1[[#This Row],[Regulated Entity Name
(Step 1) - Manual input]],Tbl_Entities[Entity name],0)),"")</f>
        <v/>
      </c>
      <c r="F2746" s="70"/>
      <c r="G2746" s="70"/>
      <c r="H2746" s="60" t="str">
        <f>IF(Table1[[#This Row],[Reporting
Type
(Step 3) - Manual input]]="","",VLOOKUP(Table1[[#This Row],[Reporting
Type
(Step 3) - Manual input]],'Reference List'!$V$4:$W$10,2,FALSE))</f>
        <v/>
      </c>
      <c r="I2746" s="69"/>
      <c r="J2746" s="59" t="str">
        <f>IFERROR(INDEX(Tbl_LegislationDescrip[Description], MATCH(Table1[[#This Row],[Retail Law/Rules Part/Division/Rules (Version 17)
(Step 4) - Manual input]], Tbl_LegislationDescrip[Rule], 0)), "")</f>
        <v/>
      </c>
      <c r="K2746" s="108"/>
      <c r="L2746" s="90"/>
      <c r="M2746" s="90"/>
      <c r="N2746" s="94"/>
      <c r="O2746" s="95"/>
      <c r="P2746" s="95"/>
      <c r="Q2746" s="90"/>
      <c r="R2746" s="69"/>
      <c r="S2746" s="69"/>
      <c r="T2746" s="100"/>
      <c r="U2746" s="101"/>
      <c r="V2746" s="102"/>
      <c r="W2746" s="93"/>
      <c r="X2746" s="93"/>
      <c r="Y2746" s="94"/>
      <c r="Z2746" s="94"/>
      <c r="AA2746" s="69"/>
      <c r="AB2746" s="90"/>
      <c r="AC2746" s="69"/>
      <c r="AD2746" s="92"/>
      <c r="AE2746" s="47"/>
    </row>
    <row r="2747" spans="1:31" ht="45" customHeight="1" x14ac:dyDescent="0.25">
      <c r="A2747" s="11"/>
      <c r="B2747" s="69"/>
      <c r="C2747" s="70"/>
      <c r="D2747" s="70"/>
      <c r="E2747" s="60" t="str">
        <f>IFERROR(INDEX(Tbl_Entities[Retailer / Distributior?],MATCH(Table1[[#This Row],[Regulated Entity Name
(Step 1) - Manual input]],Tbl_Entities[Entity name],0)),"")</f>
        <v/>
      </c>
      <c r="F2747" s="70"/>
      <c r="G2747" s="70"/>
      <c r="H2747" s="60" t="str">
        <f>IF(Table1[[#This Row],[Reporting
Type
(Step 3) - Manual input]]="","",VLOOKUP(Table1[[#This Row],[Reporting
Type
(Step 3) - Manual input]],'Reference List'!$V$4:$W$10,2,FALSE))</f>
        <v/>
      </c>
      <c r="I2747" s="69"/>
      <c r="J2747" s="59" t="str">
        <f>IFERROR(INDEX(Tbl_LegislationDescrip[Description], MATCH(Table1[[#This Row],[Retail Law/Rules Part/Division/Rules (Version 17)
(Step 4) - Manual input]], Tbl_LegislationDescrip[Rule], 0)), "")</f>
        <v/>
      </c>
      <c r="K2747" s="108"/>
      <c r="L2747" s="90"/>
      <c r="M2747" s="90"/>
      <c r="N2747" s="94"/>
      <c r="O2747" s="95"/>
      <c r="P2747" s="95"/>
      <c r="Q2747" s="90"/>
      <c r="R2747" s="69"/>
      <c r="S2747" s="69"/>
      <c r="T2747" s="100"/>
      <c r="U2747" s="101"/>
      <c r="V2747" s="102"/>
      <c r="W2747" s="93"/>
      <c r="X2747" s="93"/>
      <c r="Y2747" s="94"/>
      <c r="Z2747" s="94"/>
      <c r="AA2747" s="69"/>
      <c r="AB2747" s="90"/>
      <c r="AC2747" s="69"/>
      <c r="AD2747" s="92"/>
      <c r="AE2747" s="47"/>
    </row>
    <row r="2748" spans="1:31" ht="45" customHeight="1" x14ac:dyDescent="0.25">
      <c r="A2748" s="11"/>
      <c r="B2748" s="69"/>
      <c r="C2748" s="70"/>
      <c r="D2748" s="70"/>
      <c r="E2748" s="60" t="str">
        <f>IFERROR(INDEX(Tbl_Entities[Retailer / Distributior?],MATCH(Table1[[#This Row],[Regulated Entity Name
(Step 1) - Manual input]],Tbl_Entities[Entity name],0)),"")</f>
        <v/>
      </c>
      <c r="F2748" s="70"/>
      <c r="G2748" s="70"/>
      <c r="H2748" s="60" t="str">
        <f>IF(Table1[[#This Row],[Reporting
Type
(Step 3) - Manual input]]="","",VLOOKUP(Table1[[#This Row],[Reporting
Type
(Step 3) - Manual input]],'Reference List'!$V$4:$W$10,2,FALSE))</f>
        <v/>
      </c>
      <c r="I2748" s="69"/>
      <c r="J2748" s="59" t="str">
        <f>IFERROR(INDEX(Tbl_LegislationDescrip[Description], MATCH(Table1[[#This Row],[Retail Law/Rules Part/Division/Rules (Version 17)
(Step 4) - Manual input]], Tbl_LegislationDescrip[Rule], 0)), "")</f>
        <v/>
      </c>
      <c r="K2748" s="108"/>
      <c r="L2748" s="90"/>
      <c r="M2748" s="90"/>
      <c r="N2748" s="94"/>
      <c r="O2748" s="95"/>
      <c r="P2748" s="95"/>
      <c r="Q2748" s="90"/>
      <c r="R2748" s="69"/>
      <c r="S2748" s="69"/>
      <c r="T2748" s="100"/>
      <c r="U2748" s="101"/>
      <c r="V2748" s="102"/>
      <c r="W2748" s="93"/>
      <c r="X2748" s="93"/>
      <c r="Y2748" s="94"/>
      <c r="Z2748" s="94"/>
      <c r="AA2748" s="69"/>
      <c r="AB2748" s="90"/>
      <c r="AC2748" s="69"/>
      <c r="AD2748" s="92"/>
      <c r="AE2748" s="47"/>
    </row>
    <row r="2749" spans="1:31" ht="45" customHeight="1" x14ac:dyDescent="0.25">
      <c r="A2749" s="11"/>
      <c r="B2749" s="69"/>
      <c r="C2749" s="70"/>
      <c r="D2749" s="70"/>
      <c r="E2749" s="60" t="str">
        <f>IFERROR(INDEX(Tbl_Entities[Retailer / Distributior?],MATCH(Table1[[#This Row],[Regulated Entity Name
(Step 1) - Manual input]],Tbl_Entities[Entity name],0)),"")</f>
        <v/>
      </c>
      <c r="F2749" s="70"/>
      <c r="G2749" s="70"/>
      <c r="H2749" s="60" t="str">
        <f>IF(Table1[[#This Row],[Reporting
Type
(Step 3) - Manual input]]="","",VLOOKUP(Table1[[#This Row],[Reporting
Type
(Step 3) - Manual input]],'Reference List'!$V$4:$W$10,2,FALSE))</f>
        <v/>
      </c>
      <c r="I2749" s="69"/>
      <c r="J2749" s="59" t="str">
        <f>IFERROR(INDEX(Tbl_LegislationDescrip[Description], MATCH(Table1[[#This Row],[Retail Law/Rules Part/Division/Rules (Version 17)
(Step 4) - Manual input]], Tbl_LegislationDescrip[Rule], 0)), "")</f>
        <v/>
      </c>
      <c r="K2749" s="108"/>
      <c r="L2749" s="90"/>
      <c r="M2749" s="90"/>
      <c r="N2749" s="94"/>
      <c r="O2749" s="95"/>
      <c r="P2749" s="95"/>
      <c r="Q2749" s="90"/>
      <c r="R2749" s="69"/>
      <c r="S2749" s="69"/>
      <c r="T2749" s="100"/>
      <c r="U2749" s="101"/>
      <c r="V2749" s="102"/>
      <c r="W2749" s="93"/>
      <c r="X2749" s="93"/>
      <c r="Y2749" s="94"/>
      <c r="Z2749" s="94"/>
      <c r="AA2749" s="69"/>
      <c r="AB2749" s="90"/>
      <c r="AC2749" s="69"/>
      <c r="AD2749" s="92"/>
      <c r="AE2749" s="47"/>
    </row>
    <row r="2750" spans="1:31" ht="45" customHeight="1" x14ac:dyDescent="0.25">
      <c r="A2750" s="11"/>
      <c r="B2750" s="69"/>
      <c r="C2750" s="70"/>
      <c r="D2750" s="70"/>
      <c r="E2750" s="60" t="str">
        <f>IFERROR(INDEX(Tbl_Entities[Retailer / Distributior?],MATCH(Table1[[#This Row],[Regulated Entity Name
(Step 1) - Manual input]],Tbl_Entities[Entity name],0)),"")</f>
        <v/>
      </c>
      <c r="F2750" s="70"/>
      <c r="G2750" s="70"/>
      <c r="H2750" s="60" t="str">
        <f>IF(Table1[[#This Row],[Reporting
Type
(Step 3) - Manual input]]="","",VLOOKUP(Table1[[#This Row],[Reporting
Type
(Step 3) - Manual input]],'Reference List'!$V$4:$W$10,2,FALSE))</f>
        <v/>
      </c>
      <c r="I2750" s="69"/>
      <c r="J2750" s="59" t="str">
        <f>IFERROR(INDEX(Tbl_LegislationDescrip[Description], MATCH(Table1[[#This Row],[Retail Law/Rules Part/Division/Rules (Version 17)
(Step 4) - Manual input]], Tbl_LegislationDescrip[Rule], 0)), "")</f>
        <v/>
      </c>
      <c r="K2750" s="108"/>
      <c r="L2750" s="90"/>
      <c r="M2750" s="90"/>
      <c r="N2750" s="94"/>
      <c r="O2750" s="95"/>
      <c r="P2750" s="95"/>
      <c r="Q2750" s="90"/>
      <c r="R2750" s="69"/>
      <c r="S2750" s="69"/>
      <c r="T2750" s="100"/>
      <c r="U2750" s="101"/>
      <c r="V2750" s="102"/>
      <c r="W2750" s="93"/>
      <c r="X2750" s="93"/>
      <c r="Y2750" s="94"/>
      <c r="Z2750" s="94"/>
      <c r="AA2750" s="69"/>
      <c r="AB2750" s="90"/>
      <c r="AC2750" s="69"/>
      <c r="AD2750" s="92"/>
      <c r="AE2750" s="47"/>
    </row>
    <row r="2751" spans="1:31" ht="45" customHeight="1" x14ac:dyDescent="0.25">
      <c r="A2751" s="11"/>
      <c r="B2751" s="69"/>
      <c r="C2751" s="70"/>
      <c r="D2751" s="70"/>
      <c r="E2751" s="60" t="str">
        <f>IFERROR(INDEX(Tbl_Entities[Retailer / Distributior?],MATCH(Table1[[#This Row],[Regulated Entity Name
(Step 1) - Manual input]],Tbl_Entities[Entity name],0)),"")</f>
        <v/>
      </c>
      <c r="F2751" s="70"/>
      <c r="G2751" s="70"/>
      <c r="H2751" s="60" t="str">
        <f>IF(Table1[[#This Row],[Reporting
Type
(Step 3) - Manual input]]="","",VLOOKUP(Table1[[#This Row],[Reporting
Type
(Step 3) - Manual input]],'Reference List'!$V$4:$W$10,2,FALSE))</f>
        <v/>
      </c>
      <c r="I2751" s="69"/>
      <c r="J2751" s="59" t="str">
        <f>IFERROR(INDEX(Tbl_LegislationDescrip[Description], MATCH(Table1[[#This Row],[Retail Law/Rules Part/Division/Rules (Version 17)
(Step 4) - Manual input]], Tbl_LegislationDescrip[Rule], 0)), "")</f>
        <v/>
      </c>
      <c r="K2751" s="108"/>
      <c r="L2751" s="90"/>
      <c r="M2751" s="90"/>
      <c r="N2751" s="94"/>
      <c r="O2751" s="95"/>
      <c r="P2751" s="95"/>
      <c r="Q2751" s="90"/>
      <c r="R2751" s="69"/>
      <c r="S2751" s="69"/>
      <c r="T2751" s="100"/>
      <c r="U2751" s="101"/>
      <c r="V2751" s="102"/>
      <c r="W2751" s="93"/>
      <c r="X2751" s="93"/>
      <c r="Y2751" s="94"/>
      <c r="Z2751" s="94"/>
      <c r="AA2751" s="69"/>
      <c r="AB2751" s="90"/>
      <c r="AC2751" s="69"/>
      <c r="AD2751" s="92"/>
      <c r="AE2751" s="47"/>
    </row>
    <row r="2752" spans="1:31" ht="45" customHeight="1" x14ac:dyDescent="0.25">
      <c r="A2752" s="11"/>
      <c r="B2752" s="69"/>
      <c r="C2752" s="70"/>
      <c r="D2752" s="70"/>
      <c r="E2752" s="60" t="str">
        <f>IFERROR(INDEX(Tbl_Entities[Retailer / Distributior?],MATCH(Table1[[#This Row],[Regulated Entity Name
(Step 1) - Manual input]],Tbl_Entities[Entity name],0)),"")</f>
        <v/>
      </c>
      <c r="F2752" s="70"/>
      <c r="G2752" s="70"/>
      <c r="H2752" s="60" t="str">
        <f>IF(Table1[[#This Row],[Reporting
Type
(Step 3) - Manual input]]="","",VLOOKUP(Table1[[#This Row],[Reporting
Type
(Step 3) - Manual input]],'Reference List'!$V$4:$W$10,2,FALSE))</f>
        <v/>
      </c>
      <c r="I2752" s="69"/>
      <c r="J2752" s="59" t="str">
        <f>IFERROR(INDEX(Tbl_LegislationDescrip[Description], MATCH(Table1[[#This Row],[Retail Law/Rules Part/Division/Rules (Version 17)
(Step 4) - Manual input]], Tbl_LegislationDescrip[Rule], 0)), "")</f>
        <v/>
      </c>
      <c r="K2752" s="108"/>
      <c r="L2752" s="90"/>
      <c r="M2752" s="90"/>
      <c r="N2752" s="94"/>
      <c r="O2752" s="95"/>
      <c r="P2752" s="95"/>
      <c r="Q2752" s="90"/>
      <c r="R2752" s="69"/>
      <c r="S2752" s="69"/>
      <c r="T2752" s="100"/>
      <c r="U2752" s="101"/>
      <c r="V2752" s="102"/>
      <c r="W2752" s="93"/>
      <c r="X2752" s="93"/>
      <c r="Y2752" s="94"/>
      <c r="Z2752" s="94"/>
      <c r="AA2752" s="69"/>
      <c r="AB2752" s="90"/>
      <c r="AC2752" s="69"/>
      <c r="AD2752" s="92"/>
      <c r="AE2752" s="47"/>
    </row>
    <row r="2753" spans="1:31" ht="45" customHeight="1" x14ac:dyDescent="0.25">
      <c r="A2753" s="11"/>
      <c r="B2753" s="69"/>
      <c r="C2753" s="70"/>
      <c r="D2753" s="70"/>
      <c r="E2753" s="60" t="str">
        <f>IFERROR(INDEX(Tbl_Entities[Retailer / Distributior?],MATCH(Table1[[#This Row],[Regulated Entity Name
(Step 1) - Manual input]],Tbl_Entities[Entity name],0)),"")</f>
        <v/>
      </c>
      <c r="F2753" s="70"/>
      <c r="G2753" s="70"/>
      <c r="H2753" s="60" t="str">
        <f>IF(Table1[[#This Row],[Reporting
Type
(Step 3) - Manual input]]="","",VLOOKUP(Table1[[#This Row],[Reporting
Type
(Step 3) - Manual input]],'Reference List'!$V$4:$W$10,2,FALSE))</f>
        <v/>
      </c>
      <c r="I2753" s="69"/>
      <c r="J2753" s="59" t="str">
        <f>IFERROR(INDEX(Tbl_LegislationDescrip[Description], MATCH(Table1[[#This Row],[Retail Law/Rules Part/Division/Rules (Version 17)
(Step 4) - Manual input]], Tbl_LegislationDescrip[Rule], 0)), "")</f>
        <v/>
      </c>
      <c r="K2753" s="108"/>
      <c r="L2753" s="90"/>
      <c r="M2753" s="90"/>
      <c r="N2753" s="94"/>
      <c r="O2753" s="95"/>
      <c r="P2753" s="95"/>
      <c r="Q2753" s="90"/>
      <c r="R2753" s="69"/>
      <c r="S2753" s="69"/>
      <c r="T2753" s="100"/>
      <c r="U2753" s="101"/>
      <c r="V2753" s="102"/>
      <c r="W2753" s="93"/>
      <c r="X2753" s="93"/>
      <c r="Y2753" s="94"/>
      <c r="Z2753" s="94"/>
      <c r="AA2753" s="69"/>
      <c r="AB2753" s="90"/>
      <c r="AC2753" s="69"/>
      <c r="AD2753" s="92"/>
      <c r="AE2753" s="47"/>
    </row>
    <row r="2754" spans="1:31" ht="45" customHeight="1" x14ac:dyDescent="0.25">
      <c r="A2754" s="11"/>
      <c r="B2754" s="69"/>
      <c r="C2754" s="70"/>
      <c r="D2754" s="70"/>
      <c r="E2754" s="60" t="str">
        <f>IFERROR(INDEX(Tbl_Entities[Retailer / Distributior?],MATCH(Table1[[#This Row],[Regulated Entity Name
(Step 1) - Manual input]],Tbl_Entities[Entity name],0)),"")</f>
        <v/>
      </c>
      <c r="F2754" s="70"/>
      <c r="G2754" s="70"/>
      <c r="H2754" s="60" t="str">
        <f>IF(Table1[[#This Row],[Reporting
Type
(Step 3) - Manual input]]="","",VLOOKUP(Table1[[#This Row],[Reporting
Type
(Step 3) - Manual input]],'Reference List'!$V$4:$W$10,2,FALSE))</f>
        <v/>
      </c>
      <c r="I2754" s="69"/>
      <c r="J2754" s="59" t="str">
        <f>IFERROR(INDEX(Tbl_LegislationDescrip[Description], MATCH(Table1[[#This Row],[Retail Law/Rules Part/Division/Rules (Version 17)
(Step 4) - Manual input]], Tbl_LegislationDescrip[Rule], 0)), "")</f>
        <v/>
      </c>
      <c r="K2754" s="108"/>
      <c r="L2754" s="90"/>
      <c r="M2754" s="90"/>
      <c r="N2754" s="94"/>
      <c r="O2754" s="95"/>
      <c r="P2754" s="95"/>
      <c r="Q2754" s="90"/>
      <c r="R2754" s="69"/>
      <c r="S2754" s="69"/>
      <c r="T2754" s="100"/>
      <c r="U2754" s="101"/>
      <c r="V2754" s="102"/>
      <c r="W2754" s="93"/>
      <c r="X2754" s="93"/>
      <c r="Y2754" s="94"/>
      <c r="Z2754" s="94"/>
      <c r="AA2754" s="69"/>
      <c r="AB2754" s="90"/>
      <c r="AC2754" s="69"/>
      <c r="AD2754" s="92"/>
      <c r="AE2754" s="47"/>
    </row>
    <row r="2755" spans="1:31" ht="45" customHeight="1" x14ac:dyDescent="0.25">
      <c r="A2755" s="11"/>
      <c r="B2755" s="69"/>
      <c r="C2755" s="70"/>
      <c r="D2755" s="70"/>
      <c r="E2755" s="60" t="str">
        <f>IFERROR(INDEX(Tbl_Entities[Retailer / Distributior?],MATCH(Table1[[#This Row],[Regulated Entity Name
(Step 1) - Manual input]],Tbl_Entities[Entity name],0)),"")</f>
        <v/>
      </c>
      <c r="F2755" s="70"/>
      <c r="G2755" s="70"/>
      <c r="H2755" s="60" t="str">
        <f>IF(Table1[[#This Row],[Reporting
Type
(Step 3) - Manual input]]="","",VLOOKUP(Table1[[#This Row],[Reporting
Type
(Step 3) - Manual input]],'Reference List'!$V$4:$W$10,2,FALSE))</f>
        <v/>
      </c>
      <c r="I2755" s="69"/>
      <c r="J2755" s="59" t="str">
        <f>IFERROR(INDEX(Tbl_LegislationDescrip[Description], MATCH(Table1[[#This Row],[Retail Law/Rules Part/Division/Rules (Version 17)
(Step 4) - Manual input]], Tbl_LegislationDescrip[Rule], 0)), "")</f>
        <v/>
      </c>
      <c r="K2755" s="108"/>
      <c r="L2755" s="90"/>
      <c r="M2755" s="90"/>
      <c r="N2755" s="94"/>
      <c r="O2755" s="95"/>
      <c r="P2755" s="95"/>
      <c r="Q2755" s="90"/>
      <c r="R2755" s="69"/>
      <c r="S2755" s="69"/>
      <c r="T2755" s="100"/>
      <c r="U2755" s="101"/>
      <c r="V2755" s="102"/>
      <c r="W2755" s="93"/>
      <c r="X2755" s="93"/>
      <c r="Y2755" s="94"/>
      <c r="Z2755" s="94"/>
      <c r="AA2755" s="69"/>
      <c r="AB2755" s="90"/>
      <c r="AC2755" s="69"/>
      <c r="AD2755" s="92"/>
      <c r="AE2755" s="47"/>
    </row>
    <row r="2756" spans="1:31" ht="45" customHeight="1" x14ac:dyDescent="0.25">
      <c r="A2756" s="11"/>
      <c r="B2756" s="69"/>
      <c r="C2756" s="70"/>
      <c r="D2756" s="70"/>
      <c r="E2756" s="60" t="str">
        <f>IFERROR(INDEX(Tbl_Entities[Retailer / Distributior?],MATCH(Table1[[#This Row],[Regulated Entity Name
(Step 1) - Manual input]],Tbl_Entities[Entity name],0)),"")</f>
        <v/>
      </c>
      <c r="F2756" s="70"/>
      <c r="G2756" s="70"/>
      <c r="H2756" s="60" t="str">
        <f>IF(Table1[[#This Row],[Reporting
Type
(Step 3) - Manual input]]="","",VLOOKUP(Table1[[#This Row],[Reporting
Type
(Step 3) - Manual input]],'Reference List'!$V$4:$W$10,2,FALSE))</f>
        <v/>
      </c>
      <c r="I2756" s="69"/>
      <c r="J2756" s="59" t="str">
        <f>IFERROR(INDEX(Tbl_LegislationDescrip[Description], MATCH(Table1[[#This Row],[Retail Law/Rules Part/Division/Rules (Version 17)
(Step 4) - Manual input]], Tbl_LegislationDescrip[Rule], 0)), "")</f>
        <v/>
      </c>
      <c r="K2756" s="108"/>
      <c r="L2756" s="90"/>
      <c r="M2756" s="90"/>
      <c r="N2756" s="94"/>
      <c r="O2756" s="95"/>
      <c r="P2756" s="95"/>
      <c r="Q2756" s="90"/>
      <c r="R2756" s="69"/>
      <c r="S2756" s="69"/>
      <c r="T2756" s="100"/>
      <c r="U2756" s="101"/>
      <c r="V2756" s="102"/>
      <c r="W2756" s="93"/>
      <c r="X2756" s="93"/>
      <c r="Y2756" s="94"/>
      <c r="Z2756" s="94"/>
      <c r="AA2756" s="69"/>
      <c r="AB2756" s="90"/>
      <c r="AC2756" s="69"/>
      <c r="AD2756" s="92"/>
      <c r="AE2756" s="47"/>
    </row>
    <row r="2757" spans="1:31" ht="45" customHeight="1" x14ac:dyDescent="0.25">
      <c r="A2757" s="11"/>
      <c r="B2757" s="69"/>
      <c r="C2757" s="70"/>
      <c r="D2757" s="70"/>
      <c r="E2757" s="60" t="str">
        <f>IFERROR(INDEX(Tbl_Entities[Retailer / Distributior?],MATCH(Table1[[#This Row],[Regulated Entity Name
(Step 1) - Manual input]],Tbl_Entities[Entity name],0)),"")</f>
        <v/>
      </c>
      <c r="F2757" s="70"/>
      <c r="G2757" s="70"/>
      <c r="H2757" s="60" t="str">
        <f>IF(Table1[[#This Row],[Reporting
Type
(Step 3) - Manual input]]="","",VLOOKUP(Table1[[#This Row],[Reporting
Type
(Step 3) - Manual input]],'Reference List'!$V$4:$W$10,2,FALSE))</f>
        <v/>
      </c>
      <c r="I2757" s="69"/>
      <c r="J2757" s="59" t="str">
        <f>IFERROR(INDEX(Tbl_LegislationDescrip[Description], MATCH(Table1[[#This Row],[Retail Law/Rules Part/Division/Rules (Version 17)
(Step 4) - Manual input]], Tbl_LegislationDescrip[Rule], 0)), "")</f>
        <v/>
      </c>
      <c r="K2757" s="108"/>
      <c r="L2757" s="90"/>
      <c r="M2757" s="90"/>
      <c r="N2757" s="94"/>
      <c r="O2757" s="95"/>
      <c r="P2757" s="95"/>
      <c r="Q2757" s="90"/>
      <c r="R2757" s="69"/>
      <c r="S2757" s="69"/>
      <c r="T2757" s="100"/>
      <c r="U2757" s="101"/>
      <c r="V2757" s="102"/>
      <c r="W2757" s="93"/>
      <c r="X2757" s="93"/>
      <c r="Y2757" s="94"/>
      <c r="Z2757" s="94"/>
      <c r="AA2757" s="69"/>
      <c r="AB2757" s="90"/>
      <c r="AC2757" s="69"/>
      <c r="AD2757" s="92"/>
      <c r="AE2757" s="47"/>
    </row>
    <row r="2758" spans="1:31" ht="45" customHeight="1" x14ac:dyDescent="0.25">
      <c r="A2758" s="11"/>
      <c r="B2758" s="69"/>
      <c r="C2758" s="70"/>
      <c r="D2758" s="70"/>
      <c r="E2758" s="60" t="str">
        <f>IFERROR(INDEX(Tbl_Entities[Retailer / Distributior?],MATCH(Table1[[#This Row],[Regulated Entity Name
(Step 1) - Manual input]],Tbl_Entities[Entity name],0)),"")</f>
        <v/>
      </c>
      <c r="F2758" s="70"/>
      <c r="G2758" s="70"/>
      <c r="H2758" s="60" t="str">
        <f>IF(Table1[[#This Row],[Reporting
Type
(Step 3) - Manual input]]="","",VLOOKUP(Table1[[#This Row],[Reporting
Type
(Step 3) - Manual input]],'Reference List'!$V$4:$W$10,2,FALSE))</f>
        <v/>
      </c>
      <c r="I2758" s="69"/>
      <c r="J2758" s="59" t="str">
        <f>IFERROR(INDEX(Tbl_LegislationDescrip[Description], MATCH(Table1[[#This Row],[Retail Law/Rules Part/Division/Rules (Version 17)
(Step 4) - Manual input]], Tbl_LegislationDescrip[Rule], 0)), "")</f>
        <v/>
      </c>
      <c r="K2758" s="108"/>
      <c r="L2758" s="90"/>
      <c r="M2758" s="90"/>
      <c r="N2758" s="94"/>
      <c r="O2758" s="95"/>
      <c r="P2758" s="95"/>
      <c r="Q2758" s="90"/>
      <c r="R2758" s="69"/>
      <c r="S2758" s="69"/>
      <c r="T2758" s="100"/>
      <c r="U2758" s="101"/>
      <c r="V2758" s="102"/>
      <c r="W2758" s="93"/>
      <c r="X2758" s="93"/>
      <c r="Y2758" s="94"/>
      <c r="Z2758" s="94"/>
      <c r="AA2758" s="69"/>
      <c r="AB2758" s="90"/>
      <c r="AC2758" s="69"/>
      <c r="AD2758" s="92"/>
      <c r="AE2758" s="47"/>
    </row>
    <row r="2759" spans="1:31" ht="45" customHeight="1" x14ac:dyDescent="0.25">
      <c r="A2759" s="11"/>
      <c r="B2759" s="69"/>
      <c r="C2759" s="70"/>
      <c r="D2759" s="70"/>
      <c r="E2759" s="60" t="str">
        <f>IFERROR(INDEX(Tbl_Entities[Retailer / Distributior?],MATCH(Table1[[#This Row],[Regulated Entity Name
(Step 1) - Manual input]],Tbl_Entities[Entity name],0)),"")</f>
        <v/>
      </c>
      <c r="F2759" s="70"/>
      <c r="G2759" s="70"/>
      <c r="H2759" s="60" t="str">
        <f>IF(Table1[[#This Row],[Reporting
Type
(Step 3) - Manual input]]="","",VLOOKUP(Table1[[#This Row],[Reporting
Type
(Step 3) - Manual input]],'Reference List'!$V$4:$W$10,2,FALSE))</f>
        <v/>
      </c>
      <c r="I2759" s="69"/>
      <c r="J2759" s="59" t="str">
        <f>IFERROR(INDEX(Tbl_LegislationDescrip[Description], MATCH(Table1[[#This Row],[Retail Law/Rules Part/Division/Rules (Version 17)
(Step 4) - Manual input]], Tbl_LegislationDescrip[Rule], 0)), "")</f>
        <v/>
      </c>
      <c r="K2759" s="108"/>
      <c r="L2759" s="90"/>
      <c r="M2759" s="90"/>
      <c r="N2759" s="94"/>
      <c r="O2759" s="95"/>
      <c r="P2759" s="95"/>
      <c r="Q2759" s="90"/>
      <c r="R2759" s="69"/>
      <c r="S2759" s="69"/>
      <c r="T2759" s="100"/>
      <c r="U2759" s="101"/>
      <c r="V2759" s="102"/>
      <c r="W2759" s="93"/>
      <c r="X2759" s="93"/>
      <c r="Y2759" s="94"/>
      <c r="Z2759" s="94"/>
      <c r="AA2759" s="69"/>
      <c r="AB2759" s="90"/>
      <c r="AC2759" s="69"/>
      <c r="AD2759" s="92"/>
      <c r="AE2759" s="47"/>
    </row>
    <row r="2760" spans="1:31" ht="45" customHeight="1" x14ac:dyDescent="0.25">
      <c r="A2760" s="11"/>
      <c r="B2760" s="69"/>
      <c r="C2760" s="70"/>
      <c r="D2760" s="70"/>
      <c r="E2760" s="60" t="str">
        <f>IFERROR(INDEX(Tbl_Entities[Retailer / Distributior?],MATCH(Table1[[#This Row],[Regulated Entity Name
(Step 1) - Manual input]],Tbl_Entities[Entity name],0)),"")</f>
        <v/>
      </c>
      <c r="F2760" s="70"/>
      <c r="G2760" s="70"/>
      <c r="H2760" s="60" t="str">
        <f>IF(Table1[[#This Row],[Reporting
Type
(Step 3) - Manual input]]="","",VLOOKUP(Table1[[#This Row],[Reporting
Type
(Step 3) - Manual input]],'Reference List'!$V$4:$W$10,2,FALSE))</f>
        <v/>
      </c>
      <c r="I2760" s="69"/>
      <c r="J2760" s="59" t="str">
        <f>IFERROR(INDEX(Tbl_LegislationDescrip[Description], MATCH(Table1[[#This Row],[Retail Law/Rules Part/Division/Rules (Version 17)
(Step 4) - Manual input]], Tbl_LegislationDescrip[Rule], 0)), "")</f>
        <v/>
      </c>
      <c r="K2760" s="108"/>
      <c r="L2760" s="90"/>
      <c r="M2760" s="90"/>
      <c r="N2760" s="94"/>
      <c r="O2760" s="95"/>
      <c r="P2760" s="95"/>
      <c r="Q2760" s="90"/>
      <c r="R2760" s="69"/>
      <c r="S2760" s="69"/>
      <c r="T2760" s="100"/>
      <c r="U2760" s="101"/>
      <c r="V2760" s="102"/>
      <c r="W2760" s="93"/>
      <c r="X2760" s="93"/>
      <c r="Y2760" s="94"/>
      <c r="Z2760" s="94"/>
      <c r="AA2760" s="69"/>
      <c r="AB2760" s="90"/>
      <c r="AC2760" s="69"/>
      <c r="AD2760" s="92"/>
      <c r="AE2760" s="47"/>
    </row>
    <row r="2761" spans="1:31" ht="45" customHeight="1" x14ac:dyDescent="0.25">
      <c r="A2761" s="11"/>
      <c r="B2761" s="69"/>
      <c r="C2761" s="70"/>
      <c r="D2761" s="70"/>
      <c r="E2761" s="60" t="str">
        <f>IFERROR(INDEX(Tbl_Entities[Retailer / Distributior?],MATCH(Table1[[#This Row],[Regulated Entity Name
(Step 1) - Manual input]],Tbl_Entities[Entity name],0)),"")</f>
        <v/>
      </c>
      <c r="F2761" s="70"/>
      <c r="G2761" s="70"/>
      <c r="H2761" s="60" t="str">
        <f>IF(Table1[[#This Row],[Reporting
Type
(Step 3) - Manual input]]="","",VLOOKUP(Table1[[#This Row],[Reporting
Type
(Step 3) - Manual input]],'Reference List'!$V$4:$W$10,2,FALSE))</f>
        <v/>
      </c>
      <c r="I2761" s="69"/>
      <c r="J2761" s="59" t="str">
        <f>IFERROR(INDEX(Tbl_LegislationDescrip[Description], MATCH(Table1[[#This Row],[Retail Law/Rules Part/Division/Rules (Version 17)
(Step 4) - Manual input]], Tbl_LegislationDescrip[Rule], 0)), "")</f>
        <v/>
      </c>
      <c r="K2761" s="108"/>
      <c r="L2761" s="90"/>
      <c r="M2761" s="90"/>
      <c r="N2761" s="94"/>
      <c r="O2761" s="95"/>
      <c r="P2761" s="95"/>
      <c r="Q2761" s="90"/>
      <c r="R2761" s="69"/>
      <c r="S2761" s="69"/>
      <c r="T2761" s="100"/>
      <c r="U2761" s="101"/>
      <c r="V2761" s="102"/>
      <c r="W2761" s="93"/>
      <c r="X2761" s="93"/>
      <c r="Y2761" s="94"/>
      <c r="Z2761" s="94"/>
      <c r="AA2761" s="69"/>
      <c r="AB2761" s="90"/>
      <c r="AC2761" s="69"/>
      <c r="AD2761" s="92"/>
      <c r="AE2761" s="47"/>
    </row>
    <row r="2762" spans="1:31" ht="45" customHeight="1" x14ac:dyDescent="0.25">
      <c r="A2762" s="11"/>
      <c r="B2762" s="69"/>
      <c r="C2762" s="70"/>
      <c r="D2762" s="70"/>
      <c r="E2762" s="60" t="str">
        <f>IFERROR(INDEX(Tbl_Entities[Retailer / Distributior?],MATCH(Table1[[#This Row],[Regulated Entity Name
(Step 1) - Manual input]],Tbl_Entities[Entity name],0)),"")</f>
        <v/>
      </c>
      <c r="F2762" s="70"/>
      <c r="G2762" s="70"/>
      <c r="H2762" s="60" t="str">
        <f>IF(Table1[[#This Row],[Reporting
Type
(Step 3) - Manual input]]="","",VLOOKUP(Table1[[#This Row],[Reporting
Type
(Step 3) - Manual input]],'Reference List'!$V$4:$W$10,2,FALSE))</f>
        <v/>
      </c>
      <c r="I2762" s="69"/>
      <c r="J2762" s="59" t="str">
        <f>IFERROR(INDEX(Tbl_LegislationDescrip[Description], MATCH(Table1[[#This Row],[Retail Law/Rules Part/Division/Rules (Version 17)
(Step 4) - Manual input]], Tbl_LegislationDescrip[Rule], 0)), "")</f>
        <v/>
      </c>
      <c r="K2762" s="108"/>
      <c r="L2762" s="90"/>
      <c r="M2762" s="90"/>
      <c r="N2762" s="94"/>
      <c r="O2762" s="95"/>
      <c r="P2762" s="95"/>
      <c r="Q2762" s="90"/>
      <c r="R2762" s="69"/>
      <c r="S2762" s="69"/>
      <c r="T2762" s="100"/>
      <c r="U2762" s="101"/>
      <c r="V2762" s="102"/>
      <c r="W2762" s="93"/>
      <c r="X2762" s="93"/>
      <c r="Y2762" s="94"/>
      <c r="Z2762" s="94"/>
      <c r="AA2762" s="69"/>
      <c r="AB2762" s="90"/>
      <c r="AC2762" s="69"/>
      <c r="AD2762" s="92"/>
      <c r="AE2762" s="47"/>
    </row>
    <row r="2763" spans="1:31" ht="45" customHeight="1" x14ac:dyDescent="0.25">
      <c r="A2763" s="11"/>
      <c r="B2763" s="69"/>
      <c r="C2763" s="70"/>
      <c r="D2763" s="70"/>
      <c r="E2763" s="60" t="str">
        <f>IFERROR(INDEX(Tbl_Entities[Retailer / Distributior?],MATCH(Table1[[#This Row],[Regulated Entity Name
(Step 1) - Manual input]],Tbl_Entities[Entity name],0)),"")</f>
        <v/>
      </c>
      <c r="F2763" s="70"/>
      <c r="G2763" s="70"/>
      <c r="H2763" s="60" t="str">
        <f>IF(Table1[[#This Row],[Reporting
Type
(Step 3) - Manual input]]="","",VLOOKUP(Table1[[#This Row],[Reporting
Type
(Step 3) - Manual input]],'Reference List'!$V$4:$W$10,2,FALSE))</f>
        <v/>
      </c>
      <c r="I2763" s="69"/>
      <c r="J2763" s="59" t="str">
        <f>IFERROR(INDEX(Tbl_LegislationDescrip[Description], MATCH(Table1[[#This Row],[Retail Law/Rules Part/Division/Rules (Version 17)
(Step 4) - Manual input]], Tbl_LegislationDescrip[Rule], 0)), "")</f>
        <v/>
      </c>
      <c r="K2763" s="108"/>
      <c r="L2763" s="90"/>
      <c r="M2763" s="90"/>
      <c r="N2763" s="94"/>
      <c r="O2763" s="95"/>
      <c r="P2763" s="95"/>
      <c r="Q2763" s="90"/>
      <c r="R2763" s="69"/>
      <c r="S2763" s="69"/>
      <c r="T2763" s="100"/>
      <c r="U2763" s="101"/>
      <c r="V2763" s="102"/>
      <c r="W2763" s="93"/>
      <c r="X2763" s="93"/>
      <c r="Y2763" s="94"/>
      <c r="Z2763" s="94"/>
      <c r="AA2763" s="69"/>
      <c r="AB2763" s="90"/>
      <c r="AC2763" s="69"/>
      <c r="AD2763" s="92"/>
      <c r="AE2763" s="47"/>
    </row>
    <row r="2764" spans="1:31" ht="45" customHeight="1" x14ac:dyDescent="0.25">
      <c r="A2764" s="11"/>
      <c r="B2764" s="69"/>
      <c r="C2764" s="70"/>
      <c r="D2764" s="70"/>
      <c r="E2764" s="60" t="str">
        <f>IFERROR(INDEX(Tbl_Entities[Retailer / Distributior?],MATCH(Table1[[#This Row],[Regulated Entity Name
(Step 1) - Manual input]],Tbl_Entities[Entity name],0)),"")</f>
        <v/>
      </c>
      <c r="F2764" s="70"/>
      <c r="G2764" s="70"/>
      <c r="H2764" s="60" t="str">
        <f>IF(Table1[[#This Row],[Reporting
Type
(Step 3) - Manual input]]="","",VLOOKUP(Table1[[#This Row],[Reporting
Type
(Step 3) - Manual input]],'Reference List'!$V$4:$W$10,2,FALSE))</f>
        <v/>
      </c>
      <c r="I2764" s="69"/>
      <c r="J2764" s="59" t="str">
        <f>IFERROR(INDEX(Tbl_LegislationDescrip[Description], MATCH(Table1[[#This Row],[Retail Law/Rules Part/Division/Rules (Version 17)
(Step 4) - Manual input]], Tbl_LegislationDescrip[Rule], 0)), "")</f>
        <v/>
      </c>
      <c r="K2764" s="108"/>
      <c r="L2764" s="90"/>
      <c r="M2764" s="90"/>
      <c r="N2764" s="94"/>
      <c r="O2764" s="95"/>
      <c r="P2764" s="95"/>
      <c r="Q2764" s="90"/>
      <c r="R2764" s="69"/>
      <c r="S2764" s="69"/>
      <c r="T2764" s="100"/>
      <c r="U2764" s="101"/>
      <c r="V2764" s="102"/>
      <c r="W2764" s="93"/>
      <c r="X2764" s="93"/>
      <c r="Y2764" s="94"/>
      <c r="Z2764" s="94"/>
      <c r="AA2764" s="69"/>
      <c r="AB2764" s="90"/>
      <c r="AC2764" s="69"/>
      <c r="AD2764" s="92"/>
      <c r="AE2764" s="47"/>
    </row>
    <row r="2765" spans="1:31" ht="45" customHeight="1" x14ac:dyDescent="0.25">
      <c r="A2765" s="11"/>
      <c r="B2765" s="69"/>
      <c r="C2765" s="70"/>
      <c r="D2765" s="70"/>
      <c r="E2765" s="60" t="str">
        <f>IFERROR(INDEX(Tbl_Entities[Retailer / Distributior?],MATCH(Table1[[#This Row],[Regulated Entity Name
(Step 1) - Manual input]],Tbl_Entities[Entity name],0)),"")</f>
        <v/>
      </c>
      <c r="F2765" s="70"/>
      <c r="G2765" s="70"/>
      <c r="H2765" s="60" t="str">
        <f>IF(Table1[[#This Row],[Reporting
Type
(Step 3) - Manual input]]="","",VLOOKUP(Table1[[#This Row],[Reporting
Type
(Step 3) - Manual input]],'Reference List'!$V$4:$W$10,2,FALSE))</f>
        <v/>
      </c>
      <c r="I2765" s="69"/>
      <c r="J2765" s="59" t="str">
        <f>IFERROR(INDEX(Tbl_LegislationDescrip[Description], MATCH(Table1[[#This Row],[Retail Law/Rules Part/Division/Rules (Version 17)
(Step 4) - Manual input]], Tbl_LegislationDescrip[Rule], 0)), "")</f>
        <v/>
      </c>
      <c r="K2765" s="108"/>
      <c r="L2765" s="90"/>
      <c r="M2765" s="90"/>
      <c r="N2765" s="94"/>
      <c r="O2765" s="95"/>
      <c r="P2765" s="95"/>
      <c r="Q2765" s="90"/>
      <c r="R2765" s="69"/>
      <c r="S2765" s="69"/>
      <c r="T2765" s="100"/>
      <c r="U2765" s="101"/>
      <c r="V2765" s="102"/>
      <c r="W2765" s="93"/>
      <c r="X2765" s="93"/>
      <c r="Y2765" s="94"/>
      <c r="Z2765" s="94"/>
      <c r="AA2765" s="69"/>
      <c r="AB2765" s="90"/>
      <c r="AC2765" s="69"/>
      <c r="AD2765" s="92"/>
      <c r="AE2765" s="47"/>
    </row>
    <row r="2766" spans="1:31" ht="45" customHeight="1" x14ac:dyDescent="0.25">
      <c r="A2766" s="11"/>
      <c r="B2766" s="69"/>
      <c r="C2766" s="70"/>
      <c r="D2766" s="70"/>
      <c r="E2766" s="60" t="str">
        <f>IFERROR(INDEX(Tbl_Entities[Retailer / Distributior?],MATCH(Table1[[#This Row],[Regulated Entity Name
(Step 1) - Manual input]],Tbl_Entities[Entity name],0)),"")</f>
        <v/>
      </c>
      <c r="F2766" s="70"/>
      <c r="G2766" s="70"/>
      <c r="H2766" s="60" t="str">
        <f>IF(Table1[[#This Row],[Reporting
Type
(Step 3) - Manual input]]="","",VLOOKUP(Table1[[#This Row],[Reporting
Type
(Step 3) - Manual input]],'Reference List'!$V$4:$W$10,2,FALSE))</f>
        <v/>
      </c>
      <c r="I2766" s="69"/>
      <c r="J2766" s="59" t="str">
        <f>IFERROR(INDEX(Tbl_LegislationDescrip[Description], MATCH(Table1[[#This Row],[Retail Law/Rules Part/Division/Rules (Version 17)
(Step 4) - Manual input]], Tbl_LegislationDescrip[Rule], 0)), "")</f>
        <v/>
      </c>
      <c r="K2766" s="108"/>
      <c r="L2766" s="90"/>
      <c r="M2766" s="90"/>
      <c r="N2766" s="94"/>
      <c r="O2766" s="95"/>
      <c r="P2766" s="95"/>
      <c r="Q2766" s="90"/>
      <c r="R2766" s="69"/>
      <c r="S2766" s="69"/>
      <c r="T2766" s="100"/>
      <c r="U2766" s="101"/>
      <c r="V2766" s="102"/>
      <c r="W2766" s="93"/>
      <c r="X2766" s="93"/>
      <c r="Y2766" s="94"/>
      <c r="Z2766" s="94"/>
      <c r="AA2766" s="69"/>
      <c r="AB2766" s="90"/>
      <c r="AC2766" s="69"/>
      <c r="AD2766" s="92"/>
      <c r="AE2766" s="47"/>
    </row>
    <row r="2767" spans="1:31" ht="45" customHeight="1" x14ac:dyDescent="0.25">
      <c r="A2767" s="11"/>
      <c r="B2767" s="69"/>
      <c r="C2767" s="70"/>
      <c r="D2767" s="70"/>
      <c r="E2767" s="60" t="str">
        <f>IFERROR(INDEX(Tbl_Entities[Retailer / Distributior?],MATCH(Table1[[#This Row],[Regulated Entity Name
(Step 1) - Manual input]],Tbl_Entities[Entity name],0)),"")</f>
        <v/>
      </c>
      <c r="F2767" s="70"/>
      <c r="G2767" s="70"/>
      <c r="H2767" s="60" t="str">
        <f>IF(Table1[[#This Row],[Reporting
Type
(Step 3) - Manual input]]="","",VLOOKUP(Table1[[#This Row],[Reporting
Type
(Step 3) - Manual input]],'Reference List'!$V$4:$W$10,2,FALSE))</f>
        <v/>
      </c>
      <c r="I2767" s="69"/>
      <c r="J2767" s="59" t="str">
        <f>IFERROR(INDEX(Tbl_LegislationDescrip[Description], MATCH(Table1[[#This Row],[Retail Law/Rules Part/Division/Rules (Version 17)
(Step 4) - Manual input]], Tbl_LegislationDescrip[Rule], 0)), "")</f>
        <v/>
      </c>
      <c r="K2767" s="108"/>
      <c r="L2767" s="90"/>
      <c r="M2767" s="90"/>
      <c r="N2767" s="94"/>
      <c r="O2767" s="95"/>
      <c r="P2767" s="95"/>
      <c r="Q2767" s="90"/>
      <c r="R2767" s="69"/>
      <c r="S2767" s="69"/>
      <c r="T2767" s="100"/>
      <c r="U2767" s="101"/>
      <c r="V2767" s="102"/>
      <c r="W2767" s="93"/>
      <c r="X2767" s="93"/>
      <c r="Y2767" s="94"/>
      <c r="Z2767" s="94"/>
      <c r="AA2767" s="69"/>
      <c r="AB2767" s="90"/>
      <c r="AC2767" s="69"/>
      <c r="AD2767" s="92"/>
      <c r="AE2767" s="47"/>
    </row>
    <row r="2768" spans="1:31" ht="45" customHeight="1" x14ac:dyDescent="0.25">
      <c r="A2768" s="11"/>
      <c r="B2768" s="69"/>
      <c r="C2768" s="70"/>
      <c r="D2768" s="70"/>
      <c r="E2768" s="60" t="str">
        <f>IFERROR(INDEX(Tbl_Entities[Retailer / Distributior?],MATCH(Table1[[#This Row],[Regulated Entity Name
(Step 1) - Manual input]],Tbl_Entities[Entity name],0)),"")</f>
        <v/>
      </c>
      <c r="F2768" s="70"/>
      <c r="G2768" s="70"/>
      <c r="H2768" s="60" t="str">
        <f>IF(Table1[[#This Row],[Reporting
Type
(Step 3) - Manual input]]="","",VLOOKUP(Table1[[#This Row],[Reporting
Type
(Step 3) - Manual input]],'Reference List'!$V$4:$W$10,2,FALSE))</f>
        <v/>
      </c>
      <c r="I2768" s="69"/>
      <c r="J2768" s="59" t="str">
        <f>IFERROR(INDEX(Tbl_LegislationDescrip[Description], MATCH(Table1[[#This Row],[Retail Law/Rules Part/Division/Rules (Version 17)
(Step 4) - Manual input]], Tbl_LegislationDescrip[Rule], 0)), "")</f>
        <v/>
      </c>
      <c r="K2768" s="108"/>
      <c r="L2768" s="90"/>
      <c r="M2768" s="90"/>
      <c r="N2768" s="94"/>
      <c r="O2768" s="95"/>
      <c r="P2768" s="95"/>
      <c r="Q2768" s="90"/>
      <c r="R2768" s="69"/>
      <c r="S2768" s="69"/>
      <c r="T2768" s="100"/>
      <c r="U2768" s="101"/>
      <c r="V2768" s="102"/>
      <c r="W2768" s="93"/>
      <c r="X2768" s="93"/>
      <c r="Y2768" s="94"/>
      <c r="Z2768" s="94"/>
      <c r="AA2768" s="69"/>
      <c r="AB2768" s="90"/>
      <c r="AC2768" s="69"/>
      <c r="AD2768" s="92"/>
      <c r="AE2768" s="47"/>
    </row>
    <row r="2769" spans="1:31" ht="45" customHeight="1" x14ac:dyDescent="0.25">
      <c r="A2769" s="11"/>
      <c r="B2769" s="69"/>
      <c r="C2769" s="70"/>
      <c r="D2769" s="70"/>
      <c r="E2769" s="60" t="str">
        <f>IFERROR(INDEX(Tbl_Entities[Retailer / Distributior?],MATCH(Table1[[#This Row],[Regulated Entity Name
(Step 1) - Manual input]],Tbl_Entities[Entity name],0)),"")</f>
        <v/>
      </c>
      <c r="F2769" s="70"/>
      <c r="G2769" s="70"/>
      <c r="H2769" s="60" t="str">
        <f>IF(Table1[[#This Row],[Reporting
Type
(Step 3) - Manual input]]="","",VLOOKUP(Table1[[#This Row],[Reporting
Type
(Step 3) - Manual input]],'Reference List'!$V$4:$W$10,2,FALSE))</f>
        <v/>
      </c>
      <c r="I2769" s="69"/>
      <c r="J2769" s="59" t="str">
        <f>IFERROR(INDEX(Tbl_LegislationDescrip[Description], MATCH(Table1[[#This Row],[Retail Law/Rules Part/Division/Rules (Version 17)
(Step 4) - Manual input]], Tbl_LegislationDescrip[Rule], 0)), "")</f>
        <v/>
      </c>
      <c r="K2769" s="108"/>
      <c r="L2769" s="90"/>
      <c r="M2769" s="90"/>
      <c r="N2769" s="94"/>
      <c r="O2769" s="95"/>
      <c r="P2769" s="95"/>
      <c r="Q2769" s="90"/>
      <c r="R2769" s="69"/>
      <c r="S2769" s="69"/>
      <c r="T2769" s="100"/>
      <c r="U2769" s="101"/>
      <c r="V2769" s="102"/>
      <c r="W2769" s="93"/>
      <c r="X2769" s="93"/>
      <c r="Y2769" s="94"/>
      <c r="Z2769" s="94"/>
      <c r="AA2769" s="69"/>
      <c r="AB2769" s="90"/>
      <c r="AC2769" s="69"/>
      <c r="AD2769" s="92"/>
      <c r="AE2769" s="47"/>
    </row>
    <row r="2770" spans="1:31" ht="45" customHeight="1" x14ac:dyDescent="0.25">
      <c r="A2770" s="11"/>
      <c r="B2770" s="69"/>
      <c r="C2770" s="70"/>
      <c r="D2770" s="70"/>
      <c r="E2770" s="60" t="str">
        <f>IFERROR(INDEX(Tbl_Entities[Retailer / Distributior?],MATCH(Table1[[#This Row],[Regulated Entity Name
(Step 1) - Manual input]],Tbl_Entities[Entity name],0)),"")</f>
        <v/>
      </c>
      <c r="F2770" s="70"/>
      <c r="G2770" s="70"/>
      <c r="H2770" s="60" t="str">
        <f>IF(Table1[[#This Row],[Reporting
Type
(Step 3) - Manual input]]="","",VLOOKUP(Table1[[#This Row],[Reporting
Type
(Step 3) - Manual input]],'Reference List'!$V$4:$W$10,2,FALSE))</f>
        <v/>
      </c>
      <c r="I2770" s="69"/>
      <c r="J2770" s="59" t="str">
        <f>IFERROR(INDEX(Tbl_LegislationDescrip[Description], MATCH(Table1[[#This Row],[Retail Law/Rules Part/Division/Rules (Version 17)
(Step 4) - Manual input]], Tbl_LegislationDescrip[Rule], 0)), "")</f>
        <v/>
      </c>
      <c r="K2770" s="108"/>
      <c r="L2770" s="90"/>
      <c r="M2770" s="90"/>
      <c r="N2770" s="94"/>
      <c r="O2770" s="95"/>
      <c r="P2770" s="95"/>
      <c r="Q2770" s="90"/>
      <c r="R2770" s="69"/>
      <c r="S2770" s="69"/>
      <c r="T2770" s="100"/>
      <c r="U2770" s="101"/>
      <c r="V2770" s="102"/>
      <c r="W2770" s="93"/>
      <c r="X2770" s="93"/>
      <c r="Y2770" s="94"/>
      <c r="Z2770" s="94"/>
      <c r="AA2770" s="69"/>
      <c r="AB2770" s="90"/>
      <c r="AC2770" s="69"/>
      <c r="AD2770" s="92"/>
      <c r="AE2770" s="47"/>
    </row>
    <row r="2771" spans="1:31" ht="45" customHeight="1" x14ac:dyDescent="0.25">
      <c r="A2771" s="11"/>
      <c r="B2771" s="69"/>
      <c r="C2771" s="70"/>
      <c r="D2771" s="70"/>
      <c r="E2771" s="60" t="str">
        <f>IFERROR(INDEX(Tbl_Entities[Retailer / Distributior?],MATCH(Table1[[#This Row],[Regulated Entity Name
(Step 1) - Manual input]],Tbl_Entities[Entity name],0)),"")</f>
        <v/>
      </c>
      <c r="F2771" s="70"/>
      <c r="G2771" s="70"/>
      <c r="H2771" s="60" t="str">
        <f>IF(Table1[[#This Row],[Reporting
Type
(Step 3) - Manual input]]="","",VLOOKUP(Table1[[#This Row],[Reporting
Type
(Step 3) - Manual input]],'Reference List'!$V$4:$W$10,2,FALSE))</f>
        <v/>
      </c>
      <c r="I2771" s="69"/>
      <c r="J2771" s="59" t="str">
        <f>IFERROR(INDEX(Tbl_LegislationDescrip[Description], MATCH(Table1[[#This Row],[Retail Law/Rules Part/Division/Rules (Version 17)
(Step 4) - Manual input]], Tbl_LegislationDescrip[Rule], 0)), "")</f>
        <v/>
      </c>
      <c r="K2771" s="108"/>
      <c r="L2771" s="90"/>
      <c r="M2771" s="90"/>
      <c r="N2771" s="94"/>
      <c r="O2771" s="95"/>
      <c r="P2771" s="95"/>
      <c r="Q2771" s="90"/>
      <c r="R2771" s="69"/>
      <c r="S2771" s="69"/>
      <c r="T2771" s="100"/>
      <c r="U2771" s="101"/>
      <c r="V2771" s="102"/>
      <c r="W2771" s="93"/>
      <c r="X2771" s="93"/>
      <c r="Y2771" s="94"/>
      <c r="Z2771" s="94"/>
      <c r="AA2771" s="69"/>
      <c r="AB2771" s="90"/>
      <c r="AC2771" s="69"/>
      <c r="AD2771" s="92"/>
      <c r="AE2771" s="47"/>
    </row>
    <row r="2772" spans="1:31" ht="45" customHeight="1" x14ac:dyDescent="0.25">
      <c r="A2772" s="11"/>
      <c r="B2772" s="69"/>
      <c r="C2772" s="70"/>
      <c r="D2772" s="70"/>
      <c r="E2772" s="60" t="str">
        <f>IFERROR(INDEX(Tbl_Entities[Retailer / Distributior?],MATCH(Table1[[#This Row],[Regulated Entity Name
(Step 1) - Manual input]],Tbl_Entities[Entity name],0)),"")</f>
        <v/>
      </c>
      <c r="F2772" s="70"/>
      <c r="G2772" s="70"/>
      <c r="H2772" s="60" t="str">
        <f>IF(Table1[[#This Row],[Reporting
Type
(Step 3) - Manual input]]="","",VLOOKUP(Table1[[#This Row],[Reporting
Type
(Step 3) - Manual input]],'Reference List'!$V$4:$W$10,2,FALSE))</f>
        <v/>
      </c>
      <c r="I2772" s="69"/>
      <c r="J2772" s="59" t="str">
        <f>IFERROR(INDEX(Tbl_LegislationDescrip[Description], MATCH(Table1[[#This Row],[Retail Law/Rules Part/Division/Rules (Version 17)
(Step 4) - Manual input]], Tbl_LegislationDescrip[Rule], 0)), "")</f>
        <v/>
      </c>
      <c r="K2772" s="108"/>
      <c r="L2772" s="90"/>
      <c r="M2772" s="90"/>
      <c r="N2772" s="94"/>
      <c r="O2772" s="95"/>
      <c r="P2772" s="95"/>
      <c r="Q2772" s="90"/>
      <c r="R2772" s="69"/>
      <c r="S2772" s="69"/>
      <c r="T2772" s="100"/>
      <c r="U2772" s="101"/>
      <c r="V2772" s="102"/>
      <c r="W2772" s="93"/>
      <c r="X2772" s="93"/>
      <c r="Y2772" s="94"/>
      <c r="Z2772" s="94"/>
      <c r="AA2772" s="69"/>
      <c r="AB2772" s="90"/>
      <c r="AC2772" s="69"/>
      <c r="AD2772" s="92"/>
      <c r="AE2772" s="47"/>
    </row>
    <row r="2773" spans="1:31" ht="45" customHeight="1" x14ac:dyDescent="0.25">
      <c r="A2773" s="11"/>
      <c r="B2773" s="69"/>
      <c r="C2773" s="70"/>
      <c r="D2773" s="70"/>
      <c r="E2773" s="60" t="str">
        <f>IFERROR(INDEX(Tbl_Entities[Retailer / Distributior?],MATCH(Table1[[#This Row],[Regulated Entity Name
(Step 1) - Manual input]],Tbl_Entities[Entity name],0)),"")</f>
        <v/>
      </c>
      <c r="F2773" s="70"/>
      <c r="G2773" s="70"/>
      <c r="H2773" s="60" t="str">
        <f>IF(Table1[[#This Row],[Reporting
Type
(Step 3) - Manual input]]="","",VLOOKUP(Table1[[#This Row],[Reporting
Type
(Step 3) - Manual input]],'Reference List'!$V$4:$W$10,2,FALSE))</f>
        <v/>
      </c>
      <c r="I2773" s="69"/>
      <c r="J2773" s="59" t="str">
        <f>IFERROR(INDEX(Tbl_LegislationDescrip[Description], MATCH(Table1[[#This Row],[Retail Law/Rules Part/Division/Rules (Version 17)
(Step 4) - Manual input]], Tbl_LegislationDescrip[Rule], 0)), "")</f>
        <v/>
      </c>
      <c r="K2773" s="108"/>
      <c r="L2773" s="90"/>
      <c r="M2773" s="90"/>
      <c r="N2773" s="94"/>
      <c r="O2773" s="95"/>
      <c r="P2773" s="95"/>
      <c r="Q2773" s="90"/>
      <c r="R2773" s="69"/>
      <c r="S2773" s="69"/>
      <c r="T2773" s="100"/>
      <c r="U2773" s="101"/>
      <c r="V2773" s="102"/>
      <c r="W2773" s="93"/>
      <c r="X2773" s="93"/>
      <c r="Y2773" s="94"/>
      <c r="Z2773" s="94"/>
      <c r="AA2773" s="69"/>
      <c r="AB2773" s="90"/>
      <c r="AC2773" s="69"/>
      <c r="AD2773" s="92"/>
      <c r="AE2773" s="47"/>
    </row>
    <row r="2774" spans="1:31" ht="45" customHeight="1" x14ac:dyDescent="0.25">
      <c r="A2774" s="11"/>
      <c r="B2774" s="69"/>
      <c r="C2774" s="70"/>
      <c r="D2774" s="70"/>
      <c r="E2774" s="60" t="str">
        <f>IFERROR(INDEX(Tbl_Entities[Retailer / Distributior?],MATCH(Table1[[#This Row],[Regulated Entity Name
(Step 1) - Manual input]],Tbl_Entities[Entity name],0)),"")</f>
        <v/>
      </c>
      <c r="F2774" s="70"/>
      <c r="G2774" s="70"/>
      <c r="H2774" s="60" t="str">
        <f>IF(Table1[[#This Row],[Reporting
Type
(Step 3) - Manual input]]="","",VLOOKUP(Table1[[#This Row],[Reporting
Type
(Step 3) - Manual input]],'Reference List'!$V$4:$W$10,2,FALSE))</f>
        <v/>
      </c>
      <c r="I2774" s="69"/>
      <c r="J2774" s="59" t="str">
        <f>IFERROR(INDEX(Tbl_LegislationDescrip[Description], MATCH(Table1[[#This Row],[Retail Law/Rules Part/Division/Rules (Version 17)
(Step 4) - Manual input]], Tbl_LegislationDescrip[Rule], 0)), "")</f>
        <v/>
      </c>
      <c r="K2774" s="108"/>
      <c r="L2774" s="90"/>
      <c r="M2774" s="90"/>
      <c r="N2774" s="94"/>
      <c r="O2774" s="95"/>
      <c r="P2774" s="95"/>
      <c r="Q2774" s="90"/>
      <c r="R2774" s="69"/>
      <c r="S2774" s="69"/>
      <c r="T2774" s="100"/>
      <c r="U2774" s="101"/>
      <c r="V2774" s="102"/>
      <c r="W2774" s="93"/>
      <c r="X2774" s="93"/>
      <c r="Y2774" s="94"/>
      <c r="Z2774" s="94"/>
      <c r="AA2774" s="69"/>
      <c r="AB2774" s="90"/>
      <c r="AC2774" s="69"/>
      <c r="AD2774" s="92"/>
      <c r="AE2774" s="47"/>
    </row>
    <row r="2775" spans="1:31" ht="45" customHeight="1" x14ac:dyDescent="0.25">
      <c r="A2775" s="11"/>
      <c r="B2775" s="69"/>
      <c r="C2775" s="70"/>
      <c r="D2775" s="70"/>
      <c r="E2775" s="60" t="str">
        <f>IFERROR(INDEX(Tbl_Entities[Retailer / Distributior?],MATCH(Table1[[#This Row],[Regulated Entity Name
(Step 1) - Manual input]],Tbl_Entities[Entity name],0)),"")</f>
        <v/>
      </c>
      <c r="F2775" s="70"/>
      <c r="G2775" s="70"/>
      <c r="H2775" s="60" t="str">
        <f>IF(Table1[[#This Row],[Reporting
Type
(Step 3) - Manual input]]="","",VLOOKUP(Table1[[#This Row],[Reporting
Type
(Step 3) - Manual input]],'Reference List'!$V$4:$W$10,2,FALSE))</f>
        <v/>
      </c>
      <c r="I2775" s="69"/>
      <c r="J2775" s="59" t="str">
        <f>IFERROR(INDEX(Tbl_LegislationDescrip[Description], MATCH(Table1[[#This Row],[Retail Law/Rules Part/Division/Rules (Version 17)
(Step 4) - Manual input]], Tbl_LegislationDescrip[Rule], 0)), "")</f>
        <v/>
      </c>
      <c r="K2775" s="108"/>
      <c r="L2775" s="90"/>
      <c r="M2775" s="90"/>
      <c r="N2775" s="94"/>
      <c r="O2775" s="95"/>
      <c r="P2775" s="95"/>
      <c r="Q2775" s="90"/>
      <c r="R2775" s="69"/>
      <c r="S2775" s="69"/>
      <c r="T2775" s="100"/>
      <c r="U2775" s="101"/>
      <c r="V2775" s="102"/>
      <c r="W2775" s="93"/>
      <c r="X2775" s="93"/>
      <c r="Y2775" s="94"/>
      <c r="Z2775" s="94"/>
      <c r="AA2775" s="69"/>
      <c r="AB2775" s="90"/>
      <c r="AC2775" s="69"/>
      <c r="AD2775" s="92"/>
      <c r="AE2775" s="47"/>
    </row>
    <row r="2776" spans="1:31" ht="45" customHeight="1" x14ac:dyDescent="0.25">
      <c r="A2776" s="11"/>
      <c r="B2776" s="69"/>
      <c r="C2776" s="70"/>
      <c r="D2776" s="70"/>
      <c r="E2776" s="60" t="str">
        <f>IFERROR(INDEX(Tbl_Entities[Retailer / Distributior?],MATCH(Table1[[#This Row],[Regulated Entity Name
(Step 1) - Manual input]],Tbl_Entities[Entity name],0)),"")</f>
        <v/>
      </c>
      <c r="F2776" s="70"/>
      <c r="G2776" s="70"/>
      <c r="H2776" s="60" t="str">
        <f>IF(Table1[[#This Row],[Reporting
Type
(Step 3) - Manual input]]="","",VLOOKUP(Table1[[#This Row],[Reporting
Type
(Step 3) - Manual input]],'Reference List'!$V$4:$W$10,2,FALSE))</f>
        <v/>
      </c>
      <c r="I2776" s="69"/>
      <c r="J2776" s="59" t="str">
        <f>IFERROR(INDEX(Tbl_LegislationDescrip[Description], MATCH(Table1[[#This Row],[Retail Law/Rules Part/Division/Rules (Version 17)
(Step 4) - Manual input]], Tbl_LegislationDescrip[Rule], 0)), "")</f>
        <v/>
      </c>
      <c r="K2776" s="108"/>
      <c r="L2776" s="90"/>
      <c r="M2776" s="90"/>
      <c r="N2776" s="94"/>
      <c r="O2776" s="95"/>
      <c r="P2776" s="95"/>
      <c r="Q2776" s="90"/>
      <c r="R2776" s="69"/>
      <c r="S2776" s="69"/>
      <c r="T2776" s="100"/>
      <c r="U2776" s="101"/>
      <c r="V2776" s="102"/>
      <c r="W2776" s="93"/>
      <c r="X2776" s="93"/>
      <c r="Y2776" s="94"/>
      <c r="Z2776" s="94"/>
      <c r="AA2776" s="69"/>
      <c r="AB2776" s="90"/>
      <c r="AC2776" s="69"/>
      <c r="AD2776" s="92"/>
      <c r="AE2776" s="47"/>
    </row>
    <row r="2777" spans="1:31" ht="45" customHeight="1" x14ac:dyDescent="0.25">
      <c r="A2777" s="11"/>
      <c r="B2777" s="69"/>
      <c r="C2777" s="70"/>
      <c r="D2777" s="70"/>
      <c r="E2777" s="60" t="str">
        <f>IFERROR(INDEX(Tbl_Entities[Retailer / Distributior?],MATCH(Table1[[#This Row],[Regulated Entity Name
(Step 1) - Manual input]],Tbl_Entities[Entity name],0)),"")</f>
        <v/>
      </c>
      <c r="F2777" s="70"/>
      <c r="G2777" s="70"/>
      <c r="H2777" s="60" t="str">
        <f>IF(Table1[[#This Row],[Reporting
Type
(Step 3) - Manual input]]="","",VLOOKUP(Table1[[#This Row],[Reporting
Type
(Step 3) - Manual input]],'Reference List'!$V$4:$W$10,2,FALSE))</f>
        <v/>
      </c>
      <c r="I2777" s="69"/>
      <c r="J2777" s="59" t="str">
        <f>IFERROR(INDEX(Tbl_LegislationDescrip[Description], MATCH(Table1[[#This Row],[Retail Law/Rules Part/Division/Rules (Version 17)
(Step 4) - Manual input]], Tbl_LegislationDescrip[Rule], 0)), "")</f>
        <v/>
      </c>
      <c r="K2777" s="108"/>
      <c r="L2777" s="90"/>
      <c r="M2777" s="90"/>
      <c r="N2777" s="94"/>
      <c r="O2777" s="95"/>
      <c r="P2777" s="95"/>
      <c r="Q2777" s="90"/>
      <c r="R2777" s="69"/>
      <c r="S2777" s="69"/>
      <c r="T2777" s="100"/>
      <c r="U2777" s="101"/>
      <c r="V2777" s="102"/>
      <c r="W2777" s="93"/>
      <c r="X2777" s="93"/>
      <c r="Y2777" s="94"/>
      <c r="Z2777" s="94"/>
      <c r="AA2777" s="69"/>
      <c r="AB2777" s="90"/>
      <c r="AC2777" s="69"/>
      <c r="AD2777" s="92"/>
      <c r="AE2777" s="47"/>
    </row>
    <row r="2778" spans="1:31" ht="45" customHeight="1" x14ac:dyDescent="0.25">
      <c r="A2778" s="11"/>
      <c r="B2778" s="69"/>
      <c r="C2778" s="70"/>
      <c r="D2778" s="70"/>
      <c r="E2778" s="60" t="str">
        <f>IFERROR(INDEX(Tbl_Entities[Retailer / Distributior?],MATCH(Table1[[#This Row],[Regulated Entity Name
(Step 1) - Manual input]],Tbl_Entities[Entity name],0)),"")</f>
        <v/>
      </c>
      <c r="F2778" s="70"/>
      <c r="G2778" s="70"/>
      <c r="H2778" s="60" t="str">
        <f>IF(Table1[[#This Row],[Reporting
Type
(Step 3) - Manual input]]="","",VLOOKUP(Table1[[#This Row],[Reporting
Type
(Step 3) - Manual input]],'Reference List'!$V$4:$W$10,2,FALSE))</f>
        <v/>
      </c>
      <c r="I2778" s="69"/>
      <c r="J2778" s="59" t="str">
        <f>IFERROR(INDEX(Tbl_LegislationDescrip[Description], MATCH(Table1[[#This Row],[Retail Law/Rules Part/Division/Rules (Version 17)
(Step 4) - Manual input]], Tbl_LegislationDescrip[Rule], 0)), "")</f>
        <v/>
      </c>
      <c r="K2778" s="108"/>
      <c r="L2778" s="90"/>
      <c r="M2778" s="90"/>
      <c r="N2778" s="94"/>
      <c r="O2778" s="95"/>
      <c r="P2778" s="95"/>
      <c r="Q2778" s="90"/>
      <c r="R2778" s="69"/>
      <c r="S2778" s="69"/>
      <c r="T2778" s="100"/>
      <c r="U2778" s="101"/>
      <c r="V2778" s="102"/>
      <c r="W2778" s="93"/>
      <c r="X2778" s="93"/>
      <c r="Y2778" s="94"/>
      <c r="Z2778" s="94"/>
      <c r="AA2778" s="69"/>
      <c r="AB2778" s="90"/>
      <c r="AC2778" s="69"/>
      <c r="AD2778" s="92"/>
      <c r="AE2778" s="47"/>
    </row>
    <row r="2779" spans="1:31" ht="45" customHeight="1" x14ac:dyDescent="0.25">
      <c r="A2779" s="11"/>
      <c r="B2779" s="69"/>
      <c r="C2779" s="70"/>
      <c r="D2779" s="70"/>
      <c r="E2779" s="60" t="str">
        <f>IFERROR(INDEX(Tbl_Entities[Retailer / Distributior?],MATCH(Table1[[#This Row],[Regulated Entity Name
(Step 1) - Manual input]],Tbl_Entities[Entity name],0)),"")</f>
        <v/>
      </c>
      <c r="F2779" s="70"/>
      <c r="G2779" s="70"/>
      <c r="H2779" s="60" t="str">
        <f>IF(Table1[[#This Row],[Reporting
Type
(Step 3) - Manual input]]="","",VLOOKUP(Table1[[#This Row],[Reporting
Type
(Step 3) - Manual input]],'Reference List'!$V$4:$W$10,2,FALSE))</f>
        <v/>
      </c>
      <c r="I2779" s="69"/>
      <c r="J2779" s="59" t="str">
        <f>IFERROR(INDEX(Tbl_LegislationDescrip[Description], MATCH(Table1[[#This Row],[Retail Law/Rules Part/Division/Rules (Version 17)
(Step 4) - Manual input]], Tbl_LegislationDescrip[Rule], 0)), "")</f>
        <v/>
      </c>
      <c r="K2779" s="108"/>
      <c r="L2779" s="90"/>
      <c r="M2779" s="90"/>
      <c r="N2779" s="94"/>
      <c r="O2779" s="95"/>
      <c r="P2779" s="95"/>
      <c r="Q2779" s="90"/>
      <c r="R2779" s="69"/>
      <c r="S2779" s="69"/>
      <c r="T2779" s="100"/>
      <c r="U2779" s="101"/>
      <c r="V2779" s="102"/>
      <c r="W2779" s="93"/>
      <c r="X2779" s="93"/>
      <c r="Y2779" s="94"/>
      <c r="Z2779" s="94"/>
      <c r="AA2779" s="69"/>
      <c r="AB2779" s="90"/>
      <c r="AC2779" s="69"/>
      <c r="AD2779" s="92"/>
      <c r="AE2779" s="47"/>
    </row>
    <row r="2780" spans="1:31" ht="45" customHeight="1" x14ac:dyDescent="0.25">
      <c r="A2780" s="11"/>
      <c r="B2780" s="69"/>
      <c r="C2780" s="70"/>
      <c r="D2780" s="70"/>
      <c r="E2780" s="60" t="str">
        <f>IFERROR(INDEX(Tbl_Entities[Retailer / Distributior?],MATCH(Table1[[#This Row],[Regulated Entity Name
(Step 1) - Manual input]],Tbl_Entities[Entity name],0)),"")</f>
        <v/>
      </c>
      <c r="F2780" s="70"/>
      <c r="G2780" s="70"/>
      <c r="H2780" s="60" t="str">
        <f>IF(Table1[[#This Row],[Reporting
Type
(Step 3) - Manual input]]="","",VLOOKUP(Table1[[#This Row],[Reporting
Type
(Step 3) - Manual input]],'Reference List'!$V$4:$W$10,2,FALSE))</f>
        <v/>
      </c>
      <c r="I2780" s="69"/>
      <c r="J2780" s="59" t="str">
        <f>IFERROR(INDEX(Tbl_LegislationDescrip[Description], MATCH(Table1[[#This Row],[Retail Law/Rules Part/Division/Rules (Version 17)
(Step 4) - Manual input]], Tbl_LegislationDescrip[Rule], 0)), "")</f>
        <v/>
      </c>
      <c r="K2780" s="108"/>
      <c r="L2780" s="90"/>
      <c r="M2780" s="90"/>
      <c r="N2780" s="94"/>
      <c r="O2780" s="95"/>
      <c r="P2780" s="95"/>
      <c r="Q2780" s="90"/>
      <c r="R2780" s="69"/>
      <c r="S2780" s="69"/>
      <c r="T2780" s="100"/>
      <c r="U2780" s="101"/>
      <c r="V2780" s="102"/>
      <c r="W2780" s="93"/>
      <c r="X2780" s="93"/>
      <c r="Y2780" s="94"/>
      <c r="Z2780" s="94"/>
      <c r="AA2780" s="69"/>
      <c r="AB2780" s="90"/>
      <c r="AC2780" s="69"/>
      <c r="AD2780" s="92"/>
      <c r="AE2780" s="47"/>
    </row>
    <row r="2781" spans="1:31" ht="45" customHeight="1" x14ac:dyDescent="0.25">
      <c r="A2781" s="11"/>
      <c r="B2781" s="69"/>
      <c r="C2781" s="70"/>
      <c r="D2781" s="70"/>
      <c r="E2781" s="60" t="str">
        <f>IFERROR(INDEX(Tbl_Entities[Retailer / Distributior?],MATCH(Table1[[#This Row],[Regulated Entity Name
(Step 1) - Manual input]],Tbl_Entities[Entity name],0)),"")</f>
        <v/>
      </c>
      <c r="F2781" s="70"/>
      <c r="G2781" s="70"/>
      <c r="H2781" s="60" t="str">
        <f>IF(Table1[[#This Row],[Reporting
Type
(Step 3) - Manual input]]="","",VLOOKUP(Table1[[#This Row],[Reporting
Type
(Step 3) - Manual input]],'Reference List'!$V$4:$W$10,2,FALSE))</f>
        <v/>
      </c>
      <c r="I2781" s="69"/>
      <c r="J2781" s="59" t="str">
        <f>IFERROR(INDEX(Tbl_LegislationDescrip[Description], MATCH(Table1[[#This Row],[Retail Law/Rules Part/Division/Rules (Version 17)
(Step 4) - Manual input]], Tbl_LegislationDescrip[Rule], 0)), "")</f>
        <v/>
      </c>
      <c r="K2781" s="108"/>
      <c r="L2781" s="90"/>
      <c r="M2781" s="90"/>
      <c r="N2781" s="94"/>
      <c r="O2781" s="95"/>
      <c r="P2781" s="95"/>
      <c r="Q2781" s="90"/>
      <c r="R2781" s="69"/>
      <c r="S2781" s="69"/>
      <c r="T2781" s="100"/>
      <c r="U2781" s="101"/>
      <c r="V2781" s="102"/>
      <c r="W2781" s="93"/>
      <c r="X2781" s="93"/>
      <c r="Y2781" s="94"/>
      <c r="Z2781" s="94"/>
      <c r="AA2781" s="69"/>
      <c r="AB2781" s="90"/>
      <c r="AC2781" s="69"/>
      <c r="AD2781" s="92"/>
      <c r="AE2781" s="47"/>
    </row>
    <row r="2782" spans="1:31" ht="45" customHeight="1" x14ac:dyDescent="0.25">
      <c r="A2782" s="11"/>
      <c r="B2782" s="69"/>
      <c r="C2782" s="70"/>
      <c r="D2782" s="70"/>
      <c r="E2782" s="60" t="str">
        <f>IFERROR(INDEX(Tbl_Entities[Retailer / Distributior?],MATCH(Table1[[#This Row],[Regulated Entity Name
(Step 1) - Manual input]],Tbl_Entities[Entity name],0)),"")</f>
        <v/>
      </c>
      <c r="F2782" s="70"/>
      <c r="G2782" s="70"/>
      <c r="H2782" s="60" t="str">
        <f>IF(Table1[[#This Row],[Reporting
Type
(Step 3) - Manual input]]="","",VLOOKUP(Table1[[#This Row],[Reporting
Type
(Step 3) - Manual input]],'Reference List'!$V$4:$W$10,2,FALSE))</f>
        <v/>
      </c>
      <c r="I2782" s="69"/>
      <c r="J2782" s="59" t="str">
        <f>IFERROR(INDEX(Tbl_LegislationDescrip[Description], MATCH(Table1[[#This Row],[Retail Law/Rules Part/Division/Rules (Version 17)
(Step 4) - Manual input]], Tbl_LegislationDescrip[Rule], 0)), "")</f>
        <v/>
      </c>
      <c r="K2782" s="108"/>
      <c r="L2782" s="90"/>
      <c r="M2782" s="90"/>
      <c r="N2782" s="94"/>
      <c r="O2782" s="95"/>
      <c r="P2782" s="95"/>
      <c r="Q2782" s="90"/>
      <c r="R2782" s="69"/>
      <c r="S2782" s="69"/>
      <c r="T2782" s="100"/>
      <c r="U2782" s="101"/>
      <c r="V2782" s="102"/>
      <c r="W2782" s="93"/>
      <c r="X2782" s="93"/>
      <c r="Y2782" s="94"/>
      <c r="Z2782" s="94"/>
      <c r="AA2782" s="69"/>
      <c r="AB2782" s="90"/>
      <c r="AC2782" s="69"/>
      <c r="AD2782" s="92"/>
      <c r="AE2782" s="47"/>
    </row>
    <row r="2783" spans="1:31" ht="45" customHeight="1" x14ac:dyDescent="0.25">
      <c r="A2783" s="11"/>
      <c r="B2783" s="69"/>
      <c r="C2783" s="70"/>
      <c r="D2783" s="70"/>
      <c r="E2783" s="60" t="str">
        <f>IFERROR(INDEX(Tbl_Entities[Retailer / Distributior?],MATCH(Table1[[#This Row],[Regulated Entity Name
(Step 1) - Manual input]],Tbl_Entities[Entity name],0)),"")</f>
        <v/>
      </c>
      <c r="F2783" s="70"/>
      <c r="G2783" s="70"/>
      <c r="H2783" s="60" t="str">
        <f>IF(Table1[[#This Row],[Reporting
Type
(Step 3) - Manual input]]="","",VLOOKUP(Table1[[#This Row],[Reporting
Type
(Step 3) - Manual input]],'Reference List'!$V$4:$W$10,2,FALSE))</f>
        <v/>
      </c>
      <c r="I2783" s="69"/>
      <c r="J2783" s="59" t="str">
        <f>IFERROR(INDEX(Tbl_LegislationDescrip[Description], MATCH(Table1[[#This Row],[Retail Law/Rules Part/Division/Rules (Version 17)
(Step 4) - Manual input]], Tbl_LegislationDescrip[Rule], 0)), "")</f>
        <v/>
      </c>
      <c r="K2783" s="108"/>
      <c r="L2783" s="90"/>
      <c r="M2783" s="90"/>
      <c r="N2783" s="94"/>
      <c r="O2783" s="95"/>
      <c r="P2783" s="95"/>
      <c r="Q2783" s="90"/>
      <c r="R2783" s="69"/>
      <c r="S2783" s="69"/>
      <c r="T2783" s="100"/>
      <c r="U2783" s="101"/>
      <c r="V2783" s="102"/>
      <c r="W2783" s="93"/>
      <c r="X2783" s="93"/>
      <c r="Y2783" s="94"/>
      <c r="Z2783" s="94"/>
      <c r="AA2783" s="69"/>
      <c r="AB2783" s="90"/>
      <c r="AC2783" s="69"/>
      <c r="AD2783" s="92"/>
      <c r="AE2783" s="47"/>
    </row>
    <row r="2784" spans="1:31" ht="45" customHeight="1" x14ac:dyDescent="0.25">
      <c r="A2784" s="11"/>
      <c r="B2784" s="69"/>
      <c r="C2784" s="70"/>
      <c r="D2784" s="70"/>
      <c r="E2784" s="60" t="str">
        <f>IFERROR(INDEX(Tbl_Entities[Retailer / Distributior?],MATCH(Table1[[#This Row],[Regulated Entity Name
(Step 1) - Manual input]],Tbl_Entities[Entity name],0)),"")</f>
        <v/>
      </c>
      <c r="F2784" s="70"/>
      <c r="G2784" s="70"/>
      <c r="H2784" s="60" t="str">
        <f>IF(Table1[[#This Row],[Reporting
Type
(Step 3) - Manual input]]="","",VLOOKUP(Table1[[#This Row],[Reporting
Type
(Step 3) - Manual input]],'Reference List'!$V$4:$W$10,2,FALSE))</f>
        <v/>
      </c>
      <c r="I2784" s="69"/>
      <c r="J2784" s="59" t="str">
        <f>IFERROR(INDEX(Tbl_LegislationDescrip[Description], MATCH(Table1[[#This Row],[Retail Law/Rules Part/Division/Rules (Version 17)
(Step 4) - Manual input]], Tbl_LegislationDescrip[Rule], 0)), "")</f>
        <v/>
      </c>
      <c r="K2784" s="108"/>
      <c r="L2784" s="90"/>
      <c r="M2784" s="90"/>
      <c r="N2784" s="94"/>
      <c r="O2784" s="95"/>
      <c r="P2784" s="95"/>
      <c r="Q2784" s="90"/>
      <c r="R2784" s="69"/>
      <c r="S2784" s="69"/>
      <c r="T2784" s="100"/>
      <c r="U2784" s="101"/>
      <c r="V2784" s="102"/>
      <c r="W2784" s="93"/>
      <c r="X2784" s="93"/>
      <c r="Y2784" s="94"/>
      <c r="Z2784" s="94"/>
      <c r="AA2784" s="69"/>
      <c r="AB2784" s="90"/>
      <c r="AC2784" s="69"/>
      <c r="AD2784" s="92"/>
      <c r="AE2784" s="47"/>
    </row>
    <row r="2785" spans="1:31" ht="45" customHeight="1" x14ac:dyDescent="0.25">
      <c r="A2785" s="11"/>
      <c r="B2785" s="69"/>
      <c r="C2785" s="70"/>
      <c r="D2785" s="70"/>
      <c r="E2785" s="60" t="str">
        <f>IFERROR(INDEX(Tbl_Entities[Retailer / Distributior?],MATCH(Table1[[#This Row],[Regulated Entity Name
(Step 1) - Manual input]],Tbl_Entities[Entity name],0)),"")</f>
        <v/>
      </c>
      <c r="F2785" s="70"/>
      <c r="G2785" s="70"/>
      <c r="H2785" s="60" t="str">
        <f>IF(Table1[[#This Row],[Reporting
Type
(Step 3) - Manual input]]="","",VLOOKUP(Table1[[#This Row],[Reporting
Type
(Step 3) - Manual input]],'Reference List'!$V$4:$W$10,2,FALSE))</f>
        <v/>
      </c>
      <c r="I2785" s="69"/>
      <c r="J2785" s="59" t="str">
        <f>IFERROR(INDEX(Tbl_LegislationDescrip[Description], MATCH(Table1[[#This Row],[Retail Law/Rules Part/Division/Rules (Version 17)
(Step 4) - Manual input]], Tbl_LegislationDescrip[Rule], 0)), "")</f>
        <v/>
      </c>
      <c r="K2785" s="108"/>
      <c r="L2785" s="90"/>
      <c r="M2785" s="90"/>
      <c r="N2785" s="94"/>
      <c r="O2785" s="95"/>
      <c r="P2785" s="95"/>
      <c r="Q2785" s="90"/>
      <c r="R2785" s="69"/>
      <c r="S2785" s="69"/>
      <c r="T2785" s="100"/>
      <c r="U2785" s="101"/>
      <c r="V2785" s="102"/>
      <c r="W2785" s="93"/>
      <c r="X2785" s="93"/>
      <c r="Y2785" s="94"/>
      <c r="Z2785" s="94"/>
      <c r="AA2785" s="69"/>
      <c r="AB2785" s="90"/>
      <c r="AC2785" s="69"/>
      <c r="AD2785" s="92"/>
      <c r="AE2785" s="47"/>
    </row>
    <row r="2786" spans="1:31" ht="45" customHeight="1" x14ac:dyDescent="0.25">
      <c r="A2786" s="11"/>
      <c r="B2786" s="69"/>
      <c r="C2786" s="70"/>
      <c r="D2786" s="70"/>
      <c r="E2786" s="60" t="str">
        <f>IFERROR(INDEX(Tbl_Entities[Retailer / Distributior?],MATCH(Table1[[#This Row],[Regulated Entity Name
(Step 1) - Manual input]],Tbl_Entities[Entity name],0)),"")</f>
        <v/>
      </c>
      <c r="F2786" s="70"/>
      <c r="G2786" s="70"/>
      <c r="H2786" s="60" t="str">
        <f>IF(Table1[[#This Row],[Reporting
Type
(Step 3) - Manual input]]="","",VLOOKUP(Table1[[#This Row],[Reporting
Type
(Step 3) - Manual input]],'Reference List'!$V$4:$W$10,2,FALSE))</f>
        <v/>
      </c>
      <c r="I2786" s="69"/>
      <c r="J2786" s="59" t="str">
        <f>IFERROR(INDEX(Tbl_LegislationDescrip[Description], MATCH(Table1[[#This Row],[Retail Law/Rules Part/Division/Rules (Version 17)
(Step 4) - Manual input]], Tbl_LegislationDescrip[Rule], 0)), "")</f>
        <v/>
      </c>
      <c r="K2786" s="108"/>
      <c r="L2786" s="90"/>
      <c r="M2786" s="90"/>
      <c r="N2786" s="94"/>
      <c r="O2786" s="95"/>
      <c r="P2786" s="95"/>
      <c r="Q2786" s="90"/>
      <c r="R2786" s="69"/>
      <c r="S2786" s="69"/>
      <c r="T2786" s="100"/>
      <c r="U2786" s="101"/>
      <c r="V2786" s="102"/>
      <c r="W2786" s="93"/>
      <c r="X2786" s="93"/>
      <c r="Y2786" s="94"/>
      <c r="Z2786" s="94"/>
      <c r="AA2786" s="69"/>
      <c r="AB2786" s="90"/>
      <c r="AC2786" s="69"/>
      <c r="AD2786" s="92"/>
      <c r="AE2786" s="47"/>
    </row>
    <row r="2787" spans="1:31" ht="45" customHeight="1" x14ac:dyDescent="0.25">
      <c r="A2787" s="11"/>
      <c r="B2787" s="69"/>
      <c r="C2787" s="70"/>
      <c r="D2787" s="70"/>
      <c r="E2787" s="60" t="str">
        <f>IFERROR(INDEX(Tbl_Entities[Retailer / Distributior?],MATCH(Table1[[#This Row],[Regulated Entity Name
(Step 1) - Manual input]],Tbl_Entities[Entity name],0)),"")</f>
        <v/>
      </c>
      <c r="F2787" s="70"/>
      <c r="G2787" s="70"/>
      <c r="H2787" s="60" t="str">
        <f>IF(Table1[[#This Row],[Reporting
Type
(Step 3) - Manual input]]="","",VLOOKUP(Table1[[#This Row],[Reporting
Type
(Step 3) - Manual input]],'Reference List'!$V$4:$W$10,2,FALSE))</f>
        <v/>
      </c>
      <c r="I2787" s="69"/>
      <c r="J2787" s="59" t="str">
        <f>IFERROR(INDEX(Tbl_LegislationDescrip[Description], MATCH(Table1[[#This Row],[Retail Law/Rules Part/Division/Rules (Version 17)
(Step 4) - Manual input]], Tbl_LegislationDescrip[Rule], 0)), "")</f>
        <v/>
      </c>
      <c r="K2787" s="108"/>
      <c r="L2787" s="90"/>
      <c r="M2787" s="90"/>
      <c r="N2787" s="94"/>
      <c r="O2787" s="95"/>
      <c r="P2787" s="95"/>
      <c r="Q2787" s="90"/>
      <c r="R2787" s="69"/>
      <c r="S2787" s="69"/>
      <c r="T2787" s="100"/>
      <c r="U2787" s="101"/>
      <c r="V2787" s="102"/>
      <c r="W2787" s="93"/>
      <c r="X2787" s="93"/>
      <c r="Y2787" s="94"/>
      <c r="Z2787" s="94"/>
      <c r="AA2787" s="69"/>
      <c r="AB2787" s="90"/>
      <c r="AC2787" s="69"/>
      <c r="AD2787" s="92"/>
      <c r="AE2787" s="47"/>
    </row>
    <row r="2788" spans="1:31" ht="45" customHeight="1" x14ac:dyDescent="0.25">
      <c r="A2788" s="11"/>
      <c r="B2788" s="69"/>
      <c r="C2788" s="70"/>
      <c r="D2788" s="70"/>
      <c r="E2788" s="60" t="str">
        <f>IFERROR(INDEX(Tbl_Entities[Retailer / Distributior?],MATCH(Table1[[#This Row],[Regulated Entity Name
(Step 1) - Manual input]],Tbl_Entities[Entity name],0)),"")</f>
        <v/>
      </c>
      <c r="F2788" s="70"/>
      <c r="G2788" s="70"/>
      <c r="H2788" s="60" t="str">
        <f>IF(Table1[[#This Row],[Reporting
Type
(Step 3) - Manual input]]="","",VLOOKUP(Table1[[#This Row],[Reporting
Type
(Step 3) - Manual input]],'Reference List'!$V$4:$W$10,2,FALSE))</f>
        <v/>
      </c>
      <c r="I2788" s="69"/>
      <c r="J2788" s="59" t="str">
        <f>IFERROR(INDEX(Tbl_LegislationDescrip[Description], MATCH(Table1[[#This Row],[Retail Law/Rules Part/Division/Rules (Version 17)
(Step 4) - Manual input]], Tbl_LegislationDescrip[Rule], 0)), "")</f>
        <v/>
      </c>
      <c r="K2788" s="108"/>
      <c r="L2788" s="90"/>
      <c r="M2788" s="90"/>
      <c r="N2788" s="94"/>
      <c r="O2788" s="95"/>
      <c r="P2788" s="95"/>
      <c r="Q2788" s="90"/>
      <c r="R2788" s="69"/>
      <c r="S2788" s="69"/>
      <c r="T2788" s="100"/>
      <c r="U2788" s="101"/>
      <c r="V2788" s="102"/>
      <c r="W2788" s="93"/>
      <c r="X2788" s="93"/>
      <c r="Y2788" s="94"/>
      <c r="Z2788" s="94"/>
      <c r="AA2788" s="69"/>
      <c r="AB2788" s="90"/>
      <c r="AC2788" s="69"/>
      <c r="AD2788" s="92"/>
      <c r="AE2788" s="47"/>
    </row>
    <row r="2789" spans="1:31" ht="45" customHeight="1" x14ac:dyDescent="0.25">
      <c r="A2789" s="11"/>
      <c r="B2789" s="69"/>
      <c r="C2789" s="70"/>
      <c r="D2789" s="70"/>
      <c r="E2789" s="60" t="str">
        <f>IFERROR(INDEX(Tbl_Entities[Retailer / Distributior?],MATCH(Table1[[#This Row],[Regulated Entity Name
(Step 1) - Manual input]],Tbl_Entities[Entity name],0)),"")</f>
        <v/>
      </c>
      <c r="F2789" s="70"/>
      <c r="G2789" s="70"/>
      <c r="H2789" s="60" t="str">
        <f>IF(Table1[[#This Row],[Reporting
Type
(Step 3) - Manual input]]="","",VLOOKUP(Table1[[#This Row],[Reporting
Type
(Step 3) - Manual input]],'Reference List'!$V$4:$W$10,2,FALSE))</f>
        <v/>
      </c>
      <c r="I2789" s="69"/>
      <c r="J2789" s="59" t="str">
        <f>IFERROR(INDEX(Tbl_LegislationDescrip[Description], MATCH(Table1[[#This Row],[Retail Law/Rules Part/Division/Rules (Version 17)
(Step 4) - Manual input]], Tbl_LegislationDescrip[Rule], 0)), "")</f>
        <v/>
      </c>
      <c r="K2789" s="108"/>
      <c r="L2789" s="90"/>
      <c r="M2789" s="90"/>
      <c r="N2789" s="94"/>
      <c r="O2789" s="95"/>
      <c r="P2789" s="95"/>
      <c r="Q2789" s="90"/>
      <c r="R2789" s="69"/>
      <c r="S2789" s="69"/>
      <c r="T2789" s="100"/>
      <c r="U2789" s="101"/>
      <c r="V2789" s="102"/>
      <c r="W2789" s="93"/>
      <c r="X2789" s="93"/>
      <c r="Y2789" s="94"/>
      <c r="Z2789" s="94"/>
      <c r="AA2789" s="69"/>
      <c r="AB2789" s="90"/>
      <c r="AC2789" s="69"/>
      <c r="AD2789" s="92"/>
      <c r="AE2789" s="47"/>
    </row>
    <row r="2790" spans="1:31" ht="45" customHeight="1" x14ac:dyDescent="0.25">
      <c r="A2790" s="11"/>
      <c r="B2790" s="69"/>
      <c r="C2790" s="70"/>
      <c r="D2790" s="70"/>
      <c r="E2790" s="60" t="str">
        <f>IFERROR(INDEX(Tbl_Entities[Retailer / Distributior?],MATCH(Table1[[#This Row],[Regulated Entity Name
(Step 1) - Manual input]],Tbl_Entities[Entity name],0)),"")</f>
        <v/>
      </c>
      <c r="F2790" s="70"/>
      <c r="G2790" s="70"/>
      <c r="H2790" s="60" t="str">
        <f>IF(Table1[[#This Row],[Reporting
Type
(Step 3) - Manual input]]="","",VLOOKUP(Table1[[#This Row],[Reporting
Type
(Step 3) - Manual input]],'Reference List'!$V$4:$W$10,2,FALSE))</f>
        <v/>
      </c>
      <c r="I2790" s="69"/>
      <c r="J2790" s="59" t="str">
        <f>IFERROR(INDEX(Tbl_LegislationDescrip[Description], MATCH(Table1[[#This Row],[Retail Law/Rules Part/Division/Rules (Version 17)
(Step 4) - Manual input]], Tbl_LegislationDescrip[Rule], 0)), "")</f>
        <v/>
      </c>
      <c r="K2790" s="108"/>
      <c r="L2790" s="90"/>
      <c r="M2790" s="90"/>
      <c r="N2790" s="94"/>
      <c r="O2790" s="95"/>
      <c r="P2790" s="95"/>
      <c r="Q2790" s="90"/>
      <c r="R2790" s="69"/>
      <c r="S2790" s="69"/>
      <c r="T2790" s="100"/>
      <c r="U2790" s="101"/>
      <c r="V2790" s="102"/>
      <c r="W2790" s="93"/>
      <c r="X2790" s="93"/>
      <c r="Y2790" s="94"/>
      <c r="Z2790" s="94"/>
      <c r="AA2790" s="69"/>
      <c r="AB2790" s="90"/>
      <c r="AC2790" s="69"/>
      <c r="AD2790" s="92"/>
      <c r="AE2790" s="47"/>
    </row>
    <row r="2791" spans="1:31" ht="45" customHeight="1" x14ac:dyDescent="0.25">
      <c r="A2791" s="11"/>
      <c r="B2791" s="69"/>
      <c r="C2791" s="70"/>
      <c r="D2791" s="70"/>
      <c r="E2791" s="60" t="str">
        <f>IFERROR(INDEX(Tbl_Entities[Retailer / Distributior?],MATCH(Table1[[#This Row],[Regulated Entity Name
(Step 1) - Manual input]],Tbl_Entities[Entity name],0)),"")</f>
        <v/>
      </c>
      <c r="F2791" s="70"/>
      <c r="G2791" s="70"/>
      <c r="H2791" s="60" t="str">
        <f>IF(Table1[[#This Row],[Reporting
Type
(Step 3) - Manual input]]="","",VLOOKUP(Table1[[#This Row],[Reporting
Type
(Step 3) - Manual input]],'Reference List'!$V$4:$W$10,2,FALSE))</f>
        <v/>
      </c>
      <c r="I2791" s="69"/>
      <c r="J2791" s="59" t="str">
        <f>IFERROR(INDEX(Tbl_LegislationDescrip[Description], MATCH(Table1[[#This Row],[Retail Law/Rules Part/Division/Rules (Version 17)
(Step 4) - Manual input]], Tbl_LegislationDescrip[Rule], 0)), "")</f>
        <v/>
      </c>
      <c r="K2791" s="108"/>
      <c r="L2791" s="90"/>
      <c r="M2791" s="90"/>
      <c r="N2791" s="94"/>
      <c r="O2791" s="95"/>
      <c r="P2791" s="95"/>
      <c r="Q2791" s="90"/>
      <c r="R2791" s="69"/>
      <c r="S2791" s="69"/>
      <c r="T2791" s="100"/>
      <c r="U2791" s="101"/>
      <c r="V2791" s="102"/>
      <c r="W2791" s="93"/>
      <c r="X2791" s="93"/>
      <c r="Y2791" s="94"/>
      <c r="Z2791" s="94"/>
      <c r="AA2791" s="69"/>
      <c r="AB2791" s="90"/>
      <c r="AC2791" s="69"/>
      <c r="AD2791" s="92"/>
      <c r="AE2791" s="47"/>
    </row>
    <row r="2792" spans="1:31" ht="45" customHeight="1" x14ac:dyDescent="0.25">
      <c r="A2792" s="11"/>
      <c r="B2792" s="69"/>
      <c r="C2792" s="70"/>
      <c r="D2792" s="70"/>
      <c r="E2792" s="60" t="str">
        <f>IFERROR(INDEX(Tbl_Entities[Retailer / Distributior?],MATCH(Table1[[#This Row],[Regulated Entity Name
(Step 1) - Manual input]],Tbl_Entities[Entity name],0)),"")</f>
        <v/>
      </c>
      <c r="F2792" s="70"/>
      <c r="G2792" s="70"/>
      <c r="H2792" s="60" t="str">
        <f>IF(Table1[[#This Row],[Reporting
Type
(Step 3) - Manual input]]="","",VLOOKUP(Table1[[#This Row],[Reporting
Type
(Step 3) - Manual input]],'Reference List'!$V$4:$W$10,2,FALSE))</f>
        <v/>
      </c>
      <c r="I2792" s="69"/>
      <c r="J2792" s="59" t="str">
        <f>IFERROR(INDEX(Tbl_LegislationDescrip[Description], MATCH(Table1[[#This Row],[Retail Law/Rules Part/Division/Rules (Version 17)
(Step 4) - Manual input]], Tbl_LegislationDescrip[Rule], 0)), "")</f>
        <v/>
      </c>
      <c r="K2792" s="108"/>
      <c r="L2792" s="90"/>
      <c r="M2792" s="90"/>
      <c r="N2792" s="94"/>
      <c r="O2792" s="95"/>
      <c r="P2792" s="95"/>
      <c r="Q2792" s="90"/>
      <c r="R2792" s="69"/>
      <c r="S2792" s="69"/>
      <c r="T2792" s="100"/>
      <c r="U2792" s="101"/>
      <c r="V2792" s="102"/>
      <c r="W2792" s="93"/>
      <c r="X2792" s="93"/>
      <c r="Y2792" s="94"/>
      <c r="Z2792" s="94"/>
      <c r="AA2792" s="69"/>
      <c r="AB2792" s="90"/>
      <c r="AC2792" s="69"/>
      <c r="AD2792" s="92"/>
      <c r="AE2792" s="47"/>
    </row>
    <row r="2793" spans="1:31" ht="45" customHeight="1" x14ac:dyDescent="0.25">
      <c r="A2793" s="11"/>
      <c r="B2793" s="69"/>
      <c r="C2793" s="70"/>
      <c r="D2793" s="70"/>
      <c r="E2793" s="60" t="str">
        <f>IFERROR(INDEX(Tbl_Entities[Retailer / Distributior?],MATCH(Table1[[#This Row],[Regulated Entity Name
(Step 1) - Manual input]],Tbl_Entities[Entity name],0)),"")</f>
        <v/>
      </c>
      <c r="F2793" s="70"/>
      <c r="G2793" s="70"/>
      <c r="H2793" s="60" t="str">
        <f>IF(Table1[[#This Row],[Reporting
Type
(Step 3) - Manual input]]="","",VLOOKUP(Table1[[#This Row],[Reporting
Type
(Step 3) - Manual input]],'Reference List'!$V$4:$W$10,2,FALSE))</f>
        <v/>
      </c>
      <c r="I2793" s="69"/>
      <c r="J2793" s="59" t="str">
        <f>IFERROR(INDEX(Tbl_LegislationDescrip[Description], MATCH(Table1[[#This Row],[Retail Law/Rules Part/Division/Rules (Version 17)
(Step 4) - Manual input]], Tbl_LegislationDescrip[Rule], 0)), "")</f>
        <v/>
      </c>
      <c r="K2793" s="108"/>
      <c r="L2793" s="90"/>
      <c r="M2793" s="90"/>
      <c r="N2793" s="94"/>
      <c r="O2793" s="95"/>
      <c r="P2793" s="95"/>
      <c r="Q2793" s="90"/>
      <c r="R2793" s="69"/>
      <c r="S2793" s="69"/>
      <c r="T2793" s="100"/>
      <c r="U2793" s="101"/>
      <c r="V2793" s="102"/>
      <c r="W2793" s="93"/>
      <c r="X2793" s="93"/>
      <c r="Y2793" s="94"/>
      <c r="Z2793" s="94"/>
      <c r="AA2793" s="69"/>
      <c r="AB2793" s="90"/>
      <c r="AC2793" s="69"/>
      <c r="AD2793" s="92"/>
      <c r="AE2793" s="47"/>
    </row>
    <row r="2794" spans="1:31" ht="45" customHeight="1" x14ac:dyDescent="0.25">
      <c r="A2794" s="11"/>
      <c r="B2794" s="69"/>
      <c r="C2794" s="70"/>
      <c r="D2794" s="70"/>
      <c r="E2794" s="60" t="str">
        <f>IFERROR(INDEX(Tbl_Entities[Retailer / Distributior?],MATCH(Table1[[#This Row],[Regulated Entity Name
(Step 1) - Manual input]],Tbl_Entities[Entity name],0)),"")</f>
        <v/>
      </c>
      <c r="F2794" s="70"/>
      <c r="G2794" s="70"/>
      <c r="H2794" s="60" t="str">
        <f>IF(Table1[[#This Row],[Reporting
Type
(Step 3) - Manual input]]="","",VLOOKUP(Table1[[#This Row],[Reporting
Type
(Step 3) - Manual input]],'Reference List'!$V$4:$W$10,2,FALSE))</f>
        <v/>
      </c>
      <c r="I2794" s="69"/>
      <c r="J2794" s="59" t="str">
        <f>IFERROR(INDEX(Tbl_LegislationDescrip[Description], MATCH(Table1[[#This Row],[Retail Law/Rules Part/Division/Rules (Version 17)
(Step 4) - Manual input]], Tbl_LegislationDescrip[Rule], 0)), "")</f>
        <v/>
      </c>
      <c r="K2794" s="108"/>
      <c r="L2794" s="90"/>
      <c r="M2794" s="90"/>
      <c r="N2794" s="94"/>
      <c r="O2794" s="95"/>
      <c r="P2794" s="95"/>
      <c r="Q2794" s="90"/>
      <c r="R2794" s="69"/>
      <c r="S2794" s="69"/>
      <c r="T2794" s="100"/>
      <c r="U2794" s="101"/>
      <c r="V2794" s="102"/>
      <c r="W2794" s="93"/>
      <c r="X2794" s="93"/>
      <c r="Y2794" s="94"/>
      <c r="Z2794" s="94"/>
      <c r="AA2794" s="69"/>
      <c r="AB2794" s="90"/>
      <c r="AC2794" s="69"/>
      <c r="AD2794" s="92"/>
      <c r="AE2794" s="47"/>
    </row>
    <row r="2795" spans="1:31" ht="45" customHeight="1" x14ac:dyDescent="0.25">
      <c r="A2795" s="11"/>
      <c r="B2795" s="69"/>
      <c r="C2795" s="70"/>
      <c r="D2795" s="70"/>
      <c r="E2795" s="60" t="str">
        <f>IFERROR(INDEX(Tbl_Entities[Retailer / Distributior?],MATCH(Table1[[#This Row],[Regulated Entity Name
(Step 1) - Manual input]],Tbl_Entities[Entity name],0)),"")</f>
        <v/>
      </c>
      <c r="F2795" s="70"/>
      <c r="G2795" s="70"/>
      <c r="H2795" s="60" t="str">
        <f>IF(Table1[[#This Row],[Reporting
Type
(Step 3) - Manual input]]="","",VLOOKUP(Table1[[#This Row],[Reporting
Type
(Step 3) - Manual input]],'Reference List'!$V$4:$W$10,2,FALSE))</f>
        <v/>
      </c>
      <c r="I2795" s="69"/>
      <c r="J2795" s="59" t="str">
        <f>IFERROR(INDEX(Tbl_LegislationDescrip[Description], MATCH(Table1[[#This Row],[Retail Law/Rules Part/Division/Rules (Version 17)
(Step 4) - Manual input]], Tbl_LegislationDescrip[Rule], 0)), "")</f>
        <v/>
      </c>
      <c r="K2795" s="108"/>
      <c r="L2795" s="90"/>
      <c r="M2795" s="90"/>
      <c r="N2795" s="94"/>
      <c r="O2795" s="95"/>
      <c r="P2795" s="95"/>
      <c r="Q2795" s="90"/>
      <c r="R2795" s="69"/>
      <c r="S2795" s="69"/>
      <c r="T2795" s="100"/>
      <c r="U2795" s="101"/>
      <c r="V2795" s="102"/>
      <c r="W2795" s="93"/>
      <c r="X2795" s="93"/>
      <c r="Y2795" s="94"/>
      <c r="Z2795" s="94"/>
      <c r="AA2795" s="69"/>
      <c r="AB2795" s="90"/>
      <c r="AC2795" s="69"/>
      <c r="AD2795" s="92"/>
      <c r="AE2795" s="47"/>
    </row>
    <row r="2796" spans="1:31" ht="45" customHeight="1" x14ac:dyDescent="0.25">
      <c r="A2796" s="11"/>
      <c r="B2796" s="69"/>
      <c r="C2796" s="70"/>
      <c r="D2796" s="70"/>
      <c r="E2796" s="60" t="str">
        <f>IFERROR(INDEX(Tbl_Entities[Retailer / Distributior?],MATCH(Table1[[#This Row],[Regulated Entity Name
(Step 1) - Manual input]],Tbl_Entities[Entity name],0)),"")</f>
        <v/>
      </c>
      <c r="F2796" s="70"/>
      <c r="G2796" s="70"/>
      <c r="H2796" s="60" t="str">
        <f>IF(Table1[[#This Row],[Reporting
Type
(Step 3) - Manual input]]="","",VLOOKUP(Table1[[#This Row],[Reporting
Type
(Step 3) - Manual input]],'Reference List'!$V$4:$W$10,2,FALSE))</f>
        <v/>
      </c>
      <c r="I2796" s="69"/>
      <c r="J2796" s="59" t="str">
        <f>IFERROR(INDEX(Tbl_LegislationDescrip[Description], MATCH(Table1[[#This Row],[Retail Law/Rules Part/Division/Rules (Version 17)
(Step 4) - Manual input]], Tbl_LegislationDescrip[Rule], 0)), "")</f>
        <v/>
      </c>
      <c r="K2796" s="108"/>
      <c r="L2796" s="90"/>
      <c r="M2796" s="90"/>
      <c r="N2796" s="94"/>
      <c r="O2796" s="95"/>
      <c r="P2796" s="95"/>
      <c r="Q2796" s="90"/>
      <c r="R2796" s="69"/>
      <c r="S2796" s="69"/>
      <c r="T2796" s="100"/>
      <c r="U2796" s="101"/>
      <c r="V2796" s="102"/>
      <c r="W2796" s="93"/>
      <c r="X2796" s="93"/>
      <c r="Y2796" s="94"/>
      <c r="Z2796" s="94"/>
      <c r="AA2796" s="69"/>
      <c r="AB2796" s="90"/>
      <c r="AC2796" s="69"/>
      <c r="AD2796" s="92"/>
      <c r="AE2796" s="47"/>
    </row>
    <row r="2797" spans="1:31" ht="45" customHeight="1" x14ac:dyDescent="0.25">
      <c r="A2797" s="11"/>
      <c r="B2797" s="69"/>
      <c r="C2797" s="70"/>
      <c r="D2797" s="70"/>
      <c r="E2797" s="60" t="str">
        <f>IFERROR(INDEX(Tbl_Entities[Retailer / Distributior?],MATCH(Table1[[#This Row],[Regulated Entity Name
(Step 1) - Manual input]],Tbl_Entities[Entity name],0)),"")</f>
        <v/>
      </c>
      <c r="F2797" s="70"/>
      <c r="G2797" s="70"/>
      <c r="H2797" s="60" t="str">
        <f>IF(Table1[[#This Row],[Reporting
Type
(Step 3) - Manual input]]="","",VLOOKUP(Table1[[#This Row],[Reporting
Type
(Step 3) - Manual input]],'Reference List'!$V$4:$W$10,2,FALSE))</f>
        <v/>
      </c>
      <c r="I2797" s="69"/>
      <c r="J2797" s="59" t="str">
        <f>IFERROR(INDEX(Tbl_LegislationDescrip[Description], MATCH(Table1[[#This Row],[Retail Law/Rules Part/Division/Rules (Version 17)
(Step 4) - Manual input]], Tbl_LegislationDescrip[Rule], 0)), "")</f>
        <v/>
      </c>
      <c r="K2797" s="108"/>
      <c r="L2797" s="90"/>
      <c r="M2797" s="90"/>
      <c r="N2797" s="94"/>
      <c r="O2797" s="95"/>
      <c r="P2797" s="95"/>
      <c r="Q2797" s="90"/>
      <c r="R2797" s="69"/>
      <c r="S2797" s="69"/>
      <c r="T2797" s="100"/>
      <c r="U2797" s="101"/>
      <c r="V2797" s="102"/>
      <c r="W2797" s="93"/>
      <c r="X2797" s="93"/>
      <c r="Y2797" s="94"/>
      <c r="Z2797" s="94"/>
      <c r="AA2797" s="69"/>
      <c r="AB2797" s="90"/>
      <c r="AC2797" s="69"/>
      <c r="AD2797" s="92"/>
      <c r="AE2797" s="47"/>
    </row>
    <row r="2798" spans="1:31" ht="45" customHeight="1" x14ac:dyDescent="0.25">
      <c r="A2798" s="11"/>
      <c r="B2798" s="69"/>
      <c r="C2798" s="70"/>
      <c r="D2798" s="70"/>
      <c r="E2798" s="60" t="str">
        <f>IFERROR(INDEX(Tbl_Entities[Retailer / Distributior?],MATCH(Table1[[#This Row],[Regulated Entity Name
(Step 1) - Manual input]],Tbl_Entities[Entity name],0)),"")</f>
        <v/>
      </c>
      <c r="F2798" s="70"/>
      <c r="G2798" s="70"/>
      <c r="H2798" s="60" t="str">
        <f>IF(Table1[[#This Row],[Reporting
Type
(Step 3) - Manual input]]="","",VLOOKUP(Table1[[#This Row],[Reporting
Type
(Step 3) - Manual input]],'Reference List'!$V$4:$W$10,2,FALSE))</f>
        <v/>
      </c>
      <c r="I2798" s="69"/>
      <c r="J2798" s="59" t="str">
        <f>IFERROR(INDEX(Tbl_LegislationDescrip[Description], MATCH(Table1[[#This Row],[Retail Law/Rules Part/Division/Rules (Version 17)
(Step 4) - Manual input]], Tbl_LegislationDescrip[Rule], 0)), "")</f>
        <v/>
      </c>
      <c r="K2798" s="108"/>
      <c r="L2798" s="90"/>
      <c r="M2798" s="90"/>
      <c r="N2798" s="94"/>
      <c r="O2798" s="95"/>
      <c r="P2798" s="95"/>
      <c r="Q2798" s="90"/>
      <c r="R2798" s="69"/>
      <c r="S2798" s="69"/>
      <c r="T2798" s="100"/>
      <c r="U2798" s="101"/>
      <c r="V2798" s="102"/>
      <c r="W2798" s="93"/>
      <c r="X2798" s="93"/>
      <c r="Y2798" s="94"/>
      <c r="Z2798" s="94"/>
      <c r="AA2798" s="69"/>
      <c r="AB2798" s="90"/>
      <c r="AC2798" s="69"/>
      <c r="AD2798" s="92"/>
      <c r="AE2798" s="47"/>
    </row>
    <row r="2799" spans="1:31" ht="45" customHeight="1" x14ac:dyDescent="0.25">
      <c r="A2799" s="11"/>
      <c r="B2799" s="69"/>
      <c r="C2799" s="70"/>
      <c r="D2799" s="70"/>
      <c r="E2799" s="60" t="str">
        <f>IFERROR(INDEX(Tbl_Entities[Retailer / Distributior?],MATCH(Table1[[#This Row],[Regulated Entity Name
(Step 1) - Manual input]],Tbl_Entities[Entity name],0)),"")</f>
        <v/>
      </c>
      <c r="F2799" s="70"/>
      <c r="G2799" s="70"/>
      <c r="H2799" s="60" t="str">
        <f>IF(Table1[[#This Row],[Reporting
Type
(Step 3) - Manual input]]="","",VLOOKUP(Table1[[#This Row],[Reporting
Type
(Step 3) - Manual input]],'Reference List'!$V$4:$W$10,2,FALSE))</f>
        <v/>
      </c>
      <c r="I2799" s="69"/>
      <c r="J2799" s="59" t="str">
        <f>IFERROR(INDEX(Tbl_LegislationDescrip[Description], MATCH(Table1[[#This Row],[Retail Law/Rules Part/Division/Rules (Version 17)
(Step 4) - Manual input]], Tbl_LegislationDescrip[Rule], 0)), "")</f>
        <v/>
      </c>
      <c r="K2799" s="108"/>
      <c r="L2799" s="90"/>
      <c r="M2799" s="90"/>
      <c r="N2799" s="94"/>
      <c r="O2799" s="95"/>
      <c r="P2799" s="95"/>
      <c r="Q2799" s="90"/>
      <c r="R2799" s="69"/>
      <c r="S2799" s="69"/>
      <c r="T2799" s="100"/>
      <c r="U2799" s="101"/>
      <c r="V2799" s="102"/>
      <c r="W2799" s="93"/>
      <c r="X2799" s="93"/>
      <c r="Y2799" s="94"/>
      <c r="Z2799" s="94"/>
      <c r="AA2799" s="69"/>
      <c r="AB2799" s="90"/>
      <c r="AC2799" s="69"/>
      <c r="AD2799" s="92"/>
      <c r="AE2799" s="47"/>
    </row>
    <row r="2800" spans="1:31" ht="45" customHeight="1" x14ac:dyDescent="0.25">
      <c r="A2800" s="11"/>
      <c r="B2800" s="69"/>
      <c r="C2800" s="70"/>
      <c r="D2800" s="70"/>
      <c r="E2800" s="60" t="str">
        <f>IFERROR(INDEX(Tbl_Entities[Retailer / Distributior?],MATCH(Table1[[#This Row],[Regulated Entity Name
(Step 1) - Manual input]],Tbl_Entities[Entity name],0)),"")</f>
        <v/>
      </c>
      <c r="F2800" s="70"/>
      <c r="G2800" s="70"/>
      <c r="H2800" s="60" t="str">
        <f>IF(Table1[[#This Row],[Reporting
Type
(Step 3) - Manual input]]="","",VLOOKUP(Table1[[#This Row],[Reporting
Type
(Step 3) - Manual input]],'Reference List'!$V$4:$W$10,2,FALSE))</f>
        <v/>
      </c>
      <c r="I2800" s="69"/>
      <c r="J2800" s="59" t="str">
        <f>IFERROR(INDEX(Tbl_LegislationDescrip[Description], MATCH(Table1[[#This Row],[Retail Law/Rules Part/Division/Rules (Version 17)
(Step 4) - Manual input]], Tbl_LegislationDescrip[Rule], 0)), "")</f>
        <v/>
      </c>
      <c r="K2800" s="108"/>
      <c r="L2800" s="90"/>
      <c r="M2800" s="90"/>
      <c r="N2800" s="94"/>
      <c r="O2800" s="95"/>
      <c r="P2800" s="95"/>
      <c r="Q2800" s="90"/>
      <c r="R2800" s="69"/>
      <c r="S2800" s="69"/>
      <c r="T2800" s="100"/>
      <c r="U2800" s="101"/>
      <c r="V2800" s="102"/>
      <c r="W2800" s="93"/>
      <c r="X2800" s="93"/>
      <c r="Y2800" s="94"/>
      <c r="Z2800" s="94"/>
      <c r="AA2800" s="69"/>
      <c r="AB2800" s="90"/>
      <c r="AC2800" s="69"/>
      <c r="AD2800" s="92"/>
      <c r="AE2800" s="47"/>
    </row>
    <row r="2801" spans="1:31" ht="45" customHeight="1" x14ac:dyDescent="0.25">
      <c r="A2801" s="11"/>
      <c r="B2801" s="69"/>
      <c r="C2801" s="70"/>
      <c r="D2801" s="70"/>
      <c r="E2801" s="60" t="str">
        <f>IFERROR(INDEX(Tbl_Entities[Retailer / Distributior?],MATCH(Table1[[#This Row],[Regulated Entity Name
(Step 1) - Manual input]],Tbl_Entities[Entity name],0)),"")</f>
        <v/>
      </c>
      <c r="F2801" s="70"/>
      <c r="G2801" s="70"/>
      <c r="H2801" s="60" t="str">
        <f>IF(Table1[[#This Row],[Reporting
Type
(Step 3) - Manual input]]="","",VLOOKUP(Table1[[#This Row],[Reporting
Type
(Step 3) - Manual input]],'Reference List'!$V$4:$W$10,2,FALSE))</f>
        <v/>
      </c>
      <c r="I2801" s="69"/>
      <c r="J2801" s="59" t="str">
        <f>IFERROR(INDEX(Tbl_LegislationDescrip[Description], MATCH(Table1[[#This Row],[Retail Law/Rules Part/Division/Rules (Version 17)
(Step 4) - Manual input]], Tbl_LegislationDescrip[Rule], 0)), "")</f>
        <v/>
      </c>
      <c r="K2801" s="108"/>
      <c r="L2801" s="90"/>
      <c r="M2801" s="90"/>
      <c r="N2801" s="94"/>
      <c r="O2801" s="95"/>
      <c r="P2801" s="95"/>
      <c r="Q2801" s="90"/>
      <c r="R2801" s="69"/>
      <c r="S2801" s="69"/>
      <c r="T2801" s="100"/>
      <c r="U2801" s="101"/>
      <c r="V2801" s="102"/>
      <c r="W2801" s="93"/>
      <c r="X2801" s="93"/>
      <c r="Y2801" s="94"/>
      <c r="Z2801" s="94"/>
      <c r="AA2801" s="69"/>
      <c r="AB2801" s="90"/>
      <c r="AC2801" s="69"/>
      <c r="AD2801" s="92"/>
      <c r="AE2801" s="47"/>
    </row>
    <row r="2802" spans="1:31" ht="45" customHeight="1" x14ac:dyDescent="0.25">
      <c r="A2802" s="11"/>
      <c r="B2802" s="69"/>
      <c r="C2802" s="70"/>
      <c r="D2802" s="70"/>
      <c r="E2802" s="60" t="str">
        <f>IFERROR(INDEX(Tbl_Entities[Retailer / Distributior?],MATCH(Table1[[#This Row],[Regulated Entity Name
(Step 1) - Manual input]],Tbl_Entities[Entity name],0)),"")</f>
        <v/>
      </c>
      <c r="F2802" s="70"/>
      <c r="G2802" s="70"/>
      <c r="H2802" s="60" t="str">
        <f>IF(Table1[[#This Row],[Reporting
Type
(Step 3) - Manual input]]="","",VLOOKUP(Table1[[#This Row],[Reporting
Type
(Step 3) - Manual input]],'Reference List'!$V$4:$W$10,2,FALSE))</f>
        <v/>
      </c>
      <c r="I2802" s="69"/>
      <c r="J2802" s="59" t="str">
        <f>IFERROR(INDEX(Tbl_LegislationDescrip[Description], MATCH(Table1[[#This Row],[Retail Law/Rules Part/Division/Rules (Version 17)
(Step 4) - Manual input]], Tbl_LegislationDescrip[Rule], 0)), "")</f>
        <v/>
      </c>
      <c r="K2802" s="108"/>
      <c r="L2802" s="90"/>
      <c r="M2802" s="90"/>
      <c r="N2802" s="94"/>
      <c r="O2802" s="95"/>
      <c r="P2802" s="95"/>
      <c r="Q2802" s="90"/>
      <c r="R2802" s="69"/>
      <c r="S2802" s="69"/>
      <c r="T2802" s="100"/>
      <c r="U2802" s="101"/>
      <c r="V2802" s="102"/>
      <c r="W2802" s="93"/>
      <c r="X2802" s="93"/>
      <c r="Y2802" s="94"/>
      <c r="Z2802" s="94"/>
      <c r="AA2802" s="69"/>
      <c r="AB2802" s="90"/>
      <c r="AC2802" s="69"/>
      <c r="AD2802" s="92"/>
      <c r="AE2802" s="47"/>
    </row>
    <row r="2803" spans="1:31" ht="45" customHeight="1" x14ac:dyDescent="0.25">
      <c r="A2803" s="11"/>
      <c r="B2803" s="69"/>
      <c r="C2803" s="70"/>
      <c r="D2803" s="70"/>
      <c r="E2803" s="60" t="str">
        <f>IFERROR(INDEX(Tbl_Entities[Retailer / Distributior?],MATCH(Table1[[#This Row],[Regulated Entity Name
(Step 1) - Manual input]],Tbl_Entities[Entity name],0)),"")</f>
        <v/>
      </c>
      <c r="F2803" s="70"/>
      <c r="G2803" s="70"/>
      <c r="H2803" s="60" t="str">
        <f>IF(Table1[[#This Row],[Reporting
Type
(Step 3) - Manual input]]="","",VLOOKUP(Table1[[#This Row],[Reporting
Type
(Step 3) - Manual input]],'Reference List'!$V$4:$W$10,2,FALSE))</f>
        <v/>
      </c>
      <c r="I2803" s="69"/>
      <c r="J2803" s="59" t="str">
        <f>IFERROR(INDEX(Tbl_LegislationDescrip[Description], MATCH(Table1[[#This Row],[Retail Law/Rules Part/Division/Rules (Version 17)
(Step 4) - Manual input]], Tbl_LegislationDescrip[Rule], 0)), "")</f>
        <v/>
      </c>
      <c r="K2803" s="108"/>
      <c r="L2803" s="90"/>
      <c r="M2803" s="90"/>
      <c r="N2803" s="94"/>
      <c r="O2803" s="95"/>
      <c r="P2803" s="95"/>
      <c r="Q2803" s="90"/>
      <c r="R2803" s="69"/>
      <c r="S2803" s="69"/>
      <c r="T2803" s="100"/>
      <c r="U2803" s="101"/>
      <c r="V2803" s="102"/>
      <c r="W2803" s="93"/>
      <c r="X2803" s="93"/>
      <c r="Y2803" s="94"/>
      <c r="Z2803" s="94"/>
      <c r="AA2803" s="69"/>
      <c r="AB2803" s="90"/>
      <c r="AC2803" s="69"/>
      <c r="AD2803" s="92"/>
      <c r="AE2803" s="47"/>
    </row>
    <row r="2804" spans="1:31" ht="45" customHeight="1" x14ac:dyDescent="0.25">
      <c r="A2804" s="11"/>
      <c r="B2804" s="69"/>
      <c r="C2804" s="70"/>
      <c r="D2804" s="70"/>
      <c r="E2804" s="60" t="str">
        <f>IFERROR(INDEX(Tbl_Entities[Retailer / Distributior?],MATCH(Table1[[#This Row],[Regulated Entity Name
(Step 1) - Manual input]],Tbl_Entities[Entity name],0)),"")</f>
        <v/>
      </c>
      <c r="F2804" s="70"/>
      <c r="G2804" s="70"/>
      <c r="H2804" s="60" t="str">
        <f>IF(Table1[[#This Row],[Reporting
Type
(Step 3) - Manual input]]="","",VLOOKUP(Table1[[#This Row],[Reporting
Type
(Step 3) - Manual input]],'Reference List'!$V$4:$W$10,2,FALSE))</f>
        <v/>
      </c>
      <c r="I2804" s="69"/>
      <c r="J2804" s="59" t="str">
        <f>IFERROR(INDEX(Tbl_LegislationDescrip[Description], MATCH(Table1[[#This Row],[Retail Law/Rules Part/Division/Rules (Version 17)
(Step 4) - Manual input]], Tbl_LegislationDescrip[Rule], 0)), "")</f>
        <v/>
      </c>
      <c r="K2804" s="108"/>
      <c r="L2804" s="90"/>
      <c r="M2804" s="90"/>
      <c r="N2804" s="94"/>
      <c r="O2804" s="95"/>
      <c r="P2804" s="95"/>
      <c r="Q2804" s="90"/>
      <c r="R2804" s="69"/>
      <c r="S2804" s="69"/>
      <c r="T2804" s="100"/>
      <c r="U2804" s="101"/>
      <c r="V2804" s="102"/>
      <c r="W2804" s="93"/>
      <c r="X2804" s="93"/>
      <c r="Y2804" s="94"/>
      <c r="Z2804" s="94"/>
      <c r="AA2804" s="69"/>
      <c r="AB2804" s="90"/>
      <c r="AC2804" s="69"/>
      <c r="AD2804" s="92"/>
      <c r="AE2804" s="47"/>
    </row>
    <row r="2805" spans="1:31" ht="45" customHeight="1" x14ac:dyDescent="0.25">
      <c r="A2805" s="11"/>
      <c r="B2805" s="69"/>
      <c r="C2805" s="70"/>
      <c r="D2805" s="70"/>
      <c r="E2805" s="60" t="str">
        <f>IFERROR(INDEX(Tbl_Entities[Retailer / Distributior?],MATCH(Table1[[#This Row],[Regulated Entity Name
(Step 1) - Manual input]],Tbl_Entities[Entity name],0)),"")</f>
        <v/>
      </c>
      <c r="F2805" s="70"/>
      <c r="G2805" s="70"/>
      <c r="H2805" s="60" t="str">
        <f>IF(Table1[[#This Row],[Reporting
Type
(Step 3) - Manual input]]="","",VLOOKUP(Table1[[#This Row],[Reporting
Type
(Step 3) - Manual input]],'Reference List'!$V$4:$W$10,2,FALSE))</f>
        <v/>
      </c>
      <c r="I2805" s="69"/>
      <c r="J2805" s="59" t="str">
        <f>IFERROR(INDEX(Tbl_LegislationDescrip[Description], MATCH(Table1[[#This Row],[Retail Law/Rules Part/Division/Rules (Version 17)
(Step 4) - Manual input]], Tbl_LegislationDescrip[Rule], 0)), "")</f>
        <v/>
      </c>
      <c r="K2805" s="108"/>
      <c r="L2805" s="90"/>
      <c r="M2805" s="90"/>
      <c r="N2805" s="94"/>
      <c r="O2805" s="95"/>
      <c r="P2805" s="95"/>
      <c r="Q2805" s="90"/>
      <c r="R2805" s="69"/>
      <c r="S2805" s="69"/>
      <c r="T2805" s="100"/>
      <c r="U2805" s="101"/>
      <c r="V2805" s="102"/>
      <c r="W2805" s="93"/>
      <c r="X2805" s="93"/>
      <c r="Y2805" s="94"/>
      <c r="Z2805" s="94"/>
      <c r="AA2805" s="69"/>
      <c r="AB2805" s="90"/>
      <c r="AC2805" s="69"/>
      <c r="AD2805" s="92"/>
      <c r="AE2805" s="47"/>
    </row>
    <row r="2806" spans="1:31" ht="45" customHeight="1" x14ac:dyDescent="0.25">
      <c r="A2806" s="11"/>
      <c r="B2806" s="69"/>
      <c r="C2806" s="70"/>
      <c r="D2806" s="70"/>
      <c r="E2806" s="60" t="str">
        <f>IFERROR(INDEX(Tbl_Entities[Retailer / Distributior?],MATCH(Table1[[#This Row],[Regulated Entity Name
(Step 1) - Manual input]],Tbl_Entities[Entity name],0)),"")</f>
        <v/>
      </c>
      <c r="F2806" s="70"/>
      <c r="G2806" s="70"/>
      <c r="H2806" s="60" t="str">
        <f>IF(Table1[[#This Row],[Reporting
Type
(Step 3) - Manual input]]="","",VLOOKUP(Table1[[#This Row],[Reporting
Type
(Step 3) - Manual input]],'Reference List'!$V$4:$W$10,2,FALSE))</f>
        <v/>
      </c>
      <c r="I2806" s="69"/>
      <c r="J2806" s="59" t="str">
        <f>IFERROR(INDEX(Tbl_LegislationDescrip[Description], MATCH(Table1[[#This Row],[Retail Law/Rules Part/Division/Rules (Version 17)
(Step 4) - Manual input]], Tbl_LegislationDescrip[Rule], 0)), "")</f>
        <v/>
      </c>
      <c r="K2806" s="108"/>
      <c r="L2806" s="90"/>
      <c r="M2806" s="90"/>
      <c r="N2806" s="94"/>
      <c r="O2806" s="95"/>
      <c r="P2806" s="95"/>
      <c r="Q2806" s="90"/>
      <c r="R2806" s="69"/>
      <c r="S2806" s="69"/>
      <c r="T2806" s="100"/>
      <c r="U2806" s="101"/>
      <c r="V2806" s="102"/>
      <c r="W2806" s="93"/>
      <c r="X2806" s="93"/>
      <c r="Y2806" s="94"/>
      <c r="Z2806" s="94"/>
      <c r="AA2806" s="69"/>
      <c r="AB2806" s="90"/>
      <c r="AC2806" s="69"/>
      <c r="AD2806" s="92"/>
      <c r="AE2806" s="47"/>
    </row>
    <row r="2807" spans="1:31" ht="45" customHeight="1" x14ac:dyDescent="0.25">
      <c r="A2807" s="11"/>
      <c r="B2807" s="69"/>
      <c r="C2807" s="70"/>
      <c r="D2807" s="70"/>
      <c r="E2807" s="60" t="str">
        <f>IFERROR(INDEX(Tbl_Entities[Retailer / Distributior?],MATCH(Table1[[#This Row],[Regulated Entity Name
(Step 1) - Manual input]],Tbl_Entities[Entity name],0)),"")</f>
        <v/>
      </c>
      <c r="F2807" s="70"/>
      <c r="G2807" s="70"/>
      <c r="H2807" s="60" t="str">
        <f>IF(Table1[[#This Row],[Reporting
Type
(Step 3) - Manual input]]="","",VLOOKUP(Table1[[#This Row],[Reporting
Type
(Step 3) - Manual input]],'Reference List'!$V$4:$W$10,2,FALSE))</f>
        <v/>
      </c>
      <c r="I2807" s="69"/>
      <c r="J2807" s="59" t="str">
        <f>IFERROR(INDEX(Tbl_LegislationDescrip[Description], MATCH(Table1[[#This Row],[Retail Law/Rules Part/Division/Rules (Version 17)
(Step 4) - Manual input]], Tbl_LegislationDescrip[Rule], 0)), "")</f>
        <v/>
      </c>
      <c r="K2807" s="108"/>
      <c r="L2807" s="90"/>
      <c r="M2807" s="90"/>
      <c r="N2807" s="94"/>
      <c r="O2807" s="95"/>
      <c r="P2807" s="95"/>
      <c r="Q2807" s="90"/>
      <c r="R2807" s="69"/>
      <c r="S2807" s="69"/>
      <c r="T2807" s="100"/>
      <c r="U2807" s="101"/>
      <c r="V2807" s="102"/>
      <c r="W2807" s="93"/>
      <c r="X2807" s="93"/>
      <c r="Y2807" s="94"/>
      <c r="Z2807" s="94"/>
      <c r="AA2807" s="69"/>
      <c r="AB2807" s="90"/>
      <c r="AC2807" s="69"/>
      <c r="AD2807" s="92"/>
      <c r="AE2807" s="47"/>
    </row>
    <row r="2808" spans="1:31" ht="45" customHeight="1" x14ac:dyDescent="0.25">
      <c r="A2808" s="11"/>
      <c r="B2808" s="69"/>
      <c r="C2808" s="70"/>
      <c r="D2808" s="70"/>
      <c r="E2808" s="60" t="str">
        <f>IFERROR(INDEX(Tbl_Entities[Retailer / Distributior?],MATCH(Table1[[#This Row],[Regulated Entity Name
(Step 1) - Manual input]],Tbl_Entities[Entity name],0)),"")</f>
        <v/>
      </c>
      <c r="F2808" s="70"/>
      <c r="G2808" s="70"/>
      <c r="H2808" s="60" t="str">
        <f>IF(Table1[[#This Row],[Reporting
Type
(Step 3) - Manual input]]="","",VLOOKUP(Table1[[#This Row],[Reporting
Type
(Step 3) - Manual input]],'Reference List'!$V$4:$W$10,2,FALSE))</f>
        <v/>
      </c>
      <c r="I2808" s="69"/>
      <c r="J2808" s="59" t="str">
        <f>IFERROR(INDEX(Tbl_LegislationDescrip[Description], MATCH(Table1[[#This Row],[Retail Law/Rules Part/Division/Rules (Version 17)
(Step 4) - Manual input]], Tbl_LegislationDescrip[Rule], 0)), "")</f>
        <v/>
      </c>
      <c r="K2808" s="108"/>
      <c r="L2808" s="90"/>
      <c r="M2808" s="90"/>
      <c r="N2808" s="94"/>
      <c r="O2808" s="95"/>
      <c r="P2808" s="95"/>
      <c r="Q2808" s="90"/>
      <c r="R2808" s="69"/>
      <c r="S2808" s="69"/>
      <c r="T2808" s="100"/>
      <c r="U2808" s="101"/>
      <c r="V2808" s="102"/>
      <c r="W2808" s="93"/>
      <c r="X2808" s="93"/>
      <c r="Y2808" s="94"/>
      <c r="Z2808" s="94"/>
      <c r="AA2808" s="69"/>
      <c r="AB2808" s="90"/>
      <c r="AC2808" s="69"/>
      <c r="AD2808" s="92"/>
      <c r="AE2808" s="47"/>
    </row>
    <row r="2809" spans="1:31" ht="45" customHeight="1" x14ac:dyDescent="0.25">
      <c r="A2809" s="11"/>
      <c r="B2809" s="69"/>
      <c r="C2809" s="70"/>
      <c r="D2809" s="70"/>
      <c r="E2809" s="60" t="str">
        <f>IFERROR(INDEX(Tbl_Entities[Retailer / Distributior?],MATCH(Table1[[#This Row],[Regulated Entity Name
(Step 1) - Manual input]],Tbl_Entities[Entity name],0)),"")</f>
        <v/>
      </c>
      <c r="F2809" s="70"/>
      <c r="G2809" s="70"/>
      <c r="H2809" s="60" t="str">
        <f>IF(Table1[[#This Row],[Reporting
Type
(Step 3) - Manual input]]="","",VLOOKUP(Table1[[#This Row],[Reporting
Type
(Step 3) - Manual input]],'Reference List'!$V$4:$W$10,2,FALSE))</f>
        <v/>
      </c>
      <c r="I2809" s="69"/>
      <c r="J2809" s="59" t="str">
        <f>IFERROR(INDEX(Tbl_LegislationDescrip[Description], MATCH(Table1[[#This Row],[Retail Law/Rules Part/Division/Rules (Version 17)
(Step 4) - Manual input]], Tbl_LegislationDescrip[Rule], 0)), "")</f>
        <v/>
      </c>
      <c r="K2809" s="108"/>
      <c r="L2809" s="90"/>
      <c r="M2809" s="90"/>
      <c r="N2809" s="94"/>
      <c r="O2809" s="95"/>
      <c r="P2809" s="95"/>
      <c r="Q2809" s="90"/>
      <c r="R2809" s="69"/>
      <c r="S2809" s="69"/>
      <c r="T2809" s="100"/>
      <c r="U2809" s="101"/>
      <c r="V2809" s="102"/>
      <c r="W2809" s="93"/>
      <c r="X2809" s="93"/>
      <c r="Y2809" s="94"/>
      <c r="Z2809" s="94"/>
      <c r="AA2809" s="69"/>
      <c r="AB2809" s="90"/>
      <c r="AC2809" s="69"/>
      <c r="AD2809" s="92"/>
      <c r="AE2809" s="47"/>
    </row>
    <row r="2810" spans="1:31" ht="45" customHeight="1" x14ac:dyDescent="0.25">
      <c r="A2810" s="11"/>
      <c r="B2810" s="69"/>
      <c r="C2810" s="70"/>
      <c r="D2810" s="70"/>
      <c r="E2810" s="60" t="str">
        <f>IFERROR(INDEX(Tbl_Entities[Retailer / Distributior?],MATCH(Table1[[#This Row],[Regulated Entity Name
(Step 1) - Manual input]],Tbl_Entities[Entity name],0)),"")</f>
        <v/>
      </c>
      <c r="F2810" s="70"/>
      <c r="G2810" s="70"/>
      <c r="H2810" s="60" t="str">
        <f>IF(Table1[[#This Row],[Reporting
Type
(Step 3) - Manual input]]="","",VLOOKUP(Table1[[#This Row],[Reporting
Type
(Step 3) - Manual input]],'Reference List'!$V$4:$W$10,2,FALSE))</f>
        <v/>
      </c>
      <c r="I2810" s="69"/>
      <c r="J2810" s="59" t="str">
        <f>IFERROR(INDEX(Tbl_LegislationDescrip[Description], MATCH(Table1[[#This Row],[Retail Law/Rules Part/Division/Rules (Version 17)
(Step 4) - Manual input]], Tbl_LegislationDescrip[Rule], 0)), "")</f>
        <v/>
      </c>
      <c r="K2810" s="108"/>
      <c r="L2810" s="90"/>
      <c r="M2810" s="90"/>
      <c r="N2810" s="94"/>
      <c r="O2810" s="95"/>
      <c r="P2810" s="95"/>
      <c r="Q2810" s="90"/>
      <c r="R2810" s="69"/>
      <c r="S2810" s="69"/>
      <c r="T2810" s="100"/>
      <c r="U2810" s="101"/>
      <c r="V2810" s="102"/>
      <c r="W2810" s="93"/>
      <c r="X2810" s="93"/>
      <c r="Y2810" s="94"/>
      <c r="Z2810" s="94"/>
      <c r="AA2810" s="69"/>
      <c r="AB2810" s="90"/>
      <c r="AC2810" s="69"/>
      <c r="AD2810" s="92"/>
      <c r="AE2810" s="47"/>
    </row>
    <row r="2811" spans="1:31" ht="45" customHeight="1" x14ac:dyDescent="0.25">
      <c r="A2811" s="11"/>
      <c r="B2811" s="69"/>
      <c r="C2811" s="70"/>
      <c r="D2811" s="70"/>
      <c r="E2811" s="60" t="str">
        <f>IFERROR(INDEX(Tbl_Entities[Retailer / Distributior?],MATCH(Table1[[#This Row],[Regulated Entity Name
(Step 1) - Manual input]],Tbl_Entities[Entity name],0)),"")</f>
        <v/>
      </c>
      <c r="F2811" s="70"/>
      <c r="G2811" s="70"/>
      <c r="H2811" s="60" t="str">
        <f>IF(Table1[[#This Row],[Reporting
Type
(Step 3) - Manual input]]="","",VLOOKUP(Table1[[#This Row],[Reporting
Type
(Step 3) - Manual input]],'Reference List'!$V$4:$W$10,2,FALSE))</f>
        <v/>
      </c>
      <c r="I2811" s="69"/>
      <c r="J2811" s="59" t="str">
        <f>IFERROR(INDEX(Tbl_LegislationDescrip[Description], MATCH(Table1[[#This Row],[Retail Law/Rules Part/Division/Rules (Version 17)
(Step 4) - Manual input]], Tbl_LegislationDescrip[Rule], 0)), "")</f>
        <v/>
      </c>
      <c r="K2811" s="108"/>
      <c r="L2811" s="90"/>
      <c r="M2811" s="90"/>
      <c r="N2811" s="94"/>
      <c r="O2811" s="95"/>
      <c r="P2811" s="95"/>
      <c r="Q2811" s="90"/>
      <c r="R2811" s="69"/>
      <c r="S2811" s="69"/>
      <c r="T2811" s="100"/>
      <c r="U2811" s="101"/>
      <c r="V2811" s="102"/>
      <c r="W2811" s="93"/>
      <c r="X2811" s="93"/>
      <c r="Y2811" s="94"/>
      <c r="Z2811" s="94"/>
      <c r="AA2811" s="69"/>
      <c r="AB2811" s="90"/>
      <c r="AC2811" s="69"/>
      <c r="AD2811" s="92"/>
      <c r="AE2811" s="47"/>
    </row>
    <row r="2812" spans="1:31" ht="45" customHeight="1" x14ac:dyDescent="0.25">
      <c r="A2812" s="11"/>
      <c r="B2812" s="69"/>
      <c r="C2812" s="70"/>
      <c r="D2812" s="70"/>
      <c r="E2812" s="60" t="str">
        <f>IFERROR(INDEX(Tbl_Entities[Retailer / Distributior?],MATCH(Table1[[#This Row],[Regulated Entity Name
(Step 1) - Manual input]],Tbl_Entities[Entity name],0)),"")</f>
        <v/>
      </c>
      <c r="F2812" s="70"/>
      <c r="G2812" s="70"/>
      <c r="H2812" s="60" t="str">
        <f>IF(Table1[[#This Row],[Reporting
Type
(Step 3) - Manual input]]="","",VLOOKUP(Table1[[#This Row],[Reporting
Type
(Step 3) - Manual input]],'Reference List'!$V$4:$W$10,2,FALSE))</f>
        <v/>
      </c>
      <c r="I2812" s="69"/>
      <c r="J2812" s="59" t="str">
        <f>IFERROR(INDEX(Tbl_LegislationDescrip[Description], MATCH(Table1[[#This Row],[Retail Law/Rules Part/Division/Rules (Version 17)
(Step 4) - Manual input]], Tbl_LegislationDescrip[Rule], 0)), "")</f>
        <v/>
      </c>
      <c r="K2812" s="108"/>
      <c r="L2812" s="90"/>
      <c r="M2812" s="90"/>
      <c r="N2812" s="94"/>
      <c r="O2812" s="95"/>
      <c r="P2812" s="95"/>
      <c r="Q2812" s="90"/>
      <c r="R2812" s="69"/>
      <c r="S2812" s="69"/>
      <c r="T2812" s="100"/>
      <c r="U2812" s="101"/>
      <c r="V2812" s="102"/>
      <c r="W2812" s="93"/>
      <c r="X2812" s="93"/>
      <c r="Y2812" s="94"/>
      <c r="Z2812" s="94"/>
      <c r="AA2812" s="69"/>
      <c r="AB2812" s="90"/>
      <c r="AC2812" s="69"/>
      <c r="AD2812" s="92"/>
      <c r="AE2812" s="47"/>
    </row>
    <row r="2813" spans="1:31" ht="45" customHeight="1" x14ac:dyDescent="0.25">
      <c r="A2813" s="11"/>
      <c r="B2813" s="69"/>
      <c r="C2813" s="70"/>
      <c r="D2813" s="70"/>
      <c r="E2813" s="60" t="str">
        <f>IFERROR(INDEX(Tbl_Entities[Retailer / Distributior?],MATCH(Table1[[#This Row],[Regulated Entity Name
(Step 1) - Manual input]],Tbl_Entities[Entity name],0)),"")</f>
        <v/>
      </c>
      <c r="F2813" s="70"/>
      <c r="G2813" s="70"/>
      <c r="H2813" s="60" t="str">
        <f>IF(Table1[[#This Row],[Reporting
Type
(Step 3) - Manual input]]="","",VLOOKUP(Table1[[#This Row],[Reporting
Type
(Step 3) - Manual input]],'Reference List'!$V$4:$W$10,2,FALSE))</f>
        <v/>
      </c>
      <c r="I2813" s="69"/>
      <c r="J2813" s="59" t="str">
        <f>IFERROR(INDEX(Tbl_LegislationDescrip[Description], MATCH(Table1[[#This Row],[Retail Law/Rules Part/Division/Rules (Version 17)
(Step 4) - Manual input]], Tbl_LegislationDescrip[Rule], 0)), "")</f>
        <v/>
      </c>
      <c r="K2813" s="108"/>
      <c r="L2813" s="90"/>
      <c r="M2813" s="90"/>
      <c r="N2813" s="94"/>
      <c r="O2813" s="95"/>
      <c r="P2813" s="95"/>
      <c r="Q2813" s="90"/>
      <c r="R2813" s="69"/>
      <c r="S2813" s="69"/>
      <c r="T2813" s="100"/>
      <c r="U2813" s="101"/>
      <c r="V2813" s="102"/>
      <c r="W2813" s="93"/>
      <c r="X2813" s="93"/>
      <c r="Y2813" s="94"/>
      <c r="Z2813" s="94"/>
      <c r="AA2813" s="69"/>
      <c r="AB2813" s="90"/>
      <c r="AC2813" s="69"/>
      <c r="AD2813" s="92"/>
      <c r="AE2813" s="47"/>
    </row>
    <row r="2814" spans="1:31" ht="45" customHeight="1" x14ac:dyDescent="0.25">
      <c r="A2814" s="11"/>
      <c r="B2814" s="69"/>
      <c r="C2814" s="70"/>
      <c r="D2814" s="70"/>
      <c r="E2814" s="60" t="str">
        <f>IFERROR(INDEX(Tbl_Entities[Retailer / Distributior?],MATCH(Table1[[#This Row],[Regulated Entity Name
(Step 1) - Manual input]],Tbl_Entities[Entity name],0)),"")</f>
        <v/>
      </c>
      <c r="F2814" s="70"/>
      <c r="G2814" s="70"/>
      <c r="H2814" s="60" t="str">
        <f>IF(Table1[[#This Row],[Reporting
Type
(Step 3) - Manual input]]="","",VLOOKUP(Table1[[#This Row],[Reporting
Type
(Step 3) - Manual input]],'Reference List'!$V$4:$W$10,2,FALSE))</f>
        <v/>
      </c>
      <c r="I2814" s="69"/>
      <c r="J2814" s="59" t="str">
        <f>IFERROR(INDEX(Tbl_LegislationDescrip[Description], MATCH(Table1[[#This Row],[Retail Law/Rules Part/Division/Rules (Version 17)
(Step 4) - Manual input]], Tbl_LegislationDescrip[Rule], 0)), "")</f>
        <v/>
      </c>
      <c r="K2814" s="108"/>
      <c r="L2814" s="90"/>
      <c r="M2814" s="90"/>
      <c r="N2814" s="94"/>
      <c r="O2814" s="95"/>
      <c r="P2814" s="95"/>
      <c r="Q2814" s="90"/>
      <c r="R2814" s="69"/>
      <c r="S2814" s="69"/>
      <c r="T2814" s="100"/>
      <c r="U2814" s="101"/>
      <c r="V2814" s="102"/>
      <c r="W2814" s="93"/>
      <c r="X2814" s="93"/>
      <c r="Y2814" s="94"/>
      <c r="Z2814" s="94"/>
      <c r="AA2814" s="69"/>
      <c r="AB2814" s="90"/>
      <c r="AC2814" s="69"/>
      <c r="AD2814" s="92"/>
      <c r="AE2814" s="47"/>
    </row>
    <row r="2815" spans="1:31" ht="45" customHeight="1" x14ac:dyDescent="0.25">
      <c r="A2815" s="11"/>
      <c r="B2815" s="69"/>
      <c r="C2815" s="70"/>
      <c r="D2815" s="70"/>
      <c r="E2815" s="60" t="str">
        <f>IFERROR(INDEX(Tbl_Entities[Retailer / Distributior?],MATCH(Table1[[#This Row],[Regulated Entity Name
(Step 1) - Manual input]],Tbl_Entities[Entity name],0)),"")</f>
        <v/>
      </c>
      <c r="F2815" s="70"/>
      <c r="G2815" s="70"/>
      <c r="H2815" s="60" t="str">
        <f>IF(Table1[[#This Row],[Reporting
Type
(Step 3) - Manual input]]="","",VLOOKUP(Table1[[#This Row],[Reporting
Type
(Step 3) - Manual input]],'Reference List'!$V$4:$W$10,2,FALSE))</f>
        <v/>
      </c>
      <c r="I2815" s="69"/>
      <c r="J2815" s="59" t="str">
        <f>IFERROR(INDEX(Tbl_LegislationDescrip[Description], MATCH(Table1[[#This Row],[Retail Law/Rules Part/Division/Rules (Version 17)
(Step 4) - Manual input]], Tbl_LegislationDescrip[Rule], 0)), "")</f>
        <v/>
      </c>
      <c r="K2815" s="108"/>
      <c r="L2815" s="90"/>
      <c r="M2815" s="90"/>
      <c r="N2815" s="94"/>
      <c r="O2815" s="95"/>
      <c r="P2815" s="95"/>
      <c r="Q2815" s="90"/>
      <c r="R2815" s="69"/>
      <c r="S2815" s="69"/>
      <c r="T2815" s="100"/>
      <c r="U2815" s="101"/>
      <c r="V2815" s="102"/>
      <c r="W2815" s="93"/>
      <c r="X2815" s="93"/>
      <c r="Y2815" s="94"/>
      <c r="Z2815" s="94"/>
      <c r="AA2815" s="69"/>
      <c r="AB2815" s="90"/>
      <c r="AC2815" s="69"/>
      <c r="AD2815" s="92"/>
      <c r="AE2815" s="47"/>
    </row>
    <row r="2816" spans="1:31" ht="45" customHeight="1" x14ac:dyDescent="0.25">
      <c r="A2816" s="11"/>
      <c r="B2816" s="69"/>
      <c r="C2816" s="70"/>
      <c r="D2816" s="70"/>
      <c r="E2816" s="60" t="str">
        <f>IFERROR(INDEX(Tbl_Entities[Retailer / Distributior?],MATCH(Table1[[#This Row],[Regulated Entity Name
(Step 1) - Manual input]],Tbl_Entities[Entity name],0)),"")</f>
        <v/>
      </c>
      <c r="F2816" s="70"/>
      <c r="G2816" s="70"/>
      <c r="H2816" s="60" t="str">
        <f>IF(Table1[[#This Row],[Reporting
Type
(Step 3) - Manual input]]="","",VLOOKUP(Table1[[#This Row],[Reporting
Type
(Step 3) - Manual input]],'Reference List'!$V$4:$W$10,2,FALSE))</f>
        <v/>
      </c>
      <c r="I2816" s="69"/>
      <c r="J2816" s="59" t="str">
        <f>IFERROR(INDEX(Tbl_LegislationDescrip[Description], MATCH(Table1[[#This Row],[Retail Law/Rules Part/Division/Rules (Version 17)
(Step 4) - Manual input]], Tbl_LegislationDescrip[Rule], 0)), "")</f>
        <v/>
      </c>
      <c r="K2816" s="108"/>
      <c r="L2816" s="90"/>
      <c r="M2816" s="90"/>
      <c r="N2816" s="94"/>
      <c r="O2816" s="95"/>
      <c r="P2816" s="95"/>
      <c r="Q2816" s="90"/>
      <c r="R2816" s="69"/>
      <c r="S2816" s="69"/>
      <c r="T2816" s="100"/>
      <c r="U2816" s="101"/>
      <c r="V2816" s="102"/>
      <c r="W2816" s="93"/>
      <c r="X2816" s="93"/>
      <c r="Y2816" s="94"/>
      <c r="Z2816" s="94"/>
      <c r="AA2816" s="69"/>
      <c r="AB2816" s="90"/>
      <c r="AC2816" s="69"/>
      <c r="AD2816" s="92"/>
      <c r="AE2816" s="47"/>
    </row>
    <row r="2817" spans="1:31" ht="45" customHeight="1" x14ac:dyDescent="0.25">
      <c r="A2817" s="11"/>
      <c r="B2817" s="69"/>
      <c r="C2817" s="70"/>
      <c r="D2817" s="70"/>
      <c r="E2817" s="60" t="str">
        <f>IFERROR(INDEX(Tbl_Entities[Retailer / Distributior?],MATCH(Table1[[#This Row],[Regulated Entity Name
(Step 1) - Manual input]],Tbl_Entities[Entity name],0)),"")</f>
        <v/>
      </c>
      <c r="F2817" s="70"/>
      <c r="G2817" s="70"/>
      <c r="H2817" s="60" t="str">
        <f>IF(Table1[[#This Row],[Reporting
Type
(Step 3) - Manual input]]="","",VLOOKUP(Table1[[#This Row],[Reporting
Type
(Step 3) - Manual input]],'Reference List'!$V$4:$W$10,2,FALSE))</f>
        <v/>
      </c>
      <c r="I2817" s="69"/>
      <c r="J2817" s="59" t="str">
        <f>IFERROR(INDEX(Tbl_LegislationDescrip[Description], MATCH(Table1[[#This Row],[Retail Law/Rules Part/Division/Rules (Version 17)
(Step 4) - Manual input]], Tbl_LegislationDescrip[Rule], 0)), "")</f>
        <v/>
      </c>
      <c r="K2817" s="108"/>
      <c r="L2817" s="90"/>
      <c r="M2817" s="90"/>
      <c r="N2817" s="94"/>
      <c r="O2817" s="95"/>
      <c r="P2817" s="95"/>
      <c r="Q2817" s="90"/>
      <c r="R2817" s="69"/>
      <c r="S2817" s="69"/>
      <c r="T2817" s="100"/>
      <c r="U2817" s="101"/>
      <c r="V2817" s="102"/>
      <c r="W2817" s="93"/>
      <c r="X2817" s="93"/>
      <c r="Y2817" s="94"/>
      <c r="Z2817" s="94"/>
      <c r="AA2817" s="69"/>
      <c r="AB2817" s="90"/>
      <c r="AC2817" s="69"/>
      <c r="AD2817" s="92"/>
      <c r="AE2817" s="47"/>
    </row>
    <row r="2818" spans="1:31" ht="45" customHeight="1" x14ac:dyDescent="0.25">
      <c r="A2818" s="11"/>
      <c r="B2818" s="69"/>
      <c r="C2818" s="70"/>
      <c r="D2818" s="70"/>
      <c r="E2818" s="60" t="str">
        <f>IFERROR(INDEX(Tbl_Entities[Retailer / Distributior?],MATCH(Table1[[#This Row],[Regulated Entity Name
(Step 1) - Manual input]],Tbl_Entities[Entity name],0)),"")</f>
        <v/>
      </c>
      <c r="F2818" s="70"/>
      <c r="G2818" s="70"/>
      <c r="H2818" s="60" t="str">
        <f>IF(Table1[[#This Row],[Reporting
Type
(Step 3) - Manual input]]="","",VLOOKUP(Table1[[#This Row],[Reporting
Type
(Step 3) - Manual input]],'Reference List'!$V$4:$W$10,2,FALSE))</f>
        <v/>
      </c>
      <c r="I2818" s="69"/>
      <c r="J2818" s="59" t="str">
        <f>IFERROR(INDEX(Tbl_LegislationDescrip[Description], MATCH(Table1[[#This Row],[Retail Law/Rules Part/Division/Rules (Version 17)
(Step 4) - Manual input]], Tbl_LegislationDescrip[Rule], 0)), "")</f>
        <v/>
      </c>
      <c r="K2818" s="108"/>
      <c r="L2818" s="90"/>
      <c r="M2818" s="90"/>
      <c r="N2818" s="94"/>
      <c r="O2818" s="95"/>
      <c r="P2818" s="95"/>
      <c r="Q2818" s="90"/>
      <c r="R2818" s="69"/>
      <c r="S2818" s="69"/>
      <c r="T2818" s="100"/>
      <c r="U2818" s="101"/>
      <c r="V2818" s="102"/>
      <c r="W2818" s="93"/>
      <c r="X2818" s="93"/>
      <c r="Y2818" s="94"/>
      <c r="Z2818" s="94"/>
      <c r="AA2818" s="69"/>
      <c r="AB2818" s="90"/>
      <c r="AC2818" s="69"/>
      <c r="AD2818" s="92"/>
      <c r="AE2818" s="47"/>
    </row>
    <row r="2819" spans="1:31" ht="45" customHeight="1" x14ac:dyDescent="0.25">
      <c r="A2819" s="11"/>
      <c r="B2819" s="69"/>
      <c r="C2819" s="70"/>
      <c r="D2819" s="70"/>
      <c r="E2819" s="60" t="str">
        <f>IFERROR(INDEX(Tbl_Entities[Retailer / Distributior?],MATCH(Table1[[#This Row],[Regulated Entity Name
(Step 1) - Manual input]],Tbl_Entities[Entity name],0)),"")</f>
        <v/>
      </c>
      <c r="F2819" s="70"/>
      <c r="G2819" s="70"/>
      <c r="H2819" s="60" t="str">
        <f>IF(Table1[[#This Row],[Reporting
Type
(Step 3) - Manual input]]="","",VLOOKUP(Table1[[#This Row],[Reporting
Type
(Step 3) - Manual input]],'Reference List'!$V$4:$W$10,2,FALSE))</f>
        <v/>
      </c>
      <c r="I2819" s="69"/>
      <c r="J2819" s="59" t="str">
        <f>IFERROR(INDEX(Tbl_LegislationDescrip[Description], MATCH(Table1[[#This Row],[Retail Law/Rules Part/Division/Rules (Version 17)
(Step 4) - Manual input]], Tbl_LegislationDescrip[Rule], 0)), "")</f>
        <v/>
      </c>
      <c r="K2819" s="108"/>
      <c r="L2819" s="90"/>
      <c r="M2819" s="90"/>
      <c r="N2819" s="94"/>
      <c r="O2819" s="95"/>
      <c r="P2819" s="95"/>
      <c r="Q2819" s="90"/>
      <c r="R2819" s="69"/>
      <c r="S2819" s="69"/>
      <c r="T2819" s="100"/>
      <c r="U2819" s="101"/>
      <c r="V2819" s="102"/>
      <c r="W2819" s="93"/>
      <c r="X2819" s="93"/>
      <c r="Y2819" s="94"/>
      <c r="Z2819" s="94"/>
      <c r="AA2819" s="69"/>
      <c r="AB2819" s="90"/>
      <c r="AC2819" s="69"/>
      <c r="AD2819" s="92"/>
      <c r="AE2819" s="47"/>
    </row>
    <row r="2820" spans="1:31" ht="45" customHeight="1" x14ac:dyDescent="0.25">
      <c r="A2820" s="11"/>
      <c r="B2820" s="69"/>
      <c r="C2820" s="70"/>
      <c r="D2820" s="70"/>
      <c r="E2820" s="60" t="str">
        <f>IFERROR(INDEX(Tbl_Entities[Retailer / Distributior?],MATCH(Table1[[#This Row],[Regulated Entity Name
(Step 1) - Manual input]],Tbl_Entities[Entity name],0)),"")</f>
        <v/>
      </c>
      <c r="F2820" s="70"/>
      <c r="G2820" s="70"/>
      <c r="H2820" s="60" t="str">
        <f>IF(Table1[[#This Row],[Reporting
Type
(Step 3) - Manual input]]="","",VLOOKUP(Table1[[#This Row],[Reporting
Type
(Step 3) - Manual input]],'Reference List'!$V$4:$W$10,2,FALSE))</f>
        <v/>
      </c>
      <c r="I2820" s="69"/>
      <c r="J2820" s="59" t="str">
        <f>IFERROR(INDEX(Tbl_LegislationDescrip[Description], MATCH(Table1[[#This Row],[Retail Law/Rules Part/Division/Rules (Version 17)
(Step 4) - Manual input]], Tbl_LegislationDescrip[Rule], 0)), "")</f>
        <v/>
      </c>
      <c r="K2820" s="108"/>
      <c r="L2820" s="90"/>
      <c r="M2820" s="90"/>
      <c r="N2820" s="94"/>
      <c r="O2820" s="95"/>
      <c r="P2820" s="95"/>
      <c r="Q2820" s="90"/>
      <c r="R2820" s="69"/>
      <c r="S2820" s="69"/>
      <c r="T2820" s="100"/>
      <c r="U2820" s="101"/>
      <c r="V2820" s="102"/>
      <c r="W2820" s="93"/>
      <c r="X2820" s="93"/>
      <c r="Y2820" s="94"/>
      <c r="Z2820" s="94"/>
      <c r="AA2820" s="69"/>
      <c r="AB2820" s="90"/>
      <c r="AC2820" s="69"/>
      <c r="AD2820" s="92"/>
      <c r="AE2820" s="47"/>
    </row>
    <row r="2821" spans="1:31" ht="45" customHeight="1" x14ac:dyDescent="0.25">
      <c r="A2821" s="11"/>
      <c r="B2821" s="69"/>
      <c r="C2821" s="70"/>
      <c r="D2821" s="70"/>
      <c r="E2821" s="60" t="str">
        <f>IFERROR(INDEX(Tbl_Entities[Retailer / Distributior?],MATCH(Table1[[#This Row],[Regulated Entity Name
(Step 1) - Manual input]],Tbl_Entities[Entity name],0)),"")</f>
        <v/>
      </c>
      <c r="F2821" s="70"/>
      <c r="G2821" s="70"/>
      <c r="H2821" s="60" t="str">
        <f>IF(Table1[[#This Row],[Reporting
Type
(Step 3) - Manual input]]="","",VLOOKUP(Table1[[#This Row],[Reporting
Type
(Step 3) - Manual input]],'Reference List'!$V$4:$W$10,2,FALSE))</f>
        <v/>
      </c>
      <c r="I2821" s="69"/>
      <c r="J2821" s="59" t="str">
        <f>IFERROR(INDEX(Tbl_LegislationDescrip[Description], MATCH(Table1[[#This Row],[Retail Law/Rules Part/Division/Rules (Version 17)
(Step 4) - Manual input]], Tbl_LegislationDescrip[Rule], 0)), "")</f>
        <v/>
      </c>
      <c r="K2821" s="108"/>
      <c r="L2821" s="90"/>
      <c r="M2821" s="90"/>
      <c r="N2821" s="94"/>
      <c r="O2821" s="95"/>
      <c r="P2821" s="95"/>
      <c r="Q2821" s="90"/>
      <c r="R2821" s="69"/>
      <c r="S2821" s="69"/>
      <c r="T2821" s="100"/>
      <c r="U2821" s="101"/>
      <c r="V2821" s="102"/>
      <c r="W2821" s="93"/>
      <c r="X2821" s="93"/>
      <c r="Y2821" s="94"/>
      <c r="Z2821" s="94"/>
      <c r="AA2821" s="69"/>
      <c r="AB2821" s="90"/>
      <c r="AC2821" s="69"/>
      <c r="AD2821" s="92"/>
      <c r="AE2821" s="47"/>
    </row>
    <row r="2822" spans="1:31" ht="45" customHeight="1" x14ac:dyDescent="0.25">
      <c r="A2822" s="11"/>
      <c r="B2822" s="69"/>
      <c r="C2822" s="70"/>
      <c r="D2822" s="70"/>
      <c r="E2822" s="60" t="str">
        <f>IFERROR(INDEX(Tbl_Entities[Retailer / Distributior?],MATCH(Table1[[#This Row],[Regulated Entity Name
(Step 1) - Manual input]],Tbl_Entities[Entity name],0)),"")</f>
        <v/>
      </c>
      <c r="F2822" s="70"/>
      <c r="G2822" s="70"/>
      <c r="H2822" s="60" t="str">
        <f>IF(Table1[[#This Row],[Reporting
Type
(Step 3) - Manual input]]="","",VLOOKUP(Table1[[#This Row],[Reporting
Type
(Step 3) - Manual input]],'Reference List'!$V$4:$W$10,2,FALSE))</f>
        <v/>
      </c>
      <c r="I2822" s="69"/>
      <c r="J2822" s="59" t="str">
        <f>IFERROR(INDEX(Tbl_LegislationDescrip[Description], MATCH(Table1[[#This Row],[Retail Law/Rules Part/Division/Rules (Version 17)
(Step 4) - Manual input]], Tbl_LegislationDescrip[Rule], 0)), "")</f>
        <v/>
      </c>
      <c r="K2822" s="108"/>
      <c r="L2822" s="90"/>
      <c r="M2822" s="90"/>
      <c r="N2822" s="94"/>
      <c r="O2822" s="95"/>
      <c r="P2822" s="95"/>
      <c r="Q2822" s="90"/>
      <c r="R2822" s="69"/>
      <c r="S2822" s="69"/>
      <c r="T2822" s="100"/>
      <c r="U2822" s="101"/>
      <c r="V2822" s="102"/>
      <c r="W2822" s="93"/>
      <c r="X2822" s="93"/>
      <c r="Y2822" s="94"/>
      <c r="Z2822" s="94"/>
      <c r="AA2822" s="69"/>
      <c r="AB2822" s="90"/>
      <c r="AC2822" s="69"/>
      <c r="AD2822" s="92"/>
      <c r="AE2822" s="47"/>
    </row>
    <row r="2823" spans="1:31" ht="45" customHeight="1" x14ac:dyDescent="0.25">
      <c r="A2823" s="11"/>
      <c r="B2823" s="69"/>
      <c r="C2823" s="70"/>
      <c r="D2823" s="70"/>
      <c r="E2823" s="60" t="str">
        <f>IFERROR(INDEX(Tbl_Entities[Retailer / Distributior?],MATCH(Table1[[#This Row],[Regulated Entity Name
(Step 1) - Manual input]],Tbl_Entities[Entity name],0)),"")</f>
        <v/>
      </c>
      <c r="F2823" s="70"/>
      <c r="G2823" s="70"/>
      <c r="H2823" s="60" t="str">
        <f>IF(Table1[[#This Row],[Reporting
Type
(Step 3) - Manual input]]="","",VLOOKUP(Table1[[#This Row],[Reporting
Type
(Step 3) - Manual input]],'Reference List'!$V$4:$W$10,2,FALSE))</f>
        <v/>
      </c>
      <c r="I2823" s="69"/>
      <c r="J2823" s="59" t="str">
        <f>IFERROR(INDEX(Tbl_LegislationDescrip[Description], MATCH(Table1[[#This Row],[Retail Law/Rules Part/Division/Rules (Version 17)
(Step 4) - Manual input]], Tbl_LegislationDescrip[Rule], 0)), "")</f>
        <v/>
      </c>
      <c r="K2823" s="108"/>
      <c r="L2823" s="90"/>
      <c r="M2823" s="90"/>
      <c r="N2823" s="94"/>
      <c r="O2823" s="95"/>
      <c r="P2823" s="95"/>
      <c r="Q2823" s="90"/>
      <c r="R2823" s="69"/>
      <c r="S2823" s="69"/>
      <c r="T2823" s="100"/>
      <c r="U2823" s="101"/>
      <c r="V2823" s="102"/>
      <c r="W2823" s="93"/>
      <c r="X2823" s="93"/>
      <c r="Y2823" s="94"/>
      <c r="Z2823" s="94"/>
      <c r="AA2823" s="69"/>
      <c r="AB2823" s="90"/>
      <c r="AC2823" s="69"/>
      <c r="AD2823" s="92"/>
      <c r="AE2823" s="47"/>
    </row>
    <row r="2824" spans="1:31" ht="45" customHeight="1" x14ac:dyDescent="0.25">
      <c r="A2824" s="11"/>
      <c r="B2824" s="69"/>
      <c r="C2824" s="70"/>
      <c r="D2824" s="70"/>
      <c r="E2824" s="60" t="str">
        <f>IFERROR(INDEX(Tbl_Entities[Retailer / Distributior?],MATCH(Table1[[#This Row],[Regulated Entity Name
(Step 1) - Manual input]],Tbl_Entities[Entity name],0)),"")</f>
        <v/>
      </c>
      <c r="F2824" s="70"/>
      <c r="G2824" s="70"/>
      <c r="H2824" s="60" t="str">
        <f>IF(Table1[[#This Row],[Reporting
Type
(Step 3) - Manual input]]="","",VLOOKUP(Table1[[#This Row],[Reporting
Type
(Step 3) - Manual input]],'Reference List'!$V$4:$W$10,2,FALSE))</f>
        <v/>
      </c>
      <c r="I2824" s="69"/>
      <c r="J2824" s="59" t="str">
        <f>IFERROR(INDEX(Tbl_LegislationDescrip[Description], MATCH(Table1[[#This Row],[Retail Law/Rules Part/Division/Rules (Version 17)
(Step 4) - Manual input]], Tbl_LegislationDescrip[Rule], 0)), "")</f>
        <v/>
      </c>
      <c r="K2824" s="108"/>
      <c r="L2824" s="90"/>
      <c r="M2824" s="90"/>
      <c r="N2824" s="94"/>
      <c r="O2824" s="95"/>
      <c r="P2824" s="95"/>
      <c r="Q2824" s="90"/>
      <c r="R2824" s="69"/>
      <c r="S2824" s="69"/>
      <c r="T2824" s="100"/>
      <c r="U2824" s="101"/>
      <c r="V2824" s="102"/>
      <c r="W2824" s="93"/>
      <c r="X2824" s="93"/>
      <c r="Y2824" s="94"/>
      <c r="Z2824" s="94"/>
      <c r="AA2824" s="69"/>
      <c r="AB2824" s="90"/>
      <c r="AC2824" s="69"/>
      <c r="AD2824" s="92"/>
      <c r="AE2824" s="47"/>
    </row>
    <row r="2825" spans="1:31" ht="45" customHeight="1" x14ac:dyDescent="0.25">
      <c r="A2825" s="11"/>
      <c r="B2825" s="69"/>
      <c r="C2825" s="70"/>
      <c r="D2825" s="70"/>
      <c r="E2825" s="60" t="str">
        <f>IFERROR(INDEX(Tbl_Entities[Retailer / Distributior?],MATCH(Table1[[#This Row],[Regulated Entity Name
(Step 1) - Manual input]],Tbl_Entities[Entity name],0)),"")</f>
        <v/>
      </c>
      <c r="F2825" s="70"/>
      <c r="G2825" s="70"/>
      <c r="H2825" s="60" t="str">
        <f>IF(Table1[[#This Row],[Reporting
Type
(Step 3) - Manual input]]="","",VLOOKUP(Table1[[#This Row],[Reporting
Type
(Step 3) - Manual input]],'Reference List'!$V$4:$W$10,2,FALSE))</f>
        <v/>
      </c>
      <c r="I2825" s="69"/>
      <c r="J2825" s="59" t="str">
        <f>IFERROR(INDEX(Tbl_LegislationDescrip[Description], MATCH(Table1[[#This Row],[Retail Law/Rules Part/Division/Rules (Version 17)
(Step 4) - Manual input]], Tbl_LegislationDescrip[Rule], 0)), "")</f>
        <v/>
      </c>
      <c r="K2825" s="108"/>
      <c r="L2825" s="90"/>
      <c r="M2825" s="90"/>
      <c r="N2825" s="94"/>
      <c r="O2825" s="95"/>
      <c r="P2825" s="95"/>
      <c r="Q2825" s="90"/>
      <c r="R2825" s="69"/>
      <c r="S2825" s="69"/>
      <c r="T2825" s="100"/>
      <c r="U2825" s="101"/>
      <c r="V2825" s="102"/>
      <c r="W2825" s="93"/>
      <c r="X2825" s="93"/>
      <c r="Y2825" s="94"/>
      <c r="Z2825" s="94"/>
      <c r="AA2825" s="69"/>
      <c r="AB2825" s="90"/>
      <c r="AC2825" s="69"/>
      <c r="AD2825" s="92"/>
      <c r="AE2825" s="47"/>
    </row>
    <row r="2826" spans="1:31" ht="45" customHeight="1" x14ac:dyDescent="0.25">
      <c r="A2826" s="11"/>
      <c r="B2826" s="69"/>
      <c r="C2826" s="70"/>
      <c r="D2826" s="70"/>
      <c r="E2826" s="60" t="str">
        <f>IFERROR(INDEX(Tbl_Entities[Retailer / Distributior?],MATCH(Table1[[#This Row],[Regulated Entity Name
(Step 1) - Manual input]],Tbl_Entities[Entity name],0)),"")</f>
        <v/>
      </c>
      <c r="F2826" s="70"/>
      <c r="G2826" s="70"/>
      <c r="H2826" s="60" t="str">
        <f>IF(Table1[[#This Row],[Reporting
Type
(Step 3) - Manual input]]="","",VLOOKUP(Table1[[#This Row],[Reporting
Type
(Step 3) - Manual input]],'Reference List'!$V$4:$W$10,2,FALSE))</f>
        <v/>
      </c>
      <c r="I2826" s="69"/>
      <c r="J2826" s="59" t="str">
        <f>IFERROR(INDEX(Tbl_LegislationDescrip[Description], MATCH(Table1[[#This Row],[Retail Law/Rules Part/Division/Rules (Version 17)
(Step 4) - Manual input]], Tbl_LegislationDescrip[Rule], 0)), "")</f>
        <v/>
      </c>
      <c r="K2826" s="108"/>
      <c r="L2826" s="90"/>
      <c r="M2826" s="90"/>
      <c r="N2826" s="94"/>
      <c r="O2826" s="95"/>
      <c r="P2826" s="95"/>
      <c r="Q2826" s="90"/>
      <c r="R2826" s="69"/>
      <c r="S2826" s="69"/>
      <c r="T2826" s="100"/>
      <c r="U2826" s="101"/>
      <c r="V2826" s="102"/>
      <c r="W2826" s="93"/>
      <c r="X2826" s="93"/>
      <c r="Y2826" s="94"/>
      <c r="Z2826" s="94"/>
      <c r="AA2826" s="69"/>
      <c r="AB2826" s="90"/>
      <c r="AC2826" s="69"/>
      <c r="AD2826" s="92"/>
      <c r="AE2826" s="47"/>
    </row>
    <row r="2827" spans="1:31" ht="45" customHeight="1" x14ac:dyDescent="0.25">
      <c r="A2827" s="11"/>
      <c r="B2827" s="69"/>
      <c r="C2827" s="70"/>
      <c r="D2827" s="70"/>
      <c r="E2827" s="60" t="str">
        <f>IFERROR(INDEX(Tbl_Entities[Retailer / Distributior?],MATCH(Table1[[#This Row],[Regulated Entity Name
(Step 1) - Manual input]],Tbl_Entities[Entity name],0)),"")</f>
        <v/>
      </c>
      <c r="F2827" s="70"/>
      <c r="G2827" s="70"/>
      <c r="H2827" s="60" t="str">
        <f>IF(Table1[[#This Row],[Reporting
Type
(Step 3) - Manual input]]="","",VLOOKUP(Table1[[#This Row],[Reporting
Type
(Step 3) - Manual input]],'Reference List'!$V$4:$W$10,2,FALSE))</f>
        <v/>
      </c>
      <c r="I2827" s="69"/>
      <c r="J2827" s="59" t="str">
        <f>IFERROR(INDEX(Tbl_LegislationDescrip[Description], MATCH(Table1[[#This Row],[Retail Law/Rules Part/Division/Rules (Version 17)
(Step 4) - Manual input]], Tbl_LegislationDescrip[Rule], 0)), "")</f>
        <v/>
      </c>
      <c r="K2827" s="108"/>
      <c r="L2827" s="90"/>
      <c r="M2827" s="90"/>
      <c r="N2827" s="94"/>
      <c r="O2827" s="95"/>
      <c r="P2827" s="95"/>
      <c r="Q2827" s="90"/>
      <c r="R2827" s="69"/>
      <c r="S2827" s="69"/>
      <c r="T2827" s="100"/>
      <c r="U2827" s="101"/>
      <c r="V2827" s="102"/>
      <c r="W2827" s="93"/>
      <c r="X2827" s="93"/>
      <c r="Y2827" s="94"/>
      <c r="Z2827" s="94"/>
      <c r="AA2827" s="69"/>
      <c r="AB2827" s="90"/>
      <c r="AC2827" s="69"/>
      <c r="AD2827" s="92"/>
      <c r="AE2827" s="47"/>
    </row>
    <row r="2828" spans="1:31" ht="45" customHeight="1" x14ac:dyDescent="0.25">
      <c r="A2828" s="11"/>
      <c r="B2828" s="69"/>
      <c r="C2828" s="70"/>
      <c r="D2828" s="70"/>
      <c r="E2828" s="60" t="str">
        <f>IFERROR(INDEX(Tbl_Entities[Retailer / Distributior?],MATCH(Table1[[#This Row],[Regulated Entity Name
(Step 1) - Manual input]],Tbl_Entities[Entity name],0)),"")</f>
        <v/>
      </c>
      <c r="F2828" s="70"/>
      <c r="G2828" s="70"/>
      <c r="H2828" s="60" t="str">
        <f>IF(Table1[[#This Row],[Reporting
Type
(Step 3) - Manual input]]="","",VLOOKUP(Table1[[#This Row],[Reporting
Type
(Step 3) - Manual input]],'Reference List'!$V$4:$W$10,2,FALSE))</f>
        <v/>
      </c>
      <c r="I2828" s="69"/>
      <c r="J2828" s="59" t="str">
        <f>IFERROR(INDEX(Tbl_LegislationDescrip[Description], MATCH(Table1[[#This Row],[Retail Law/Rules Part/Division/Rules (Version 17)
(Step 4) - Manual input]], Tbl_LegislationDescrip[Rule], 0)), "")</f>
        <v/>
      </c>
      <c r="K2828" s="108"/>
      <c r="L2828" s="90"/>
      <c r="M2828" s="90"/>
      <c r="N2828" s="94"/>
      <c r="O2828" s="95"/>
      <c r="P2828" s="95"/>
      <c r="Q2828" s="90"/>
      <c r="R2828" s="69"/>
      <c r="S2828" s="69"/>
      <c r="T2828" s="100"/>
      <c r="U2828" s="101"/>
      <c r="V2828" s="102"/>
      <c r="W2828" s="93"/>
      <c r="X2828" s="93"/>
      <c r="Y2828" s="94"/>
      <c r="Z2828" s="94"/>
      <c r="AA2828" s="69"/>
      <c r="AB2828" s="90"/>
      <c r="AC2828" s="69"/>
      <c r="AD2828" s="92"/>
      <c r="AE2828" s="47"/>
    </row>
    <row r="2829" spans="1:31" ht="45" customHeight="1" x14ac:dyDescent="0.25">
      <c r="A2829" s="11"/>
      <c r="B2829" s="69"/>
      <c r="C2829" s="70"/>
      <c r="D2829" s="70"/>
      <c r="E2829" s="60" t="str">
        <f>IFERROR(INDEX(Tbl_Entities[Retailer / Distributior?],MATCH(Table1[[#This Row],[Regulated Entity Name
(Step 1) - Manual input]],Tbl_Entities[Entity name],0)),"")</f>
        <v/>
      </c>
      <c r="F2829" s="70"/>
      <c r="G2829" s="70"/>
      <c r="H2829" s="60" t="str">
        <f>IF(Table1[[#This Row],[Reporting
Type
(Step 3) - Manual input]]="","",VLOOKUP(Table1[[#This Row],[Reporting
Type
(Step 3) - Manual input]],'Reference List'!$V$4:$W$10,2,FALSE))</f>
        <v/>
      </c>
      <c r="I2829" s="69"/>
      <c r="J2829" s="59" t="str">
        <f>IFERROR(INDEX(Tbl_LegislationDescrip[Description], MATCH(Table1[[#This Row],[Retail Law/Rules Part/Division/Rules (Version 17)
(Step 4) - Manual input]], Tbl_LegislationDescrip[Rule], 0)), "")</f>
        <v/>
      </c>
      <c r="K2829" s="108"/>
      <c r="L2829" s="90"/>
      <c r="M2829" s="90"/>
      <c r="N2829" s="94"/>
      <c r="O2829" s="95"/>
      <c r="P2829" s="95"/>
      <c r="Q2829" s="90"/>
      <c r="R2829" s="69"/>
      <c r="S2829" s="69"/>
      <c r="T2829" s="100"/>
      <c r="U2829" s="101"/>
      <c r="V2829" s="102"/>
      <c r="W2829" s="93"/>
      <c r="X2829" s="93"/>
      <c r="Y2829" s="94"/>
      <c r="Z2829" s="94"/>
      <c r="AA2829" s="69"/>
      <c r="AB2829" s="90"/>
      <c r="AC2829" s="69"/>
      <c r="AD2829" s="92"/>
      <c r="AE2829" s="47"/>
    </row>
    <row r="2830" spans="1:31" ht="45" customHeight="1" x14ac:dyDescent="0.25">
      <c r="A2830" s="11"/>
      <c r="B2830" s="69"/>
      <c r="C2830" s="70"/>
      <c r="D2830" s="70"/>
      <c r="E2830" s="60" t="str">
        <f>IFERROR(INDEX(Tbl_Entities[Retailer / Distributior?],MATCH(Table1[[#This Row],[Regulated Entity Name
(Step 1) - Manual input]],Tbl_Entities[Entity name],0)),"")</f>
        <v/>
      </c>
      <c r="F2830" s="70"/>
      <c r="G2830" s="70"/>
      <c r="H2830" s="60" t="str">
        <f>IF(Table1[[#This Row],[Reporting
Type
(Step 3) - Manual input]]="","",VLOOKUP(Table1[[#This Row],[Reporting
Type
(Step 3) - Manual input]],'Reference List'!$V$4:$W$10,2,FALSE))</f>
        <v/>
      </c>
      <c r="I2830" s="69"/>
      <c r="J2830" s="59" t="str">
        <f>IFERROR(INDEX(Tbl_LegislationDescrip[Description], MATCH(Table1[[#This Row],[Retail Law/Rules Part/Division/Rules (Version 17)
(Step 4) - Manual input]], Tbl_LegislationDescrip[Rule], 0)), "")</f>
        <v/>
      </c>
      <c r="K2830" s="108"/>
      <c r="L2830" s="90"/>
      <c r="M2830" s="90"/>
      <c r="N2830" s="94"/>
      <c r="O2830" s="95"/>
      <c r="P2830" s="95"/>
      <c r="Q2830" s="90"/>
      <c r="R2830" s="69"/>
      <c r="S2830" s="69"/>
      <c r="T2830" s="100"/>
      <c r="U2830" s="101"/>
      <c r="V2830" s="102"/>
      <c r="W2830" s="93"/>
      <c r="X2830" s="93"/>
      <c r="Y2830" s="94"/>
      <c r="Z2830" s="94"/>
      <c r="AA2830" s="69"/>
      <c r="AB2830" s="90"/>
      <c r="AC2830" s="69"/>
      <c r="AD2830" s="92"/>
      <c r="AE2830" s="47"/>
    </row>
    <row r="2831" spans="1:31" ht="45" customHeight="1" x14ac:dyDescent="0.25">
      <c r="A2831" s="11"/>
      <c r="B2831" s="69"/>
      <c r="C2831" s="70"/>
      <c r="D2831" s="70"/>
      <c r="E2831" s="60" t="str">
        <f>IFERROR(INDEX(Tbl_Entities[Retailer / Distributior?],MATCH(Table1[[#This Row],[Regulated Entity Name
(Step 1) - Manual input]],Tbl_Entities[Entity name],0)),"")</f>
        <v/>
      </c>
      <c r="F2831" s="70"/>
      <c r="G2831" s="70"/>
      <c r="H2831" s="60" t="str">
        <f>IF(Table1[[#This Row],[Reporting
Type
(Step 3) - Manual input]]="","",VLOOKUP(Table1[[#This Row],[Reporting
Type
(Step 3) - Manual input]],'Reference List'!$V$4:$W$10,2,FALSE))</f>
        <v/>
      </c>
      <c r="I2831" s="69"/>
      <c r="J2831" s="59" t="str">
        <f>IFERROR(INDEX(Tbl_LegislationDescrip[Description], MATCH(Table1[[#This Row],[Retail Law/Rules Part/Division/Rules (Version 17)
(Step 4) - Manual input]], Tbl_LegislationDescrip[Rule], 0)), "")</f>
        <v/>
      </c>
      <c r="K2831" s="108"/>
      <c r="L2831" s="90"/>
      <c r="M2831" s="90"/>
      <c r="N2831" s="94"/>
      <c r="O2831" s="95"/>
      <c r="P2831" s="95"/>
      <c r="Q2831" s="90"/>
      <c r="R2831" s="69"/>
      <c r="S2831" s="69"/>
      <c r="T2831" s="100"/>
      <c r="U2831" s="101"/>
      <c r="V2831" s="102"/>
      <c r="W2831" s="93"/>
      <c r="X2831" s="93"/>
      <c r="Y2831" s="94"/>
      <c r="Z2831" s="94"/>
      <c r="AA2831" s="69"/>
      <c r="AB2831" s="90"/>
      <c r="AC2831" s="69"/>
      <c r="AD2831" s="92"/>
      <c r="AE2831" s="47"/>
    </row>
    <row r="2832" spans="1:31" ht="45" customHeight="1" x14ac:dyDescent="0.25">
      <c r="A2832" s="11"/>
      <c r="B2832" s="69"/>
      <c r="C2832" s="70"/>
      <c r="D2832" s="70"/>
      <c r="E2832" s="60" t="str">
        <f>IFERROR(INDEX(Tbl_Entities[Retailer / Distributior?],MATCH(Table1[[#This Row],[Regulated Entity Name
(Step 1) - Manual input]],Tbl_Entities[Entity name],0)),"")</f>
        <v/>
      </c>
      <c r="F2832" s="70"/>
      <c r="G2832" s="70"/>
      <c r="H2832" s="60" t="str">
        <f>IF(Table1[[#This Row],[Reporting
Type
(Step 3) - Manual input]]="","",VLOOKUP(Table1[[#This Row],[Reporting
Type
(Step 3) - Manual input]],'Reference List'!$V$4:$W$10,2,FALSE))</f>
        <v/>
      </c>
      <c r="I2832" s="69"/>
      <c r="J2832" s="59" t="str">
        <f>IFERROR(INDEX(Tbl_LegislationDescrip[Description], MATCH(Table1[[#This Row],[Retail Law/Rules Part/Division/Rules (Version 17)
(Step 4) - Manual input]], Tbl_LegislationDescrip[Rule], 0)), "")</f>
        <v/>
      </c>
      <c r="K2832" s="108"/>
      <c r="L2832" s="90"/>
      <c r="M2832" s="90"/>
      <c r="N2832" s="94"/>
      <c r="O2832" s="95"/>
      <c r="P2832" s="95"/>
      <c r="Q2832" s="90"/>
      <c r="R2832" s="69"/>
      <c r="S2832" s="69"/>
      <c r="T2832" s="100"/>
      <c r="U2832" s="101"/>
      <c r="V2832" s="102"/>
      <c r="W2832" s="93"/>
      <c r="X2832" s="93"/>
      <c r="Y2832" s="94"/>
      <c r="Z2832" s="94"/>
      <c r="AA2832" s="69"/>
      <c r="AB2832" s="90"/>
      <c r="AC2832" s="69"/>
      <c r="AD2832" s="92"/>
      <c r="AE2832" s="47"/>
    </row>
    <row r="2833" spans="1:31" ht="45" customHeight="1" x14ac:dyDescent="0.25">
      <c r="A2833" s="11"/>
      <c r="B2833" s="69"/>
      <c r="C2833" s="70"/>
      <c r="D2833" s="70"/>
      <c r="E2833" s="60" t="str">
        <f>IFERROR(INDEX(Tbl_Entities[Retailer / Distributior?],MATCH(Table1[[#This Row],[Regulated Entity Name
(Step 1) - Manual input]],Tbl_Entities[Entity name],0)),"")</f>
        <v/>
      </c>
      <c r="F2833" s="70"/>
      <c r="G2833" s="70"/>
      <c r="H2833" s="60" t="str">
        <f>IF(Table1[[#This Row],[Reporting
Type
(Step 3) - Manual input]]="","",VLOOKUP(Table1[[#This Row],[Reporting
Type
(Step 3) - Manual input]],'Reference List'!$V$4:$W$10,2,FALSE))</f>
        <v/>
      </c>
      <c r="I2833" s="69"/>
      <c r="J2833" s="59" t="str">
        <f>IFERROR(INDEX(Tbl_LegislationDescrip[Description], MATCH(Table1[[#This Row],[Retail Law/Rules Part/Division/Rules (Version 17)
(Step 4) - Manual input]], Tbl_LegislationDescrip[Rule], 0)), "")</f>
        <v/>
      </c>
      <c r="K2833" s="108"/>
      <c r="L2833" s="90"/>
      <c r="M2833" s="90"/>
      <c r="N2833" s="94"/>
      <c r="O2833" s="95"/>
      <c r="P2833" s="95"/>
      <c r="Q2833" s="90"/>
      <c r="R2833" s="69"/>
      <c r="S2833" s="69"/>
      <c r="T2833" s="100"/>
      <c r="U2833" s="101"/>
      <c r="V2833" s="102"/>
      <c r="W2833" s="93"/>
      <c r="X2833" s="93"/>
      <c r="Y2833" s="94"/>
      <c r="Z2833" s="94"/>
      <c r="AA2833" s="69"/>
      <c r="AB2833" s="90"/>
      <c r="AC2833" s="69"/>
      <c r="AD2833" s="92"/>
      <c r="AE2833" s="47"/>
    </row>
    <row r="2834" spans="1:31" ht="45" customHeight="1" x14ac:dyDescent="0.25">
      <c r="A2834" s="11"/>
      <c r="B2834" s="69"/>
      <c r="C2834" s="70"/>
      <c r="D2834" s="70"/>
      <c r="E2834" s="60" t="str">
        <f>IFERROR(INDEX(Tbl_Entities[Retailer / Distributior?],MATCH(Table1[[#This Row],[Regulated Entity Name
(Step 1) - Manual input]],Tbl_Entities[Entity name],0)),"")</f>
        <v/>
      </c>
      <c r="F2834" s="70"/>
      <c r="G2834" s="70"/>
      <c r="H2834" s="60" t="str">
        <f>IF(Table1[[#This Row],[Reporting
Type
(Step 3) - Manual input]]="","",VLOOKUP(Table1[[#This Row],[Reporting
Type
(Step 3) - Manual input]],'Reference List'!$V$4:$W$10,2,FALSE))</f>
        <v/>
      </c>
      <c r="I2834" s="69"/>
      <c r="J2834" s="59" t="str">
        <f>IFERROR(INDEX(Tbl_LegislationDescrip[Description], MATCH(Table1[[#This Row],[Retail Law/Rules Part/Division/Rules (Version 17)
(Step 4) - Manual input]], Tbl_LegislationDescrip[Rule], 0)), "")</f>
        <v/>
      </c>
      <c r="K2834" s="108"/>
      <c r="L2834" s="90"/>
      <c r="M2834" s="90"/>
      <c r="N2834" s="94"/>
      <c r="O2834" s="95"/>
      <c r="P2834" s="95"/>
      <c r="Q2834" s="90"/>
      <c r="R2834" s="69"/>
      <c r="S2834" s="69"/>
      <c r="T2834" s="100"/>
      <c r="U2834" s="101"/>
      <c r="V2834" s="102"/>
      <c r="W2834" s="93"/>
      <c r="X2834" s="93"/>
      <c r="Y2834" s="94"/>
      <c r="Z2834" s="94"/>
      <c r="AA2834" s="69"/>
      <c r="AB2834" s="90"/>
      <c r="AC2834" s="69"/>
      <c r="AD2834" s="92"/>
      <c r="AE2834" s="47"/>
    </row>
    <row r="2835" spans="1:31" ht="45" customHeight="1" x14ac:dyDescent="0.25">
      <c r="A2835" s="11"/>
      <c r="B2835" s="69"/>
      <c r="C2835" s="70"/>
      <c r="D2835" s="70"/>
      <c r="E2835" s="60" t="str">
        <f>IFERROR(INDEX(Tbl_Entities[Retailer / Distributior?],MATCH(Table1[[#This Row],[Regulated Entity Name
(Step 1) - Manual input]],Tbl_Entities[Entity name],0)),"")</f>
        <v/>
      </c>
      <c r="F2835" s="70"/>
      <c r="G2835" s="70"/>
      <c r="H2835" s="60" t="str">
        <f>IF(Table1[[#This Row],[Reporting
Type
(Step 3) - Manual input]]="","",VLOOKUP(Table1[[#This Row],[Reporting
Type
(Step 3) - Manual input]],'Reference List'!$V$4:$W$10,2,FALSE))</f>
        <v/>
      </c>
      <c r="I2835" s="69"/>
      <c r="J2835" s="59" t="str">
        <f>IFERROR(INDEX(Tbl_LegislationDescrip[Description], MATCH(Table1[[#This Row],[Retail Law/Rules Part/Division/Rules (Version 17)
(Step 4) - Manual input]], Tbl_LegislationDescrip[Rule], 0)), "")</f>
        <v/>
      </c>
      <c r="K2835" s="108"/>
      <c r="L2835" s="90"/>
      <c r="M2835" s="90"/>
      <c r="N2835" s="94"/>
      <c r="O2835" s="95"/>
      <c r="P2835" s="95"/>
      <c r="Q2835" s="90"/>
      <c r="R2835" s="69"/>
      <c r="S2835" s="69"/>
      <c r="T2835" s="100"/>
      <c r="U2835" s="101"/>
      <c r="V2835" s="102"/>
      <c r="W2835" s="93"/>
      <c r="X2835" s="93"/>
      <c r="Y2835" s="94"/>
      <c r="Z2835" s="94"/>
      <c r="AA2835" s="69"/>
      <c r="AB2835" s="90"/>
      <c r="AC2835" s="69"/>
      <c r="AD2835" s="92"/>
      <c r="AE2835" s="47"/>
    </row>
    <row r="2836" spans="1:31" ht="45" customHeight="1" x14ac:dyDescent="0.25">
      <c r="A2836" s="11"/>
      <c r="B2836" s="69"/>
      <c r="C2836" s="70"/>
      <c r="D2836" s="70"/>
      <c r="E2836" s="60" t="str">
        <f>IFERROR(INDEX(Tbl_Entities[Retailer / Distributior?],MATCH(Table1[[#This Row],[Regulated Entity Name
(Step 1) - Manual input]],Tbl_Entities[Entity name],0)),"")</f>
        <v/>
      </c>
      <c r="F2836" s="70"/>
      <c r="G2836" s="70"/>
      <c r="H2836" s="60" t="str">
        <f>IF(Table1[[#This Row],[Reporting
Type
(Step 3) - Manual input]]="","",VLOOKUP(Table1[[#This Row],[Reporting
Type
(Step 3) - Manual input]],'Reference List'!$V$4:$W$10,2,FALSE))</f>
        <v/>
      </c>
      <c r="I2836" s="69"/>
      <c r="J2836" s="59" t="str">
        <f>IFERROR(INDEX(Tbl_LegislationDescrip[Description], MATCH(Table1[[#This Row],[Retail Law/Rules Part/Division/Rules (Version 17)
(Step 4) - Manual input]], Tbl_LegislationDescrip[Rule], 0)), "")</f>
        <v/>
      </c>
      <c r="K2836" s="108"/>
      <c r="L2836" s="90"/>
      <c r="M2836" s="90"/>
      <c r="N2836" s="94"/>
      <c r="O2836" s="95"/>
      <c r="P2836" s="95"/>
      <c r="Q2836" s="90"/>
      <c r="R2836" s="69"/>
      <c r="S2836" s="69"/>
      <c r="T2836" s="100"/>
      <c r="U2836" s="101"/>
      <c r="V2836" s="102"/>
      <c r="W2836" s="93"/>
      <c r="X2836" s="93"/>
      <c r="Y2836" s="94"/>
      <c r="Z2836" s="94"/>
      <c r="AA2836" s="69"/>
      <c r="AB2836" s="90"/>
      <c r="AC2836" s="69"/>
      <c r="AD2836" s="92"/>
      <c r="AE2836" s="47"/>
    </row>
    <row r="2837" spans="1:31" ht="45" customHeight="1" x14ac:dyDescent="0.25">
      <c r="A2837" s="11"/>
      <c r="B2837" s="69"/>
      <c r="C2837" s="70"/>
      <c r="D2837" s="70"/>
      <c r="E2837" s="60" t="str">
        <f>IFERROR(INDEX(Tbl_Entities[Retailer / Distributior?],MATCH(Table1[[#This Row],[Regulated Entity Name
(Step 1) - Manual input]],Tbl_Entities[Entity name],0)),"")</f>
        <v/>
      </c>
      <c r="F2837" s="70"/>
      <c r="G2837" s="70"/>
      <c r="H2837" s="60" t="str">
        <f>IF(Table1[[#This Row],[Reporting
Type
(Step 3) - Manual input]]="","",VLOOKUP(Table1[[#This Row],[Reporting
Type
(Step 3) - Manual input]],'Reference List'!$V$4:$W$10,2,FALSE))</f>
        <v/>
      </c>
      <c r="I2837" s="69"/>
      <c r="J2837" s="59" t="str">
        <f>IFERROR(INDEX(Tbl_LegislationDescrip[Description], MATCH(Table1[[#This Row],[Retail Law/Rules Part/Division/Rules (Version 17)
(Step 4) - Manual input]], Tbl_LegislationDescrip[Rule], 0)), "")</f>
        <v/>
      </c>
      <c r="K2837" s="108"/>
      <c r="L2837" s="90"/>
      <c r="M2837" s="90"/>
      <c r="N2837" s="94"/>
      <c r="O2837" s="95"/>
      <c r="P2837" s="95"/>
      <c r="Q2837" s="90"/>
      <c r="R2837" s="69"/>
      <c r="S2837" s="69"/>
      <c r="T2837" s="100"/>
      <c r="U2837" s="101"/>
      <c r="V2837" s="102"/>
      <c r="W2837" s="93"/>
      <c r="X2837" s="93"/>
      <c r="Y2837" s="94"/>
      <c r="Z2837" s="94"/>
      <c r="AA2837" s="69"/>
      <c r="AB2837" s="90"/>
      <c r="AC2837" s="69"/>
      <c r="AD2837" s="92"/>
      <c r="AE2837" s="47"/>
    </row>
    <row r="2838" spans="1:31" ht="45" customHeight="1" x14ac:dyDescent="0.25">
      <c r="A2838" s="11"/>
      <c r="B2838" s="69"/>
      <c r="C2838" s="70"/>
      <c r="D2838" s="70"/>
      <c r="E2838" s="60" t="str">
        <f>IFERROR(INDEX(Tbl_Entities[Retailer / Distributior?],MATCH(Table1[[#This Row],[Regulated Entity Name
(Step 1) - Manual input]],Tbl_Entities[Entity name],0)),"")</f>
        <v/>
      </c>
      <c r="F2838" s="70"/>
      <c r="G2838" s="70"/>
      <c r="H2838" s="60" t="str">
        <f>IF(Table1[[#This Row],[Reporting
Type
(Step 3) - Manual input]]="","",VLOOKUP(Table1[[#This Row],[Reporting
Type
(Step 3) - Manual input]],'Reference List'!$V$4:$W$10,2,FALSE))</f>
        <v/>
      </c>
      <c r="I2838" s="69"/>
      <c r="J2838" s="59" t="str">
        <f>IFERROR(INDEX(Tbl_LegislationDescrip[Description], MATCH(Table1[[#This Row],[Retail Law/Rules Part/Division/Rules (Version 17)
(Step 4) - Manual input]], Tbl_LegislationDescrip[Rule], 0)), "")</f>
        <v/>
      </c>
      <c r="K2838" s="108"/>
      <c r="L2838" s="90"/>
      <c r="M2838" s="90"/>
      <c r="N2838" s="94"/>
      <c r="O2838" s="95"/>
      <c r="P2838" s="95"/>
      <c r="Q2838" s="90"/>
      <c r="R2838" s="69"/>
      <c r="S2838" s="69"/>
      <c r="T2838" s="100"/>
      <c r="U2838" s="101"/>
      <c r="V2838" s="102"/>
      <c r="W2838" s="93"/>
      <c r="X2838" s="93"/>
      <c r="Y2838" s="94"/>
      <c r="Z2838" s="94"/>
      <c r="AA2838" s="69"/>
      <c r="AB2838" s="90"/>
      <c r="AC2838" s="69"/>
      <c r="AD2838" s="92"/>
      <c r="AE2838" s="47"/>
    </row>
    <row r="2839" spans="1:31" ht="45" customHeight="1" x14ac:dyDescent="0.25">
      <c r="A2839" s="11"/>
      <c r="B2839" s="69"/>
      <c r="C2839" s="70"/>
      <c r="D2839" s="70"/>
      <c r="E2839" s="60" t="str">
        <f>IFERROR(INDEX(Tbl_Entities[Retailer / Distributior?],MATCH(Table1[[#This Row],[Regulated Entity Name
(Step 1) - Manual input]],Tbl_Entities[Entity name],0)),"")</f>
        <v/>
      </c>
      <c r="F2839" s="70"/>
      <c r="G2839" s="70"/>
      <c r="H2839" s="60" t="str">
        <f>IF(Table1[[#This Row],[Reporting
Type
(Step 3) - Manual input]]="","",VLOOKUP(Table1[[#This Row],[Reporting
Type
(Step 3) - Manual input]],'Reference List'!$V$4:$W$10,2,FALSE))</f>
        <v/>
      </c>
      <c r="I2839" s="69"/>
      <c r="J2839" s="59" t="str">
        <f>IFERROR(INDEX(Tbl_LegislationDescrip[Description], MATCH(Table1[[#This Row],[Retail Law/Rules Part/Division/Rules (Version 17)
(Step 4) - Manual input]], Tbl_LegislationDescrip[Rule], 0)), "")</f>
        <v/>
      </c>
      <c r="K2839" s="108"/>
      <c r="L2839" s="90"/>
      <c r="M2839" s="90"/>
      <c r="N2839" s="94"/>
      <c r="O2839" s="95"/>
      <c r="P2839" s="95"/>
      <c r="Q2839" s="90"/>
      <c r="R2839" s="69"/>
      <c r="S2839" s="69"/>
      <c r="T2839" s="100"/>
      <c r="U2839" s="101"/>
      <c r="V2839" s="102"/>
      <c r="W2839" s="93"/>
      <c r="X2839" s="93"/>
      <c r="Y2839" s="94"/>
      <c r="Z2839" s="94"/>
      <c r="AA2839" s="69"/>
      <c r="AB2839" s="90"/>
      <c r="AC2839" s="69"/>
      <c r="AD2839" s="92"/>
      <c r="AE2839" s="47"/>
    </row>
    <row r="2840" spans="1:31" ht="45" customHeight="1" x14ac:dyDescent="0.25">
      <c r="A2840" s="11"/>
      <c r="B2840" s="69"/>
      <c r="C2840" s="70"/>
      <c r="D2840" s="70"/>
      <c r="E2840" s="60" t="str">
        <f>IFERROR(INDEX(Tbl_Entities[Retailer / Distributior?],MATCH(Table1[[#This Row],[Regulated Entity Name
(Step 1) - Manual input]],Tbl_Entities[Entity name],0)),"")</f>
        <v/>
      </c>
      <c r="F2840" s="70"/>
      <c r="G2840" s="70"/>
      <c r="H2840" s="60" t="str">
        <f>IF(Table1[[#This Row],[Reporting
Type
(Step 3) - Manual input]]="","",VLOOKUP(Table1[[#This Row],[Reporting
Type
(Step 3) - Manual input]],'Reference List'!$V$4:$W$10,2,FALSE))</f>
        <v/>
      </c>
      <c r="I2840" s="69"/>
      <c r="J2840" s="59" t="str">
        <f>IFERROR(INDEX(Tbl_LegislationDescrip[Description], MATCH(Table1[[#This Row],[Retail Law/Rules Part/Division/Rules (Version 17)
(Step 4) - Manual input]], Tbl_LegislationDescrip[Rule], 0)), "")</f>
        <v/>
      </c>
      <c r="K2840" s="108"/>
      <c r="L2840" s="90"/>
      <c r="M2840" s="90"/>
      <c r="N2840" s="94"/>
      <c r="O2840" s="95"/>
      <c r="P2840" s="95"/>
      <c r="Q2840" s="90"/>
      <c r="R2840" s="69"/>
      <c r="S2840" s="69"/>
      <c r="T2840" s="100"/>
      <c r="U2840" s="101"/>
      <c r="V2840" s="102"/>
      <c r="W2840" s="93"/>
      <c r="X2840" s="93"/>
      <c r="Y2840" s="94"/>
      <c r="Z2840" s="94"/>
      <c r="AA2840" s="69"/>
      <c r="AB2840" s="90"/>
      <c r="AC2840" s="69"/>
      <c r="AD2840" s="92"/>
      <c r="AE2840" s="47"/>
    </row>
    <row r="2841" spans="1:31" ht="45" customHeight="1" x14ac:dyDescent="0.25">
      <c r="A2841" s="11"/>
      <c r="B2841" s="69"/>
      <c r="C2841" s="70"/>
      <c r="D2841" s="70"/>
      <c r="E2841" s="60" t="str">
        <f>IFERROR(INDEX(Tbl_Entities[Retailer / Distributior?],MATCH(Table1[[#This Row],[Regulated Entity Name
(Step 1) - Manual input]],Tbl_Entities[Entity name],0)),"")</f>
        <v/>
      </c>
      <c r="F2841" s="70"/>
      <c r="G2841" s="70"/>
      <c r="H2841" s="60" t="str">
        <f>IF(Table1[[#This Row],[Reporting
Type
(Step 3) - Manual input]]="","",VLOOKUP(Table1[[#This Row],[Reporting
Type
(Step 3) - Manual input]],'Reference List'!$V$4:$W$10,2,FALSE))</f>
        <v/>
      </c>
      <c r="I2841" s="69"/>
      <c r="J2841" s="59" t="str">
        <f>IFERROR(INDEX(Tbl_LegislationDescrip[Description], MATCH(Table1[[#This Row],[Retail Law/Rules Part/Division/Rules (Version 17)
(Step 4) - Manual input]], Tbl_LegislationDescrip[Rule], 0)), "")</f>
        <v/>
      </c>
      <c r="K2841" s="108"/>
      <c r="L2841" s="90"/>
      <c r="M2841" s="90"/>
      <c r="N2841" s="94"/>
      <c r="O2841" s="95"/>
      <c r="P2841" s="95"/>
      <c r="Q2841" s="90"/>
      <c r="R2841" s="69"/>
      <c r="S2841" s="69"/>
      <c r="T2841" s="100"/>
      <c r="U2841" s="101"/>
      <c r="V2841" s="102"/>
      <c r="W2841" s="93"/>
      <c r="X2841" s="93"/>
      <c r="Y2841" s="94"/>
      <c r="Z2841" s="94"/>
      <c r="AA2841" s="69"/>
      <c r="AB2841" s="90"/>
      <c r="AC2841" s="69"/>
      <c r="AD2841" s="92"/>
      <c r="AE2841" s="47"/>
    </row>
    <row r="2842" spans="1:31" ht="45" customHeight="1" x14ac:dyDescent="0.25">
      <c r="A2842" s="11"/>
      <c r="B2842" s="69"/>
      <c r="C2842" s="70"/>
      <c r="D2842" s="70"/>
      <c r="E2842" s="60" t="str">
        <f>IFERROR(INDEX(Tbl_Entities[Retailer / Distributior?],MATCH(Table1[[#This Row],[Regulated Entity Name
(Step 1) - Manual input]],Tbl_Entities[Entity name],0)),"")</f>
        <v/>
      </c>
      <c r="F2842" s="70"/>
      <c r="G2842" s="70"/>
      <c r="H2842" s="60" t="str">
        <f>IF(Table1[[#This Row],[Reporting
Type
(Step 3) - Manual input]]="","",VLOOKUP(Table1[[#This Row],[Reporting
Type
(Step 3) - Manual input]],'Reference List'!$V$4:$W$10,2,FALSE))</f>
        <v/>
      </c>
      <c r="I2842" s="69"/>
      <c r="J2842" s="59" t="str">
        <f>IFERROR(INDEX(Tbl_LegislationDescrip[Description], MATCH(Table1[[#This Row],[Retail Law/Rules Part/Division/Rules (Version 17)
(Step 4) - Manual input]], Tbl_LegislationDescrip[Rule], 0)), "")</f>
        <v/>
      </c>
      <c r="K2842" s="108"/>
      <c r="L2842" s="90"/>
      <c r="M2842" s="90"/>
      <c r="N2842" s="94"/>
      <c r="O2842" s="95"/>
      <c r="P2842" s="95"/>
      <c r="Q2842" s="90"/>
      <c r="R2842" s="69"/>
      <c r="S2842" s="69"/>
      <c r="T2842" s="100"/>
      <c r="U2842" s="101"/>
      <c r="V2842" s="102"/>
      <c r="W2842" s="93"/>
      <c r="X2842" s="93"/>
      <c r="Y2842" s="94"/>
      <c r="Z2842" s="94"/>
      <c r="AA2842" s="69"/>
      <c r="AB2842" s="90"/>
      <c r="AC2842" s="69"/>
      <c r="AD2842" s="92"/>
      <c r="AE2842" s="47"/>
    </row>
    <row r="2843" spans="1:31" ht="45" customHeight="1" x14ac:dyDescent="0.25">
      <c r="A2843" s="11"/>
      <c r="B2843" s="69"/>
      <c r="C2843" s="70"/>
      <c r="D2843" s="70"/>
      <c r="E2843" s="60" t="str">
        <f>IFERROR(INDEX(Tbl_Entities[Retailer / Distributior?],MATCH(Table1[[#This Row],[Regulated Entity Name
(Step 1) - Manual input]],Tbl_Entities[Entity name],0)),"")</f>
        <v/>
      </c>
      <c r="F2843" s="70"/>
      <c r="G2843" s="70"/>
      <c r="H2843" s="60" t="str">
        <f>IF(Table1[[#This Row],[Reporting
Type
(Step 3) - Manual input]]="","",VLOOKUP(Table1[[#This Row],[Reporting
Type
(Step 3) - Manual input]],'Reference List'!$V$4:$W$10,2,FALSE))</f>
        <v/>
      </c>
      <c r="I2843" s="69"/>
      <c r="J2843" s="59" t="str">
        <f>IFERROR(INDEX(Tbl_LegislationDescrip[Description], MATCH(Table1[[#This Row],[Retail Law/Rules Part/Division/Rules (Version 17)
(Step 4) - Manual input]], Tbl_LegislationDescrip[Rule], 0)), "")</f>
        <v/>
      </c>
      <c r="K2843" s="108"/>
      <c r="L2843" s="90"/>
      <c r="M2843" s="90"/>
      <c r="N2843" s="94"/>
      <c r="O2843" s="95"/>
      <c r="P2843" s="95"/>
      <c r="Q2843" s="90"/>
      <c r="R2843" s="69"/>
      <c r="S2843" s="69"/>
      <c r="T2843" s="100"/>
      <c r="U2843" s="101"/>
      <c r="V2843" s="102"/>
      <c r="W2843" s="93"/>
      <c r="X2843" s="93"/>
      <c r="Y2843" s="94"/>
      <c r="Z2843" s="94"/>
      <c r="AA2843" s="69"/>
      <c r="AB2843" s="90"/>
      <c r="AC2843" s="69"/>
      <c r="AD2843" s="92"/>
      <c r="AE2843" s="47"/>
    </row>
    <row r="2844" spans="1:31" ht="45" customHeight="1" x14ac:dyDescent="0.25">
      <c r="A2844" s="11"/>
      <c r="B2844" s="69"/>
      <c r="C2844" s="70"/>
      <c r="D2844" s="70"/>
      <c r="E2844" s="60" t="str">
        <f>IFERROR(INDEX(Tbl_Entities[Retailer / Distributior?],MATCH(Table1[[#This Row],[Regulated Entity Name
(Step 1) - Manual input]],Tbl_Entities[Entity name],0)),"")</f>
        <v/>
      </c>
      <c r="F2844" s="70"/>
      <c r="G2844" s="70"/>
      <c r="H2844" s="60" t="str">
        <f>IF(Table1[[#This Row],[Reporting
Type
(Step 3) - Manual input]]="","",VLOOKUP(Table1[[#This Row],[Reporting
Type
(Step 3) - Manual input]],'Reference List'!$V$4:$W$10,2,FALSE))</f>
        <v/>
      </c>
      <c r="I2844" s="69"/>
      <c r="J2844" s="59" t="str">
        <f>IFERROR(INDEX(Tbl_LegislationDescrip[Description], MATCH(Table1[[#This Row],[Retail Law/Rules Part/Division/Rules (Version 17)
(Step 4) - Manual input]], Tbl_LegislationDescrip[Rule], 0)), "")</f>
        <v/>
      </c>
      <c r="K2844" s="108"/>
      <c r="L2844" s="90"/>
      <c r="M2844" s="90"/>
      <c r="N2844" s="94"/>
      <c r="O2844" s="95"/>
      <c r="P2844" s="95"/>
      <c r="Q2844" s="90"/>
      <c r="R2844" s="69"/>
      <c r="S2844" s="69"/>
      <c r="T2844" s="100"/>
      <c r="U2844" s="101"/>
      <c r="V2844" s="102"/>
      <c r="W2844" s="93"/>
      <c r="X2844" s="93"/>
      <c r="Y2844" s="94"/>
      <c r="Z2844" s="94"/>
      <c r="AA2844" s="69"/>
      <c r="AB2844" s="90"/>
      <c r="AC2844" s="69"/>
      <c r="AD2844" s="92"/>
      <c r="AE2844" s="47"/>
    </row>
    <row r="2845" spans="1:31" ht="45" customHeight="1" x14ac:dyDescent="0.25">
      <c r="A2845" s="11"/>
      <c r="B2845" s="69"/>
      <c r="C2845" s="70"/>
      <c r="D2845" s="70"/>
      <c r="E2845" s="60" t="str">
        <f>IFERROR(INDEX(Tbl_Entities[Retailer / Distributior?],MATCH(Table1[[#This Row],[Regulated Entity Name
(Step 1) - Manual input]],Tbl_Entities[Entity name],0)),"")</f>
        <v/>
      </c>
      <c r="F2845" s="70"/>
      <c r="G2845" s="70"/>
      <c r="H2845" s="60" t="str">
        <f>IF(Table1[[#This Row],[Reporting
Type
(Step 3) - Manual input]]="","",VLOOKUP(Table1[[#This Row],[Reporting
Type
(Step 3) - Manual input]],'Reference List'!$V$4:$W$10,2,FALSE))</f>
        <v/>
      </c>
      <c r="I2845" s="69"/>
      <c r="J2845" s="59" t="str">
        <f>IFERROR(INDEX(Tbl_LegislationDescrip[Description], MATCH(Table1[[#This Row],[Retail Law/Rules Part/Division/Rules (Version 17)
(Step 4) - Manual input]], Tbl_LegislationDescrip[Rule], 0)), "")</f>
        <v/>
      </c>
      <c r="K2845" s="108"/>
      <c r="L2845" s="90"/>
      <c r="M2845" s="90"/>
      <c r="N2845" s="94"/>
      <c r="O2845" s="95"/>
      <c r="P2845" s="95"/>
      <c r="Q2845" s="90"/>
      <c r="R2845" s="69"/>
      <c r="S2845" s="69"/>
      <c r="T2845" s="100"/>
      <c r="U2845" s="101"/>
      <c r="V2845" s="102"/>
      <c r="W2845" s="93"/>
      <c r="X2845" s="93"/>
      <c r="Y2845" s="94"/>
      <c r="Z2845" s="94"/>
      <c r="AA2845" s="69"/>
      <c r="AB2845" s="90"/>
      <c r="AC2845" s="69"/>
      <c r="AD2845" s="92"/>
      <c r="AE2845" s="47"/>
    </row>
    <row r="2846" spans="1:31" ht="45" customHeight="1" x14ac:dyDescent="0.25">
      <c r="A2846" s="11"/>
      <c r="B2846" s="69"/>
      <c r="C2846" s="70"/>
      <c r="D2846" s="70"/>
      <c r="E2846" s="60" t="str">
        <f>IFERROR(INDEX(Tbl_Entities[Retailer / Distributior?],MATCH(Table1[[#This Row],[Regulated Entity Name
(Step 1) - Manual input]],Tbl_Entities[Entity name],0)),"")</f>
        <v/>
      </c>
      <c r="F2846" s="70"/>
      <c r="G2846" s="70"/>
      <c r="H2846" s="60" t="str">
        <f>IF(Table1[[#This Row],[Reporting
Type
(Step 3) - Manual input]]="","",VLOOKUP(Table1[[#This Row],[Reporting
Type
(Step 3) - Manual input]],'Reference List'!$V$4:$W$10,2,FALSE))</f>
        <v/>
      </c>
      <c r="I2846" s="69"/>
      <c r="J2846" s="59" t="str">
        <f>IFERROR(INDEX(Tbl_LegislationDescrip[Description], MATCH(Table1[[#This Row],[Retail Law/Rules Part/Division/Rules (Version 17)
(Step 4) - Manual input]], Tbl_LegislationDescrip[Rule], 0)), "")</f>
        <v/>
      </c>
      <c r="K2846" s="108"/>
      <c r="L2846" s="90"/>
      <c r="M2846" s="90"/>
      <c r="N2846" s="94"/>
      <c r="O2846" s="95"/>
      <c r="P2846" s="95"/>
      <c r="Q2846" s="90"/>
      <c r="R2846" s="69"/>
      <c r="S2846" s="69"/>
      <c r="T2846" s="100"/>
      <c r="U2846" s="101"/>
      <c r="V2846" s="102"/>
      <c r="W2846" s="93"/>
      <c r="X2846" s="93"/>
      <c r="Y2846" s="94"/>
      <c r="Z2846" s="94"/>
      <c r="AA2846" s="69"/>
      <c r="AB2846" s="90"/>
      <c r="AC2846" s="69"/>
      <c r="AD2846" s="92"/>
      <c r="AE2846" s="47"/>
    </row>
    <row r="2847" spans="1:31" ht="45" customHeight="1" x14ac:dyDescent="0.25">
      <c r="A2847" s="11"/>
      <c r="B2847" s="69"/>
      <c r="C2847" s="70"/>
      <c r="D2847" s="70"/>
      <c r="E2847" s="60" t="str">
        <f>IFERROR(INDEX(Tbl_Entities[Retailer / Distributior?],MATCH(Table1[[#This Row],[Regulated Entity Name
(Step 1) - Manual input]],Tbl_Entities[Entity name],0)),"")</f>
        <v/>
      </c>
      <c r="F2847" s="70"/>
      <c r="G2847" s="70"/>
      <c r="H2847" s="60" t="str">
        <f>IF(Table1[[#This Row],[Reporting
Type
(Step 3) - Manual input]]="","",VLOOKUP(Table1[[#This Row],[Reporting
Type
(Step 3) - Manual input]],'Reference List'!$V$4:$W$10,2,FALSE))</f>
        <v/>
      </c>
      <c r="I2847" s="69"/>
      <c r="J2847" s="59" t="str">
        <f>IFERROR(INDEX(Tbl_LegislationDescrip[Description], MATCH(Table1[[#This Row],[Retail Law/Rules Part/Division/Rules (Version 17)
(Step 4) - Manual input]], Tbl_LegislationDescrip[Rule], 0)), "")</f>
        <v/>
      </c>
      <c r="K2847" s="108"/>
      <c r="L2847" s="90"/>
      <c r="M2847" s="90"/>
      <c r="N2847" s="94"/>
      <c r="O2847" s="95"/>
      <c r="P2847" s="95"/>
      <c r="Q2847" s="90"/>
      <c r="R2847" s="69"/>
      <c r="S2847" s="69"/>
      <c r="T2847" s="100"/>
      <c r="U2847" s="101"/>
      <c r="V2847" s="102"/>
      <c r="W2847" s="93"/>
      <c r="X2847" s="93"/>
      <c r="Y2847" s="94"/>
      <c r="Z2847" s="94"/>
      <c r="AA2847" s="69"/>
      <c r="AB2847" s="90"/>
      <c r="AC2847" s="69"/>
      <c r="AD2847" s="92"/>
      <c r="AE2847" s="47"/>
    </row>
    <row r="2848" spans="1:31" ht="45" customHeight="1" x14ac:dyDescent="0.25">
      <c r="A2848" s="11"/>
      <c r="B2848" s="69"/>
      <c r="C2848" s="70"/>
      <c r="D2848" s="70"/>
      <c r="E2848" s="60" t="str">
        <f>IFERROR(INDEX(Tbl_Entities[Retailer / Distributior?],MATCH(Table1[[#This Row],[Regulated Entity Name
(Step 1) - Manual input]],Tbl_Entities[Entity name],0)),"")</f>
        <v/>
      </c>
      <c r="F2848" s="70"/>
      <c r="G2848" s="70"/>
      <c r="H2848" s="60" t="str">
        <f>IF(Table1[[#This Row],[Reporting
Type
(Step 3) - Manual input]]="","",VLOOKUP(Table1[[#This Row],[Reporting
Type
(Step 3) - Manual input]],'Reference List'!$V$4:$W$10,2,FALSE))</f>
        <v/>
      </c>
      <c r="I2848" s="69"/>
      <c r="J2848" s="59" t="str">
        <f>IFERROR(INDEX(Tbl_LegislationDescrip[Description], MATCH(Table1[[#This Row],[Retail Law/Rules Part/Division/Rules (Version 17)
(Step 4) - Manual input]], Tbl_LegislationDescrip[Rule], 0)), "")</f>
        <v/>
      </c>
      <c r="K2848" s="108"/>
      <c r="L2848" s="90"/>
      <c r="M2848" s="90"/>
      <c r="N2848" s="94"/>
      <c r="O2848" s="95"/>
      <c r="P2848" s="95"/>
      <c r="Q2848" s="90"/>
      <c r="R2848" s="69"/>
      <c r="S2848" s="69"/>
      <c r="T2848" s="100"/>
      <c r="U2848" s="101"/>
      <c r="V2848" s="102"/>
      <c r="W2848" s="93"/>
      <c r="X2848" s="93"/>
      <c r="Y2848" s="94"/>
      <c r="Z2848" s="94"/>
      <c r="AA2848" s="69"/>
      <c r="AB2848" s="90"/>
      <c r="AC2848" s="69"/>
      <c r="AD2848" s="92"/>
      <c r="AE2848" s="47"/>
    </row>
    <row r="2849" spans="1:31" ht="45" customHeight="1" x14ac:dyDescent="0.25">
      <c r="A2849" s="11"/>
      <c r="B2849" s="69"/>
      <c r="C2849" s="70"/>
      <c r="D2849" s="70"/>
      <c r="E2849" s="60" t="str">
        <f>IFERROR(INDEX(Tbl_Entities[Retailer / Distributior?],MATCH(Table1[[#This Row],[Regulated Entity Name
(Step 1) - Manual input]],Tbl_Entities[Entity name],0)),"")</f>
        <v/>
      </c>
      <c r="F2849" s="70"/>
      <c r="G2849" s="70"/>
      <c r="H2849" s="60" t="str">
        <f>IF(Table1[[#This Row],[Reporting
Type
(Step 3) - Manual input]]="","",VLOOKUP(Table1[[#This Row],[Reporting
Type
(Step 3) - Manual input]],'Reference List'!$V$4:$W$10,2,FALSE))</f>
        <v/>
      </c>
      <c r="I2849" s="69"/>
      <c r="J2849" s="59" t="str">
        <f>IFERROR(INDEX(Tbl_LegislationDescrip[Description], MATCH(Table1[[#This Row],[Retail Law/Rules Part/Division/Rules (Version 17)
(Step 4) - Manual input]], Tbl_LegislationDescrip[Rule], 0)), "")</f>
        <v/>
      </c>
      <c r="K2849" s="108"/>
      <c r="L2849" s="90"/>
      <c r="M2849" s="90"/>
      <c r="N2849" s="94"/>
      <c r="O2849" s="95"/>
      <c r="P2849" s="95"/>
      <c r="Q2849" s="90"/>
      <c r="R2849" s="69"/>
      <c r="S2849" s="69"/>
      <c r="T2849" s="100"/>
      <c r="U2849" s="101"/>
      <c r="V2849" s="102"/>
      <c r="W2849" s="93"/>
      <c r="X2849" s="93"/>
      <c r="Y2849" s="94"/>
      <c r="Z2849" s="94"/>
      <c r="AA2849" s="69"/>
      <c r="AB2849" s="90"/>
      <c r="AC2849" s="69"/>
      <c r="AD2849" s="92"/>
      <c r="AE2849" s="47"/>
    </row>
    <row r="2850" spans="1:31" ht="45" customHeight="1" x14ac:dyDescent="0.25">
      <c r="A2850" s="11"/>
      <c r="B2850" s="69"/>
      <c r="C2850" s="70"/>
      <c r="D2850" s="70"/>
      <c r="E2850" s="60" t="str">
        <f>IFERROR(INDEX(Tbl_Entities[Retailer / Distributior?],MATCH(Table1[[#This Row],[Regulated Entity Name
(Step 1) - Manual input]],Tbl_Entities[Entity name],0)),"")</f>
        <v/>
      </c>
      <c r="F2850" s="70"/>
      <c r="G2850" s="70"/>
      <c r="H2850" s="60" t="str">
        <f>IF(Table1[[#This Row],[Reporting
Type
(Step 3) - Manual input]]="","",VLOOKUP(Table1[[#This Row],[Reporting
Type
(Step 3) - Manual input]],'Reference List'!$V$4:$W$10,2,FALSE))</f>
        <v/>
      </c>
      <c r="I2850" s="69"/>
      <c r="J2850" s="59" t="str">
        <f>IFERROR(INDEX(Tbl_LegislationDescrip[Description], MATCH(Table1[[#This Row],[Retail Law/Rules Part/Division/Rules (Version 17)
(Step 4) - Manual input]], Tbl_LegislationDescrip[Rule], 0)), "")</f>
        <v/>
      </c>
      <c r="K2850" s="108"/>
      <c r="L2850" s="90"/>
      <c r="M2850" s="90"/>
      <c r="N2850" s="94"/>
      <c r="O2850" s="95"/>
      <c r="P2850" s="95"/>
      <c r="Q2850" s="90"/>
      <c r="R2850" s="69"/>
      <c r="S2850" s="69"/>
      <c r="T2850" s="100"/>
      <c r="U2850" s="101"/>
      <c r="V2850" s="102"/>
      <c r="W2850" s="93"/>
      <c r="X2850" s="93"/>
      <c r="Y2850" s="94"/>
      <c r="Z2850" s="94"/>
      <c r="AA2850" s="69"/>
      <c r="AB2850" s="90"/>
      <c r="AC2850" s="69"/>
      <c r="AD2850" s="92"/>
      <c r="AE2850" s="47"/>
    </row>
    <row r="2851" spans="1:31" ht="45" customHeight="1" x14ac:dyDescent="0.25">
      <c r="A2851" s="11"/>
      <c r="B2851" s="69"/>
      <c r="C2851" s="70"/>
      <c r="D2851" s="70"/>
      <c r="E2851" s="60" t="str">
        <f>IFERROR(INDEX(Tbl_Entities[Retailer / Distributior?],MATCH(Table1[[#This Row],[Regulated Entity Name
(Step 1) - Manual input]],Tbl_Entities[Entity name],0)),"")</f>
        <v/>
      </c>
      <c r="F2851" s="70"/>
      <c r="G2851" s="70"/>
      <c r="H2851" s="60" t="str">
        <f>IF(Table1[[#This Row],[Reporting
Type
(Step 3) - Manual input]]="","",VLOOKUP(Table1[[#This Row],[Reporting
Type
(Step 3) - Manual input]],'Reference List'!$V$4:$W$10,2,FALSE))</f>
        <v/>
      </c>
      <c r="I2851" s="69"/>
      <c r="J2851" s="59" t="str">
        <f>IFERROR(INDEX(Tbl_LegislationDescrip[Description], MATCH(Table1[[#This Row],[Retail Law/Rules Part/Division/Rules (Version 17)
(Step 4) - Manual input]], Tbl_LegislationDescrip[Rule], 0)), "")</f>
        <v/>
      </c>
      <c r="K2851" s="108"/>
      <c r="L2851" s="90"/>
      <c r="M2851" s="90"/>
      <c r="N2851" s="94"/>
      <c r="O2851" s="95"/>
      <c r="P2851" s="95"/>
      <c r="Q2851" s="90"/>
      <c r="R2851" s="69"/>
      <c r="S2851" s="69"/>
      <c r="T2851" s="100"/>
      <c r="U2851" s="101"/>
      <c r="V2851" s="102"/>
      <c r="W2851" s="93"/>
      <c r="X2851" s="93"/>
      <c r="Y2851" s="94"/>
      <c r="Z2851" s="94"/>
      <c r="AA2851" s="69"/>
      <c r="AB2851" s="90"/>
      <c r="AC2851" s="69"/>
      <c r="AD2851" s="92"/>
      <c r="AE2851" s="47"/>
    </row>
    <row r="2852" spans="1:31" ht="45" customHeight="1" x14ac:dyDescent="0.25">
      <c r="A2852" s="11"/>
      <c r="B2852" s="69"/>
      <c r="C2852" s="70"/>
      <c r="D2852" s="70"/>
      <c r="E2852" s="60" t="str">
        <f>IFERROR(INDEX(Tbl_Entities[Retailer / Distributior?],MATCH(Table1[[#This Row],[Regulated Entity Name
(Step 1) - Manual input]],Tbl_Entities[Entity name],0)),"")</f>
        <v/>
      </c>
      <c r="F2852" s="70"/>
      <c r="G2852" s="70"/>
      <c r="H2852" s="60" t="str">
        <f>IF(Table1[[#This Row],[Reporting
Type
(Step 3) - Manual input]]="","",VLOOKUP(Table1[[#This Row],[Reporting
Type
(Step 3) - Manual input]],'Reference List'!$V$4:$W$10,2,FALSE))</f>
        <v/>
      </c>
      <c r="I2852" s="69"/>
      <c r="J2852" s="59" t="str">
        <f>IFERROR(INDEX(Tbl_LegislationDescrip[Description], MATCH(Table1[[#This Row],[Retail Law/Rules Part/Division/Rules (Version 17)
(Step 4) - Manual input]], Tbl_LegislationDescrip[Rule], 0)), "")</f>
        <v/>
      </c>
      <c r="K2852" s="108"/>
      <c r="L2852" s="90"/>
      <c r="M2852" s="90"/>
      <c r="N2852" s="94"/>
      <c r="O2852" s="95"/>
      <c r="P2852" s="95"/>
      <c r="Q2852" s="90"/>
      <c r="R2852" s="69"/>
      <c r="S2852" s="69"/>
      <c r="T2852" s="100"/>
      <c r="U2852" s="101"/>
      <c r="V2852" s="102"/>
      <c r="W2852" s="93"/>
      <c r="X2852" s="93"/>
      <c r="Y2852" s="94"/>
      <c r="Z2852" s="94"/>
      <c r="AA2852" s="69"/>
      <c r="AB2852" s="90"/>
      <c r="AC2852" s="69"/>
      <c r="AD2852" s="92"/>
      <c r="AE2852" s="47"/>
    </row>
    <row r="2853" spans="1:31" ht="45" customHeight="1" x14ac:dyDescent="0.25">
      <c r="A2853" s="11"/>
      <c r="B2853" s="69"/>
      <c r="C2853" s="70"/>
      <c r="D2853" s="70"/>
      <c r="E2853" s="60" t="str">
        <f>IFERROR(INDEX(Tbl_Entities[Retailer / Distributior?],MATCH(Table1[[#This Row],[Regulated Entity Name
(Step 1) - Manual input]],Tbl_Entities[Entity name],0)),"")</f>
        <v/>
      </c>
      <c r="F2853" s="70"/>
      <c r="G2853" s="70"/>
      <c r="H2853" s="60" t="str">
        <f>IF(Table1[[#This Row],[Reporting
Type
(Step 3) - Manual input]]="","",VLOOKUP(Table1[[#This Row],[Reporting
Type
(Step 3) - Manual input]],'Reference List'!$V$4:$W$10,2,FALSE))</f>
        <v/>
      </c>
      <c r="I2853" s="69"/>
      <c r="J2853" s="59" t="str">
        <f>IFERROR(INDEX(Tbl_LegislationDescrip[Description], MATCH(Table1[[#This Row],[Retail Law/Rules Part/Division/Rules (Version 17)
(Step 4) - Manual input]], Tbl_LegislationDescrip[Rule], 0)), "")</f>
        <v/>
      </c>
      <c r="K2853" s="108"/>
      <c r="L2853" s="90"/>
      <c r="M2853" s="90"/>
      <c r="N2853" s="94"/>
      <c r="O2853" s="95"/>
      <c r="P2853" s="95"/>
      <c r="Q2853" s="90"/>
      <c r="R2853" s="69"/>
      <c r="S2853" s="69"/>
      <c r="T2853" s="100"/>
      <c r="U2853" s="101"/>
      <c r="V2853" s="102"/>
      <c r="W2853" s="93"/>
      <c r="X2853" s="93"/>
      <c r="Y2853" s="94"/>
      <c r="Z2853" s="94"/>
      <c r="AA2853" s="69"/>
      <c r="AB2853" s="90"/>
      <c r="AC2853" s="69"/>
      <c r="AD2853" s="92"/>
      <c r="AE2853" s="47"/>
    </row>
    <row r="2854" spans="1:31" ht="45" customHeight="1" x14ac:dyDescent="0.25">
      <c r="A2854" s="11"/>
      <c r="B2854" s="69"/>
      <c r="C2854" s="70"/>
      <c r="D2854" s="70"/>
      <c r="E2854" s="60" t="str">
        <f>IFERROR(INDEX(Tbl_Entities[Retailer / Distributior?],MATCH(Table1[[#This Row],[Regulated Entity Name
(Step 1) - Manual input]],Tbl_Entities[Entity name],0)),"")</f>
        <v/>
      </c>
      <c r="F2854" s="70"/>
      <c r="G2854" s="70"/>
      <c r="H2854" s="60" t="str">
        <f>IF(Table1[[#This Row],[Reporting
Type
(Step 3) - Manual input]]="","",VLOOKUP(Table1[[#This Row],[Reporting
Type
(Step 3) - Manual input]],'Reference List'!$V$4:$W$10,2,FALSE))</f>
        <v/>
      </c>
      <c r="I2854" s="69"/>
      <c r="J2854" s="59" t="str">
        <f>IFERROR(INDEX(Tbl_LegislationDescrip[Description], MATCH(Table1[[#This Row],[Retail Law/Rules Part/Division/Rules (Version 17)
(Step 4) - Manual input]], Tbl_LegislationDescrip[Rule], 0)), "")</f>
        <v/>
      </c>
      <c r="K2854" s="108"/>
      <c r="L2854" s="90"/>
      <c r="M2854" s="90"/>
      <c r="N2854" s="94"/>
      <c r="O2854" s="95"/>
      <c r="P2854" s="95"/>
      <c r="Q2854" s="90"/>
      <c r="R2854" s="69"/>
      <c r="S2854" s="69"/>
      <c r="T2854" s="100"/>
      <c r="U2854" s="101"/>
      <c r="V2854" s="102"/>
      <c r="W2854" s="93"/>
      <c r="X2854" s="93"/>
      <c r="Y2854" s="94"/>
      <c r="Z2854" s="94"/>
      <c r="AA2854" s="69"/>
      <c r="AB2854" s="90"/>
      <c r="AC2854" s="69"/>
      <c r="AD2854" s="92"/>
      <c r="AE2854" s="47"/>
    </row>
    <row r="2855" spans="1:31" ht="45" customHeight="1" x14ac:dyDescent="0.25">
      <c r="A2855" s="11"/>
      <c r="B2855" s="69"/>
      <c r="C2855" s="70"/>
      <c r="D2855" s="70"/>
      <c r="E2855" s="60" t="str">
        <f>IFERROR(INDEX(Tbl_Entities[Retailer / Distributior?],MATCH(Table1[[#This Row],[Regulated Entity Name
(Step 1) - Manual input]],Tbl_Entities[Entity name],0)),"")</f>
        <v/>
      </c>
      <c r="F2855" s="70"/>
      <c r="G2855" s="70"/>
      <c r="H2855" s="60" t="str">
        <f>IF(Table1[[#This Row],[Reporting
Type
(Step 3) - Manual input]]="","",VLOOKUP(Table1[[#This Row],[Reporting
Type
(Step 3) - Manual input]],'Reference List'!$V$4:$W$10,2,FALSE))</f>
        <v/>
      </c>
      <c r="I2855" s="69"/>
      <c r="J2855" s="59" t="str">
        <f>IFERROR(INDEX(Tbl_LegislationDescrip[Description], MATCH(Table1[[#This Row],[Retail Law/Rules Part/Division/Rules (Version 17)
(Step 4) - Manual input]], Tbl_LegislationDescrip[Rule], 0)), "")</f>
        <v/>
      </c>
      <c r="K2855" s="108"/>
      <c r="L2855" s="90"/>
      <c r="M2855" s="90"/>
      <c r="N2855" s="94"/>
      <c r="O2855" s="95"/>
      <c r="P2855" s="95"/>
      <c r="Q2855" s="90"/>
      <c r="R2855" s="69"/>
      <c r="S2855" s="69"/>
      <c r="T2855" s="100"/>
      <c r="U2855" s="101"/>
      <c r="V2855" s="102"/>
      <c r="W2855" s="93"/>
      <c r="X2855" s="93"/>
      <c r="Y2855" s="94"/>
      <c r="Z2855" s="94"/>
      <c r="AA2855" s="69"/>
      <c r="AB2855" s="90"/>
      <c r="AC2855" s="69"/>
      <c r="AD2855" s="92"/>
      <c r="AE2855" s="47"/>
    </row>
    <row r="2856" spans="1:31" ht="45" customHeight="1" x14ac:dyDescent="0.25">
      <c r="A2856" s="11"/>
      <c r="B2856" s="69"/>
      <c r="C2856" s="70"/>
      <c r="D2856" s="70"/>
      <c r="E2856" s="60" t="str">
        <f>IFERROR(INDEX(Tbl_Entities[Retailer / Distributior?],MATCH(Table1[[#This Row],[Regulated Entity Name
(Step 1) - Manual input]],Tbl_Entities[Entity name],0)),"")</f>
        <v/>
      </c>
      <c r="F2856" s="70"/>
      <c r="G2856" s="70"/>
      <c r="H2856" s="60" t="str">
        <f>IF(Table1[[#This Row],[Reporting
Type
(Step 3) - Manual input]]="","",VLOOKUP(Table1[[#This Row],[Reporting
Type
(Step 3) - Manual input]],'Reference List'!$V$4:$W$10,2,FALSE))</f>
        <v/>
      </c>
      <c r="I2856" s="69"/>
      <c r="J2856" s="59" t="str">
        <f>IFERROR(INDEX(Tbl_LegislationDescrip[Description], MATCH(Table1[[#This Row],[Retail Law/Rules Part/Division/Rules (Version 17)
(Step 4) - Manual input]], Tbl_LegislationDescrip[Rule], 0)), "")</f>
        <v/>
      </c>
      <c r="K2856" s="108"/>
      <c r="L2856" s="90"/>
      <c r="M2856" s="90"/>
      <c r="N2856" s="94"/>
      <c r="O2856" s="95"/>
      <c r="P2856" s="95"/>
      <c r="Q2856" s="90"/>
      <c r="R2856" s="69"/>
      <c r="S2856" s="69"/>
      <c r="T2856" s="100"/>
      <c r="U2856" s="101"/>
      <c r="V2856" s="102"/>
      <c r="W2856" s="93"/>
      <c r="X2856" s="93"/>
      <c r="Y2856" s="94"/>
      <c r="Z2856" s="94"/>
      <c r="AA2856" s="69"/>
      <c r="AB2856" s="90"/>
      <c r="AC2856" s="69"/>
      <c r="AD2856" s="92"/>
      <c r="AE2856" s="47"/>
    </row>
    <row r="2857" spans="1:31" ht="45" customHeight="1" x14ac:dyDescent="0.25">
      <c r="A2857" s="11"/>
      <c r="B2857" s="69"/>
      <c r="C2857" s="70"/>
      <c r="D2857" s="70"/>
      <c r="E2857" s="60" t="str">
        <f>IFERROR(INDEX(Tbl_Entities[Retailer / Distributior?],MATCH(Table1[[#This Row],[Regulated Entity Name
(Step 1) - Manual input]],Tbl_Entities[Entity name],0)),"")</f>
        <v/>
      </c>
      <c r="F2857" s="70"/>
      <c r="G2857" s="70"/>
      <c r="H2857" s="60" t="str">
        <f>IF(Table1[[#This Row],[Reporting
Type
(Step 3) - Manual input]]="","",VLOOKUP(Table1[[#This Row],[Reporting
Type
(Step 3) - Manual input]],'Reference List'!$V$4:$W$10,2,FALSE))</f>
        <v/>
      </c>
      <c r="I2857" s="69"/>
      <c r="J2857" s="59" t="str">
        <f>IFERROR(INDEX(Tbl_LegislationDescrip[Description], MATCH(Table1[[#This Row],[Retail Law/Rules Part/Division/Rules (Version 17)
(Step 4) - Manual input]], Tbl_LegislationDescrip[Rule], 0)), "")</f>
        <v/>
      </c>
      <c r="K2857" s="108"/>
      <c r="L2857" s="90"/>
      <c r="M2857" s="90"/>
      <c r="N2857" s="94"/>
      <c r="O2857" s="95"/>
      <c r="P2857" s="95"/>
      <c r="Q2857" s="90"/>
      <c r="R2857" s="69"/>
      <c r="S2857" s="69"/>
      <c r="T2857" s="100"/>
      <c r="U2857" s="101"/>
      <c r="V2857" s="102"/>
      <c r="W2857" s="93"/>
      <c r="X2857" s="93"/>
      <c r="Y2857" s="94"/>
      <c r="Z2857" s="94"/>
      <c r="AA2857" s="69"/>
      <c r="AB2857" s="90"/>
      <c r="AC2857" s="69"/>
      <c r="AD2857" s="92"/>
      <c r="AE2857" s="47"/>
    </row>
    <row r="2858" spans="1:31" ht="45" customHeight="1" x14ac:dyDescent="0.25">
      <c r="A2858" s="11"/>
      <c r="B2858" s="69"/>
      <c r="C2858" s="70"/>
      <c r="D2858" s="70"/>
      <c r="E2858" s="60" t="str">
        <f>IFERROR(INDEX(Tbl_Entities[Retailer / Distributior?],MATCH(Table1[[#This Row],[Regulated Entity Name
(Step 1) - Manual input]],Tbl_Entities[Entity name],0)),"")</f>
        <v/>
      </c>
      <c r="F2858" s="70"/>
      <c r="G2858" s="70"/>
      <c r="H2858" s="60" t="str">
        <f>IF(Table1[[#This Row],[Reporting
Type
(Step 3) - Manual input]]="","",VLOOKUP(Table1[[#This Row],[Reporting
Type
(Step 3) - Manual input]],'Reference List'!$V$4:$W$10,2,FALSE))</f>
        <v/>
      </c>
      <c r="I2858" s="69"/>
      <c r="J2858" s="59" t="str">
        <f>IFERROR(INDEX(Tbl_LegislationDescrip[Description], MATCH(Table1[[#This Row],[Retail Law/Rules Part/Division/Rules (Version 17)
(Step 4) - Manual input]], Tbl_LegislationDescrip[Rule], 0)), "")</f>
        <v/>
      </c>
      <c r="K2858" s="108"/>
      <c r="L2858" s="90"/>
      <c r="M2858" s="90"/>
      <c r="N2858" s="94"/>
      <c r="O2858" s="95"/>
      <c r="P2858" s="95"/>
      <c r="Q2858" s="90"/>
      <c r="R2858" s="69"/>
      <c r="S2858" s="69"/>
      <c r="T2858" s="100"/>
      <c r="U2858" s="101"/>
      <c r="V2858" s="102"/>
      <c r="W2858" s="93"/>
      <c r="X2858" s="93"/>
      <c r="Y2858" s="94"/>
      <c r="Z2858" s="94"/>
      <c r="AA2858" s="69"/>
      <c r="AB2858" s="90"/>
      <c r="AC2858" s="69"/>
      <c r="AD2858" s="92"/>
      <c r="AE2858" s="47"/>
    </row>
    <row r="2859" spans="1:31" ht="45" customHeight="1" x14ac:dyDescent="0.25">
      <c r="A2859" s="11"/>
      <c r="B2859" s="69"/>
      <c r="C2859" s="70"/>
      <c r="D2859" s="70"/>
      <c r="E2859" s="60" t="str">
        <f>IFERROR(INDEX(Tbl_Entities[Retailer / Distributior?],MATCH(Table1[[#This Row],[Regulated Entity Name
(Step 1) - Manual input]],Tbl_Entities[Entity name],0)),"")</f>
        <v/>
      </c>
      <c r="F2859" s="70"/>
      <c r="G2859" s="70"/>
      <c r="H2859" s="60" t="str">
        <f>IF(Table1[[#This Row],[Reporting
Type
(Step 3) - Manual input]]="","",VLOOKUP(Table1[[#This Row],[Reporting
Type
(Step 3) - Manual input]],'Reference List'!$V$4:$W$10,2,FALSE))</f>
        <v/>
      </c>
      <c r="I2859" s="69"/>
      <c r="J2859" s="59" t="str">
        <f>IFERROR(INDEX(Tbl_LegislationDescrip[Description], MATCH(Table1[[#This Row],[Retail Law/Rules Part/Division/Rules (Version 17)
(Step 4) - Manual input]], Tbl_LegislationDescrip[Rule], 0)), "")</f>
        <v/>
      </c>
      <c r="K2859" s="108"/>
      <c r="L2859" s="90"/>
      <c r="M2859" s="90"/>
      <c r="N2859" s="94"/>
      <c r="O2859" s="95"/>
      <c r="P2859" s="95"/>
      <c r="Q2859" s="90"/>
      <c r="R2859" s="69"/>
      <c r="S2859" s="69"/>
      <c r="T2859" s="100"/>
      <c r="U2859" s="101"/>
      <c r="V2859" s="102"/>
      <c r="W2859" s="93"/>
      <c r="X2859" s="93"/>
      <c r="Y2859" s="94"/>
      <c r="Z2859" s="94"/>
      <c r="AA2859" s="69"/>
      <c r="AB2859" s="90"/>
      <c r="AC2859" s="69"/>
      <c r="AD2859" s="92"/>
      <c r="AE2859" s="47"/>
    </row>
    <row r="2860" spans="1:31" ht="45" customHeight="1" x14ac:dyDescent="0.25">
      <c r="A2860" s="11"/>
      <c r="B2860" s="69"/>
      <c r="C2860" s="70"/>
      <c r="D2860" s="70"/>
      <c r="E2860" s="60" t="str">
        <f>IFERROR(INDEX(Tbl_Entities[Retailer / Distributior?],MATCH(Table1[[#This Row],[Regulated Entity Name
(Step 1) - Manual input]],Tbl_Entities[Entity name],0)),"")</f>
        <v/>
      </c>
      <c r="F2860" s="70"/>
      <c r="G2860" s="70"/>
      <c r="H2860" s="60" t="str">
        <f>IF(Table1[[#This Row],[Reporting
Type
(Step 3) - Manual input]]="","",VLOOKUP(Table1[[#This Row],[Reporting
Type
(Step 3) - Manual input]],'Reference List'!$V$4:$W$10,2,FALSE))</f>
        <v/>
      </c>
      <c r="I2860" s="69"/>
      <c r="J2860" s="59" t="str">
        <f>IFERROR(INDEX(Tbl_LegislationDescrip[Description], MATCH(Table1[[#This Row],[Retail Law/Rules Part/Division/Rules (Version 17)
(Step 4) - Manual input]], Tbl_LegislationDescrip[Rule], 0)), "")</f>
        <v/>
      </c>
      <c r="K2860" s="108"/>
      <c r="L2860" s="90"/>
      <c r="M2860" s="90"/>
      <c r="N2860" s="94"/>
      <c r="O2860" s="95"/>
      <c r="P2860" s="95"/>
      <c r="Q2860" s="90"/>
      <c r="R2860" s="69"/>
      <c r="S2860" s="69"/>
      <c r="T2860" s="100"/>
      <c r="U2860" s="101"/>
      <c r="V2860" s="102"/>
      <c r="W2860" s="93"/>
      <c r="X2860" s="93"/>
      <c r="Y2860" s="94"/>
      <c r="Z2860" s="94"/>
      <c r="AA2860" s="69"/>
      <c r="AB2860" s="90"/>
      <c r="AC2860" s="69"/>
      <c r="AD2860" s="92"/>
      <c r="AE2860" s="47"/>
    </row>
    <row r="2861" spans="1:31" ht="45" customHeight="1" x14ac:dyDescent="0.25">
      <c r="A2861" s="11"/>
      <c r="B2861" s="69"/>
      <c r="C2861" s="70"/>
      <c r="D2861" s="70"/>
      <c r="E2861" s="60" t="str">
        <f>IFERROR(INDEX(Tbl_Entities[Retailer / Distributior?],MATCH(Table1[[#This Row],[Regulated Entity Name
(Step 1) - Manual input]],Tbl_Entities[Entity name],0)),"")</f>
        <v/>
      </c>
      <c r="F2861" s="70"/>
      <c r="G2861" s="70"/>
      <c r="H2861" s="60" t="str">
        <f>IF(Table1[[#This Row],[Reporting
Type
(Step 3) - Manual input]]="","",VLOOKUP(Table1[[#This Row],[Reporting
Type
(Step 3) - Manual input]],'Reference List'!$V$4:$W$10,2,FALSE))</f>
        <v/>
      </c>
      <c r="I2861" s="69"/>
      <c r="J2861" s="59" t="str">
        <f>IFERROR(INDEX(Tbl_LegislationDescrip[Description], MATCH(Table1[[#This Row],[Retail Law/Rules Part/Division/Rules (Version 17)
(Step 4) - Manual input]], Tbl_LegislationDescrip[Rule], 0)), "")</f>
        <v/>
      </c>
      <c r="K2861" s="108"/>
      <c r="L2861" s="90"/>
      <c r="M2861" s="90"/>
      <c r="N2861" s="94"/>
      <c r="O2861" s="95"/>
      <c r="P2861" s="95"/>
      <c r="Q2861" s="90"/>
      <c r="R2861" s="69"/>
      <c r="S2861" s="69"/>
      <c r="T2861" s="100"/>
      <c r="U2861" s="101"/>
      <c r="V2861" s="102"/>
      <c r="W2861" s="93"/>
      <c r="X2861" s="93"/>
      <c r="Y2861" s="94"/>
      <c r="Z2861" s="94"/>
      <c r="AA2861" s="69"/>
      <c r="AB2861" s="90"/>
      <c r="AC2861" s="69"/>
      <c r="AD2861" s="92"/>
      <c r="AE2861" s="47"/>
    </row>
    <row r="2862" spans="1:31" ht="45" customHeight="1" x14ac:dyDescent="0.25">
      <c r="A2862" s="11"/>
      <c r="B2862" s="69"/>
      <c r="C2862" s="70"/>
      <c r="D2862" s="70"/>
      <c r="E2862" s="60" t="str">
        <f>IFERROR(INDEX(Tbl_Entities[Retailer / Distributior?],MATCH(Table1[[#This Row],[Regulated Entity Name
(Step 1) - Manual input]],Tbl_Entities[Entity name],0)),"")</f>
        <v/>
      </c>
      <c r="F2862" s="70"/>
      <c r="G2862" s="70"/>
      <c r="H2862" s="60" t="str">
        <f>IF(Table1[[#This Row],[Reporting
Type
(Step 3) - Manual input]]="","",VLOOKUP(Table1[[#This Row],[Reporting
Type
(Step 3) - Manual input]],'Reference List'!$V$4:$W$10,2,FALSE))</f>
        <v/>
      </c>
      <c r="I2862" s="69"/>
      <c r="J2862" s="59" t="str">
        <f>IFERROR(INDEX(Tbl_LegislationDescrip[Description], MATCH(Table1[[#This Row],[Retail Law/Rules Part/Division/Rules (Version 17)
(Step 4) - Manual input]], Tbl_LegislationDescrip[Rule], 0)), "")</f>
        <v/>
      </c>
      <c r="K2862" s="108"/>
      <c r="L2862" s="90"/>
      <c r="M2862" s="90"/>
      <c r="N2862" s="94"/>
      <c r="O2862" s="95"/>
      <c r="P2862" s="95"/>
      <c r="Q2862" s="90"/>
      <c r="R2862" s="69"/>
      <c r="S2862" s="69"/>
      <c r="T2862" s="100"/>
      <c r="U2862" s="101"/>
      <c r="V2862" s="102"/>
      <c r="W2862" s="93"/>
      <c r="X2862" s="93"/>
      <c r="Y2862" s="94"/>
      <c r="Z2862" s="94"/>
      <c r="AA2862" s="69"/>
      <c r="AB2862" s="90"/>
      <c r="AC2862" s="69"/>
      <c r="AD2862" s="92"/>
      <c r="AE2862" s="47"/>
    </row>
    <row r="2863" spans="1:31" ht="45" customHeight="1" x14ac:dyDescent="0.25">
      <c r="A2863" s="11"/>
      <c r="B2863" s="69"/>
      <c r="C2863" s="70"/>
      <c r="D2863" s="70"/>
      <c r="E2863" s="60" t="str">
        <f>IFERROR(INDEX(Tbl_Entities[Retailer / Distributior?],MATCH(Table1[[#This Row],[Regulated Entity Name
(Step 1) - Manual input]],Tbl_Entities[Entity name],0)),"")</f>
        <v/>
      </c>
      <c r="F2863" s="70"/>
      <c r="G2863" s="70"/>
      <c r="H2863" s="60" t="str">
        <f>IF(Table1[[#This Row],[Reporting
Type
(Step 3) - Manual input]]="","",VLOOKUP(Table1[[#This Row],[Reporting
Type
(Step 3) - Manual input]],'Reference List'!$V$4:$W$10,2,FALSE))</f>
        <v/>
      </c>
      <c r="I2863" s="69"/>
      <c r="J2863" s="59" t="str">
        <f>IFERROR(INDEX(Tbl_LegislationDescrip[Description], MATCH(Table1[[#This Row],[Retail Law/Rules Part/Division/Rules (Version 17)
(Step 4) - Manual input]], Tbl_LegislationDescrip[Rule], 0)), "")</f>
        <v/>
      </c>
      <c r="K2863" s="108"/>
      <c r="L2863" s="90"/>
      <c r="M2863" s="90"/>
      <c r="N2863" s="94"/>
      <c r="O2863" s="95"/>
      <c r="P2863" s="95"/>
      <c r="Q2863" s="90"/>
      <c r="R2863" s="69"/>
      <c r="S2863" s="69"/>
      <c r="T2863" s="100"/>
      <c r="U2863" s="101"/>
      <c r="V2863" s="102"/>
      <c r="W2863" s="93"/>
      <c r="X2863" s="93"/>
      <c r="Y2863" s="94"/>
      <c r="Z2863" s="94"/>
      <c r="AA2863" s="69"/>
      <c r="AB2863" s="90"/>
      <c r="AC2863" s="69"/>
      <c r="AD2863" s="92"/>
      <c r="AE2863" s="47"/>
    </row>
    <row r="2864" spans="1:31" ht="45" customHeight="1" x14ac:dyDescent="0.25">
      <c r="A2864" s="11"/>
      <c r="B2864" s="69"/>
      <c r="C2864" s="70"/>
      <c r="D2864" s="70"/>
      <c r="E2864" s="60" t="str">
        <f>IFERROR(INDEX(Tbl_Entities[Retailer / Distributior?],MATCH(Table1[[#This Row],[Regulated Entity Name
(Step 1) - Manual input]],Tbl_Entities[Entity name],0)),"")</f>
        <v/>
      </c>
      <c r="F2864" s="70"/>
      <c r="G2864" s="70"/>
      <c r="H2864" s="60" t="str">
        <f>IF(Table1[[#This Row],[Reporting
Type
(Step 3) - Manual input]]="","",VLOOKUP(Table1[[#This Row],[Reporting
Type
(Step 3) - Manual input]],'Reference List'!$V$4:$W$10,2,FALSE))</f>
        <v/>
      </c>
      <c r="I2864" s="69"/>
      <c r="J2864" s="59" t="str">
        <f>IFERROR(INDEX(Tbl_LegislationDescrip[Description], MATCH(Table1[[#This Row],[Retail Law/Rules Part/Division/Rules (Version 17)
(Step 4) - Manual input]], Tbl_LegislationDescrip[Rule], 0)), "")</f>
        <v/>
      </c>
      <c r="K2864" s="108"/>
      <c r="L2864" s="90"/>
      <c r="M2864" s="90"/>
      <c r="N2864" s="94"/>
      <c r="O2864" s="95"/>
      <c r="P2864" s="95"/>
      <c r="Q2864" s="90"/>
      <c r="R2864" s="69"/>
      <c r="S2864" s="69"/>
      <c r="T2864" s="100"/>
      <c r="U2864" s="101"/>
      <c r="V2864" s="102"/>
      <c r="W2864" s="93"/>
      <c r="X2864" s="93"/>
      <c r="Y2864" s="94"/>
      <c r="Z2864" s="94"/>
      <c r="AA2864" s="69"/>
      <c r="AB2864" s="90"/>
      <c r="AC2864" s="69"/>
      <c r="AD2864" s="92"/>
      <c r="AE2864" s="47"/>
    </row>
    <row r="2865" spans="1:31" ht="45" customHeight="1" x14ac:dyDescent="0.25">
      <c r="A2865" s="11"/>
      <c r="B2865" s="69"/>
      <c r="C2865" s="70"/>
      <c r="D2865" s="70"/>
      <c r="E2865" s="60" t="str">
        <f>IFERROR(INDEX(Tbl_Entities[Retailer / Distributior?],MATCH(Table1[[#This Row],[Regulated Entity Name
(Step 1) - Manual input]],Tbl_Entities[Entity name],0)),"")</f>
        <v/>
      </c>
      <c r="F2865" s="70"/>
      <c r="G2865" s="70"/>
      <c r="H2865" s="60" t="str">
        <f>IF(Table1[[#This Row],[Reporting
Type
(Step 3) - Manual input]]="","",VLOOKUP(Table1[[#This Row],[Reporting
Type
(Step 3) - Manual input]],'Reference List'!$V$4:$W$10,2,FALSE))</f>
        <v/>
      </c>
      <c r="I2865" s="69"/>
      <c r="J2865" s="59" t="str">
        <f>IFERROR(INDEX(Tbl_LegislationDescrip[Description], MATCH(Table1[[#This Row],[Retail Law/Rules Part/Division/Rules (Version 17)
(Step 4) - Manual input]], Tbl_LegislationDescrip[Rule], 0)), "")</f>
        <v/>
      </c>
      <c r="K2865" s="108"/>
      <c r="L2865" s="90"/>
      <c r="M2865" s="90"/>
      <c r="N2865" s="94"/>
      <c r="O2865" s="95"/>
      <c r="P2865" s="95"/>
      <c r="Q2865" s="90"/>
      <c r="R2865" s="69"/>
      <c r="S2865" s="69"/>
      <c r="T2865" s="100"/>
      <c r="U2865" s="101"/>
      <c r="V2865" s="102"/>
      <c r="W2865" s="93"/>
      <c r="X2865" s="93"/>
      <c r="Y2865" s="94"/>
      <c r="Z2865" s="94"/>
      <c r="AA2865" s="69"/>
      <c r="AB2865" s="90"/>
      <c r="AC2865" s="69"/>
      <c r="AD2865" s="92"/>
      <c r="AE2865" s="47"/>
    </row>
    <row r="2866" spans="1:31" ht="45" customHeight="1" x14ac:dyDescent="0.25">
      <c r="A2866" s="11"/>
      <c r="B2866" s="69"/>
      <c r="C2866" s="70"/>
      <c r="D2866" s="70"/>
      <c r="E2866" s="60" t="str">
        <f>IFERROR(INDEX(Tbl_Entities[Retailer / Distributior?],MATCH(Table1[[#This Row],[Regulated Entity Name
(Step 1) - Manual input]],Tbl_Entities[Entity name],0)),"")</f>
        <v/>
      </c>
      <c r="F2866" s="70"/>
      <c r="G2866" s="70"/>
      <c r="H2866" s="60" t="str">
        <f>IF(Table1[[#This Row],[Reporting
Type
(Step 3) - Manual input]]="","",VLOOKUP(Table1[[#This Row],[Reporting
Type
(Step 3) - Manual input]],'Reference List'!$V$4:$W$10,2,FALSE))</f>
        <v/>
      </c>
      <c r="I2866" s="69"/>
      <c r="J2866" s="59" t="str">
        <f>IFERROR(INDEX(Tbl_LegislationDescrip[Description], MATCH(Table1[[#This Row],[Retail Law/Rules Part/Division/Rules (Version 17)
(Step 4) - Manual input]], Tbl_LegislationDescrip[Rule], 0)), "")</f>
        <v/>
      </c>
      <c r="K2866" s="108"/>
      <c r="L2866" s="90"/>
      <c r="M2866" s="90"/>
      <c r="N2866" s="94"/>
      <c r="O2866" s="95"/>
      <c r="P2866" s="95"/>
      <c r="Q2866" s="90"/>
      <c r="R2866" s="69"/>
      <c r="S2866" s="69"/>
      <c r="T2866" s="100"/>
      <c r="U2866" s="101"/>
      <c r="V2866" s="102"/>
      <c r="W2866" s="93"/>
      <c r="X2866" s="93"/>
      <c r="Y2866" s="94"/>
      <c r="Z2866" s="94"/>
      <c r="AA2866" s="69"/>
      <c r="AB2866" s="90"/>
      <c r="AC2866" s="69"/>
      <c r="AD2866" s="92"/>
      <c r="AE2866" s="47"/>
    </row>
    <row r="2867" spans="1:31" ht="45" customHeight="1" x14ac:dyDescent="0.25">
      <c r="A2867" s="11"/>
      <c r="B2867" s="69"/>
      <c r="C2867" s="70"/>
      <c r="D2867" s="70"/>
      <c r="E2867" s="60" t="str">
        <f>IFERROR(INDEX(Tbl_Entities[Retailer / Distributior?],MATCH(Table1[[#This Row],[Regulated Entity Name
(Step 1) - Manual input]],Tbl_Entities[Entity name],0)),"")</f>
        <v/>
      </c>
      <c r="F2867" s="70"/>
      <c r="G2867" s="70"/>
      <c r="H2867" s="60" t="str">
        <f>IF(Table1[[#This Row],[Reporting
Type
(Step 3) - Manual input]]="","",VLOOKUP(Table1[[#This Row],[Reporting
Type
(Step 3) - Manual input]],'Reference List'!$V$4:$W$10,2,FALSE))</f>
        <v/>
      </c>
      <c r="I2867" s="69"/>
      <c r="J2867" s="59" t="str">
        <f>IFERROR(INDEX(Tbl_LegislationDescrip[Description], MATCH(Table1[[#This Row],[Retail Law/Rules Part/Division/Rules (Version 17)
(Step 4) - Manual input]], Tbl_LegislationDescrip[Rule], 0)), "")</f>
        <v/>
      </c>
      <c r="K2867" s="108"/>
      <c r="L2867" s="90"/>
      <c r="M2867" s="90"/>
      <c r="N2867" s="94"/>
      <c r="O2867" s="95"/>
      <c r="P2867" s="95"/>
      <c r="Q2867" s="90"/>
      <c r="R2867" s="69"/>
      <c r="S2867" s="69"/>
      <c r="T2867" s="100"/>
      <c r="U2867" s="101"/>
      <c r="V2867" s="102"/>
      <c r="W2867" s="93"/>
      <c r="X2867" s="93"/>
      <c r="Y2867" s="94"/>
      <c r="Z2867" s="94"/>
      <c r="AA2867" s="69"/>
      <c r="AB2867" s="90"/>
      <c r="AC2867" s="69"/>
      <c r="AD2867" s="92"/>
      <c r="AE2867" s="47"/>
    </row>
    <row r="2868" spans="1:31" ht="45" customHeight="1" x14ac:dyDescent="0.25">
      <c r="A2868" s="11"/>
      <c r="B2868" s="69"/>
      <c r="C2868" s="70"/>
      <c r="D2868" s="70"/>
      <c r="E2868" s="60" t="str">
        <f>IFERROR(INDEX(Tbl_Entities[Retailer / Distributior?],MATCH(Table1[[#This Row],[Regulated Entity Name
(Step 1) - Manual input]],Tbl_Entities[Entity name],0)),"")</f>
        <v/>
      </c>
      <c r="F2868" s="70"/>
      <c r="G2868" s="70"/>
      <c r="H2868" s="60" t="str">
        <f>IF(Table1[[#This Row],[Reporting
Type
(Step 3) - Manual input]]="","",VLOOKUP(Table1[[#This Row],[Reporting
Type
(Step 3) - Manual input]],'Reference List'!$V$4:$W$10,2,FALSE))</f>
        <v/>
      </c>
      <c r="I2868" s="69"/>
      <c r="J2868" s="59" t="str">
        <f>IFERROR(INDEX(Tbl_LegislationDescrip[Description], MATCH(Table1[[#This Row],[Retail Law/Rules Part/Division/Rules (Version 17)
(Step 4) - Manual input]], Tbl_LegislationDescrip[Rule], 0)), "")</f>
        <v/>
      </c>
      <c r="K2868" s="108"/>
      <c r="L2868" s="90"/>
      <c r="M2868" s="90"/>
      <c r="N2868" s="94"/>
      <c r="O2868" s="95"/>
      <c r="P2868" s="95"/>
      <c r="Q2868" s="90"/>
      <c r="R2868" s="69"/>
      <c r="S2868" s="69"/>
      <c r="T2868" s="100"/>
      <c r="U2868" s="101"/>
      <c r="V2868" s="102"/>
      <c r="W2868" s="93"/>
      <c r="X2868" s="93"/>
      <c r="Y2868" s="94"/>
      <c r="Z2868" s="94"/>
      <c r="AA2868" s="69"/>
      <c r="AB2868" s="90"/>
      <c r="AC2868" s="69"/>
      <c r="AD2868" s="92"/>
      <c r="AE2868" s="47"/>
    </row>
    <row r="2869" spans="1:31" ht="45" customHeight="1" x14ac:dyDescent="0.25">
      <c r="A2869" s="11"/>
      <c r="B2869" s="69"/>
      <c r="C2869" s="70"/>
      <c r="D2869" s="70"/>
      <c r="E2869" s="60" t="str">
        <f>IFERROR(INDEX(Tbl_Entities[Retailer / Distributior?],MATCH(Table1[[#This Row],[Regulated Entity Name
(Step 1) - Manual input]],Tbl_Entities[Entity name],0)),"")</f>
        <v/>
      </c>
      <c r="F2869" s="70"/>
      <c r="G2869" s="70"/>
      <c r="H2869" s="60" t="str">
        <f>IF(Table1[[#This Row],[Reporting
Type
(Step 3) - Manual input]]="","",VLOOKUP(Table1[[#This Row],[Reporting
Type
(Step 3) - Manual input]],'Reference List'!$V$4:$W$10,2,FALSE))</f>
        <v/>
      </c>
      <c r="I2869" s="69"/>
      <c r="J2869" s="59" t="str">
        <f>IFERROR(INDEX(Tbl_LegislationDescrip[Description], MATCH(Table1[[#This Row],[Retail Law/Rules Part/Division/Rules (Version 17)
(Step 4) - Manual input]], Tbl_LegislationDescrip[Rule], 0)), "")</f>
        <v/>
      </c>
      <c r="K2869" s="108"/>
      <c r="L2869" s="90"/>
      <c r="M2869" s="90"/>
      <c r="N2869" s="94"/>
      <c r="O2869" s="95"/>
      <c r="P2869" s="95"/>
      <c r="Q2869" s="90"/>
      <c r="R2869" s="69"/>
      <c r="S2869" s="69"/>
      <c r="T2869" s="100"/>
      <c r="U2869" s="101"/>
      <c r="V2869" s="102"/>
      <c r="W2869" s="93"/>
      <c r="X2869" s="93"/>
      <c r="Y2869" s="94"/>
      <c r="Z2869" s="94"/>
      <c r="AA2869" s="69"/>
      <c r="AB2869" s="90"/>
      <c r="AC2869" s="69"/>
      <c r="AD2869" s="92"/>
      <c r="AE2869" s="47"/>
    </row>
    <row r="2870" spans="1:31" ht="45" customHeight="1" x14ac:dyDescent="0.25">
      <c r="A2870" s="11"/>
      <c r="B2870" s="69"/>
      <c r="C2870" s="70"/>
      <c r="D2870" s="70"/>
      <c r="E2870" s="60" t="str">
        <f>IFERROR(INDEX(Tbl_Entities[Retailer / Distributior?],MATCH(Table1[[#This Row],[Regulated Entity Name
(Step 1) - Manual input]],Tbl_Entities[Entity name],0)),"")</f>
        <v/>
      </c>
      <c r="F2870" s="70"/>
      <c r="G2870" s="70"/>
      <c r="H2870" s="60" t="str">
        <f>IF(Table1[[#This Row],[Reporting
Type
(Step 3) - Manual input]]="","",VLOOKUP(Table1[[#This Row],[Reporting
Type
(Step 3) - Manual input]],'Reference List'!$V$4:$W$10,2,FALSE))</f>
        <v/>
      </c>
      <c r="I2870" s="69"/>
      <c r="J2870" s="59" t="str">
        <f>IFERROR(INDEX(Tbl_LegislationDescrip[Description], MATCH(Table1[[#This Row],[Retail Law/Rules Part/Division/Rules (Version 17)
(Step 4) - Manual input]], Tbl_LegislationDescrip[Rule], 0)), "")</f>
        <v/>
      </c>
      <c r="K2870" s="108"/>
      <c r="L2870" s="90"/>
      <c r="M2870" s="90"/>
      <c r="N2870" s="94"/>
      <c r="O2870" s="95"/>
      <c r="P2870" s="95"/>
      <c r="Q2870" s="90"/>
      <c r="R2870" s="69"/>
      <c r="S2870" s="69"/>
      <c r="T2870" s="100"/>
      <c r="U2870" s="101"/>
      <c r="V2870" s="102"/>
      <c r="W2870" s="93"/>
      <c r="X2870" s="93"/>
      <c r="Y2870" s="94"/>
      <c r="Z2870" s="94"/>
      <c r="AA2870" s="69"/>
      <c r="AB2870" s="90"/>
      <c r="AC2870" s="69"/>
      <c r="AD2870" s="92"/>
      <c r="AE2870" s="47"/>
    </row>
    <row r="2871" spans="1:31" ht="45" customHeight="1" x14ac:dyDescent="0.25">
      <c r="A2871" s="11"/>
      <c r="B2871" s="69"/>
      <c r="C2871" s="70"/>
      <c r="D2871" s="70"/>
      <c r="E2871" s="60" t="str">
        <f>IFERROR(INDEX(Tbl_Entities[Retailer / Distributior?],MATCH(Table1[[#This Row],[Regulated Entity Name
(Step 1) - Manual input]],Tbl_Entities[Entity name],0)),"")</f>
        <v/>
      </c>
      <c r="F2871" s="70"/>
      <c r="G2871" s="70"/>
      <c r="H2871" s="60" t="str">
        <f>IF(Table1[[#This Row],[Reporting
Type
(Step 3) - Manual input]]="","",VLOOKUP(Table1[[#This Row],[Reporting
Type
(Step 3) - Manual input]],'Reference List'!$V$4:$W$10,2,FALSE))</f>
        <v/>
      </c>
      <c r="I2871" s="69"/>
      <c r="J2871" s="59" t="str">
        <f>IFERROR(INDEX(Tbl_LegislationDescrip[Description], MATCH(Table1[[#This Row],[Retail Law/Rules Part/Division/Rules (Version 17)
(Step 4) - Manual input]], Tbl_LegislationDescrip[Rule], 0)), "")</f>
        <v/>
      </c>
      <c r="K2871" s="108"/>
      <c r="L2871" s="90"/>
      <c r="M2871" s="90"/>
      <c r="N2871" s="94"/>
      <c r="O2871" s="95"/>
      <c r="P2871" s="95"/>
      <c r="Q2871" s="90"/>
      <c r="R2871" s="69"/>
      <c r="S2871" s="69"/>
      <c r="T2871" s="100"/>
      <c r="U2871" s="101"/>
      <c r="V2871" s="102"/>
      <c r="W2871" s="93"/>
      <c r="X2871" s="93"/>
      <c r="Y2871" s="94"/>
      <c r="Z2871" s="94"/>
      <c r="AA2871" s="69"/>
      <c r="AB2871" s="90"/>
      <c r="AC2871" s="69"/>
      <c r="AD2871" s="92"/>
      <c r="AE2871" s="47"/>
    </row>
    <row r="2872" spans="1:31" ht="45" customHeight="1" x14ac:dyDescent="0.25">
      <c r="A2872" s="11"/>
      <c r="B2872" s="69"/>
      <c r="C2872" s="70"/>
      <c r="D2872" s="70"/>
      <c r="E2872" s="60" t="str">
        <f>IFERROR(INDEX(Tbl_Entities[Retailer / Distributior?],MATCH(Table1[[#This Row],[Regulated Entity Name
(Step 1) - Manual input]],Tbl_Entities[Entity name],0)),"")</f>
        <v/>
      </c>
      <c r="F2872" s="70"/>
      <c r="G2872" s="70"/>
      <c r="H2872" s="60" t="str">
        <f>IF(Table1[[#This Row],[Reporting
Type
(Step 3) - Manual input]]="","",VLOOKUP(Table1[[#This Row],[Reporting
Type
(Step 3) - Manual input]],'Reference List'!$V$4:$W$10,2,FALSE))</f>
        <v/>
      </c>
      <c r="I2872" s="69"/>
      <c r="J2872" s="59" t="str">
        <f>IFERROR(INDEX(Tbl_LegislationDescrip[Description], MATCH(Table1[[#This Row],[Retail Law/Rules Part/Division/Rules (Version 17)
(Step 4) - Manual input]], Tbl_LegislationDescrip[Rule], 0)), "")</f>
        <v/>
      </c>
      <c r="K2872" s="108"/>
      <c r="L2872" s="90"/>
      <c r="M2872" s="90"/>
      <c r="N2872" s="94"/>
      <c r="O2872" s="95"/>
      <c r="P2872" s="95"/>
      <c r="Q2872" s="90"/>
      <c r="R2872" s="69"/>
      <c r="S2872" s="69"/>
      <c r="T2872" s="100"/>
      <c r="U2872" s="101"/>
      <c r="V2872" s="102"/>
      <c r="W2872" s="93"/>
      <c r="X2872" s="93"/>
      <c r="Y2872" s="94"/>
      <c r="Z2872" s="94"/>
      <c r="AA2872" s="69"/>
      <c r="AB2872" s="90"/>
      <c r="AC2872" s="69"/>
      <c r="AD2872" s="92"/>
      <c r="AE2872" s="47"/>
    </row>
    <row r="2873" spans="1:31" ht="45" customHeight="1" x14ac:dyDescent="0.25">
      <c r="A2873" s="11"/>
      <c r="B2873" s="69"/>
      <c r="C2873" s="70"/>
      <c r="D2873" s="70"/>
      <c r="E2873" s="60" t="str">
        <f>IFERROR(INDEX(Tbl_Entities[Retailer / Distributior?],MATCH(Table1[[#This Row],[Regulated Entity Name
(Step 1) - Manual input]],Tbl_Entities[Entity name],0)),"")</f>
        <v/>
      </c>
      <c r="F2873" s="70"/>
      <c r="G2873" s="70"/>
      <c r="H2873" s="60" t="str">
        <f>IF(Table1[[#This Row],[Reporting
Type
(Step 3) - Manual input]]="","",VLOOKUP(Table1[[#This Row],[Reporting
Type
(Step 3) - Manual input]],'Reference List'!$V$4:$W$10,2,FALSE))</f>
        <v/>
      </c>
      <c r="I2873" s="69"/>
      <c r="J2873" s="59" t="str">
        <f>IFERROR(INDEX(Tbl_LegislationDescrip[Description], MATCH(Table1[[#This Row],[Retail Law/Rules Part/Division/Rules (Version 17)
(Step 4) - Manual input]], Tbl_LegislationDescrip[Rule], 0)), "")</f>
        <v/>
      </c>
      <c r="K2873" s="108"/>
      <c r="L2873" s="90"/>
      <c r="M2873" s="90"/>
      <c r="N2873" s="94"/>
      <c r="O2873" s="95"/>
      <c r="P2873" s="95"/>
      <c r="Q2873" s="90"/>
      <c r="R2873" s="69"/>
      <c r="S2873" s="69"/>
      <c r="T2873" s="100"/>
      <c r="U2873" s="101"/>
      <c r="V2873" s="102"/>
      <c r="W2873" s="93"/>
      <c r="X2873" s="93"/>
      <c r="Y2873" s="94"/>
      <c r="Z2873" s="94"/>
      <c r="AA2873" s="69"/>
      <c r="AB2873" s="90"/>
      <c r="AC2873" s="69"/>
      <c r="AD2873" s="92"/>
      <c r="AE2873" s="47"/>
    </row>
    <row r="2874" spans="1:31" ht="45" customHeight="1" x14ac:dyDescent="0.25">
      <c r="A2874" s="11"/>
      <c r="B2874" s="69"/>
      <c r="C2874" s="70"/>
      <c r="D2874" s="70"/>
      <c r="E2874" s="60" t="str">
        <f>IFERROR(INDEX(Tbl_Entities[Retailer / Distributior?],MATCH(Table1[[#This Row],[Regulated Entity Name
(Step 1) - Manual input]],Tbl_Entities[Entity name],0)),"")</f>
        <v/>
      </c>
      <c r="F2874" s="70"/>
      <c r="G2874" s="70"/>
      <c r="H2874" s="60" t="str">
        <f>IF(Table1[[#This Row],[Reporting
Type
(Step 3) - Manual input]]="","",VLOOKUP(Table1[[#This Row],[Reporting
Type
(Step 3) - Manual input]],'Reference List'!$V$4:$W$10,2,FALSE))</f>
        <v/>
      </c>
      <c r="I2874" s="69"/>
      <c r="J2874" s="59" t="str">
        <f>IFERROR(INDEX(Tbl_LegislationDescrip[Description], MATCH(Table1[[#This Row],[Retail Law/Rules Part/Division/Rules (Version 17)
(Step 4) - Manual input]], Tbl_LegislationDescrip[Rule], 0)), "")</f>
        <v/>
      </c>
      <c r="K2874" s="108"/>
      <c r="L2874" s="90"/>
      <c r="M2874" s="90"/>
      <c r="N2874" s="94"/>
      <c r="O2874" s="95"/>
      <c r="P2874" s="95"/>
      <c r="Q2874" s="90"/>
      <c r="R2874" s="69"/>
      <c r="S2874" s="69"/>
      <c r="T2874" s="100"/>
      <c r="U2874" s="101"/>
      <c r="V2874" s="102"/>
      <c r="W2874" s="93"/>
      <c r="X2874" s="93"/>
      <c r="Y2874" s="94"/>
      <c r="Z2874" s="94"/>
      <c r="AA2874" s="69"/>
      <c r="AB2874" s="90"/>
      <c r="AC2874" s="69"/>
      <c r="AD2874" s="92"/>
      <c r="AE2874" s="47"/>
    </row>
    <row r="2875" spans="1:31" ht="45" customHeight="1" x14ac:dyDescent="0.25">
      <c r="A2875" s="11"/>
      <c r="B2875" s="69"/>
      <c r="C2875" s="70"/>
      <c r="D2875" s="70"/>
      <c r="E2875" s="60" t="str">
        <f>IFERROR(INDEX(Tbl_Entities[Retailer / Distributior?],MATCH(Table1[[#This Row],[Regulated Entity Name
(Step 1) - Manual input]],Tbl_Entities[Entity name],0)),"")</f>
        <v/>
      </c>
      <c r="F2875" s="70"/>
      <c r="G2875" s="70"/>
      <c r="H2875" s="60" t="str">
        <f>IF(Table1[[#This Row],[Reporting
Type
(Step 3) - Manual input]]="","",VLOOKUP(Table1[[#This Row],[Reporting
Type
(Step 3) - Manual input]],'Reference List'!$V$4:$W$10,2,FALSE))</f>
        <v/>
      </c>
      <c r="I2875" s="69"/>
      <c r="J2875" s="59" t="str">
        <f>IFERROR(INDEX(Tbl_LegislationDescrip[Description], MATCH(Table1[[#This Row],[Retail Law/Rules Part/Division/Rules (Version 17)
(Step 4) - Manual input]], Tbl_LegislationDescrip[Rule], 0)), "")</f>
        <v/>
      </c>
      <c r="K2875" s="108"/>
      <c r="L2875" s="90"/>
      <c r="M2875" s="90"/>
      <c r="N2875" s="94"/>
      <c r="O2875" s="95"/>
      <c r="P2875" s="95"/>
      <c r="Q2875" s="90"/>
      <c r="R2875" s="69"/>
      <c r="S2875" s="69"/>
      <c r="T2875" s="100"/>
      <c r="U2875" s="101"/>
      <c r="V2875" s="102"/>
      <c r="W2875" s="93"/>
      <c r="X2875" s="93"/>
      <c r="Y2875" s="94"/>
      <c r="Z2875" s="94"/>
      <c r="AA2875" s="69"/>
      <c r="AB2875" s="90"/>
      <c r="AC2875" s="69"/>
      <c r="AD2875" s="92"/>
      <c r="AE2875" s="47"/>
    </row>
    <row r="2876" spans="1:31" ht="45" customHeight="1" x14ac:dyDescent="0.25">
      <c r="A2876" s="11"/>
      <c r="B2876" s="69"/>
      <c r="C2876" s="70"/>
      <c r="D2876" s="70"/>
      <c r="E2876" s="60" t="str">
        <f>IFERROR(INDEX(Tbl_Entities[Retailer / Distributior?],MATCH(Table1[[#This Row],[Regulated Entity Name
(Step 1) - Manual input]],Tbl_Entities[Entity name],0)),"")</f>
        <v/>
      </c>
      <c r="F2876" s="70"/>
      <c r="G2876" s="70"/>
      <c r="H2876" s="60" t="str">
        <f>IF(Table1[[#This Row],[Reporting
Type
(Step 3) - Manual input]]="","",VLOOKUP(Table1[[#This Row],[Reporting
Type
(Step 3) - Manual input]],'Reference List'!$V$4:$W$10,2,FALSE))</f>
        <v/>
      </c>
      <c r="I2876" s="69"/>
      <c r="J2876" s="59" t="str">
        <f>IFERROR(INDEX(Tbl_LegislationDescrip[Description], MATCH(Table1[[#This Row],[Retail Law/Rules Part/Division/Rules (Version 17)
(Step 4) - Manual input]], Tbl_LegislationDescrip[Rule], 0)), "")</f>
        <v/>
      </c>
      <c r="K2876" s="108"/>
      <c r="L2876" s="90"/>
      <c r="M2876" s="90"/>
      <c r="N2876" s="94"/>
      <c r="O2876" s="95"/>
      <c r="P2876" s="95"/>
      <c r="Q2876" s="90"/>
      <c r="R2876" s="69"/>
      <c r="S2876" s="69"/>
      <c r="T2876" s="100"/>
      <c r="U2876" s="101"/>
      <c r="V2876" s="102"/>
      <c r="W2876" s="93"/>
      <c r="X2876" s="93"/>
      <c r="Y2876" s="94"/>
      <c r="Z2876" s="94"/>
      <c r="AA2876" s="69"/>
      <c r="AB2876" s="90"/>
      <c r="AC2876" s="69"/>
      <c r="AD2876" s="92"/>
      <c r="AE2876" s="47"/>
    </row>
    <row r="2877" spans="1:31" ht="45" customHeight="1" x14ac:dyDescent="0.25">
      <c r="A2877" s="11"/>
      <c r="B2877" s="69"/>
      <c r="C2877" s="70"/>
      <c r="D2877" s="70"/>
      <c r="E2877" s="60" t="str">
        <f>IFERROR(INDEX(Tbl_Entities[Retailer / Distributior?],MATCH(Table1[[#This Row],[Regulated Entity Name
(Step 1) - Manual input]],Tbl_Entities[Entity name],0)),"")</f>
        <v/>
      </c>
      <c r="F2877" s="70"/>
      <c r="G2877" s="70"/>
      <c r="H2877" s="60" t="str">
        <f>IF(Table1[[#This Row],[Reporting
Type
(Step 3) - Manual input]]="","",VLOOKUP(Table1[[#This Row],[Reporting
Type
(Step 3) - Manual input]],'Reference List'!$V$4:$W$10,2,FALSE))</f>
        <v/>
      </c>
      <c r="I2877" s="69"/>
      <c r="J2877" s="59" t="str">
        <f>IFERROR(INDEX(Tbl_LegislationDescrip[Description], MATCH(Table1[[#This Row],[Retail Law/Rules Part/Division/Rules (Version 17)
(Step 4) - Manual input]], Tbl_LegislationDescrip[Rule], 0)), "")</f>
        <v/>
      </c>
      <c r="K2877" s="108"/>
      <c r="L2877" s="90"/>
      <c r="M2877" s="90"/>
      <c r="N2877" s="94"/>
      <c r="O2877" s="95"/>
      <c r="P2877" s="95"/>
      <c r="Q2877" s="90"/>
      <c r="R2877" s="69"/>
      <c r="S2877" s="69"/>
      <c r="T2877" s="100"/>
      <c r="U2877" s="101"/>
      <c r="V2877" s="102"/>
      <c r="W2877" s="93"/>
      <c r="X2877" s="93"/>
      <c r="Y2877" s="94"/>
      <c r="Z2877" s="94"/>
      <c r="AA2877" s="69"/>
      <c r="AB2877" s="90"/>
      <c r="AC2877" s="69"/>
      <c r="AD2877" s="92"/>
      <c r="AE2877" s="47"/>
    </row>
    <row r="2878" spans="1:31" ht="45" customHeight="1" x14ac:dyDescent="0.25">
      <c r="A2878" s="11"/>
      <c r="B2878" s="69"/>
      <c r="C2878" s="70"/>
      <c r="D2878" s="70"/>
      <c r="E2878" s="60" t="str">
        <f>IFERROR(INDEX(Tbl_Entities[Retailer / Distributior?],MATCH(Table1[[#This Row],[Regulated Entity Name
(Step 1) - Manual input]],Tbl_Entities[Entity name],0)),"")</f>
        <v/>
      </c>
      <c r="F2878" s="70"/>
      <c r="G2878" s="70"/>
      <c r="H2878" s="60" t="str">
        <f>IF(Table1[[#This Row],[Reporting
Type
(Step 3) - Manual input]]="","",VLOOKUP(Table1[[#This Row],[Reporting
Type
(Step 3) - Manual input]],'Reference List'!$V$4:$W$10,2,FALSE))</f>
        <v/>
      </c>
      <c r="I2878" s="69"/>
      <c r="J2878" s="59" t="str">
        <f>IFERROR(INDEX(Tbl_LegislationDescrip[Description], MATCH(Table1[[#This Row],[Retail Law/Rules Part/Division/Rules (Version 17)
(Step 4) - Manual input]], Tbl_LegislationDescrip[Rule], 0)), "")</f>
        <v/>
      </c>
      <c r="K2878" s="108"/>
      <c r="L2878" s="90"/>
      <c r="M2878" s="90"/>
      <c r="N2878" s="94"/>
      <c r="O2878" s="95"/>
      <c r="P2878" s="95"/>
      <c r="Q2878" s="90"/>
      <c r="R2878" s="69"/>
      <c r="S2878" s="69"/>
      <c r="T2878" s="100"/>
      <c r="U2878" s="101"/>
      <c r="V2878" s="102"/>
      <c r="W2878" s="93"/>
      <c r="X2878" s="93"/>
      <c r="Y2878" s="94"/>
      <c r="Z2878" s="94"/>
      <c r="AA2878" s="69"/>
      <c r="AB2878" s="90"/>
      <c r="AC2878" s="69"/>
      <c r="AD2878" s="92"/>
      <c r="AE2878" s="47"/>
    </row>
    <row r="2879" spans="1:31" ht="45" customHeight="1" x14ac:dyDescent="0.25">
      <c r="A2879" s="11"/>
      <c r="B2879" s="69"/>
      <c r="C2879" s="70"/>
      <c r="D2879" s="70"/>
      <c r="E2879" s="60" t="str">
        <f>IFERROR(INDEX(Tbl_Entities[Retailer / Distributior?],MATCH(Table1[[#This Row],[Regulated Entity Name
(Step 1) - Manual input]],Tbl_Entities[Entity name],0)),"")</f>
        <v/>
      </c>
      <c r="F2879" s="70"/>
      <c r="G2879" s="70"/>
      <c r="H2879" s="60" t="str">
        <f>IF(Table1[[#This Row],[Reporting
Type
(Step 3) - Manual input]]="","",VLOOKUP(Table1[[#This Row],[Reporting
Type
(Step 3) - Manual input]],'Reference List'!$V$4:$W$10,2,FALSE))</f>
        <v/>
      </c>
      <c r="I2879" s="69"/>
      <c r="J2879" s="59" t="str">
        <f>IFERROR(INDEX(Tbl_LegislationDescrip[Description], MATCH(Table1[[#This Row],[Retail Law/Rules Part/Division/Rules (Version 17)
(Step 4) - Manual input]], Tbl_LegislationDescrip[Rule], 0)), "")</f>
        <v/>
      </c>
      <c r="K2879" s="108"/>
      <c r="L2879" s="90"/>
      <c r="M2879" s="90"/>
      <c r="N2879" s="94"/>
      <c r="O2879" s="95"/>
      <c r="P2879" s="95"/>
      <c r="Q2879" s="90"/>
      <c r="R2879" s="69"/>
      <c r="S2879" s="69"/>
      <c r="T2879" s="100"/>
      <c r="U2879" s="101"/>
      <c r="V2879" s="102"/>
      <c r="W2879" s="93"/>
      <c r="X2879" s="93"/>
      <c r="Y2879" s="94"/>
      <c r="Z2879" s="94"/>
      <c r="AA2879" s="69"/>
      <c r="AB2879" s="90"/>
      <c r="AC2879" s="69"/>
      <c r="AD2879" s="92"/>
      <c r="AE2879" s="47"/>
    </row>
    <row r="2880" spans="1:31" ht="45" customHeight="1" x14ac:dyDescent="0.25">
      <c r="A2880" s="11"/>
      <c r="B2880" s="69"/>
      <c r="C2880" s="70"/>
      <c r="D2880" s="70"/>
      <c r="E2880" s="60" t="str">
        <f>IFERROR(INDEX(Tbl_Entities[Retailer / Distributior?],MATCH(Table1[[#This Row],[Regulated Entity Name
(Step 1) - Manual input]],Tbl_Entities[Entity name],0)),"")</f>
        <v/>
      </c>
      <c r="F2880" s="70"/>
      <c r="G2880" s="70"/>
      <c r="H2880" s="60" t="str">
        <f>IF(Table1[[#This Row],[Reporting
Type
(Step 3) - Manual input]]="","",VLOOKUP(Table1[[#This Row],[Reporting
Type
(Step 3) - Manual input]],'Reference List'!$V$4:$W$10,2,FALSE))</f>
        <v/>
      </c>
      <c r="I2880" s="69"/>
      <c r="J2880" s="59" t="str">
        <f>IFERROR(INDEX(Tbl_LegislationDescrip[Description], MATCH(Table1[[#This Row],[Retail Law/Rules Part/Division/Rules (Version 17)
(Step 4) - Manual input]], Tbl_LegislationDescrip[Rule], 0)), "")</f>
        <v/>
      </c>
      <c r="K2880" s="108"/>
      <c r="L2880" s="90"/>
      <c r="M2880" s="90"/>
      <c r="N2880" s="94"/>
      <c r="O2880" s="95"/>
      <c r="P2880" s="95"/>
      <c r="Q2880" s="90"/>
      <c r="R2880" s="69"/>
      <c r="S2880" s="69"/>
      <c r="T2880" s="100"/>
      <c r="U2880" s="101"/>
      <c r="V2880" s="102"/>
      <c r="W2880" s="93"/>
      <c r="X2880" s="93"/>
      <c r="Y2880" s="94"/>
      <c r="Z2880" s="94"/>
      <c r="AA2880" s="69"/>
      <c r="AB2880" s="90"/>
      <c r="AC2880" s="69"/>
      <c r="AD2880" s="92"/>
      <c r="AE2880" s="47"/>
    </row>
    <row r="2881" spans="1:31" ht="45" customHeight="1" x14ac:dyDescent="0.25">
      <c r="A2881" s="11"/>
      <c r="B2881" s="69"/>
      <c r="C2881" s="70"/>
      <c r="D2881" s="70"/>
      <c r="E2881" s="60" t="str">
        <f>IFERROR(INDEX(Tbl_Entities[Retailer / Distributior?],MATCH(Table1[[#This Row],[Regulated Entity Name
(Step 1) - Manual input]],Tbl_Entities[Entity name],0)),"")</f>
        <v/>
      </c>
      <c r="F2881" s="70"/>
      <c r="G2881" s="70"/>
      <c r="H2881" s="60" t="str">
        <f>IF(Table1[[#This Row],[Reporting
Type
(Step 3) - Manual input]]="","",VLOOKUP(Table1[[#This Row],[Reporting
Type
(Step 3) - Manual input]],'Reference List'!$V$4:$W$10,2,FALSE))</f>
        <v/>
      </c>
      <c r="I2881" s="69"/>
      <c r="J2881" s="59" t="str">
        <f>IFERROR(INDEX(Tbl_LegislationDescrip[Description], MATCH(Table1[[#This Row],[Retail Law/Rules Part/Division/Rules (Version 17)
(Step 4) - Manual input]], Tbl_LegislationDescrip[Rule], 0)), "")</f>
        <v/>
      </c>
      <c r="K2881" s="108"/>
      <c r="L2881" s="90"/>
      <c r="M2881" s="90"/>
      <c r="N2881" s="94"/>
      <c r="O2881" s="95"/>
      <c r="P2881" s="95"/>
      <c r="Q2881" s="90"/>
      <c r="R2881" s="69"/>
      <c r="S2881" s="69"/>
      <c r="T2881" s="100"/>
      <c r="U2881" s="101"/>
      <c r="V2881" s="102"/>
      <c r="W2881" s="93"/>
      <c r="X2881" s="93"/>
      <c r="Y2881" s="94"/>
      <c r="Z2881" s="94"/>
      <c r="AA2881" s="69"/>
      <c r="AB2881" s="90"/>
      <c r="AC2881" s="69"/>
      <c r="AD2881" s="92"/>
      <c r="AE2881" s="47"/>
    </row>
    <row r="2882" spans="1:31" ht="45" customHeight="1" x14ac:dyDescent="0.25">
      <c r="A2882" s="11"/>
      <c r="B2882" s="69"/>
      <c r="C2882" s="70"/>
      <c r="D2882" s="70"/>
      <c r="E2882" s="60" t="str">
        <f>IFERROR(INDEX(Tbl_Entities[Retailer / Distributior?],MATCH(Table1[[#This Row],[Regulated Entity Name
(Step 1) - Manual input]],Tbl_Entities[Entity name],0)),"")</f>
        <v/>
      </c>
      <c r="F2882" s="70"/>
      <c r="G2882" s="70"/>
      <c r="H2882" s="60" t="str">
        <f>IF(Table1[[#This Row],[Reporting
Type
(Step 3) - Manual input]]="","",VLOOKUP(Table1[[#This Row],[Reporting
Type
(Step 3) - Manual input]],'Reference List'!$V$4:$W$10,2,FALSE))</f>
        <v/>
      </c>
      <c r="I2882" s="69"/>
      <c r="J2882" s="59" t="str">
        <f>IFERROR(INDEX(Tbl_LegislationDescrip[Description], MATCH(Table1[[#This Row],[Retail Law/Rules Part/Division/Rules (Version 17)
(Step 4) - Manual input]], Tbl_LegislationDescrip[Rule], 0)), "")</f>
        <v/>
      </c>
      <c r="K2882" s="108"/>
      <c r="L2882" s="90"/>
      <c r="M2882" s="90"/>
      <c r="N2882" s="94"/>
      <c r="O2882" s="95"/>
      <c r="P2882" s="95"/>
      <c r="Q2882" s="90"/>
      <c r="R2882" s="69"/>
      <c r="S2882" s="69"/>
      <c r="T2882" s="100"/>
      <c r="U2882" s="101"/>
      <c r="V2882" s="102"/>
      <c r="W2882" s="93"/>
      <c r="X2882" s="93"/>
      <c r="Y2882" s="94"/>
      <c r="Z2882" s="94"/>
      <c r="AA2882" s="69"/>
      <c r="AB2882" s="90"/>
      <c r="AC2882" s="69"/>
      <c r="AD2882" s="92"/>
      <c r="AE2882" s="47"/>
    </row>
    <row r="2883" spans="1:31" ht="45" customHeight="1" x14ac:dyDescent="0.25">
      <c r="A2883" s="11"/>
      <c r="B2883" s="69"/>
      <c r="C2883" s="70"/>
      <c r="D2883" s="70"/>
      <c r="E2883" s="60" t="str">
        <f>IFERROR(INDEX(Tbl_Entities[Retailer / Distributior?],MATCH(Table1[[#This Row],[Regulated Entity Name
(Step 1) - Manual input]],Tbl_Entities[Entity name],0)),"")</f>
        <v/>
      </c>
      <c r="F2883" s="70"/>
      <c r="G2883" s="70"/>
      <c r="H2883" s="60" t="str">
        <f>IF(Table1[[#This Row],[Reporting
Type
(Step 3) - Manual input]]="","",VLOOKUP(Table1[[#This Row],[Reporting
Type
(Step 3) - Manual input]],'Reference List'!$V$4:$W$10,2,FALSE))</f>
        <v/>
      </c>
      <c r="I2883" s="69"/>
      <c r="J2883" s="59" t="str">
        <f>IFERROR(INDEX(Tbl_LegislationDescrip[Description], MATCH(Table1[[#This Row],[Retail Law/Rules Part/Division/Rules (Version 17)
(Step 4) - Manual input]], Tbl_LegislationDescrip[Rule], 0)), "")</f>
        <v/>
      </c>
      <c r="K2883" s="108"/>
      <c r="L2883" s="90"/>
      <c r="M2883" s="90"/>
      <c r="N2883" s="94"/>
      <c r="O2883" s="95"/>
      <c r="P2883" s="95"/>
      <c r="Q2883" s="90"/>
      <c r="R2883" s="69"/>
      <c r="S2883" s="69"/>
      <c r="T2883" s="100"/>
      <c r="U2883" s="101"/>
      <c r="V2883" s="102"/>
      <c r="W2883" s="93"/>
      <c r="X2883" s="93"/>
      <c r="Y2883" s="94"/>
      <c r="Z2883" s="94"/>
      <c r="AA2883" s="69"/>
      <c r="AB2883" s="90"/>
      <c r="AC2883" s="69"/>
      <c r="AD2883" s="92"/>
      <c r="AE2883" s="47"/>
    </row>
    <row r="2884" spans="1:31" ht="45" customHeight="1" x14ac:dyDescent="0.25">
      <c r="A2884" s="11"/>
      <c r="B2884" s="69"/>
      <c r="C2884" s="70"/>
      <c r="D2884" s="70"/>
      <c r="E2884" s="60" t="str">
        <f>IFERROR(INDEX(Tbl_Entities[Retailer / Distributior?],MATCH(Table1[[#This Row],[Regulated Entity Name
(Step 1) - Manual input]],Tbl_Entities[Entity name],0)),"")</f>
        <v/>
      </c>
      <c r="F2884" s="70"/>
      <c r="G2884" s="70"/>
      <c r="H2884" s="60" t="str">
        <f>IF(Table1[[#This Row],[Reporting
Type
(Step 3) - Manual input]]="","",VLOOKUP(Table1[[#This Row],[Reporting
Type
(Step 3) - Manual input]],'Reference List'!$V$4:$W$10,2,FALSE))</f>
        <v/>
      </c>
      <c r="I2884" s="69"/>
      <c r="J2884" s="59" t="str">
        <f>IFERROR(INDEX(Tbl_LegislationDescrip[Description], MATCH(Table1[[#This Row],[Retail Law/Rules Part/Division/Rules (Version 17)
(Step 4) - Manual input]], Tbl_LegislationDescrip[Rule], 0)), "")</f>
        <v/>
      </c>
      <c r="K2884" s="108"/>
      <c r="L2884" s="90"/>
      <c r="M2884" s="90"/>
      <c r="N2884" s="94"/>
      <c r="O2884" s="95"/>
      <c r="P2884" s="95"/>
      <c r="Q2884" s="90"/>
      <c r="R2884" s="69"/>
      <c r="S2884" s="69"/>
      <c r="T2884" s="100"/>
      <c r="U2884" s="101"/>
      <c r="V2884" s="102"/>
      <c r="W2884" s="93"/>
      <c r="X2884" s="93"/>
      <c r="Y2884" s="94"/>
      <c r="Z2884" s="94"/>
      <c r="AA2884" s="69"/>
      <c r="AB2884" s="90"/>
      <c r="AC2884" s="69"/>
      <c r="AD2884" s="92"/>
      <c r="AE2884" s="47"/>
    </row>
    <row r="2885" spans="1:31" ht="45" customHeight="1" x14ac:dyDescent="0.25">
      <c r="A2885" s="11"/>
      <c r="B2885" s="69"/>
      <c r="C2885" s="70"/>
      <c r="D2885" s="70"/>
      <c r="E2885" s="60" t="str">
        <f>IFERROR(INDEX(Tbl_Entities[Retailer / Distributior?],MATCH(Table1[[#This Row],[Regulated Entity Name
(Step 1) - Manual input]],Tbl_Entities[Entity name],0)),"")</f>
        <v/>
      </c>
      <c r="F2885" s="70"/>
      <c r="G2885" s="70"/>
      <c r="H2885" s="60" t="str">
        <f>IF(Table1[[#This Row],[Reporting
Type
(Step 3) - Manual input]]="","",VLOOKUP(Table1[[#This Row],[Reporting
Type
(Step 3) - Manual input]],'Reference List'!$V$4:$W$10,2,FALSE))</f>
        <v/>
      </c>
      <c r="I2885" s="69"/>
      <c r="J2885" s="59" t="str">
        <f>IFERROR(INDEX(Tbl_LegislationDescrip[Description], MATCH(Table1[[#This Row],[Retail Law/Rules Part/Division/Rules (Version 17)
(Step 4) - Manual input]], Tbl_LegislationDescrip[Rule], 0)), "")</f>
        <v/>
      </c>
      <c r="K2885" s="108"/>
      <c r="L2885" s="90"/>
      <c r="M2885" s="90"/>
      <c r="N2885" s="94"/>
      <c r="O2885" s="95"/>
      <c r="P2885" s="95"/>
      <c r="Q2885" s="90"/>
      <c r="R2885" s="69"/>
      <c r="S2885" s="69"/>
      <c r="T2885" s="100"/>
      <c r="U2885" s="101"/>
      <c r="V2885" s="102"/>
      <c r="W2885" s="93"/>
      <c r="X2885" s="93"/>
      <c r="Y2885" s="94"/>
      <c r="Z2885" s="94"/>
      <c r="AA2885" s="69"/>
      <c r="AB2885" s="90"/>
      <c r="AC2885" s="69"/>
      <c r="AD2885" s="92"/>
      <c r="AE2885" s="47"/>
    </row>
    <row r="2886" spans="1:31" ht="45" customHeight="1" x14ac:dyDescent="0.25">
      <c r="A2886" s="11"/>
      <c r="B2886" s="69"/>
      <c r="C2886" s="70"/>
      <c r="D2886" s="70"/>
      <c r="E2886" s="60" t="str">
        <f>IFERROR(INDEX(Tbl_Entities[Retailer / Distributior?],MATCH(Table1[[#This Row],[Regulated Entity Name
(Step 1) - Manual input]],Tbl_Entities[Entity name],0)),"")</f>
        <v/>
      </c>
      <c r="F2886" s="70"/>
      <c r="G2886" s="70"/>
      <c r="H2886" s="60" t="str">
        <f>IF(Table1[[#This Row],[Reporting
Type
(Step 3) - Manual input]]="","",VLOOKUP(Table1[[#This Row],[Reporting
Type
(Step 3) - Manual input]],'Reference List'!$V$4:$W$10,2,FALSE))</f>
        <v/>
      </c>
      <c r="I2886" s="69"/>
      <c r="J2886" s="59" t="str">
        <f>IFERROR(INDEX(Tbl_LegislationDescrip[Description], MATCH(Table1[[#This Row],[Retail Law/Rules Part/Division/Rules (Version 17)
(Step 4) - Manual input]], Tbl_LegislationDescrip[Rule], 0)), "")</f>
        <v/>
      </c>
      <c r="K2886" s="108"/>
      <c r="L2886" s="90"/>
      <c r="M2886" s="90"/>
      <c r="N2886" s="94"/>
      <c r="O2886" s="95"/>
      <c r="P2886" s="95"/>
      <c r="Q2886" s="90"/>
      <c r="R2886" s="69"/>
      <c r="S2886" s="69"/>
      <c r="T2886" s="100"/>
      <c r="U2886" s="101"/>
      <c r="V2886" s="102"/>
      <c r="W2886" s="93"/>
      <c r="X2886" s="93"/>
      <c r="Y2886" s="94"/>
      <c r="Z2886" s="94"/>
      <c r="AA2886" s="69"/>
      <c r="AB2886" s="90"/>
      <c r="AC2886" s="69"/>
      <c r="AD2886" s="92"/>
      <c r="AE2886" s="47"/>
    </row>
    <row r="2887" spans="1:31" ht="45" customHeight="1" x14ac:dyDescent="0.25">
      <c r="A2887" s="11"/>
      <c r="B2887" s="69"/>
      <c r="C2887" s="70"/>
      <c r="D2887" s="70"/>
      <c r="E2887" s="60" t="str">
        <f>IFERROR(INDEX(Tbl_Entities[Retailer / Distributior?],MATCH(Table1[[#This Row],[Regulated Entity Name
(Step 1) - Manual input]],Tbl_Entities[Entity name],0)),"")</f>
        <v/>
      </c>
      <c r="F2887" s="70"/>
      <c r="G2887" s="70"/>
      <c r="H2887" s="60" t="str">
        <f>IF(Table1[[#This Row],[Reporting
Type
(Step 3) - Manual input]]="","",VLOOKUP(Table1[[#This Row],[Reporting
Type
(Step 3) - Manual input]],'Reference List'!$V$4:$W$10,2,FALSE))</f>
        <v/>
      </c>
      <c r="I2887" s="69"/>
      <c r="J2887" s="59" t="str">
        <f>IFERROR(INDEX(Tbl_LegislationDescrip[Description], MATCH(Table1[[#This Row],[Retail Law/Rules Part/Division/Rules (Version 17)
(Step 4) - Manual input]], Tbl_LegislationDescrip[Rule], 0)), "")</f>
        <v/>
      </c>
      <c r="K2887" s="108"/>
      <c r="L2887" s="90"/>
      <c r="M2887" s="90"/>
      <c r="N2887" s="94"/>
      <c r="O2887" s="95"/>
      <c r="P2887" s="95"/>
      <c r="Q2887" s="90"/>
      <c r="R2887" s="69"/>
      <c r="S2887" s="69"/>
      <c r="T2887" s="100"/>
      <c r="U2887" s="101"/>
      <c r="V2887" s="102"/>
      <c r="W2887" s="93"/>
      <c r="X2887" s="93"/>
      <c r="Y2887" s="94"/>
      <c r="Z2887" s="94"/>
      <c r="AA2887" s="69"/>
      <c r="AB2887" s="90"/>
      <c r="AC2887" s="69"/>
      <c r="AD2887" s="92"/>
      <c r="AE2887" s="47"/>
    </row>
    <row r="2888" spans="1:31" ht="45" customHeight="1" x14ac:dyDescent="0.25">
      <c r="A2888" s="11"/>
      <c r="B2888" s="69"/>
      <c r="C2888" s="70"/>
      <c r="D2888" s="70"/>
      <c r="E2888" s="60" t="str">
        <f>IFERROR(INDEX(Tbl_Entities[Retailer / Distributior?],MATCH(Table1[[#This Row],[Regulated Entity Name
(Step 1) - Manual input]],Tbl_Entities[Entity name],0)),"")</f>
        <v/>
      </c>
      <c r="F2888" s="70"/>
      <c r="G2888" s="70"/>
      <c r="H2888" s="60" t="str">
        <f>IF(Table1[[#This Row],[Reporting
Type
(Step 3) - Manual input]]="","",VLOOKUP(Table1[[#This Row],[Reporting
Type
(Step 3) - Manual input]],'Reference List'!$V$4:$W$10,2,FALSE))</f>
        <v/>
      </c>
      <c r="I2888" s="69"/>
      <c r="J2888" s="59" t="str">
        <f>IFERROR(INDEX(Tbl_LegislationDescrip[Description], MATCH(Table1[[#This Row],[Retail Law/Rules Part/Division/Rules (Version 17)
(Step 4) - Manual input]], Tbl_LegislationDescrip[Rule], 0)), "")</f>
        <v/>
      </c>
      <c r="K2888" s="108"/>
      <c r="L2888" s="90"/>
      <c r="M2888" s="90"/>
      <c r="N2888" s="94"/>
      <c r="O2888" s="95"/>
      <c r="P2888" s="95"/>
      <c r="Q2888" s="90"/>
      <c r="R2888" s="69"/>
      <c r="S2888" s="69"/>
      <c r="T2888" s="100"/>
      <c r="U2888" s="101"/>
      <c r="V2888" s="102"/>
      <c r="W2888" s="93"/>
      <c r="X2888" s="93"/>
      <c r="Y2888" s="94"/>
      <c r="Z2888" s="94"/>
      <c r="AA2888" s="69"/>
      <c r="AB2888" s="90"/>
      <c r="AC2888" s="69"/>
      <c r="AD2888" s="92"/>
      <c r="AE2888" s="47"/>
    </row>
    <row r="2889" spans="1:31" ht="45" customHeight="1" x14ac:dyDescent="0.25">
      <c r="A2889" s="11"/>
      <c r="B2889" s="69"/>
      <c r="C2889" s="70"/>
      <c r="D2889" s="70"/>
      <c r="E2889" s="60" t="str">
        <f>IFERROR(INDEX(Tbl_Entities[Retailer / Distributior?],MATCH(Table1[[#This Row],[Regulated Entity Name
(Step 1) - Manual input]],Tbl_Entities[Entity name],0)),"")</f>
        <v/>
      </c>
      <c r="F2889" s="70"/>
      <c r="G2889" s="70"/>
      <c r="H2889" s="60" t="str">
        <f>IF(Table1[[#This Row],[Reporting
Type
(Step 3) - Manual input]]="","",VLOOKUP(Table1[[#This Row],[Reporting
Type
(Step 3) - Manual input]],'Reference List'!$V$4:$W$10,2,FALSE))</f>
        <v/>
      </c>
      <c r="I2889" s="69"/>
      <c r="J2889" s="59" t="str">
        <f>IFERROR(INDEX(Tbl_LegislationDescrip[Description], MATCH(Table1[[#This Row],[Retail Law/Rules Part/Division/Rules (Version 17)
(Step 4) - Manual input]], Tbl_LegislationDescrip[Rule], 0)), "")</f>
        <v/>
      </c>
      <c r="K2889" s="108"/>
      <c r="L2889" s="90"/>
      <c r="M2889" s="90"/>
      <c r="N2889" s="94"/>
      <c r="O2889" s="95"/>
      <c r="P2889" s="95"/>
      <c r="Q2889" s="90"/>
      <c r="R2889" s="69"/>
      <c r="S2889" s="69"/>
      <c r="T2889" s="100"/>
      <c r="U2889" s="101"/>
      <c r="V2889" s="102"/>
      <c r="W2889" s="93"/>
      <c r="X2889" s="93"/>
      <c r="Y2889" s="94"/>
      <c r="Z2889" s="94"/>
      <c r="AA2889" s="69"/>
      <c r="AB2889" s="90"/>
      <c r="AC2889" s="69"/>
      <c r="AD2889" s="92"/>
      <c r="AE2889" s="47"/>
    </row>
    <row r="2890" spans="1:31" ht="45" customHeight="1" x14ac:dyDescent="0.25">
      <c r="A2890" s="11"/>
      <c r="B2890" s="69"/>
      <c r="C2890" s="70"/>
      <c r="D2890" s="70"/>
      <c r="E2890" s="60" t="str">
        <f>IFERROR(INDEX(Tbl_Entities[Retailer / Distributior?],MATCH(Table1[[#This Row],[Regulated Entity Name
(Step 1) - Manual input]],Tbl_Entities[Entity name],0)),"")</f>
        <v/>
      </c>
      <c r="F2890" s="70"/>
      <c r="G2890" s="70"/>
      <c r="H2890" s="60" t="str">
        <f>IF(Table1[[#This Row],[Reporting
Type
(Step 3) - Manual input]]="","",VLOOKUP(Table1[[#This Row],[Reporting
Type
(Step 3) - Manual input]],'Reference List'!$V$4:$W$10,2,FALSE))</f>
        <v/>
      </c>
      <c r="I2890" s="69"/>
      <c r="J2890" s="59" t="str">
        <f>IFERROR(INDEX(Tbl_LegislationDescrip[Description], MATCH(Table1[[#This Row],[Retail Law/Rules Part/Division/Rules (Version 17)
(Step 4) - Manual input]], Tbl_LegislationDescrip[Rule], 0)), "")</f>
        <v/>
      </c>
      <c r="K2890" s="108"/>
      <c r="L2890" s="90"/>
      <c r="M2890" s="90"/>
      <c r="N2890" s="94"/>
      <c r="O2890" s="95"/>
      <c r="P2890" s="95"/>
      <c r="Q2890" s="90"/>
      <c r="R2890" s="69"/>
      <c r="S2890" s="69"/>
      <c r="T2890" s="100"/>
      <c r="U2890" s="101"/>
      <c r="V2890" s="102"/>
      <c r="W2890" s="93"/>
      <c r="X2890" s="93"/>
      <c r="Y2890" s="94"/>
      <c r="Z2890" s="94"/>
      <c r="AA2890" s="69"/>
      <c r="AB2890" s="90"/>
      <c r="AC2890" s="69"/>
      <c r="AD2890" s="92"/>
      <c r="AE2890" s="47"/>
    </row>
    <row r="2891" spans="1:31" ht="45" customHeight="1" x14ac:dyDescent="0.25">
      <c r="A2891" s="11"/>
      <c r="B2891" s="69"/>
      <c r="C2891" s="70"/>
      <c r="D2891" s="70"/>
      <c r="E2891" s="60" t="str">
        <f>IFERROR(INDEX(Tbl_Entities[Retailer / Distributior?],MATCH(Table1[[#This Row],[Regulated Entity Name
(Step 1) - Manual input]],Tbl_Entities[Entity name],0)),"")</f>
        <v/>
      </c>
      <c r="F2891" s="70"/>
      <c r="G2891" s="70"/>
      <c r="H2891" s="60" t="str">
        <f>IF(Table1[[#This Row],[Reporting
Type
(Step 3) - Manual input]]="","",VLOOKUP(Table1[[#This Row],[Reporting
Type
(Step 3) - Manual input]],'Reference List'!$V$4:$W$10,2,FALSE))</f>
        <v/>
      </c>
      <c r="I2891" s="69"/>
      <c r="J2891" s="59" t="str">
        <f>IFERROR(INDEX(Tbl_LegislationDescrip[Description], MATCH(Table1[[#This Row],[Retail Law/Rules Part/Division/Rules (Version 17)
(Step 4) - Manual input]], Tbl_LegislationDescrip[Rule], 0)), "")</f>
        <v/>
      </c>
      <c r="K2891" s="108"/>
      <c r="L2891" s="90"/>
      <c r="M2891" s="90"/>
      <c r="N2891" s="94"/>
      <c r="O2891" s="95"/>
      <c r="P2891" s="95"/>
      <c r="Q2891" s="90"/>
      <c r="R2891" s="69"/>
      <c r="S2891" s="69"/>
      <c r="T2891" s="100"/>
      <c r="U2891" s="101"/>
      <c r="V2891" s="102"/>
      <c r="W2891" s="93"/>
      <c r="X2891" s="93"/>
      <c r="Y2891" s="94"/>
      <c r="Z2891" s="94"/>
      <c r="AA2891" s="69"/>
      <c r="AB2891" s="90"/>
      <c r="AC2891" s="69"/>
      <c r="AD2891" s="92"/>
      <c r="AE2891" s="47"/>
    </row>
    <row r="2892" spans="1:31" ht="45" customHeight="1" x14ac:dyDescent="0.25">
      <c r="A2892" s="11"/>
      <c r="B2892" s="69"/>
      <c r="C2892" s="70"/>
      <c r="D2892" s="70"/>
      <c r="E2892" s="60" t="str">
        <f>IFERROR(INDEX(Tbl_Entities[Retailer / Distributior?],MATCH(Table1[[#This Row],[Regulated Entity Name
(Step 1) - Manual input]],Tbl_Entities[Entity name],0)),"")</f>
        <v/>
      </c>
      <c r="F2892" s="70"/>
      <c r="G2892" s="70"/>
      <c r="H2892" s="60" t="str">
        <f>IF(Table1[[#This Row],[Reporting
Type
(Step 3) - Manual input]]="","",VLOOKUP(Table1[[#This Row],[Reporting
Type
(Step 3) - Manual input]],'Reference List'!$V$4:$W$10,2,FALSE))</f>
        <v/>
      </c>
      <c r="I2892" s="69"/>
      <c r="J2892" s="59" t="str">
        <f>IFERROR(INDEX(Tbl_LegislationDescrip[Description], MATCH(Table1[[#This Row],[Retail Law/Rules Part/Division/Rules (Version 17)
(Step 4) - Manual input]], Tbl_LegislationDescrip[Rule], 0)), "")</f>
        <v/>
      </c>
      <c r="K2892" s="108"/>
      <c r="L2892" s="90"/>
      <c r="M2892" s="90"/>
      <c r="N2892" s="94"/>
      <c r="O2892" s="95"/>
      <c r="P2892" s="95"/>
      <c r="Q2892" s="90"/>
      <c r="R2892" s="69"/>
      <c r="S2892" s="69"/>
      <c r="T2892" s="100"/>
      <c r="U2892" s="101"/>
      <c r="V2892" s="102"/>
      <c r="W2892" s="93"/>
      <c r="X2892" s="93"/>
      <c r="Y2892" s="94"/>
      <c r="Z2892" s="94"/>
      <c r="AA2892" s="69"/>
      <c r="AB2892" s="90"/>
      <c r="AC2892" s="69"/>
      <c r="AD2892" s="92"/>
      <c r="AE2892" s="47"/>
    </row>
    <row r="2893" spans="1:31" ht="45" customHeight="1" x14ac:dyDescent="0.25">
      <c r="A2893" s="11"/>
      <c r="B2893" s="69"/>
      <c r="C2893" s="70"/>
      <c r="D2893" s="70"/>
      <c r="E2893" s="60" t="str">
        <f>IFERROR(INDEX(Tbl_Entities[Retailer / Distributior?],MATCH(Table1[[#This Row],[Regulated Entity Name
(Step 1) - Manual input]],Tbl_Entities[Entity name],0)),"")</f>
        <v/>
      </c>
      <c r="F2893" s="70"/>
      <c r="G2893" s="70"/>
      <c r="H2893" s="60" t="str">
        <f>IF(Table1[[#This Row],[Reporting
Type
(Step 3) - Manual input]]="","",VLOOKUP(Table1[[#This Row],[Reporting
Type
(Step 3) - Manual input]],'Reference List'!$V$4:$W$10,2,FALSE))</f>
        <v/>
      </c>
      <c r="I2893" s="69"/>
      <c r="J2893" s="59" t="str">
        <f>IFERROR(INDEX(Tbl_LegislationDescrip[Description], MATCH(Table1[[#This Row],[Retail Law/Rules Part/Division/Rules (Version 17)
(Step 4) - Manual input]], Tbl_LegislationDescrip[Rule], 0)), "")</f>
        <v/>
      </c>
      <c r="K2893" s="108"/>
      <c r="L2893" s="90"/>
      <c r="M2893" s="90"/>
      <c r="N2893" s="94"/>
      <c r="O2893" s="95"/>
      <c r="P2893" s="95"/>
      <c r="Q2893" s="90"/>
      <c r="R2893" s="69"/>
      <c r="S2893" s="69"/>
      <c r="T2893" s="100"/>
      <c r="U2893" s="101"/>
      <c r="V2893" s="102"/>
      <c r="W2893" s="93"/>
      <c r="X2893" s="93"/>
      <c r="Y2893" s="94"/>
      <c r="Z2893" s="94"/>
      <c r="AA2893" s="69"/>
      <c r="AB2893" s="90"/>
      <c r="AC2893" s="69"/>
      <c r="AD2893" s="92"/>
      <c r="AE2893" s="47"/>
    </row>
    <row r="2894" spans="1:31" ht="45" customHeight="1" x14ac:dyDescent="0.25">
      <c r="A2894" s="11"/>
      <c r="B2894" s="69"/>
      <c r="C2894" s="70"/>
      <c r="D2894" s="70"/>
      <c r="E2894" s="60" t="str">
        <f>IFERROR(INDEX(Tbl_Entities[Retailer / Distributior?],MATCH(Table1[[#This Row],[Regulated Entity Name
(Step 1) - Manual input]],Tbl_Entities[Entity name],0)),"")</f>
        <v/>
      </c>
      <c r="F2894" s="70"/>
      <c r="G2894" s="70"/>
      <c r="H2894" s="60" t="str">
        <f>IF(Table1[[#This Row],[Reporting
Type
(Step 3) - Manual input]]="","",VLOOKUP(Table1[[#This Row],[Reporting
Type
(Step 3) - Manual input]],'Reference List'!$V$4:$W$10,2,FALSE))</f>
        <v/>
      </c>
      <c r="I2894" s="69"/>
      <c r="J2894" s="59" t="str">
        <f>IFERROR(INDEX(Tbl_LegislationDescrip[Description], MATCH(Table1[[#This Row],[Retail Law/Rules Part/Division/Rules (Version 17)
(Step 4) - Manual input]], Tbl_LegislationDescrip[Rule], 0)), "")</f>
        <v/>
      </c>
      <c r="K2894" s="108"/>
      <c r="L2894" s="90"/>
      <c r="M2894" s="90"/>
      <c r="N2894" s="94"/>
      <c r="O2894" s="95"/>
      <c r="P2894" s="95"/>
      <c r="Q2894" s="90"/>
      <c r="R2894" s="69"/>
      <c r="S2894" s="69"/>
      <c r="T2894" s="100"/>
      <c r="U2894" s="101"/>
      <c r="V2894" s="102"/>
      <c r="W2894" s="93"/>
      <c r="X2894" s="93"/>
      <c r="Y2894" s="94"/>
      <c r="Z2894" s="94"/>
      <c r="AA2894" s="69"/>
      <c r="AB2894" s="90"/>
      <c r="AC2894" s="69"/>
      <c r="AD2894" s="92"/>
      <c r="AE2894" s="47"/>
    </row>
    <row r="2895" spans="1:31" ht="45" customHeight="1" x14ac:dyDescent="0.25">
      <c r="A2895" s="11"/>
      <c r="B2895" s="69"/>
      <c r="C2895" s="70"/>
      <c r="D2895" s="70"/>
      <c r="E2895" s="60" t="str">
        <f>IFERROR(INDEX(Tbl_Entities[Retailer / Distributior?],MATCH(Table1[[#This Row],[Regulated Entity Name
(Step 1) - Manual input]],Tbl_Entities[Entity name],0)),"")</f>
        <v/>
      </c>
      <c r="F2895" s="70"/>
      <c r="G2895" s="70"/>
      <c r="H2895" s="60" t="str">
        <f>IF(Table1[[#This Row],[Reporting
Type
(Step 3) - Manual input]]="","",VLOOKUP(Table1[[#This Row],[Reporting
Type
(Step 3) - Manual input]],'Reference List'!$V$4:$W$10,2,FALSE))</f>
        <v/>
      </c>
      <c r="I2895" s="69"/>
      <c r="J2895" s="59" t="str">
        <f>IFERROR(INDEX(Tbl_LegislationDescrip[Description], MATCH(Table1[[#This Row],[Retail Law/Rules Part/Division/Rules (Version 17)
(Step 4) - Manual input]], Tbl_LegislationDescrip[Rule], 0)), "")</f>
        <v/>
      </c>
      <c r="K2895" s="108"/>
      <c r="L2895" s="90"/>
      <c r="M2895" s="90"/>
      <c r="N2895" s="94"/>
      <c r="O2895" s="95"/>
      <c r="P2895" s="95"/>
      <c r="Q2895" s="90"/>
      <c r="R2895" s="69"/>
      <c r="S2895" s="69"/>
      <c r="T2895" s="100"/>
      <c r="U2895" s="101"/>
      <c r="V2895" s="102"/>
      <c r="W2895" s="93"/>
      <c r="X2895" s="93"/>
      <c r="Y2895" s="94"/>
      <c r="Z2895" s="94"/>
      <c r="AA2895" s="69"/>
      <c r="AB2895" s="90"/>
      <c r="AC2895" s="69"/>
      <c r="AD2895" s="92"/>
      <c r="AE2895" s="47"/>
    </row>
    <row r="2896" spans="1:31" ht="45" customHeight="1" x14ac:dyDescent="0.25">
      <c r="A2896" s="11"/>
      <c r="B2896" s="69"/>
      <c r="C2896" s="70"/>
      <c r="D2896" s="70"/>
      <c r="E2896" s="60" t="str">
        <f>IFERROR(INDEX(Tbl_Entities[Retailer / Distributior?],MATCH(Table1[[#This Row],[Regulated Entity Name
(Step 1) - Manual input]],Tbl_Entities[Entity name],0)),"")</f>
        <v/>
      </c>
      <c r="F2896" s="70"/>
      <c r="G2896" s="70"/>
      <c r="H2896" s="60" t="str">
        <f>IF(Table1[[#This Row],[Reporting
Type
(Step 3) - Manual input]]="","",VLOOKUP(Table1[[#This Row],[Reporting
Type
(Step 3) - Manual input]],'Reference List'!$V$4:$W$10,2,FALSE))</f>
        <v/>
      </c>
      <c r="I2896" s="69"/>
      <c r="J2896" s="59" t="str">
        <f>IFERROR(INDEX(Tbl_LegislationDescrip[Description], MATCH(Table1[[#This Row],[Retail Law/Rules Part/Division/Rules (Version 17)
(Step 4) - Manual input]], Tbl_LegislationDescrip[Rule], 0)), "")</f>
        <v/>
      </c>
      <c r="K2896" s="108"/>
      <c r="L2896" s="90"/>
      <c r="M2896" s="90"/>
      <c r="N2896" s="94"/>
      <c r="O2896" s="95"/>
      <c r="P2896" s="95"/>
      <c r="Q2896" s="90"/>
      <c r="R2896" s="69"/>
      <c r="S2896" s="69"/>
      <c r="T2896" s="100"/>
      <c r="U2896" s="101"/>
      <c r="V2896" s="102"/>
      <c r="W2896" s="93"/>
      <c r="X2896" s="93"/>
      <c r="Y2896" s="94"/>
      <c r="Z2896" s="94"/>
      <c r="AA2896" s="69"/>
      <c r="AB2896" s="90"/>
      <c r="AC2896" s="69"/>
      <c r="AD2896" s="92"/>
      <c r="AE2896" s="47"/>
    </row>
    <row r="2897" spans="1:31" ht="45" customHeight="1" x14ac:dyDescent="0.25">
      <c r="A2897" s="11"/>
      <c r="B2897" s="69"/>
      <c r="C2897" s="70"/>
      <c r="D2897" s="70"/>
      <c r="E2897" s="60" t="str">
        <f>IFERROR(INDEX(Tbl_Entities[Retailer / Distributior?],MATCH(Table1[[#This Row],[Regulated Entity Name
(Step 1) - Manual input]],Tbl_Entities[Entity name],0)),"")</f>
        <v/>
      </c>
      <c r="F2897" s="70"/>
      <c r="G2897" s="70"/>
      <c r="H2897" s="60" t="str">
        <f>IF(Table1[[#This Row],[Reporting
Type
(Step 3) - Manual input]]="","",VLOOKUP(Table1[[#This Row],[Reporting
Type
(Step 3) - Manual input]],'Reference List'!$V$4:$W$10,2,FALSE))</f>
        <v/>
      </c>
      <c r="I2897" s="69"/>
      <c r="J2897" s="59" t="str">
        <f>IFERROR(INDEX(Tbl_LegislationDescrip[Description], MATCH(Table1[[#This Row],[Retail Law/Rules Part/Division/Rules (Version 17)
(Step 4) - Manual input]], Tbl_LegislationDescrip[Rule], 0)), "")</f>
        <v/>
      </c>
      <c r="K2897" s="108"/>
      <c r="L2897" s="90"/>
      <c r="M2897" s="90"/>
      <c r="N2897" s="94"/>
      <c r="O2897" s="95"/>
      <c r="P2897" s="95"/>
      <c r="Q2897" s="90"/>
      <c r="R2897" s="69"/>
      <c r="S2897" s="69"/>
      <c r="T2897" s="100"/>
      <c r="U2897" s="101"/>
      <c r="V2897" s="102"/>
      <c r="W2897" s="93"/>
      <c r="X2897" s="93"/>
      <c r="Y2897" s="94"/>
      <c r="Z2897" s="94"/>
      <c r="AA2897" s="69"/>
      <c r="AB2897" s="90"/>
      <c r="AC2897" s="69"/>
      <c r="AD2897" s="92"/>
      <c r="AE2897" s="47"/>
    </row>
    <row r="2898" spans="1:31" ht="45" customHeight="1" x14ac:dyDescent="0.25">
      <c r="A2898" s="11"/>
      <c r="B2898" s="69"/>
      <c r="C2898" s="70"/>
      <c r="D2898" s="70"/>
      <c r="E2898" s="60" t="str">
        <f>IFERROR(INDEX(Tbl_Entities[Retailer / Distributior?],MATCH(Table1[[#This Row],[Regulated Entity Name
(Step 1) - Manual input]],Tbl_Entities[Entity name],0)),"")</f>
        <v/>
      </c>
      <c r="F2898" s="70"/>
      <c r="G2898" s="70"/>
      <c r="H2898" s="60" t="str">
        <f>IF(Table1[[#This Row],[Reporting
Type
(Step 3) - Manual input]]="","",VLOOKUP(Table1[[#This Row],[Reporting
Type
(Step 3) - Manual input]],'Reference List'!$V$4:$W$10,2,FALSE))</f>
        <v/>
      </c>
      <c r="I2898" s="69"/>
      <c r="J2898" s="59" t="str">
        <f>IFERROR(INDEX(Tbl_LegislationDescrip[Description], MATCH(Table1[[#This Row],[Retail Law/Rules Part/Division/Rules (Version 17)
(Step 4) - Manual input]], Tbl_LegislationDescrip[Rule], 0)), "")</f>
        <v/>
      </c>
      <c r="K2898" s="108"/>
      <c r="L2898" s="90"/>
      <c r="M2898" s="90"/>
      <c r="N2898" s="94"/>
      <c r="O2898" s="95"/>
      <c r="P2898" s="95"/>
      <c r="Q2898" s="90"/>
      <c r="R2898" s="69"/>
      <c r="S2898" s="69"/>
      <c r="T2898" s="100"/>
      <c r="U2898" s="101"/>
      <c r="V2898" s="102"/>
      <c r="W2898" s="93"/>
      <c r="X2898" s="93"/>
      <c r="Y2898" s="94"/>
      <c r="Z2898" s="94"/>
      <c r="AA2898" s="69"/>
      <c r="AB2898" s="90"/>
      <c r="AC2898" s="69"/>
      <c r="AD2898" s="92"/>
      <c r="AE2898" s="47"/>
    </row>
    <row r="2899" spans="1:31" ht="45" customHeight="1" x14ac:dyDescent="0.25">
      <c r="A2899" s="11"/>
      <c r="B2899" s="69"/>
      <c r="C2899" s="70"/>
      <c r="D2899" s="70"/>
      <c r="E2899" s="60" t="str">
        <f>IFERROR(INDEX(Tbl_Entities[Retailer / Distributior?],MATCH(Table1[[#This Row],[Regulated Entity Name
(Step 1) - Manual input]],Tbl_Entities[Entity name],0)),"")</f>
        <v/>
      </c>
      <c r="F2899" s="70"/>
      <c r="G2899" s="70"/>
      <c r="H2899" s="60" t="str">
        <f>IF(Table1[[#This Row],[Reporting
Type
(Step 3) - Manual input]]="","",VLOOKUP(Table1[[#This Row],[Reporting
Type
(Step 3) - Manual input]],'Reference List'!$V$4:$W$10,2,FALSE))</f>
        <v/>
      </c>
      <c r="I2899" s="69"/>
      <c r="J2899" s="59" t="str">
        <f>IFERROR(INDEX(Tbl_LegislationDescrip[Description], MATCH(Table1[[#This Row],[Retail Law/Rules Part/Division/Rules (Version 17)
(Step 4) - Manual input]], Tbl_LegislationDescrip[Rule], 0)), "")</f>
        <v/>
      </c>
      <c r="K2899" s="108"/>
      <c r="L2899" s="90"/>
      <c r="M2899" s="90"/>
      <c r="N2899" s="94"/>
      <c r="O2899" s="95"/>
      <c r="P2899" s="95"/>
      <c r="Q2899" s="90"/>
      <c r="R2899" s="69"/>
      <c r="S2899" s="69"/>
      <c r="T2899" s="100"/>
      <c r="U2899" s="101"/>
      <c r="V2899" s="102"/>
      <c r="W2899" s="93"/>
      <c r="X2899" s="93"/>
      <c r="Y2899" s="94"/>
      <c r="Z2899" s="94"/>
      <c r="AA2899" s="69"/>
      <c r="AB2899" s="90"/>
      <c r="AC2899" s="69"/>
      <c r="AD2899" s="92"/>
      <c r="AE2899" s="47"/>
    </row>
    <row r="2900" spans="1:31" ht="45" customHeight="1" x14ac:dyDescent="0.25">
      <c r="A2900" s="11"/>
      <c r="B2900" s="69"/>
      <c r="C2900" s="70"/>
      <c r="D2900" s="70"/>
      <c r="E2900" s="60" t="str">
        <f>IFERROR(INDEX(Tbl_Entities[Retailer / Distributior?],MATCH(Table1[[#This Row],[Regulated Entity Name
(Step 1) - Manual input]],Tbl_Entities[Entity name],0)),"")</f>
        <v/>
      </c>
      <c r="F2900" s="70"/>
      <c r="G2900" s="70"/>
      <c r="H2900" s="60" t="str">
        <f>IF(Table1[[#This Row],[Reporting
Type
(Step 3) - Manual input]]="","",VLOOKUP(Table1[[#This Row],[Reporting
Type
(Step 3) - Manual input]],'Reference List'!$V$4:$W$10,2,FALSE))</f>
        <v/>
      </c>
      <c r="I2900" s="69"/>
      <c r="J2900" s="59" t="str">
        <f>IFERROR(INDEX(Tbl_LegislationDescrip[Description], MATCH(Table1[[#This Row],[Retail Law/Rules Part/Division/Rules (Version 17)
(Step 4) - Manual input]], Tbl_LegislationDescrip[Rule], 0)), "")</f>
        <v/>
      </c>
      <c r="K2900" s="108"/>
      <c r="L2900" s="90"/>
      <c r="M2900" s="90"/>
      <c r="N2900" s="94"/>
      <c r="O2900" s="95"/>
      <c r="P2900" s="95"/>
      <c r="Q2900" s="90"/>
      <c r="R2900" s="69"/>
      <c r="S2900" s="69"/>
      <c r="T2900" s="100"/>
      <c r="U2900" s="101"/>
      <c r="V2900" s="102"/>
      <c r="W2900" s="93"/>
      <c r="X2900" s="93"/>
      <c r="Y2900" s="94"/>
      <c r="Z2900" s="94"/>
      <c r="AA2900" s="69"/>
      <c r="AB2900" s="90"/>
      <c r="AC2900" s="69"/>
      <c r="AD2900" s="92"/>
      <c r="AE2900" s="47"/>
    </row>
    <row r="2901" spans="1:31" ht="45" customHeight="1" x14ac:dyDescent="0.25">
      <c r="A2901" s="11"/>
      <c r="B2901" s="69"/>
      <c r="C2901" s="70"/>
      <c r="D2901" s="70"/>
      <c r="E2901" s="60" t="str">
        <f>IFERROR(INDEX(Tbl_Entities[Retailer / Distributior?],MATCH(Table1[[#This Row],[Regulated Entity Name
(Step 1) - Manual input]],Tbl_Entities[Entity name],0)),"")</f>
        <v/>
      </c>
      <c r="F2901" s="70"/>
      <c r="G2901" s="70"/>
      <c r="H2901" s="60" t="str">
        <f>IF(Table1[[#This Row],[Reporting
Type
(Step 3) - Manual input]]="","",VLOOKUP(Table1[[#This Row],[Reporting
Type
(Step 3) - Manual input]],'Reference List'!$V$4:$W$10,2,FALSE))</f>
        <v/>
      </c>
      <c r="I2901" s="69"/>
      <c r="J2901" s="59" t="str">
        <f>IFERROR(INDEX(Tbl_LegislationDescrip[Description], MATCH(Table1[[#This Row],[Retail Law/Rules Part/Division/Rules (Version 17)
(Step 4) - Manual input]], Tbl_LegislationDescrip[Rule], 0)), "")</f>
        <v/>
      </c>
      <c r="K2901" s="108"/>
      <c r="L2901" s="90"/>
      <c r="M2901" s="90"/>
      <c r="N2901" s="94"/>
      <c r="O2901" s="95"/>
      <c r="P2901" s="95"/>
      <c r="Q2901" s="90"/>
      <c r="R2901" s="69"/>
      <c r="S2901" s="69"/>
      <c r="T2901" s="100"/>
      <c r="U2901" s="101"/>
      <c r="V2901" s="102"/>
      <c r="W2901" s="93"/>
      <c r="X2901" s="93"/>
      <c r="Y2901" s="94"/>
      <c r="Z2901" s="94"/>
      <c r="AA2901" s="69"/>
      <c r="AB2901" s="90"/>
      <c r="AC2901" s="69"/>
      <c r="AD2901" s="92"/>
      <c r="AE2901" s="47"/>
    </row>
    <row r="2902" spans="1:31" ht="45" customHeight="1" x14ac:dyDescent="0.25">
      <c r="A2902" s="11"/>
      <c r="B2902" s="69"/>
      <c r="C2902" s="70"/>
      <c r="D2902" s="70"/>
      <c r="E2902" s="60" t="str">
        <f>IFERROR(INDEX(Tbl_Entities[Retailer / Distributior?],MATCH(Table1[[#This Row],[Regulated Entity Name
(Step 1) - Manual input]],Tbl_Entities[Entity name],0)),"")</f>
        <v/>
      </c>
      <c r="F2902" s="70"/>
      <c r="G2902" s="70"/>
      <c r="H2902" s="60" t="str">
        <f>IF(Table1[[#This Row],[Reporting
Type
(Step 3) - Manual input]]="","",VLOOKUP(Table1[[#This Row],[Reporting
Type
(Step 3) - Manual input]],'Reference List'!$V$4:$W$10,2,FALSE))</f>
        <v/>
      </c>
      <c r="I2902" s="69"/>
      <c r="J2902" s="59" t="str">
        <f>IFERROR(INDEX(Tbl_LegislationDescrip[Description], MATCH(Table1[[#This Row],[Retail Law/Rules Part/Division/Rules (Version 17)
(Step 4) - Manual input]], Tbl_LegislationDescrip[Rule], 0)), "")</f>
        <v/>
      </c>
      <c r="K2902" s="108"/>
      <c r="L2902" s="90"/>
      <c r="M2902" s="90"/>
      <c r="N2902" s="94"/>
      <c r="O2902" s="95"/>
      <c r="P2902" s="95"/>
      <c r="Q2902" s="90"/>
      <c r="R2902" s="69"/>
      <c r="S2902" s="69"/>
      <c r="T2902" s="100"/>
      <c r="U2902" s="101"/>
      <c r="V2902" s="102"/>
      <c r="W2902" s="93"/>
      <c r="X2902" s="93"/>
      <c r="Y2902" s="94"/>
      <c r="Z2902" s="94"/>
      <c r="AA2902" s="69"/>
      <c r="AB2902" s="90"/>
      <c r="AC2902" s="69"/>
      <c r="AD2902" s="92"/>
      <c r="AE2902" s="47"/>
    </row>
    <row r="2903" spans="1:31" ht="45" customHeight="1" x14ac:dyDescent="0.25">
      <c r="A2903" s="11"/>
      <c r="B2903" s="69"/>
      <c r="C2903" s="70"/>
      <c r="D2903" s="70"/>
      <c r="E2903" s="60" t="str">
        <f>IFERROR(INDEX(Tbl_Entities[Retailer / Distributior?],MATCH(Table1[[#This Row],[Regulated Entity Name
(Step 1) - Manual input]],Tbl_Entities[Entity name],0)),"")</f>
        <v/>
      </c>
      <c r="F2903" s="70"/>
      <c r="G2903" s="70"/>
      <c r="H2903" s="60" t="str">
        <f>IF(Table1[[#This Row],[Reporting
Type
(Step 3) - Manual input]]="","",VLOOKUP(Table1[[#This Row],[Reporting
Type
(Step 3) - Manual input]],'Reference List'!$V$4:$W$10,2,FALSE))</f>
        <v/>
      </c>
      <c r="I2903" s="69"/>
      <c r="J2903" s="59" t="str">
        <f>IFERROR(INDEX(Tbl_LegislationDescrip[Description], MATCH(Table1[[#This Row],[Retail Law/Rules Part/Division/Rules (Version 17)
(Step 4) - Manual input]], Tbl_LegislationDescrip[Rule], 0)), "")</f>
        <v/>
      </c>
      <c r="K2903" s="108"/>
      <c r="L2903" s="90"/>
      <c r="M2903" s="90"/>
      <c r="N2903" s="94"/>
      <c r="O2903" s="95"/>
      <c r="P2903" s="95"/>
      <c r="Q2903" s="90"/>
      <c r="R2903" s="69"/>
      <c r="S2903" s="69"/>
      <c r="T2903" s="100"/>
      <c r="U2903" s="101"/>
      <c r="V2903" s="102"/>
      <c r="W2903" s="93"/>
      <c r="X2903" s="93"/>
      <c r="Y2903" s="94"/>
      <c r="Z2903" s="94"/>
      <c r="AA2903" s="69"/>
      <c r="AB2903" s="90"/>
      <c r="AC2903" s="69"/>
      <c r="AD2903" s="92"/>
      <c r="AE2903" s="47"/>
    </row>
    <row r="2904" spans="1:31" ht="45" customHeight="1" x14ac:dyDescent="0.25">
      <c r="A2904" s="11"/>
      <c r="B2904" s="69"/>
      <c r="C2904" s="70"/>
      <c r="D2904" s="70"/>
      <c r="E2904" s="60" t="str">
        <f>IFERROR(INDEX(Tbl_Entities[Retailer / Distributior?],MATCH(Table1[[#This Row],[Regulated Entity Name
(Step 1) - Manual input]],Tbl_Entities[Entity name],0)),"")</f>
        <v/>
      </c>
      <c r="F2904" s="70"/>
      <c r="G2904" s="70"/>
      <c r="H2904" s="60" t="str">
        <f>IF(Table1[[#This Row],[Reporting
Type
(Step 3) - Manual input]]="","",VLOOKUP(Table1[[#This Row],[Reporting
Type
(Step 3) - Manual input]],'Reference List'!$V$4:$W$10,2,FALSE))</f>
        <v/>
      </c>
      <c r="I2904" s="69"/>
      <c r="J2904" s="59" t="str">
        <f>IFERROR(INDEX(Tbl_LegislationDescrip[Description], MATCH(Table1[[#This Row],[Retail Law/Rules Part/Division/Rules (Version 17)
(Step 4) - Manual input]], Tbl_LegislationDescrip[Rule], 0)), "")</f>
        <v/>
      </c>
      <c r="K2904" s="108"/>
      <c r="L2904" s="90"/>
      <c r="M2904" s="90"/>
      <c r="N2904" s="94"/>
      <c r="O2904" s="95"/>
      <c r="P2904" s="95"/>
      <c r="Q2904" s="90"/>
      <c r="R2904" s="69"/>
      <c r="S2904" s="69"/>
      <c r="T2904" s="100"/>
      <c r="U2904" s="101"/>
      <c r="V2904" s="102"/>
      <c r="W2904" s="93"/>
      <c r="X2904" s="93"/>
      <c r="Y2904" s="94"/>
      <c r="Z2904" s="94"/>
      <c r="AA2904" s="69"/>
      <c r="AB2904" s="90"/>
      <c r="AC2904" s="69"/>
      <c r="AD2904" s="92"/>
      <c r="AE2904" s="47"/>
    </row>
    <row r="2905" spans="1:31" ht="45" customHeight="1" x14ac:dyDescent="0.25">
      <c r="A2905" s="11"/>
      <c r="B2905" s="69"/>
      <c r="C2905" s="70"/>
      <c r="D2905" s="70"/>
      <c r="E2905" s="60" t="str">
        <f>IFERROR(INDEX(Tbl_Entities[Retailer / Distributior?],MATCH(Table1[[#This Row],[Regulated Entity Name
(Step 1) - Manual input]],Tbl_Entities[Entity name],0)),"")</f>
        <v/>
      </c>
      <c r="F2905" s="70"/>
      <c r="G2905" s="70"/>
      <c r="H2905" s="60" t="str">
        <f>IF(Table1[[#This Row],[Reporting
Type
(Step 3) - Manual input]]="","",VLOOKUP(Table1[[#This Row],[Reporting
Type
(Step 3) - Manual input]],'Reference List'!$V$4:$W$10,2,FALSE))</f>
        <v/>
      </c>
      <c r="I2905" s="69"/>
      <c r="J2905" s="59" t="str">
        <f>IFERROR(INDEX(Tbl_LegislationDescrip[Description], MATCH(Table1[[#This Row],[Retail Law/Rules Part/Division/Rules (Version 17)
(Step 4) - Manual input]], Tbl_LegislationDescrip[Rule], 0)), "")</f>
        <v/>
      </c>
      <c r="K2905" s="108"/>
      <c r="L2905" s="90"/>
      <c r="M2905" s="90"/>
      <c r="N2905" s="94"/>
      <c r="O2905" s="95"/>
      <c r="P2905" s="95"/>
      <c r="Q2905" s="90"/>
      <c r="R2905" s="69"/>
      <c r="S2905" s="69"/>
      <c r="T2905" s="100"/>
      <c r="U2905" s="101"/>
      <c r="V2905" s="102"/>
      <c r="W2905" s="93"/>
      <c r="X2905" s="93"/>
      <c r="Y2905" s="94"/>
      <c r="Z2905" s="94"/>
      <c r="AA2905" s="69"/>
      <c r="AB2905" s="90"/>
      <c r="AC2905" s="69"/>
      <c r="AD2905" s="92"/>
      <c r="AE2905" s="47"/>
    </row>
    <row r="2906" spans="1:31" ht="45" customHeight="1" x14ac:dyDescent="0.25">
      <c r="A2906" s="11"/>
      <c r="B2906" s="69"/>
      <c r="C2906" s="70"/>
      <c r="D2906" s="70"/>
      <c r="E2906" s="60" t="str">
        <f>IFERROR(INDEX(Tbl_Entities[Retailer / Distributior?],MATCH(Table1[[#This Row],[Regulated Entity Name
(Step 1) - Manual input]],Tbl_Entities[Entity name],0)),"")</f>
        <v/>
      </c>
      <c r="F2906" s="70"/>
      <c r="G2906" s="70"/>
      <c r="H2906" s="60" t="str">
        <f>IF(Table1[[#This Row],[Reporting
Type
(Step 3) - Manual input]]="","",VLOOKUP(Table1[[#This Row],[Reporting
Type
(Step 3) - Manual input]],'Reference List'!$V$4:$W$10,2,FALSE))</f>
        <v/>
      </c>
      <c r="I2906" s="69"/>
      <c r="J2906" s="59" t="str">
        <f>IFERROR(INDEX(Tbl_LegislationDescrip[Description], MATCH(Table1[[#This Row],[Retail Law/Rules Part/Division/Rules (Version 17)
(Step 4) - Manual input]], Tbl_LegislationDescrip[Rule], 0)), "")</f>
        <v/>
      </c>
      <c r="K2906" s="108"/>
      <c r="L2906" s="90"/>
      <c r="M2906" s="90"/>
      <c r="N2906" s="94"/>
      <c r="O2906" s="95"/>
      <c r="P2906" s="95"/>
      <c r="Q2906" s="90"/>
      <c r="R2906" s="69"/>
      <c r="S2906" s="69"/>
      <c r="T2906" s="100"/>
      <c r="U2906" s="101"/>
      <c r="V2906" s="102"/>
      <c r="W2906" s="93"/>
      <c r="X2906" s="93"/>
      <c r="Y2906" s="94"/>
      <c r="Z2906" s="94"/>
      <c r="AA2906" s="69"/>
      <c r="AB2906" s="90"/>
      <c r="AC2906" s="69"/>
      <c r="AD2906" s="92"/>
      <c r="AE2906" s="47"/>
    </row>
    <row r="2907" spans="1:31" ht="45" customHeight="1" x14ac:dyDescent="0.25">
      <c r="A2907" s="11"/>
      <c r="B2907" s="69"/>
      <c r="C2907" s="70"/>
      <c r="D2907" s="70"/>
      <c r="E2907" s="60" t="str">
        <f>IFERROR(INDEX(Tbl_Entities[Retailer / Distributior?],MATCH(Table1[[#This Row],[Regulated Entity Name
(Step 1) - Manual input]],Tbl_Entities[Entity name],0)),"")</f>
        <v/>
      </c>
      <c r="F2907" s="70"/>
      <c r="G2907" s="70"/>
      <c r="H2907" s="60" t="str">
        <f>IF(Table1[[#This Row],[Reporting
Type
(Step 3) - Manual input]]="","",VLOOKUP(Table1[[#This Row],[Reporting
Type
(Step 3) - Manual input]],'Reference List'!$V$4:$W$10,2,FALSE))</f>
        <v/>
      </c>
      <c r="I2907" s="69"/>
      <c r="J2907" s="59" t="str">
        <f>IFERROR(INDEX(Tbl_LegislationDescrip[Description], MATCH(Table1[[#This Row],[Retail Law/Rules Part/Division/Rules (Version 17)
(Step 4) - Manual input]], Tbl_LegislationDescrip[Rule], 0)), "")</f>
        <v/>
      </c>
      <c r="K2907" s="108"/>
      <c r="L2907" s="90"/>
      <c r="M2907" s="90"/>
      <c r="N2907" s="94"/>
      <c r="O2907" s="95"/>
      <c r="P2907" s="95"/>
      <c r="Q2907" s="90"/>
      <c r="R2907" s="69"/>
      <c r="S2907" s="69"/>
      <c r="T2907" s="100"/>
      <c r="U2907" s="101"/>
      <c r="V2907" s="102"/>
      <c r="W2907" s="93"/>
      <c r="X2907" s="93"/>
      <c r="Y2907" s="94"/>
      <c r="Z2907" s="94"/>
      <c r="AA2907" s="69"/>
      <c r="AB2907" s="90"/>
      <c r="AC2907" s="69"/>
      <c r="AD2907" s="92"/>
      <c r="AE2907" s="47"/>
    </row>
    <row r="2908" spans="1:31" ht="45" customHeight="1" x14ac:dyDescent="0.25">
      <c r="A2908" s="11"/>
      <c r="B2908" s="69"/>
      <c r="C2908" s="70"/>
      <c r="D2908" s="70"/>
      <c r="E2908" s="60" t="str">
        <f>IFERROR(INDEX(Tbl_Entities[Retailer / Distributior?],MATCH(Table1[[#This Row],[Regulated Entity Name
(Step 1) - Manual input]],Tbl_Entities[Entity name],0)),"")</f>
        <v/>
      </c>
      <c r="F2908" s="70"/>
      <c r="G2908" s="70"/>
      <c r="H2908" s="60" t="str">
        <f>IF(Table1[[#This Row],[Reporting
Type
(Step 3) - Manual input]]="","",VLOOKUP(Table1[[#This Row],[Reporting
Type
(Step 3) - Manual input]],'Reference List'!$V$4:$W$10,2,FALSE))</f>
        <v/>
      </c>
      <c r="I2908" s="69"/>
      <c r="J2908" s="59" t="str">
        <f>IFERROR(INDEX(Tbl_LegislationDescrip[Description], MATCH(Table1[[#This Row],[Retail Law/Rules Part/Division/Rules (Version 17)
(Step 4) - Manual input]], Tbl_LegislationDescrip[Rule], 0)), "")</f>
        <v/>
      </c>
      <c r="K2908" s="108"/>
      <c r="L2908" s="90"/>
      <c r="M2908" s="90"/>
      <c r="N2908" s="94"/>
      <c r="O2908" s="95"/>
      <c r="P2908" s="95"/>
      <c r="Q2908" s="90"/>
      <c r="R2908" s="69"/>
      <c r="S2908" s="69"/>
      <c r="T2908" s="100"/>
      <c r="U2908" s="101"/>
      <c r="V2908" s="102"/>
      <c r="W2908" s="93"/>
      <c r="X2908" s="93"/>
      <c r="Y2908" s="94"/>
      <c r="Z2908" s="94"/>
      <c r="AA2908" s="69"/>
      <c r="AB2908" s="90"/>
      <c r="AC2908" s="69"/>
      <c r="AD2908" s="92"/>
      <c r="AE2908" s="47"/>
    </row>
    <row r="2909" spans="1:31" ht="45" customHeight="1" x14ac:dyDescent="0.25">
      <c r="A2909" s="11"/>
      <c r="B2909" s="69"/>
      <c r="C2909" s="70"/>
      <c r="D2909" s="70"/>
      <c r="E2909" s="60" t="str">
        <f>IFERROR(INDEX(Tbl_Entities[Retailer / Distributior?],MATCH(Table1[[#This Row],[Regulated Entity Name
(Step 1) - Manual input]],Tbl_Entities[Entity name],0)),"")</f>
        <v/>
      </c>
      <c r="F2909" s="70"/>
      <c r="G2909" s="70"/>
      <c r="H2909" s="60" t="str">
        <f>IF(Table1[[#This Row],[Reporting
Type
(Step 3) - Manual input]]="","",VLOOKUP(Table1[[#This Row],[Reporting
Type
(Step 3) - Manual input]],'Reference List'!$V$4:$W$10,2,FALSE))</f>
        <v/>
      </c>
      <c r="I2909" s="69"/>
      <c r="J2909" s="59" t="str">
        <f>IFERROR(INDEX(Tbl_LegislationDescrip[Description], MATCH(Table1[[#This Row],[Retail Law/Rules Part/Division/Rules (Version 17)
(Step 4) - Manual input]], Tbl_LegislationDescrip[Rule], 0)), "")</f>
        <v/>
      </c>
      <c r="K2909" s="108"/>
      <c r="L2909" s="90"/>
      <c r="M2909" s="90"/>
      <c r="N2909" s="94"/>
      <c r="O2909" s="95"/>
      <c r="P2909" s="95"/>
      <c r="Q2909" s="90"/>
      <c r="R2909" s="69"/>
      <c r="S2909" s="69"/>
      <c r="T2909" s="100"/>
      <c r="U2909" s="101"/>
      <c r="V2909" s="102"/>
      <c r="W2909" s="93"/>
      <c r="X2909" s="93"/>
      <c r="Y2909" s="94"/>
      <c r="Z2909" s="94"/>
      <c r="AA2909" s="69"/>
      <c r="AB2909" s="90"/>
      <c r="AC2909" s="69"/>
      <c r="AD2909" s="92"/>
      <c r="AE2909" s="47"/>
    </row>
    <row r="2910" spans="1:31" ht="45" customHeight="1" x14ac:dyDescent="0.25">
      <c r="A2910" s="11"/>
      <c r="B2910" s="69"/>
      <c r="C2910" s="70"/>
      <c r="D2910" s="70"/>
      <c r="E2910" s="60" t="str">
        <f>IFERROR(INDEX(Tbl_Entities[Retailer / Distributior?],MATCH(Table1[[#This Row],[Regulated Entity Name
(Step 1) - Manual input]],Tbl_Entities[Entity name],0)),"")</f>
        <v/>
      </c>
      <c r="F2910" s="70"/>
      <c r="G2910" s="70"/>
      <c r="H2910" s="60" t="str">
        <f>IF(Table1[[#This Row],[Reporting
Type
(Step 3) - Manual input]]="","",VLOOKUP(Table1[[#This Row],[Reporting
Type
(Step 3) - Manual input]],'Reference List'!$V$4:$W$10,2,FALSE))</f>
        <v/>
      </c>
      <c r="I2910" s="69"/>
      <c r="J2910" s="59" t="str">
        <f>IFERROR(INDEX(Tbl_LegislationDescrip[Description], MATCH(Table1[[#This Row],[Retail Law/Rules Part/Division/Rules (Version 17)
(Step 4) - Manual input]], Tbl_LegislationDescrip[Rule], 0)), "")</f>
        <v/>
      </c>
      <c r="K2910" s="108"/>
      <c r="L2910" s="90"/>
      <c r="M2910" s="90"/>
      <c r="N2910" s="94"/>
      <c r="O2910" s="95"/>
      <c r="P2910" s="95"/>
      <c r="Q2910" s="90"/>
      <c r="R2910" s="69"/>
      <c r="S2910" s="69"/>
      <c r="T2910" s="100"/>
      <c r="U2910" s="101"/>
      <c r="V2910" s="102"/>
      <c r="W2910" s="93"/>
      <c r="X2910" s="93"/>
      <c r="Y2910" s="94"/>
      <c r="Z2910" s="94"/>
      <c r="AA2910" s="69"/>
      <c r="AB2910" s="90"/>
      <c r="AC2910" s="69"/>
      <c r="AD2910" s="92"/>
      <c r="AE2910" s="47"/>
    </row>
    <row r="2911" spans="1:31" ht="45" customHeight="1" x14ac:dyDescent="0.25">
      <c r="A2911" s="11"/>
      <c r="B2911" s="69"/>
      <c r="C2911" s="70"/>
      <c r="D2911" s="70"/>
      <c r="E2911" s="60" t="str">
        <f>IFERROR(INDEX(Tbl_Entities[Retailer / Distributior?],MATCH(Table1[[#This Row],[Regulated Entity Name
(Step 1) - Manual input]],Tbl_Entities[Entity name],0)),"")</f>
        <v/>
      </c>
      <c r="F2911" s="70"/>
      <c r="G2911" s="70"/>
      <c r="H2911" s="60" t="str">
        <f>IF(Table1[[#This Row],[Reporting
Type
(Step 3) - Manual input]]="","",VLOOKUP(Table1[[#This Row],[Reporting
Type
(Step 3) - Manual input]],'Reference List'!$V$4:$W$10,2,FALSE))</f>
        <v/>
      </c>
      <c r="I2911" s="69"/>
      <c r="J2911" s="59" t="str">
        <f>IFERROR(INDEX(Tbl_LegislationDescrip[Description], MATCH(Table1[[#This Row],[Retail Law/Rules Part/Division/Rules (Version 17)
(Step 4) - Manual input]], Tbl_LegislationDescrip[Rule], 0)), "")</f>
        <v/>
      </c>
      <c r="K2911" s="108"/>
      <c r="L2911" s="90"/>
      <c r="M2911" s="90"/>
      <c r="N2911" s="94"/>
      <c r="O2911" s="95"/>
      <c r="P2911" s="95"/>
      <c r="Q2911" s="90"/>
      <c r="R2911" s="69"/>
      <c r="S2911" s="69"/>
      <c r="T2911" s="100"/>
      <c r="U2911" s="101"/>
      <c r="V2911" s="102"/>
      <c r="W2911" s="93"/>
      <c r="X2911" s="93"/>
      <c r="Y2911" s="94"/>
      <c r="Z2911" s="94"/>
      <c r="AA2911" s="69"/>
      <c r="AB2911" s="90"/>
      <c r="AC2911" s="69"/>
      <c r="AD2911" s="92"/>
      <c r="AE2911" s="47"/>
    </row>
    <row r="2912" spans="1:31" ht="45" customHeight="1" x14ac:dyDescent="0.25">
      <c r="A2912" s="11"/>
      <c r="B2912" s="69"/>
      <c r="C2912" s="70"/>
      <c r="D2912" s="70"/>
      <c r="E2912" s="60" t="str">
        <f>IFERROR(INDEX(Tbl_Entities[Retailer / Distributior?],MATCH(Table1[[#This Row],[Regulated Entity Name
(Step 1) - Manual input]],Tbl_Entities[Entity name],0)),"")</f>
        <v/>
      </c>
      <c r="F2912" s="70"/>
      <c r="G2912" s="70"/>
      <c r="H2912" s="60" t="str">
        <f>IF(Table1[[#This Row],[Reporting
Type
(Step 3) - Manual input]]="","",VLOOKUP(Table1[[#This Row],[Reporting
Type
(Step 3) - Manual input]],'Reference List'!$V$4:$W$10,2,FALSE))</f>
        <v/>
      </c>
      <c r="I2912" s="69"/>
      <c r="J2912" s="59" t="str">
        <f>IFERROR(INDEX(Tbl_LegislationDescrip[Description], MATCH(Table1[[#This Row],[Retail Law/Rules Part/Division/Rules (Version 17)
(Step 4) - Manual input]], Tbl_LegislationDescrip[Rule], 0)), "")</f>
        <v/>
      </c>
      <c r="K2912" s="108"/>
      <c r="L2912" s="90"/>
      <c r="M2912" s="90"/>
      <c r="N2912" s="94"/>
      <c r="O2912" s="95"/>
      <c r="P2912" s="95"/>
      <c r="Q2912" s="90"/>
      <c r="R2912" s="69"/>
      <c r="S2912" s="69"/>
      <c r="T2912" s="100"/>
      <c r="U2912" s="101"/>
      <c r="V2912" s="102"/>
      <c r="W2912" s="93"/>
      <c r="X2912" s="93"/>
      <c r="Y2912" s="94"/>
      <c r="Z2912" s="94"/>
      <c r="AA2912" s="69"/>
      <c r="AB2912" s="90"/>
      <c r="AC2912" s="69"/>
      <c r="AD2912" s="92"/>
      <c r="AE2912" s="47"/>
    </row>
    <row r="2913" spans="1:31" ht="45" customHeight="1" x14ac:dyDescent="0.25">
      <c r="A2913" s="11"/>
      <c r="B2913" s="69"/>
      <c r="C2913" s="70"/>
      <c r="D2913" s="70"/>
      <c r="E2913" s="60" t="str">
        <f>IFERROR(INDEX(Tbl_Entities[Retailer / Distributior?],MATCH(Table1[[#This Row],[Regulated Entity Name
(Step 1) - Manual input]],Tbl_Entities[Entity name],0)),"")</f>
        <v/>
      </c>
      <c r="F2913" s="70"/>
      <c r="G2913" s="70"/>
      <c r="H2913" s="60" t="str">
        <f>IF(Table1[[#This Row],[Reporting
Type
(Step 3) - Manual input]]="","",VLOOKUP(Table1[[#This Row],[Reporting
Type
(Step 3) - Manual input]],'Reference List'!$V$4:$W$10,2,FALSE))</f>
        <v/>
      </c>
      <c r="I2913" s="69"/>
      <c r="J2913" s="59" t="str">
        <f>IFERROR(INDEX(Tbl_LegislationDescrip[Description], MATCH(Table1[[#This Row],[Retail Law/Rules Part/Division/Rules (Version 17)
(Step 4) - Manual input]], Tbl_LegislationDescrip[Rule], 0)), "")</f>
        <v/>
      </c>
      <c r="K2913" s="108"/>
      <c r="L2913" s="90"/>
      <c r="M2913" s="90"/>
      <c r="N2913" s="94"/>
      <c r="O2913" s="95"/>
      <c r="P2913" s="95"/>
      <c r="Q2913" s="90"/>
      <c r="R2913" s="69"/>
      <c r="S2913" s="69"/>
      <c r="T2913" s="100"/>
      <c r="U2913" s="101"/>
      <c r="V2913" s="102"/>
      <c r="W2913" s="93"/>
      <c r="X2913" s="93"/>
      <c r="Y2913" s="94"/>
      <c r="Z2913" s="94"/>
      <c r="AA2913" s="69"/>
      <c r="AB2913" s="90"/>
      <c r="AC2913" s="69"/>
      <c r="AD2913" s="92"/>
      <c r="AE2913" s="47"/>
    </row>
    <row r="2914" spans="1:31" ht="45" customHeight="1" x14ac:dyDescent="0.25">
      <c r="A2914" s="11"/>
      <c r="B2914" s="69"/>
      <c r="C2914" s="70"/>
      <c r="D2914" s="70"/>
      <c r="E2914" s="60" t="str">
        <f>IFERROR(INDEX(Tbl_Entities[Retailer / Distributior?],MATCH(Table1[[#This Row],[Regulated Entity Name
(Step 1) - Manual input]],Tbl_Entities[Entity name],0)),"")</f>
        <v/>
      </c>
      <c r="F2914" s="70"/>
      <c r="G2914" s="70"/>
      <c r="H2914" s="60" t="str">
        <f>IF(Table1[[#This Row],[Reporting
Type
(Step 3) - Manual input]]="","",VLOOKUP(Table1[[#This Row],[Reporting
Type
(Step 3) - Manual input]],'Reference List'!$V$4:$W$10,2,FALSE))</f>
        <v/>
      </c>
      <c r="I2914" s="69"/>
      <c r="J2914" s="59" t="str">
        <f>IFERROR(INDEX(Tbl_LegislationDescrip[Description], MATCH(Table1[[#This Row],[Retail Law/Rules Part/Division/Rules (Version 17)
(Step 4) - Manual input]], Tbl_LegislationDescrip[Rule], 0)), "")</f>
        <v/>
      </c>
      <c r="K2914" s="108"/>
      <c r="L2914" s="90"/>
      <c r="M2914" s="90"/>
      <c r="N2914" s="94"/>
      <c r="O2914" s="95"/>
      <c r="P2914" s="95"/>
      <c r="Q2914" s="90"/>
      <c r="R2914" s="69"/>
      <c r="S2914" s="69"/>
      <c r="T2914" s="100"/>
      <c r="U2914" s="101"/>
      <c r="V2914" s="102"/>
      <c r="W2914" s="93"/>
      <c r="X2914" s="93"/>
      <c r="Y2914" s="94"/>
      <c r="Z2914" s="94"/>
      <c r="AA2914" s="69"/>
      <c r="AB2914" s="90"/>
      <c r="AC2914" s="69"/>
      <c r="AD2914" s="92"/>
      <c r="AE2914" s="47"/>
    </row>
    <row r="2915" spans="1:31" ht="45" customHeight="1" x14ac:dyDescent="0.25">
      <c r="A2915" s="11"/>
      <c r="B2915" s="69"/>
      <c r="C2915" s="70"/>
      <c r="D2915" s="70"/>
      <c r="E2915" s="60" t="str">
        <f>IFERROR(INDEX(Tbl_Entities[Retailer / Distributior?],MATCH(Table1[[#This Row],[Regulated Entity Name
(Step 1) - Manual input]],Tbl_Entities[Entity name],0)),"")</f>
        <v/>
      </c>
      <c r="F2915" s="70"/>
      <c r="G2915" s="70"/>
      <c r="H2915" s="60" t="str">
        <f>IF(Table1[[#This Row],[Reporting
Type
(Step 3) - Manual input]]="","",VLOOKUP(Table1[[#This Row],[Reporting
Type
(Step 3) - Manual input]],'Reference List'!$V$4:$W$10,2,FALSE))</f>
        <v/>
      </c>
      <c r="I2915" s="69"/>
      <c r="J2915" s="59" t="str">
        <f>IFERROR(INDEX(Tbl_LegislationDescrip[Description], MATCH(Table1[[#This Row],[Retail Law/Rules Part/Division/Rules (Version 17)
(Step 4) - Manual input]], Tbl_LegislationDescrip[Rule], 0)), "")</f>
        <v/>
      </c>
      <c r="K2915" s="108"/>
      <c r="L2915" s="90"/>
      <c r="M2915" s="90"/>
      <c r="N2915" s="94"/>
      <c r="O2915" s="95"/>
      <c r="P2915" s="95"/>
      <c r="Q2915" s="90"/>
      <c r="R2915" s="69"/>
      <c r="S2915" s="69"/>
      <c r="T2915" s="100"/>
      <c r="U2915" s="101"/>
      <c r="V2915" s="102"/>
      <c r="W2915" s="93"/>
      <c r="X2915" s="93"/>
      <c r="Y2915" s="94"/>
      <c r="Z2915" s="94"/>
      <c r="AA2915" s="69"/>
      <c r="AB2915" s="90"/>
      <c r="AC2915" s="69"/>
      <c r="AD2915" s="92"/>
      <c r="AE2915" s="47"/>
    </row>
    <row r="2916" spans="1:31" ht="45" customHeight="1" x14ac:dyDescent="0.25">
      <c r="A2916" s="11"/>
      <c r="B2916" s="69"/>
      <c r="C2916" s="70"/>
      <c r="D2916" s="70"/>
      <c r="E2916" s="60" t="str">
        <f>IFERROR(INDEX(Tbl_Entities[Retailer / Distributior?],MATCH(Table1[[#This Row],[Regulated Entity Name
(Step 1) - Manual input]],Tbl_Entities[Entity name],0)),"")</f>
        <v/>
      </c>
      <c r="F2916" s="70"/>
      <c r="G2916" s="70"/>
      <c r="H2916" s="60" t="str">
        <f>IF(Table1[[#This Row],[Reporting
Type
(Step 3) - Manual input]]="","",VLOOKUP(Table1[[#This Row],[Reporting
Type
(Step 3) - Manual input]],'Reference List'!$V$4:$W$10,2,FALSE))</f>
        <v/>
      </c>
      <c r="I2916" s="69"/>
      <c r="J2916" s="59" t="str">
        <f>IFERROR(INDEX(Tbl_LegislationDescrip[Description], MATCH(Table1[[#This Row],[Retail Law/Rules Part/Division/Rules (Version 17)
(Step 4) - Manual input]], Tbl_LegislationDescrip[Rule], 0)), "")</f>
        <v/>
      </c>
      <c r="K2916" s="108"/>
      <c r="L2916" s="90"/>
      <c r="M2916" s="90"/>
      <c r="N2916" s="94"/>
      <c r="O2916" s="95"/>
      <c r="P2916" s="95"/>
      <c r="Q2916" s="90"/>
      <c r="R2916" s="69"/>
      <c r="S2916" s="69"/>
      <c r="T2916" s="100"/>
      <c r="U2916" s="101"/>
      <c r="V2916" s="102"/>
      <c r="W2916" s="93"/>
      <c r="X2916" s="93"/>
      <c r="Y2916" s="94"/>
      <c r="Z2916" s="94"/>
      <c r="AA2916" s="69"/>
      <c r="AB2916" s="90"/>
      <c r="AC2916" s="69"/>
      <c r="AD2916" s="92"/>
      <c r="AE2916" s="47"/>
    </row>
    <row r="2917" spans="1:31" ht="45" customHeight="1" x14ac:dyDescent="0.25">
      <c r="A2917" s="11"/>
      <c r="B2917" s="69"/>
      <c r="C2917" s="70"/>
      <c r="D2917" s="70"/>
      <c r="E2917" s="60" t="str">
        <f>IFERROR(INDEX(Tbl_Entities[Retailer / Distributior?],MATCH(Table1[[#This Row],[Regulated Entity Name
(Step 1) - Manual input]],Tbl_Entities[Entity name],0)),"")</f>
        <v/>
      </c>
      <c r="F2917" s="70"/>
      <c r="G2917" s="70"/>
      <c r="H2917" s="60" t="str">
        <f>IF(Table1[[#This Row],[Reporting
Type
(Step 3) - Manual input]]="","",VLOOKUP(Table1[[#This Row],[Reporting
Type
(Step 3) - Manual input]],'Reference List'!$V$4:$W$10,2,FALSE))</f>
        <v/>
      </c>
      <c r="I2917" s="69"/>
      <c r="J2917" s="59" t="str">
        <f>IFERROR(INDEX(Tbl_LegislationDescrip[Description], MATCH(Table1[[#This Row],[Retail Law/Rules Part/Division/Rules (Version 17)
(Step 4) - Manual input]], Tbl_LegislationDescrip[Rule], 0)), "")</f>
        <v/>
      </c>
      <c r="K2917" s="108"/>
      <c r="L2917" s="90"/>
      <c r="M2917" s="90"/>
      <c r="N2917" s="94"/>
      <c r="O2917" s="95"/>
      <c r="P2917" s="95"/>
      <c r="Q2917" s="90"/>
      <c r="R2917" s="69"/>
      <c r="S2917" s="69"/>
      <c r="T2917" s="100"/>
      <c r="U2917" s="101"/>
      <c r="V2917" s="102"/>
      <c r="W2917" s="93"/>
      <c r="X2917" s="93"/>
      <c r="Y2917" s="94"/>
      <c r="Z2917" s="94"/>
      <c r="AA2917" s="69"/>
      <c r="AB2917" s="90"/>
      <c r="AC2917" s="69"/>
      <c r="AD2917" s="92"/>
      <c r="AE2917" s="47"/>
    </row>
    <row r="2918" spans="1:31" ht="45" customHeight="1" x14ac:dyDescent="0.25">
      <c r="A2918" s="11"/>
      <c r="B2918" s="69"/>
      <c r="C2918" s="70"/>
      <c r="D2918" s="70"/>
      <c r="E2918" s="60" t="str">
        <f>IFERROR(INDEX(Tbl_Entities[Retailer / Distributior?],MATCH(Table1[[#This Row],[Regulated Entity Name
(Step 1) - Manual input]],Tbl_Entities[Entity name],0)),"")</f>
        <v/>
      </c>
      <c r="F2918" s="70"/>
      <c r="G2918" s="70"/>
      <c r="H2918" s="60" t="str">
        <f>IF(Table1[[#This Row],[Reporting
Type
(Step 3) - Manual input]]="","",VLOOKUP(Table1[[#This Row],[Reporting
Type
(Step 3) - Manual input]],'Reference List'!$V$4:$W$10,2,FALSE))</f>
        <v/>
      </c>
      <c r="I2918" s="69"/>
      <c r="J2918" s="59" t="str">
        <f>IFERROR(INDEX(Tbl_LegislationDescrip[Description], MATCH(Table1[[#This Row],[Retail Law/Rules Part/Division/Rules (Version 17)
(Step 4) - Manual input]], Tbl_LegislationDescrip[Rule], 0)), "")</f>
        <v/>
      </c>
      <c r="K2918" s="108"/>
      <c r="L2918" s="90"/>
      <c r="M2918" s="90"/>
      <c r="N2918" s="94"/>
      <c r="O2918" s="95"/>
      <c r="P2918" s="95"/>
      <c r="Q2918" s="90"/>
      <c r="R2918" s="69"/>
      <c r="S2918" s="69"/>
      <c r="T2918" s="100"/>
      <c r="U2918" s="101"/>
      <c r="V2918" s="102"/>
      <c r="W2918" s="93"/>
      <c r="X2918" s="93"/>
      <c r="Y2918" s="94"/>
      <c r="Z2918" s="94"/>
      <c r="AA2918" s="69"/>
      <c r="AB2918" s="90"/>
      <c r="AC2918" s="69"/>
      <c r="AD2918" s="92"/>
      <c r="AE2918" s="47"/>
    </row>
    <row r="2919" spans="1:31" ht="45" customHeight="1" x14ac:dyDescent="0.25">
      <c r="A2919" s="11"/>
      <c r="B2919" s="69"/>
      <c r="C2919" s="70"/>
      <c r="D2919" s="70"/>
      <c r="E2919" s="60" t="str">
        <f>IFERROR(INDEX(Tbl_Entities[Retailer / Distributior?],MATCH(Table1[[#This Row],[Regulated Entity Name
(Step 1) - Manual input]],Tbl_Entities[Entity name],0)),"")</f>
        <v/>
      </c>
      <c r="F2919" s="70"/>
      <c r="G2919" s="70"/>
      <c r="H2919" s="60" t="str">
        <f>IF(Table1[[#This Row],[Reporting
Type
(Step 3) - Manual input]]="","",VLOOKUP(Table1[[#This Row],[Reporting
Type
(Step 3) - Manual input]],'Reference List'!$V$4:$W$10,2,FALSE))</f>
        <v/>
      </c>
      <c r="I2919" s="69"/>
      <c r="J2919" s="59" t="str">
        <f>IFERROR(INDEX(Tbl_LegislationDescrip[Description], MATCH(Table1[[#This Row],[Retail Law/Rules Part/Division/Rules (Version 17)
(Step 4) - Manual input]], Tbl_LegislationDescrip[Rule], 0)), "")</f>
        <v/>
      </c>
      <c r="K2919" s="108"/>
      <c r="L2919" s="90"/>
      <c r="M2919" s="90"/>
      <c r="N2919" s="94"/>
      <c r="O2919" s="95"/>
      <c r="P2919" s="95"/>
      <c r="Q2919" s="90"/>
      <c r="R2919" s="69"/>
      <c r="S2919" s="69"/>
      <c r="T2919" s="100"/>
      <c r="U2919" s="101"/>
      <c r="V2919" s="102"/>
      <c r="W2919" s="93"/>
      <c r="X2919" s="93"/>
      <c r="Y2919" s="94"/>
      <c r="Z2919" s="94"/>
      <c r="AA2919" s="69"/>
      <c r="AB2919" s="90"/>
      <c r="AC2919" s="69"/>
      <c r="AD2919" s="92"/>
      <c r="AE2919" s="47"/>
    </row>
    <row r="2920" spans="1:31" ht="45" customHeight="1" x14ac:dyDescent="0.25">
      <c r="A2920" s="11"/>
      <c r="B2920" s="69"/>
      <c r="C2920" s="70"/>
      <c r="D2920" s="70"/>
      <c r="E2920" s="60" t="str">
        <f>IFERROR(INDEX(Tbl_Entities[Retailer / Distributior?],MATCH(Table1[[#This Row],[Regulated Entity Name
(Step 1) - Manual input]],Tbl_Entities[Entity name],0)),"")</f>
        <v/>
      </c>
      <c r="F2920" s="70"/>
      <c r="G2920" s="70"/>
      <c r="H2920" s="60" t="str">
        <f>IF(Table1[[#This Row],[Reporting
Type
(Step 3) - Manual input]]="","",VLOOKUP(Table1[[#This Row],[Reporting
Type
(Step 3) - Manual input]],'Reference List'!$V$4:$W$10,2,FALSE))</f>
        <v/>
      </c>
      <c r="I2920" s="69"/>
      <c r="J2920" s="59" t="str">
        <f>IFERROR(INDEX(Tbl_LegislationDescrip[Description], MATCH(Table1[[#This Row],[Retail Law/Rules Part/Division/Rules (Version 17)
(Step 4) - Manual input]], Tbl_LegislationDescrip[Rule], 0)), "")</f>
        <v/>
      </c>
      <c r="K2920" s="108"/>
      <c r="L2920" s="90"/>
      <c r="M2920" s="90"/>
      <c r="N2920" s="94"/>
      <c r="O2920" s="95"/>
      <c r="P2920" s="95"/>
      <c r="Q2920" s="90"/>
      <c r="R2920" s="69"/>
      <c r="S2920" s="69"/>
      <c r="T2920" s="100"/>
      <c r="U2920" s="101"/>
      <c r="V2920" s="102"/>
      <c r="W2920" s="93"/>
      <c r="X2920" s="93"/>
      <c r="Y2920" s="94"/>
      <c r="Z2920" s="94"/>
      <c r="AA2920" s="69"/>
      <c r="AB2920" s="90"/>
      <c r="AC2920" s="69"/>
      <c r="AD2920" s="92"/>
      <c r="AE2920" s="47"/>
    </row>
    <row r="2921" spans="1:31" ht="45" customHeight="1" x14ac:dyDescent="0.25">
      <c r="A2921" s="11"/>
      <c r="B2921" s="69"/>
      <c r="C2921" s="70"/>
      <c r="D2921" s="70"/>
      <c r="E2921" s="60" t="str">
        <f>IFERROR(INDEX(Tbl_Entities[Retailer / Distributior?],MATCH(Table1[[#This Row],[Regulated Entity Name
(Step 1) - Manual input]],Tbl_Entities[Entity name],0)),"")</f>
        <v/>
      </c>
      <c r="F2921" s="70"/>
      <c r="G2921" s="70"/>
      <c r="H2921" s="60" t="str">
        <f>IF(Table1[[#This Row],[Reporting
Type
(Step 3) - Manual input]]="","",VLOOKUP(Table1[[#This Row],[Reporting
Type
(Step 3) - Manual input]],'Reference List'!$V$4:$W$10,2,FALSE))</f>
        <v/>
      </c>
      <c r="I2921" s="69"/>
      <c r="J2921" s="59" t="str">
        <f>IFERROR(INDEX(Tbl_LegislationDescrip[Description], MATCH(Table1[[#This Row],[Retail Law/Rules Part/Division/Rules (Version 17)
(Step 4) - Manual input]], Tbl_LegislationDescrip[Rule], 0)), "")</f>
        <v/>
      </c>
      <c r="K2921" s="108"/>
      <c r="L2921" s="90"/>
      <c r="M2921" s="90"/>
      <c r="N2921" s="94"/>
      <c r="O2921" s="95"/>
      <c r="P2921" s="95"/>
      <c r="Q2921" s="90"/>
      <c r="R2921" s="69"/>
      <c r="S2921" s="69"/>
      <c r="T2921" s="100"/>
      <c r="U2921" s="101"/>
      <c r="V2921" s="102"/>
      <c r="W2921" s="93"/>
      <c r="X2921" s="93"/>
      <c r="Y2921" s="94"/>
      <c r="Z2921" s="94"/>
      <c r="AA2921" s="69"/>
      <c r="AB2921" s="90"/>
      <c r="AC2921" s="69"/>
      <c r="AD2921" s="92"/>
      <c r="AE2921" s="47"/>
    </row>
    <row r="2922" spans="1:31" ht="45" customHeight="1" x14ac:dyDescent="0.25">
      <c r="A2922" s="11"/>
      <c r="B2922" s="69"/>
      <c r="C2922" s="70"/>
      <c r="D2922" s="70"/>
      <c r="E2922" s="60" t="str">
        <f>IFERROR(INDEX(Tbl_Entities[Retailer / Distributior?],MATCH(Table1[[#This Row],[Regulated Entity Name
(Step 1) - Manual input]],Tbl_Entities[Entity name],0)),"")</f>
        <v/>
      </c>
      <c r="F2922" s="70"/>
      <c r="G2922" s="70"/>
      <c r="H2922" s="60" t="str">
        <f>IF(Table1[[#This Row],[Reporting
Type
(Step 3) - Manual input]]="","",VLOOKUP(Table1[[#This Row],[Reporting
Type
(Step 3) - Manual input]],'Reference List'!$V$4:$W$10,2,FALSE))</f>
        <v/>
      </c>
      <c r="I2922" s="69"/>
      <c r="J2922" s="59" t="str">
        <f>IFERROR(INDEX(Tbl_LegislationDescrip[Description], MATCH(Table1[[#This Row],[Retail Law/Rules Part/Division/Rules (Version 17)
(Step 4) - Manual input]], Tbl_LegislationDescrip[Rule], 0)), "")</f>
        <v/>
      </c>
      <c r="K2922" s="108"/>
      <c r="L2922" s="90"/>
      <c r="M2922" s="90"/>
      <c r="N2922" s="94"/>
      <c r="O2922" s="95"/>
      <c r="P2922" s="95"/>
      <c r="Q2922" s="90"/>
      <c r="R2922" s="69"/>
      <c r="S2922" s="69"/>
      <c r="T2922" s="100"/>
      <c r="U2922" s="101"/>
      <c r="V2922" s="102"/>
      <c r="W2922" s="93"/>
      <c r="X2922" s="93"/>
      <c r="Y2922" s="94"/>
      <c r="Z2922" s="94"/>
      <c r="AA2922" s="69"/>
      <c r="AB2922" s="90"/>
      <c r="AC2922" s="69"/>
      <c r="AD2922" s="92"/>
      <c r="AE2922" s="47"/>
    </row>
    <row r="2923" spans="1:31" ht="45" customHeight="1" x14ac:dyDescent="0.25">
      <c r="A2923" s="11"/>
      <c r="B2923" s="69"/>
      <c r="C2923" s="70"/>
      <c r="D2923" s="70"/>
      <c r="E2923" s="60" t="str">
        <f>IFERROR(INDEX(Tbl_Entities[Retailer / Distributior?],MATCH(Table1[[#This Row],[Regulated Entity Name
(Step 1) - Manual input]],Tbl_Entities[Entity name],0)),"")</f>
        <v/>
      </c>
      <c r="F2923" s="70"/>
      <c r="G2923" s="70"/>
      <c r="H2923" s="60" t="str">
        <f>IF(Table1[[#This Row],[Reporting
Type
(Step 3) - Manual input]]="","",VLOOKUP(Table1[[#This Row],[Reporting
Type
(Step 3) - Manual input]],'Reference List'!$V$4:$W$10,2,FALSE))</f>
        <v/>
      </c>
      <c r="I2923" s="69"/>
      <c r="J2923" s="59" t="str">
        <f>IFERROR(INDEX(Tbl_LegislationDescrip[Description], MATCH(Table1[[#This Row],[Retail Law/Rules Part/Division/Rules (Version 17)
(Step 4) - Manual input]], Tbl_LegislationDescrip[Rule], 0)), "")</f>
        <v/>
      </c>
      <c r="K2923" s="108"/>
      <c r="L2923" s="90"/>
      <c r="M2923" s="90"/>
      <c r="N2923" s="94"/>
      <c r="O2923" s="95"/>
      <c r="P2923" s="95"/>
      <c r="Q2923" s="90"/>
      <c r="R2923" s="69"/>
      <c r="S2923" s="69"/>
      <c r="T2923" s="100"/>
      <c r="U2923" s="101"/>
      <c r="V2923" s="102"/>
      <c r="W2923" s="93"/>
      <c r="X2923" s="93"/>
      <c r="Y2923" s="94"/>
      <c r="Z2923" s="94"/>
      <c r="AA2923" s="69"/>
      <c r="AB2923" s="90"/>
      <c r="AC2923" s="69"/>
      <c r="AD2923" s="92"/>
      <c r="AE2923" s="47"/>
    </row>
    <row r="2924" spans="1:31" ht="45" customHeight="1" x14ac:dyDescent="0.25">
      <c r="A2924" s="11"/>
      <c r="B2924" s="69"/>
      <c r="C2924" s="70"/>
      <c r="D2924" s="70"/>
      <c r="E2924" s="60" t="str">
        <f>IFERROR(INDEX(Tbl_Entities[Retailer / Distributior?],MATCH(Table1[[#This Row],[Regulated Entity Name
(Step 1) - Manual input]],Tbl_Entities[Entity name],0)),"")</f>
        <v/>
      </c>
      <c r="F2924" s="70"/>
      <c r="G2924" s="70"/>
      <c r="H2924" s="60" t="str">
        <f>IF(Table1[[#This Row],[Reporting
Type
(Step 3) - Manual input]]="","",VLOOKUP(Table1[[#This Row],[Reporting
Type
(Step 3) - Manual input]],'Reference List'!$V$4:$W$10,2,FALSE))</f>
        <v/>
      </c>
      <c r="I2924" s="69"/>
      <c r="J2924" s="59" t="str">
        <f>IFERROR(INDEX(Tbl_LegislationDescrip[Description], MATCH(Table1[[#This Row],[Retail Law/Rules Part/Division/Rules (Version 17)
(Step 4) - Manual input]], Tbl_LegislationDescrip[Rule], 0)), "")</f>
        <v/>
      </c>
      <c r="K2924" s="108"/>
      <c r="L2924" s="90"/>
      <c r="M2924" s="90"/>
      <c r="N2924" s="94"/>
      <c r="O2924" s="95"/>
      <c r="P2924" s="95"/>
      <c r="Q2924" s="90"/>
      <c r="R2924" s="69"/>
      <c r="S2924" s="69"/>
      <c r="T2924" s="100"/>
      <c r="U2924" s="101"/>
      <c r="V2924" s="102"/>
      <c r="W2924" s="93"/>
      <c r="X2924" s="93"/>
      <c r="Y2924" s="94"/>
      <c r="Z2924" s="94"/>
      <c r="AA2924" s="69"/>
      <c r="AB2924" s="90"/>
      <c r="AC2924" s="69"/>
      <c r="AD2924" s="92"/>
      <c r="AE2924" s="47"/>
    </row>
    <row r="2925" spans="1:31" ht="45" customHeight="1" x14ac:dyDescent="0.25">
      <c r="A2925" s="11"/>
      <c r="B2925" s="69"/>
      <c r="C2925" s="70"/>
      <c r="D2925" s="70"/>
      <c r="E2925" s="60" t="str">
        <f>IFERROR(INDEX(Tbl_Entities[Retailer / Distributior?],MATCH(Table1[[#This Row],[Regulated Entity Name
(Step 1) - Manual input]],Tbl_Entities[Entity name],0)),"")</f>
        <v/>
      </c>
      <c r="F2925" s="70"/>
      <c r="G2925" s="70"/>
      <c r="H2925" s="60" t="str">
        <f>IF(Table1[[#This Row],[Reporting
Type
(Step 3) - Manual input]]="","",VLOOKUP(Table1[[#This Row],[Reporting
Type
(Step 3) - Manual input]],'Reference List'!$V$4:$W$10,2,FALSE))</f>
        <v/>
      </c>
      <c r="I2925" s="69"/>
      <c r="J2925" s="59" t="str">
        <f>IFERROR(INDEX(Tbl_LegislationDescrip[Description], MATCH(Table1[[#This Row],[Retail Law/Rules Part/Division/Rules (Version 17)
(Step 4) - Manual input]], Tbl_LegislationDescrip[Rule], 0)), "")</f>
        <v/>
      </c>
      <c r="K2925" s="108"/>
      <c r="L2925" s="90"/>
      <c r="M2925" s="90"/>
      <c r="N2925" s="94"/>
      <c r="O2925" s="95"/>
      <c r="P2925" s="95"/>
      <c r="Q2925" s="90"/>
      <c r="R2925" s="69"/>
      <c r="S2925" s="69"/>
      <c r="T2925" s="100"/>
      <c r="U2925" s="101"/>
      <c r="V2925" s="102"/>
      <c r="W2925" s="93"/>
      <c r="X2925" s="93"/>
      <c r="Y2925" s="94"/>
      <c r="Z2925" s="94"/>
      <c r="AA2925" s="69"/>
      <c r="AB2925" s="90"/>
      <c r="AC2925" s="69"/>
      <c r="AD2925" s="92"/>
      <c r="AE2925" s="47"/>
    </row>
    <row r="2926" spans="1:31" ht="45" customHeight="1" x14ac:dyDescent="0.25">
      <c r="A2926" s="11"/>
      <c r="B2926" s="69"/>
      <c r="C2926" s="70"/>
      <c r="D2926" s="70"/>
      <c r="E2926" s="60" t="str">
        <f>IFERROR(INDEX(Tbl_Entities[Retailer / Distributior?],MATCH(Table1[[#This Row],[Regulated Entity Name
(Step 1) - Manual input]],Tbl_Entities[Entity name],0)),"")</f>
        <v/>
      </c>
      <c r="F2926" s="70"/>
      <c r="G2926" s="70"/>
      <c r="H2926" s="60" t="str">
        <f>IF(Table1[[#This Row],[Reporting
Type
(Step 3) - Manual input]]="","",VLOOKUP(Table1[[#This Row],[Reporting
Type
(Step 3) - Manual input]],'Reference List'!$V$4:$W$10,2,FALSE))</f>
        <v/>
      </c>
      <c r="I2926" s="69"/>
      <c r="J2926" s="59" t="str">
        <f>IFERROR(INDEX(Tbl_LegislationDescrip[Description], MATCH(Table1[[#This Row],[Retail Law/Rules Part/Division/Rules (Version 17)
(Step 4) - Manual input]], Tbl_LegislationDescrip[Rule], 0)), "")</f>
        <v/>
      </c>
      <c r="K2926" s="108"/>
      <c r="L2926" s="90"/>
      <c r="M2926" s="90"/>
      <c r="N2926" s="94"/>
      <c r="O2926" s="95"/>
      <c r="P2926" s="95"/>
      <c r="Q2926" s="90"/>
      <c r="R2926" s="69"/>
      <c r="S2926" s="69"/>
      <c r="T2926" s="100"/>
      <c r="U2926" s="101"/>
      <c r="V2926" s="102"/>
      <c r="W2926" s="93"/>
      <c r="X2926" s="93"/>
      <c r="Y2926" s="94"/>
      <c r="Z2926" s="94"/>
      <c r="AA2926" s="69"/>
      <c r="AB2926" s="90"/>
      <c r="AC2926" s="69"/>
      <c r="AD2926" s="92"/>
      <c r="AE2926" s="47"/>
    </row>
    <row r="2927" spans="1:31" ht="45" customHeight="1" x14ac:dyDescent="0.25">
      <c r="A2927" s="11"/>
      <c r="B2927" s="69"/>
      <c r="C2927" s="70"/>
      <c r="D2927" s="70"/>
      <c r="E2927" s="60" t="str">
        <f>IFERROR(INDEX(Tbl_Entities[Retailer / Distributior?],MATCH(Table1[[#This Row],[Regulated Entity Name
(Step 1) - Manual input]],Tbl_Entities[Entity name],0)),"")</f>
        <v/>
      </c>
      <c r="F2927" s="70"/>
      <c r="G2927" s="70"/>
      <c r="H2927" s="60" t="str">
        <f>IF(Table1[[#This Row],[Reporting
Type
(Step 3) - Manual input]]="","",VLOOKUP(Table1[[#This Row],[Reporting
Type
(Step 3) - Manual input]],'Reference List'!$V$4:$W$10,2,FALSE))</f>
        <v/>
      </c>
      <c r="I2927" s="69"/>
      <c r="J2927" s="59" t="str">
        <f>IFERROR(INDEX(Tbl_LegislationDescrip[Description], MATCH(Table1[[#This Row],[Retail Law/Rules Part/Division/Rules (Version 17)
(Step 4) - Manual input]], Tbl_LegislationDescrip[Rule], 0)), "")</f>
        <v/>
      </c>
      <c r="K2927" s="108"/>
      <c r="L2927" s="90"/>
      <c r="M2927" s="90"/>
      <c r="N2927" s="94"/>
      <c r="O2927" s="95"/>
      <c r="P2927" s="95"/>
      <c r="Q2927" s="90"/>
      <c r="R2927" s="69"/>
      <c r="S2927" s="69"/>
      <c r="T2927" s="100"/>
      <c r="U2927" s="101"/>
      <c r="V2927" s="102"/>
      <c r="W2927" s="93"/>
      <c r="X2927" s="93"/>
      <c r="Y2927" s="94"/>
      <c r="Z2927" s="94"/>
      <c r="AA2927" s="69"/>
      <c r="AB2927" s="90"/>
      <c r="AC2927" s="69"/>
      <c r="AD2927" s="92"/>
      <c r="AE2927" s="47"/>
    </row>
    <row r="2928" spans="1:31" ht="45" customHeight="1" x14ac:dyDescent="0.25">
      <c r="A2928" s="11"/>
      <c r="B2928" s="69"/>
      <c r="C2928" s="70"/>
      <c r="D2928" s="70"/>
      <c r="E2928" s="60" t="str">
        <f>IFERROR(INDEX(Tbl_Entities[Retailer / Distributior?],MATCH(Table1[[#This Row],[Regulated Entity Name
(Step 1) - Manual input]],Tbl_Entities[Entity name],0)),"")</f>
        <v/>
      </c>
      <c r="F2928" s="70"/>
      <c r="G2928" s="70"/>
      <c r="H2928" s="60" t="str">
        <f>IF(Table1[[#This Row],[Reporting
Type
(Step 3) - Manual input]]="","",VLOOKUP(Table1[[#This Row],[Reporting
Type
(Step 3) - Manual input]],'Reference List'!$V$4:$W$10,2,FALSE))</f>
        <v/>
      </c>
      <c r="I2928" s="69"/>
      <c r="J2928" s="59" t="str">
        <f>IFERROR(INDEX(Tbl_LegislationDescrip[Description], MATCH(Table1[[#This Row],[Retail Law/Rules Part/Division/Rules (Version 17)
(Step 4) - Manual input]], Tbl_LegislationDescrip[Rule], 0)), "")</f>
        <v/>
      </c>
      <c r="K2928" s="108"/>
      <c r="L2928" s="90"/>
      <c r="M2928" s="90"/>
      <c r="N2928" s="94"/>
      <c r="O2928" s="95"/>
      <c r="P2928" s="95"/>
      <c r="Q2928" s="90"/>
      <c r="R2928" s="69"/>
      <c r="S2928" s="69"/>
      <c r="T2928" s="100"/>
      <c r="U2928" s="101"/>
      <c r="V2928" s="102"/>
      <c r="W2928" s="93"/>
      <c r="X2928" s="93"/>
      <c r="Y2928" s="94"/>
      <c r="Z2928" s="94"/>
      <c r="AA2928" s="69"/>
      <c r="AB2928" s="90"/>
      <c r="AC2928" s="69"/>
      <c r="AD2928" s="92"/>
      <c r="AE2928" s="47"/>
    </row>
    <row r="2929" spans="1:31" ht="45" customHeight="1" x14ac:dyDescent="0.25">
      <c r="A2929" s="11"/>
      <c r="B2929" s="69"/>
      <c r="C2929" s="70"/>
      <c r="D2929" s="70"/>
      <c r="E2929" s="60" t="str">
        <f>IFERROR(INDEX(Tbl_Entities[Retailer / Distributior?],MATCH(Table1[[#This Row],[Regulated Entity Name
(Step 1) - Manual input]],Tbl_Entities[Entity name],0)),"")</f>
        <v/>
      </c>
      <c r="F2929" s="70"/>
      <c r="G2929" s="70"/>
      <c r="H2929" s="60" t="str">
        <f>IF(Table1[[#This Row],[Reporting
Type
(Step 3) - Manual input]]="","",VLOOKUP(Table1[[#This Row],[Reporting
Type
(Step 3) - Manual input]],'Reference List'!$V$4:$W$10,2,FALSE))</f>
        <v/>
      </c>
      <c r="I2929" s="69"/>
      <c r="J2929" s="59" t="str">
        <f>IFERROR(INDEX(Tbl_LegislationDescrip[Description], MATCH(Table1[[#This Row],[Retail Law/Rules Part/Division/Rules (Version 17)
(Step 4) - Manual input]], Tbl_LegislationDescrip[Rule], 0)), "")</f>
        <v/>
      </c>
      <c r="K2929" s="108"/>
      <c r="L2929" s="90"/>
      <c r="M2929" s="90"/>
      <c r="N2929" s="94"/>
      <c r="O2929" s="95"/>
      <c r="P2929" s="95"/>
      <c r="Q2929" s="90"/>
      <c r="R2929" s="69"/>
      <c r="S2929" s="69"/>
      <c r="T2929" s="100"/>
      <c r="U2929" s="101"/>
      <c r="V2929" s="102"/>
      <c r="W2929" s="93"/>
      <c r="X2929" s="93"/>
      <c r="Y2929" s="94"/>
      <c r="Z2929" s="94"/>
      <c r="AA2929" s="69"/>
      <c r="AB2929" s="90"/>
      <c r="AC2929" s="69"/>
      <c r="AD2929" s="92"/>
      <c r="AE2929" s="47"/>
    </row>
    <row r="2930" spans="1:31" ht="45" customHeight="1" x14ac:dyDescent="0.25">
      <c r="A2930" s="11"/>
      <c r="B2930" s="69"/>
      <c r="C2930" s="70"/>
      <c r="D2930" s="70"/>
      <c r="E2930" s="60" t="str">
        <f>IFERROR(INDEX(Tbl_Entities[Retailer / Distributior?],MATCH(Table1[[#This Row],[Regulated Entity Name
(Step 1) - Manual input]],Tbl_Entities[Entity name],0)),"")</f>
        <v/>
      </c>
      <c r="F2930" s="70"/>
      <c r="G2930" s="70"/>
      <c r="H2930" s="60" t="str">
        <f>IF(Table1[[#This Row],[Reporting
Type
(Step 3) - Manual input]]="","",VLOOKUP(Table1[[#This Row],[Reporting
Type
(Step 3) - Manual input]],'Reference List'!$V$4:$W$10,2,FALSE))</f>
        <v/>
      </c>
      <c r="I2930" s="69"/>
      <c r="J2930" s="59" t="str">
        <f>IFERROR(INDEX(Tbl_LegislationDescrip[Description], MATCH(Table1[[#This Row],[Retail Law/Rules Part/Division/Rules (Version 17)
(Step 4) - Manual input]], Tbl_LegislationDescrip[Rule], 0)), "")</f>
        <v/>
      </c>
      <c r="K2930" s="108"/>
      <c r="L2930" s="90"/>
      <c r="M2930" s="90"/>
      <c r="N2930" s="94"/>
      <c r="O2930" s="95"/>
      <c r="P2930" s="95"/>
      <c r="Q2930" s="90"/>
      <c r="R2930" s="69"/>
      <c r="S2930" s="69"/>
      <c r="T2930" s="100"/>
      <c r="U2930" s="101"/>
      <c r="V2930" s="102"/>
      <c r="W2930" s="93"/>
      <c r="X2930" s="93"/>
      <c r="Y2930" s="94"/>
      <c r="Z2930" s="94"/>
      <c r="AA2930" s="69"/>
      <c r="AB2930" s="90"/>
      <c r="AC2930" s="69"/>
      <c r="AD2930" s="92"/>
      <c r="AE2930" s="47"/>
    </row>
    <row r="2931" spans="1:31" ht="45" customHeight="1" x14ac:dyDescent="0.25">
      <c r="A2931" s="11"/>
      <c r="B2931" s="69"/>
      <c r="C2931" s="70"/>
      <c r="D2931" s="70"/>
      <c r="E2931" s="60" t="str">
        <f>IFERROR(INDEX(Tbl_Entities[Retailer / Distributior?],MATCH(Table1[[#This Row],[Regulated Entity Name
(Step 1) - Manual input]],Tbl_Entities[Entity name],0)),"")</f>
        <v/>
      </c>
      <c r="F2931" s="70"/>
      <c r="G2931" s="70"/>
      <c r="H2931" s="60" t="str">
        <f>IF(Table1[[#This Row],[Reporting
Type
(Step 3) - Manual input]]="","",VLOOKUP(Table1[[#This Row],[Reporting
Type
(Step 3) - Manual input]],'Reference List'!$V$4:$W$10,2,FALSE))</f>
        <v/>
      </c>
      <c r="I2931" s="69"/>
      <c r="J2931" s="59" t="str">
        <f>IFERROR(INDEX(Tbl_LegislationDescrip[Description], MATCH(Table1[[#This Row],[Retail Law/Rules Part/Division/Rules (Version 17)
(Step 4) - Manual input]], Tbl_LegislationDescrip[Rule], 0)), "")</f>
        <v/>
      </c>
      <c r="K2931" s="108"/>
      <c r="L2931" s="90"/>
      <c r="M2931" s="90"/>
      <c r="N2931" s="94"/>
      <c r="O2931" s="95"/>
      <c r="P2931" s="95"/>
      <c r="Q2931" s="90"/>
      <c r="R2931" s="69"/>
      <c r="S2931" s="69"/>
      <c r="T2931" s="100"/>
      <c r="U2931" s="101"/>
      <c r="V2931" s="102"/>
      <c r="W2931" s="93"/>
      <c r="X2931" s="93"/>
      <c r="Y2931" s="94"/>
      <c r="Z2931" s="94"/>
      <c r="AA2931" s="69"/>
      <c r="AB2931" s="90"/>
      <c r="AC2931" s="69"/>
      <c r="AD2931" s="92"/>
      <c r="AE2931" s="47"/>
    </row>
    <row r="2932" spans="1:31" ht="45" customHeight="1" x14ac:dyDescent="0.25">
      <c r="A2932" s="11"/>
      <c r="B2932" s="69"/>
      <c r="C2932" s="70"/>
      <c r="D2932" s="70"/>
      <c r="E2932" s="60" t="str">
        <f>IFERROR(INDEX(Tbl_Entities[Retailer / Distributior?],MATCH(Table1[[#This Row],[Regulated Entity Name
(Step 1) - Manual input]],Tbl_Entities[Entity name],0)),"")</f>
        <v/>
      </c>
      <c r="F2932" s="70"/>
      <c r="G2932" s="70"/>
      <c r="H2932" s="60" t="str">
        <f>IF(Table1[[#This Row],[Reporting
Type
(Step 3) - Manual input]]="","",VLOOKUP(Table1[[#This Row],[Reporting
Type
(Step 3) - Manual input]],'Reference List'!$V$4:$W$10,2,FALSE))</f>
        <v/>
      </c>
      <c r="I2932" s="69"/>
      <c r="J2932" s="59" t="str">
        <f>IFERROR(INDEX(Tbl_LegislationDescrip[Description], MATCH(Table1[[#This Row],[Retail Law/Rules Part/Division/Rules (Version 17)
(Step 4) - Manual input]], Tbl_LegislationDescrip[Rule], 0)), "")</f>
        <v/>
      </c>
      <c r="K2932" s="108"/>
      <c r="L2932" s="90"/>
      <c r="M2932" s="90"/>
      <c r="N2932" s="94"/>
      <c r="O2932" s="95"/>
      <c r="P2932" s="95"/>
      <c r="Q2932" s="90"/>
      <c r="R2932" s="69"/>
      <c r="S2932" s="69"/>
      <c r="T2932" s="100"/>
      <c r="U2932" s="101"/>
      <c r="V2932" s="102"/>
      <c r="W2932" s="93"/>
      <c r="X2932" s="93"/>
      <c r="Y2932" s="94"/>
      <c r="Z2932" s="94"/>
      <c r="AA2932" s="69"/>
      <c r="AB2932" s="90"/>
      <c r="AC2932" s="69"/>
      <c r="AD2932" s="92"/>
      <c r="AE2932" s="47"/>
    </row>
    <row r="2933" spans="1:31" ht="45" customHeight="1" x14ac:dyDescent="0.25">
      <c r="A2933" s="11"/>
      <c r="B2933" s="69"/>
      <c r="C2933" s="70"/>
      <c r="D2933" s="70"/>
      <c r="E2933" s="60" t="str">
        <f>IFERROR(INDEX(Tbl_Entities[Retailer / Distributior?],MATCH(Table1[[#This Row],[Regulated Entity Name
(Step 1) - Manual input]],Tbl_Entities[Entity name],0)),"")</f>
        <v/>
      </c>
      <c r="F2933" s="70"/>
      <c r="G2933" s="70"/>
      <c r="H2933" s="60" t="str">
        <f>IF(Table1[[#This Row],[Reporting
Type
(Step 3) - Manual input]]="","",VLOOKUP(Table1[[#This Row],[Reporting
Type
(Step 3) - Manual input]],'Reference List'!$V$4:$W$10,2,FALSE))</f>
        <v/>
      </c>
      <c r="I2933" s="69"/>
      <c r="J2933" s="59" t="str">
        <f>IFERROR(INDEX(Tbl_LegislationDescrip[Description], MATCH(Table1[[#This Row],[Retail Law/Rules Part/Division/Rules (Version 17)
(Step 4) - Manual input]], Tbl_LegislationDescrip[Rule], 0)), "")</f>
        <v/>
      </c>
      <c r="K2933" s="108"/>
      <c r="L2933" s="90"/>
      <c r="M2933" s="90"/>
      <c r="N2933" s="94"/>
      <c r="O2933" s="95"/>
      <c r="P2933" s="95"/>
      <c r="Q2933" s="90"/>
      <c r="R2933" s="69"/>
      <c r="S2933" s="69"/>
      <c r="T2933" s="100"/>
      <c r="U2933" s="101"/>
      <c r="V2933" s="102"/>
      <c r="W2933" s="93"/>
      <c r="X2933" s="93"/>
      <c r="Y2933" s="94"/>
      <c r="Z2933" s="94"/>
      <c r="AA2933" s="69"/>
      <c r="AB2933" s="90"/>
      <c r="AC2933" s="69"/>
      <c r="AD2933" s="92"/>
      <c r="AE2933" s="47"/>
    </row>
    <row r="2934" spans="1:31" ht="45" customHeight="1" x14ac:dyDescent="0.25">
      <c r="A2934" s="11"/>
      <c r="B2934" s="69"/>
      <c r="C2934" s="70"/>
      <c r="D2934" s="70"/>
      <c r="E2934" s="60" t="str">
        <f>IFERROR(INDEX(Tbl_Entities[Retailer / Distributior?],MATCH(Table1[[#This Row],[Regulated Entity Name
(Step 1) - Manual input]],Tbl_Entities[Entity name],0)),"")</f>
        <v/>
      </c>
      <c r="F2934" s="70"/>
      <c r="G2934" s="70"/>
      <c r="H2934" s="60" t="str">
        <f>IF(Table1[[#This Row],[Reporting
Type
(Step 3) - Manual input]]="","",VLOOKUP(Table1[[#This Row],[Reporting
Type
(Step 3) - Manual input]],'Reference List'!$V$4:$W$10,2,FALSE))</f>
        <v/>
      </c>
      <c r="I2934" s="69"/>
      <c r="J2934" s="59" t="str">
        <f>IFERROR(INDEX(Tbl_LegislationDescrip[Description], MATCH(Table1[[#This Row],[Retail Law/Rules Part/Division/Rules (Version 17)
(Step 4) - Manual input]], Tbl_LegislationDescrip[Rule], 0)), "")</f>
        <v/>
      </c>
      <c r="K2934" s="108"/>
      <c r="L2934" s="90"/>
      <c r="M2934" s="90"/>
      <c r="N2934" s="94"/>
      <c r="O2934" s="95"/>
      <c r="P2934" s="95"/>
      <c r="Q2934" s="90"/>
      <c r="R2934" s="69"/>
      <c r="S2934" s="69"/>
      <c r="T2934" s="100"/>
      <c r="U2934" s="101"/>
      <c r="V2934" s="102"/>
      <c r="W2934" s="93"/>
      <c r="X2934" s="93"/>
      <c r="Y2934" s="94"/>
      <c r="Z2934" s="94"/>
      <c r="AA2934" s="69"/>
      <c r="AB2934" s="90"/>
      <c r="AC2934" s="69"/>
      <c r="AD2934" s="92"/>
      <c r="AE2934" s="47"/>
    </row>
    <row r="2935" spans="1:31" ht="45" customHeight="1" x14ac:dyDescent="0.25">
      <c r="A2935" s="11"/>
      <c r="B2935" s="69"/>
      <c r="C2935" s="70"/>
      <c r="D2935" s="70"/>
      <c r="E2935" s="60" t="str">
        <f>IFERROR(INDEX(Tbl_Entities[Retailer / Distributior?],MATCH(Table1[[#This Row],[Regulated Entity Name
(Step 1) - Manual input]],Tbl_Entities[Entity name],0)),"")</f>
        <v/>
      </c>
      <c r="F2935" s="70"/>
      <c r="G2935" s="70"/>
      <c r="H2935" s="60" t="str">
        <f>IF(Table1[[#This Row],[Reporting
Type
(Step 3) - Manual input]]="","",VLOOKUP(Table1[[#This Row],[Reporting
Type
(Step 3) - Manual input]],'Reference List'!$V$4:$W$10,2,FALSE))</f>
        <v/>
      </c>
      <c r="I2935" s="69"/>
      <c r="J2935" s="59" t="str">
        <f>IFERROR(INDEX(Tbl_LegislationDescrip[Description], MATCH(Table1[[#This Row],[Retail Law/Rules Part/Division/Rules (Version 17)
(Step 4) - Manual input]], Tbl_LegislationDescrip[Rule], 0)), "")</f>
        <v/>
      </c>
      <c r="K2935" s="108"/>
      <c r="L2935" s="90"/>
      <c r="M2935" s="90"/>
      <c r="N2935" s="94"/>
      <c r="O2935" s="95"/>
      <c r="P2935" s="95"/>
      <c r="Q2935" s="90"/>
      <c r="R2935" s="69"/>
      <c r="S2935" s="69"/>
      <c r="T2935" s="100"/>
      <c r="U2935" s="101"/>
      <c r="V2935" s="102"/>
      <c r="W2935" s="93"/>
      <c r="X2935" s="93"/>
      <c r="Y2935" s="94"/>
      <c r="Z2935" s="94"/>
      <c r="AA2935" s="69"/>
      <c r="AB2935" s="90"/>
      <c r="AC2935" s="69"/>
      <c r="AD2935" s="92"/>
      <c r="AE2935" s="47"/>
    </row>
    <row r="2936" spans="1:31" ht="45" customHeight="1" x14ac:dyDescent="0.25">
      <c r="A2936" s="11"/>
      <c r="B2936" s="69"/>
      <c r="C2936" s="70"/>
      <c r="D2936" s="70"/>
      <c r="E2936" s="60" t="str">
        <f>IFERROR(INDEX(Tbl_Entities[Retailer / Distributior?],MATCH(Table1[[#This Row],[Regulated Entity Name
(Step 1) - Manual input]],Tbl_Entities[Entity name],0)),"")</f>
        <v/>
      </c>
      <c r="F2936" s="70"/>
      <c r="G2936" s="70"/>
      <c r="H2936" s="60" t="str">
        <f>IF(Table1[[#This Row],[Reporting
Type
(Step 3) - Manual input]]="","",VLOOKUP(Table1[[#This Row],[Reporting
Type
(Step 3) - Manual input]],'Reference List'!$V$4:$W$10,2,FALSE))</f>
        <v/>
      </c>
      <c r="I2936" s="69"/>
      <c r="J2936" s="59" t="str">
        <f>IFERROR(INDEX(Tbl_LegislationDescrip[Description], MATCH(Table1[[#This Row],[Retail Law/Rules Part/Division/Rules (Version 17)
(Step 4) - Manual input]], Tbl_LegislationDescrip[Rule], 0)), "")</f>
        <v/>
      </c>
      <c r="K2936" s="108"/>
      <c r="L2936" s="90"/>
      <c r="M2936" s="90"/>
      <c r="N2936" s="94"/>
      <c r="O2936" s="95"/>
      <c r="P2936" s="95"/>
      <c r="Q2936" s="90"/>
      <c r="R2936" s="69"/>
      <c r="S2936" s="69"/>
      <c r="T2936" s="100"/>
      <c r="U2936" s="101"/>
      <c r="V2936" s="102"/>
      <c r="W2936" s="93"/>
      <c r="X2936" s="93"/>
      <c r="Y2936" s="94"/>
      <c r="Z2936" s="94"/>
      <c r="AA2936" s="69"/>
      <c r="AB2936" s="90"/>
      <c r="AC2936" s="69"/>
      <c r="AD2936" s="92"/>
      <c r="AE2936" s="47"/>
    </row>
    <row r="2937" spans="1:31" ht="45" customHeight="1" x14ac:dyDescent="0.25">
      <c r="A2937" s="11"/>
      <c r="B2937" s="69"/>
      <c r="C2937" s="70"/>
      <c r="D2937" s="70"/>
      <c r="E2937" s="60" t="str">
        <f>IFERROR(INDEX(Tbl_Entities[Retailer / Distributior?],MATCH(Table1[[#This Row],[Regulated Entity Name
(Step 1) - Manual input]],Tbl_Entities[Entity name],0)),"")</f>
        <v/>
      </c>
      <c r="F2937" s="70"/>
      <c r="G2937" s="70"/>
      <c r="H2937" s="60" t="str">
        <f>IF(Table1[[#This Row],[Reporting
Type
(Step 3) - Manual input]]="","",VLOOKUP(Table1[[#This Row],[Reporting
Type
(Step 3) - Manual input]],'Reference List'!$V$4:$W$10,2,FALSE))</f>
        <v/>
      </c>
      <c r="I2937" s="69"/>
      <c r="J2937" s="59" t="str">
        <f>IFERROR(INDEX(Tbl_LegislationDescrip[Description], MATCH(Table1[[#This Row],[Retail Law/Rules Part/Division/Rules (Version 17)
(Step 4) - Manual input]], Tbl_LegislationDescrip[Rule], 0)), "")</f>
        <v/>
      </c>
      <c r="K2937" s="108"/>
      <c r="L2937" s="90"/>
      <c r="M2937" s="90"/>
      <c r="N2937" s="94"/>
      <c r="O2937" s="95"/>
      <c r="P2937" s="95"/>
      <c r="Q2937" s="90"/>
      <c r="R2937" s="69"/>
      <c r="S2937" s="69"/>
      <c r="T2937" s="100"/>
      <c r="U2937" s="101"/>
      <c r="V2937" s="102"/>
      <c r="W2937" s="93"/>
      <c r="X2937" s="93"/>
      <c r="Y2937" s="94"/>
      <c r="Z2937" s="94"/>
      <c r="AA2937" s="69"/>
      <c r="AB2937" s="90"/>
      <c r="AC2937" s="69"/>
      <c r="AD2937" s="92"/>
      <c r="AE2937" s="47"/>
    </row>
    <row r="2938" spans="1:31" ht="45" customHeight="1" x14ac:dyDescent="0.25">
      <c r="A2938" s="11"/>
      <c r="B2938" s="69"/>
      <c r="C2938" s="70"/>
      <c r="D2938" s="70"/>
      <c r="E2938" s="60" t="str">
        <f>IFERROR(INDEX(Tbl_Entities[Retailer / Distributior?],MATCH(Table1[[#This Row],[Regulated Entity Name
(Step 1) - Manual input]],Tbl_Entities[Entity name],0)),"")</f>
        <v/>
      </c>
      <c r="F2938" s="70"/>
      <c r="G2938" s="70"/>
      <c r="H2938" s="60" t="str">
        <f>IF(Table1[[#This Row],[Reporting
Type
(Step 3) - Manual input]]="","",VLOOKUP(Table1[[#This Row],[Reporting
Type
(Step 3) - Manual input]],'Reference List'!$V$4:$W$10,2,FALSE))</f>
        <v/>
      </c>
      <c r="I2938" s="69"/>
      <c r="J2938" s="59" t="str">
        <f>IFERROR(INDEX(Tbl_LegislationDescrip[Description], MATCH(Table1[[#This Row],[Retail Law/Rules Part/Division/Rules (Version 17)
(Step 4) - Manual input]], Tbl_LegislationDescrip[Rule], 0)), "")</f>
        <v/>
      </c>
      <c r="K2938" s="108"/>
      <c r="L2938" s="90"/>
      <c r="M2938" s="90"/>
      <c r="N2938" s="94"/>
      <c r="O2938" s="95"/>
      <c r="P2938" s="95"/>
      <c r="Q2938" s="90"/>
      <c r="R2938" s="69"/>
      <c r="S2938" s="69"/>
      <c r="T2938" s="100"/>
      <c r="U2938" s="101"/>
      <c r="V2938" s="102"/>
      <c r="W2938" s="93"/>
      <c r="X2938" s="93"/>
      <c r="Y2938" s="94"/>
      <c r="Z2938" s="94"/>
      <c r="AA2938" s="69"/>
      <c r="AB2938" s="90"/>
      <c r="AC2938" s="69"/>
      <c r="AD2938" s="92"/>
      <c r="AE2938" s="47"/>
    </row>
    <row r="2939" spans="1:31" ht="45" customHeight="1" x14ac:dyDescent="0.25">
      <c r="A2939" s="11"/>
      <c r="B2939" s="69"/>
      <c r="C2939" s="70"/>
      <c r="D2939" s="70"/>
      <c r="E2939" s="60" t="str">
        <f>IFERROR(INDEX(Tbl_Entities[Retailer / Distributior?],MATCH(Table1[[#This Row],[Regulated Entity Name
(Step 1) - Manual input]],Tbl_Entities[Entity name],0)),"")</f>
        <v/>
      </c>
      <c r="F2939" s="70"/>
      <c r="G2939" s="70"/>
      <c r="H2939" s="60" t="str">
        <f>IF(Table1[[#This Row],[Reporting
Type
(Step 3) - Manual input]]="","",VLOOKUP(Table1[[#This Row],[Reporting
Type
(Step 3) - Manual input]],'Reference List'!$V$4:$W$10,2,FALSE))</f>
        <v/>
      </c>
      <c r="I2939" s="69"/>
      <c r="J2939" s="59" t="str">
        <f>IFERROR(INDEX(Tbl_LegislationDescrip[Description], MATCH(Table1[[#This Row],[Retail Law/Rules Part/Division/Rules (Version 17)
(Step 4) - Manual input]], Tbl_LegislationDescrip[Rule], 0)), "")</f>
        <v/>
      </c>
      <c r="K2939" s="108"/>
      <c r="L2939" s="90"/>
      <c r="M2939" s="90"/>
      <c r="N2939" s="94"/>
      <c r="O2939" s="95"/>
      <c r="P2939" s="95"/>
      <c r="Q2939" s="90"/>
      <c r="R2939" s="69"/>
      <c r="S2939" s="69"/>
      <c r="T2939" s="100"/>
      <c r="U2939" s="101"/>
      <c r="V2939" s="102"/>
      <c r="W2939" s="93"/>
      <c r="X2939" s="93"/>
      <c r="Y2939" s="94"/>
      <c r="Z2939" s="94"/>
      <c r="AA2939" s="69"/>
      <c r="AB2939" s="90"/>
      <c r="AC2939" s="69"/>
      <c r="AD2939" s="92"/>
      <c r="AE2939" s="47"/>
    </row>
    <row r="2940" spans="1:31" ht="45" customHeight="1" x14ac:dyDescent="0.25">
      <c r="A2940" s="11"/>
      <c r="B2940" s="69"/>
      <c r="C2940" s="70"/>
      <c r="D2940" s="70"/>
      <c r="E2940" s="60" t="str">
        <f>IFERROR(INDEX(Tbl_Entities[Retailer / Distributior?],MATCH(Table1[[#This Row],[Regulated Entity Name
(Step 1) - Manual input]],Tbl_Entities[Entity name],0)),"")</f>
        <v/>
      </c>
      <c r="F2940" s="70"/>
      <c r="G2940" s="70"/>
      <c r="H2940" s="60" t="str">
        <f>IF(Table1[[#This Row],[Reporting
Type
(Step 3) - Manual input]]="","",VLOOKUP(Table1[[#This Row],[Reporting
Type
(Step 3) - Manual input]],'Reference List'!$V$4:$W$10,2,FALSE))</f>
        <v/>
      </c>
      <c r="I2940" s="69"/>
      <c r="J2940" s="59" t="str">
        <f>IFERROR(INDEX(Tbl_LegislationDescrip[Description], MATCH(Table1[[#This Row],[Retail Law/Rules Part/Division/Rules (Version 17)
(Step 4) - Manual input]], Tbl_LegislationDescrip[Rule], 0)), "")</f>
        <v/>
      </c>
      <c r="K2940" s="108"/>
      <c r="L2940" s="90"/>
      <c r="M2940" s="90"/>
      <c r="N2940" s="94"/>
      <c r="O2940" s="95"/>
      <c r="P2940" s="95"/>
      <c r="Q2940" s="90"/>
      <c r="R2940" s="69"/>
      <c r="S2940" s="69"/>
      <c r="T2940" s="100"/>
      <c r="U2940" s="101"/>
      <c r="V2940" s="102"/>
      <c r="W2940" s="93"/>
      <c r="X2940" s="93"/>
      <c r="Y2940" s="94"/>
      <c r="Z2940" s="94"/>
      <c r="AA2940" s="69"/>
      <c r="AB2940" s="90"/>
      <c r="AC2940" s="69"/>
      <c r="AD2940" s="92"/>
      <c r="AE2940" s="47"/>
    </row>
    <row r="2941" spans="1:31" ht="45" customHeight="1" x14ac:dyDescent="0.25">
      <c r="A2941" s="11"/>
      <c r="B2941" s="69"/>
      <c r="C2941" s="70"/>
      <c r="D2941" s="70"/>
      <c r="E2941" s="60" t="str">
        <f>IFERROR(INDEX(Tbl_Entities[Retailer / Distributior?],MATCH(Table1[[#This Row],[Regulated Entity Name
(Step 1) - Manual input]],Tbl_Entities[Entity name],0)),"")</f>
        <v/>
      </c>
      <c r="F2941" s="70"/>
      <c r="G2941" s="70"/>
      <c r="H2941" s="60" t="str">
        <f>IF(Table1[[#This Row],[Reporting
Type
(Step 3) - Manual input]]="","",VLOOKUP(Table1[[#This Row],[Reporting
Type
(Step 3) - Manual input]],'Reference List'!$V$4:$W$10,2,FALSE))</f>
        <v/>
      </c>
      <c r="I2941" s="69"/>
      <c r="J2941" s="59" t="str">
        <f>IFERROR(INDEX(Tbl_LegislationDescrip[Description], MATCH(Table1[[#This Row],[Retail Law/Rules Part/Division/Rules (Version 17)
(Step 4) - Manual input]], Tbl_LegislationDescrip[Rule], 0)), "")</f>
        <v/>
      </c>
      <c r="K2941" s="108"/>
      <c r="L2941" s="90"/>
      <c r="M2941" s="90"/>
      <c r="N2941" s="94"/>
      <c r="O2941" s="95"/>
      <c r="P2941" s="95"/>
      <c r="Q2941" s="90"/>
      <c r="R2941" s="69"/>
      <c r="S2941" s="69"/>
      <c r="T2941" s="100"/>
      <c r="U2941" s="101"/>
      <c r="V2941" s="102"/>
      <c r="W2941" s="93"/>
      <c r="X2941" s="93"/>
      <c r="Y2941" s="94"/>
      <c r="Z2941" s="94"/>
      <c r="AA2941" s="69"/>
      <c r="AB2941" s="90"/>
      <c r="AC2941" s="69"/>
      <c r="AD2941" s="92"/>
      <c r="AE2941" s="47"/>
    </row>
    <row r="2942" spans="1:31" ht="45" customHeight="1" x14ac:dyDescent="0.25">
      <c r="A2942" s="11"/>
      <c r="B2942" s="69"/>
      <c r="C2942" s="70"/>
      <c r="D2942" s="70"/>
      <c r="E2942" s="60" t="str">
        <f>IFERROR(INDEX(Tbl_Entities[Retailer / Distributior?],MATCH(Table1[[#This Row],[Regulated Entity Name
(Step 1) - Manual input]],Tbl_Entities[Entity name],0)),"")</f>
        <v/>
      </c>
      <c r="F2942" s="70"/>
      <c r="G2942" s="70"/>
      <c r="H2942" s="60" t="str">
        <f>IF(Table1[[#This Row],[Reporting
Type
(Step 3) - Manual input]]="","",VLOOKUP(Table1[[#This Row],[Reporting
Type
(Step 3) - Manual input]],'Reference List'!$V$4:$W$10,2,FALSE))</f>
        <v/>
      </c>
      <c r="I2942" s="69"/>
      <c r="J2942" s="59" t="str">
        <f>IFERROR(INDEX(Tbl_LegislationDescrip[Description], MATCH(Table1[[#This Row],[Retail Law/Rules Part/Division/Rules (Version 17)
(Step 4) - Manual input]], Tbl_LegislationDescrip[Rule], 0)), "")</f>
        <v/>
      </c>
      <c r="K2942" s="108"/>
      <c r="L2942" s="90"/>
      <c r="M2942" s="90"/>
      <c r="N2942" s="94"/>
      <c r="O2942" s="95"/>
      <c r="P2942" s="95"/>
      <c r="Q2942" s="90"/>
      <c r="R2942" s="69"/>
      <c r="S2942" s="69"/>
      <c r="T2942" s="100"/>
      <c r="U2942" s="101"/>
      <c r="V2942" s="102"/>
      <c r="W2942" s="93"/>
      <c r="X2942" s="93"/>
      <c r="Y2942" s="94"/>
      <c r="Z2942" s="94"/>
      <c r="AA2942" s="69"/>
      <c r="AB2942" s="90"/>
      <c r="AC2942" s="69"/>
      <c r="AD2942" s="92"/>
      <c r="AE2942" s="47"/>
    </row>
    <row r="2943" spans="1:31" ht="45" customHeight="1" x14ac:dyDescent="0.25">
      <c r="A2943" s="11"/>
      <c r="B2943" s="69"/>
      <c r="C2943" s="70"/>
      <c r="D2943" s="70"/>
      <c r="E2943" s="60" t="str">
        <f>IFERROR(INDEX(Tbl_Entities[Retailer / Distributior?],MATCH(Table1[[#This Row],[Regulated Entity Name
(Step 1) - Manual input]],Tbl_Entities[Entity name],0)),"")</f>
        <v/>
      </c>
      <c r="F2943" s="70"/>
      <c r="G2943" s="70"/>
      <c r="H2943" s="60" t="str">
        <f>IF(Table1[[#This Row],[Reporting
Type
(Step 3) - Manual input]]="","",VLOOKUP(Table1[[#This Row],[Reporting
Type
(Step 3) - Manual input]],'Reference List'!$V$4:$W$10,2,FALSE))</f>
        <v/>
      </c>
      <c r="I2943" s="69"/>
      <c r="J2943" s="59" t="str">
        <f>IFERROR(INDEX(Tbl_LegislationDescrip[Description], MATCH(Table1[[#This Row],[Retail Law/Rules Part/Division/Rules (Version 17)
(Step 4) - Manual input]], Tbl_LegislationDescrip[Rule], 0)), "")</f>
        <v/>
      </c>
      <c r="K2943" s="108"/>
      <c r="L2943" s="90"/>
      <c r="M2943" s="90"/>
      <c r="N2943" s="94"/>
      <c r="O2943" s="95"/>
      <c r="P2943" s="95"/>
      <c r="Q2943" s="90"/>
      <c r="R2943" s="69"/>
      <c r="S2943" s="69"/>
      <c r="T2943" s="100"/>
      <c r="U2943" s="101"/>
      <c r="V2943" s="102"/>
      <c r="W2943" s="93"/>
      <c r="X2943" s="93"/>
      <c r="Y2943" s="94"/>
      <c r="Z2943" s="94"/>
      <c r="AA2943" s="69"/>
      <c r="AB2943" s="90"/>
      <c r="AC2943" s="69"/>
      <c r="AD2943" s="92"/>
      <c r="AE2943" s="47"/>
    </row>
    <row r="2944" spans="1:31" ht="45" customHeight="1" x14ac:dyDescent="0.25">
      <c r="A2944" s="11"/>
      <c r="B2944" s="69"/>
      <c r="C2944" s="70"/>
      <c r="D2944" s="70"/>
      <c r="E2944" s="60" t="str">
        <f>IFERROR(INDEX(Tbl_Entities[Retailer / Distributior?],MATCH(Table1[[#This Row],[Regulated Entity Name
(Step 1) - Manual input]],Tbl_Entities[Entity name],0)),"")</f>
        <v/>
      </c>
      <c r="F2944" s="70"/>
      <c r="G2944" s="70"/>
      <c r="H2944" s="60" t="str">
        <f>IF(Table1[[#This Row],[Reporting
Type
(Step 3) - Manual input]]="","",VLOOKUP(Table1[[#This Row],[Reporting
Type
(Step 3) - Manual input]],'Reference List'!$V$4:$W$10,2,FALSE))</f>
        <v/>
      </c>
      <c r="I2944" s="69"/>
      <c r="J2944" s="59" t="str">
        <f>IFERROR(INDEX(Tbl_LegislationDescrip[Description], MATCH(Table1[[#This Row],[Retail Law/Rules Part/Division/Rules (Version 17)
(Step 4) - Manual input]], Tbl_LegislationDescrip[Rule], 0)), "")</f>
        <v/>
      </c>
      <c r="K2944" s="108"/>
      <c r="L2944" s="90"/>
      <c r="M2944" s="90"/>
      <c r="N2944" s="94"/>
      <c r="O2944" s="95"/>
      <c r="P2944" s="95"/>
      <c r="Q2944" s="90"/>
      <c r="R2944" s="69"/>
      <c r="S2944" s="69"/>
      <c r="T2944" s="100"/>
      <c r="U2944" s="101"/>
      <c r="V2944" s="102"/>
      <c r="W2944" s="93"/>
      <c r="X2944" s="93"/>
      <c r="Y2944" s="94"/>
      <c r="Z2944" s="94"/>
      <c r="AA2944" s="69"/>
      <c r="AB2944" s="90"/>
      <c r="AC2944" s="69"/>
      <c r="AD2944" s="92"/>
      <c r="AE2944" s="47"/>
    </row>
    <row r="2945" spans="1:31" ht="45" customHeight="1" x14ac:dyDescent="0.25">
      <c r="A2945" s="11"/>
      <c r="B2945" s="69"/>
      <c r="C2945" s="70"/>
      <c r="D2945" s="70"/>
      <c r="E2945" s="60" t="str">
        <f>IFERROR(INDEX(Tbl_Entities[Retailer / Distributior?],MATCH(Table1[[#This Row],[Regulated Entity Name
(Step 1) - Manual input]],Tbl_Entities[Entity name],0)),"")</f>
        <v/>
      </c>
      <c r="F2945" s="70"/>
      <c r="G2945" s="70"/>
      <c r="H2945" s="60" t="str">
        <f>IF(Table1[[#This Row],[Reporting
Type
(Step 3) - Manual input]]="","",VLOOKUP(Table1[[#This Row],[Reporting
Type
(Step 3) - Manual input]],'Reference List'!$V$4:$W$10,2,FALSE))</f>
        <v/>
      </c>
      <c r="I2945" s="69"/>
      <c r="J2945" s="59" t="str">
        <f>IFERROR(INDEX(Tbl_LegislationDescrip[Description], MATCH(Table1[[#This Row],[Retail Law/Rules Part/Division/Rules (Version 17)
(Step 4) - Manual input]], Tbl_LegislationDescrip[Rule], 0)), "")</f>
        <v/>
      </c>
      <c r="K2945" s="108"/>
      <c r="L2945" s="90"/>
      <c r="M2945" s="90"/>
      <c r="N2945" s="94"/>
      <c r="O2945" s="95"/>
      <c r="P2945" s="95"/>
      <c r="Q2945" s="90"/>
      <c r="R2945" s="69"/>
      <c r="S2945" s="69"/>
      <c r="T2945" s="100"/>
      <c r="U2945" s="101"/>
      <c r="V2945" s="102"/>
      <c r="W2945" s="93"/>
      <c r="X2945" s="93"/>
      <c r="Y2945" s="94"/>
      <c r="Z2945" s="94"/>
      <c r="AA2945" s="69"/>
      <c r="AB2945" s="90"/>
      <c r="AC2945" s="69"/>
      <c r="AD2945" s="92"/>
      <c r="AE2945" s="47"/>
    </row>
    <row r="2946" spans="1:31" ht="45" customHeight="1" x14ac:dyDescent="0.25">
      <c r="A2946" s="11"/>
      <c r="B2946" s="69"/>
      <c r="C2946" s="70"/>
      <c r="D2946" s="70"/>
      <c r="E2946" s="60" t="str">
        <f>IFERROR(INDEX(Tbl_Entities[Retailer / Distributior?],MATCH(Table1[[#This Row],[Regulated Entity Name
(Step 1) - Manual input]],Tbl_Entities[Entity name],0)),"")</f>
        <v/>
      </c>
      <c r="F2946" s="70"/>
      <c r="G2946" s="70"/>
      <c r="H2946" s="60" t="str">
        <f>IF(Table1[[#This Row],[Reporting
Type
(Step 3) - Manual input]]="","",VLOOKUP(Table1[[#This Row],[Reporting
Type
(Step 3) - Manual input]],'Reference List'!$V$4:$W$10,2,FALSE))</f>
        <v/>
      </c>
      <c r="I2946" s="69"/>
      <c r="J2946" s="59" t="str">
        <f>IFERROR(INDEX(Tbl_LegislationDescrip[Description], MATCH(Table1[[#This Row],[Retail Law/Rules Part/Division/Rules (Version 17)
(Step 4) - Manual input]], Tbl_LegislationDescrip[Rule], 0)), "")</f>
        <v/>
      </c>
      <c r="K2946" s="108"/>
      <c r="L2946" s="90"/>
      <c r="M2946" s="90"/>
      <c r="N2946" s="94"/>
      <c r="O2946" s="95"/>
      <c r="P2946" s="95"/>
      <c r="Q2946" s="90"/>
      <c r="R2946" s="69"/>
      <c r="S2946" s="69"/>
      <c r="T2946" s="100"/>
      <c r="U2946" s="101"/>
      <c r="V2946" s="102"/>
      <c r="W2946" s="93"/>
      <c r="X2946" s="93"/>
      <c r="Y2946" s="94"/>
      <c r="Z2946" s="94"/>
      <c r="AA2946" s="69"/>
      <c r="AB2946" s="90"/>
      <c r="AC2946" s="69"/>
      <c r="AD2946" s="92"/>
      <c r="AE2946" s="47"/>
    </row>
    <row r="2947" spans="1:31" ht="45" customHeight="1" x14ac:dyDescent="0.25">
      <c r="A2947" s="11"/>
      <c r="B2947" s="69"/>
      <c r="C2947" s="70"/>
      <c r="D2947" s="70"/>
      <c r="E2947" s="60" t="str">
        <f>IFERROR(INDEX(Tbl_Entities[Retailer / Distributior?],MATCH(Table1[[#This Row],[Regulated Entity Name
(Step 1) - Manual input]],Tbl_Entities[Entity name],0)),"")</f>
        <v/>
      </c>
      <c r="F2947" s="70"/>
      <c r="G2947" s="70"/>
      <c r="H2947" s="60" t="str">
        <f>IF(Table1[[#This Row],[Reporting
Type
(Step 3) - Manual input]]="","",VLOOKUP(Table1[[#This Row],[Reporting
Type
(Step 3) - Manual input]],'Reference List'!$V$4:$W$10,2,FALSE))</f>
        <v/>
      </c>
      <c r="I2947" s="69"/>
      <c r="J2947" s="59" t="str">
        <f>IFERROR(INDEX(Tbl_LegislationDescrip[Description], MATCH(Table1[[#This Row],[Retail Law/Rules Part/Division/Rules (Version 17)
(Step 4) - Manual input]], Tbl_LegislationDescrip[Rule], 0)), "")</f>
        <v/>
      </c>
      <c r="K2947" s="108"/>
      <c r="L2947" s="90"/>
      <c r="M2947" s="90"/>
      <c r="N2947" s="94"/>
      <c r="O2947" s="95"/>
      <c r="P2947" s="95"/>
      <c r="Q2947" s="90"/>
      <c r="R2947" s="69"/>
      <c r="S2947" s="69"/>
      <c r="T2947" s="100"/>
      <c r="U2947" s="101"/>
      <c r="V2947" s="102"/>
      <c r="W2947" s="93"/>
      <c r="X2947" s="93"/>
      <c r="Y2947" s="94"/>
      <c r="Z2947" s="94"/>
      <c r="AA2947" s="69"/>
      <c r="AB2947" s="90"/>
      <c r="AC2947" s="69"/>
      <c r="AD2947" s="92"/>
      <c r="AE2947" s="47"/>
    </row>
    <row r="2948" spans="1:31" ht="45" customHeight="1" x14ac:dyDescent="0.25">
      <c r="A2948" s="11"/>
      <c r="B2948" s="69"/>
      <c r="C2948" s="70"/>
      <c r="D2948" s="70"/>
      <c r="E2948" s="60" t="str">
        <f>IFERROR(INDEX(Tbl_Entities[Retailer / Distributior?],MATCH(Table1[[#This Row],[Regulated Entity Name
(Step 1) - Manual input]],Tbl_Entities[Entity name],0)),"")</f>
        <v/>
      </c>
      <c r="F2948" s="70"/>
      <c r="G2948" s="70"/>
      <c r="H2948" s="60" t="str">
        <f>IF(Table1[[#This Row],[Reporting
Type
(Step 3) - Manual input]]="","",VLOOKUP(Table1[[#This Row],[Reporting
Type
(Step 3) - Manual input]],'Reference List'!$V$4:$W$10,2,FALSE))</f>
        <v/>
      </c>
      <c r="I2948" s="69"/>
      <c r="J2948" s="59" t="str">
        <f>IFERROR(INDEX(Tbl_LegislationDescrip[Description], MATCH(Table1[[#This Row],[Retail Law/Rules Part/Division/Rules (Version 17)
(Step 4) - Manual input]], Tbl_LegislationDescrip[Rule], 0)), "")</f>
        <v/>
      </c>
      <c r="K2948" s="108"/>
      <c r="L2948" s="90"/>
      <c r="M2948" s="90"/>
      <c r="N2948" s="94"/>
      <c r="O2948" s="95"/>
      <c r="P2948" s="95"/>
      <c r="Q2948" s="90"/>
      <c r="R2948" s="69"/>
      <c r="S2948" s="69"/>
      <c r="T2948" s="100"/>
      <c r="U2948" s="101"/>
      <c r="V2948" s="102"/>
      <c r="W2948" s="93"/>
      <c r="X2948" s="93"/>
      <c r="Y2948" s="94"/>
      <c r="Z2948" s="94"/>
      <c r="AA2948" s="69"/>
      <c r="AB2948" s="90"/>
      <c r="AC2948" s="69"/>
      <c r="AD2948" s="92"/>
      <c r="AE2948" s="47"/>
    </row>
    <row r="2949" spans="1:31" ht="45" customHeight="1" x14ac:dyDescent="0.25">
      <c r="A2949" s="11"/>
      <c r="B2949" s="69"/>
      <c r="C2949" s="70"/>
      <c r="D2949" s="70"/>
      <c r="E2949" s="60" t="str">
        <f>IFERROR(INDEX(Tbl_Entities[Retailer / Distributior?],MATCH(Table1[[#This Row],[Regulated Entity Name
(Step 1) - Manual input]],Tbl_Entities[Entity name],0)),"")</f>
        <v/>
      </c>
      <c r="F2949" s="70"/>
      <c r="G2949" s="70"/>
      <c r="H2949" s="60" t="str">
        <f>IF(Table1[[#This Row],[Reporting
Type
(Step 3) - Manual input]]="","",VLOOKUP(Table1[[#This Row],[Reporting
Type
(Step 3) - Manual input]],'Reference List'!$V$4:$W$10,2,FALSE))</f>
        <v/>
      </c>
      <c r="I2949" s="69"/>
      <c r="J2949" s="59" t="str">
        <f>IFERROR(INDEX(Tbl_LegislationDescrip[Description], MATCH(Table1[[#This Row],[Retail Law/Rules Part/Division/Rules (Version 17)
(Step 4) - Manual input]], Tbl_LegislationDescrip[Rule], 0)), "")</f>
        <v/>
      </c>
      <c r="K2949" s="108"/>
      <c r="L2949" s="90"/>
      <c r="M2949" s="90"/>
      <c r="N2949" s="94"/>
      <c r="O2949" s="95"/>
      <c r="P2949" s="95"/>
      <c r="Q2949" s="90"/>
      <c r="R2949" s="69"/>
      <c r="S2949" s="69"/>
      <c r="T2949" s="100"/>
      <c r="U2949" s="101"/>
      <c r="V2949" s="102"/>
      <c r="W2949" s="93"/>
      <c r="X2949" s="93"/>
      <c r="Y2949" s="94"/>
      <c r="Z2949" s="94"/>
      <c r="AA2949" s="69"/>
      <c r="AB2949" s="90"/>
      <c r="AC2949" s="69"/>
      <c r="AD2949" s="92"/>
      <c r="AE2949" s="47"/>
    </row>
    <row r="2950" spans="1:31" ht="45" customHeight="1" x14ac:dyDescent="0.25">
      <c r="A2950" s="11"/>
      <c r="B2950" s="69"/>
      <c r="C2950" s="70"/>
      <c r="D2950" s="70"/>
      <c r="E2950" s="60" t="str">
        <f>IFERROR(INDEX(Tbl_Entities[Retailer / Distributior?],MATCH(Table1[[#This Row],[Regulated Entity Name
(Step 1) - Manual input]],Tbl_Entities[Entity name],0)),"")</f>
        <v/>
      </c>
      <c r="F2950" s="70"/>
      <c r="G2950" s="70"/>
      <c r="H2950" s="60" t="str">
        <f>IF(Table1[[#This Row],[Reporting
Type
(Step 3) - Manual input]]="","",VLOOKUP(Table1[[#This Row],[Reporting
Type
(Step 3) - Manual input]],'Reference List'!$V$4:$W$10,2,FALSE))</f>
        <v/>
      </c>
      <c r="I2950" s="69"/>
      <c r="J2950" s="59" t="str">
        <f>IFERROR(INDEX(Tbl_LegislationDescrip[Description], MATCH(Table1[[#This Row],[Retail Law/Rules Part/Division/Rules (Version 17)
(Step 4) - Manual input]], Tbl_LegislationDescrip[Rule], 0)), "")</f>
        <v/>
      </c>
      <c r="K2950" s="108"/>
      <c r="L2950" s="90"/>
      <c r="M2950" s="90"/>
      <c r="N2950" s="94"/>
      <c r="O2950" s="95"/>
      <c r="P2950" s="95"/>
      <c r="Q2950" s="90"/>
      <c r="R2950" s="69"/>
      <c r="S2950" s="69"/>
      <c r="T2950" s="100"/>
      <c r="U2950" s="101"/>
      <c r="V2950" s="102"/>
      <c r="W2950" s="93"/>
      <c r="X2950" s="93"/>
      <c r="Y2950" s="94"/>
      <c r="Z2950" s="94"/>
      <c r="AA2950" s="69"/>
      <c r="AB2950" s="90"/>
      <c r="AC2950" s="69"/>
      <c r="AD2950" s="92"/>
      <c r="AE2950" s="47"/>
    </row>
    <row r="2951" spans="1:31" ht="45" customHeight="1" x14ac:dyDescent="0.25">
      <c r="A2951" s="11"/>
      <c r="B2951" s="69"/>
      <c r="C2951" s="70"/>
      <c r="D2951" s="70"/>
      <c r="E2951" s="60" t="str">
        <f>IFERROR(INDEX(Tbl_Entities[Retailer / Distributior?],MATCH(Table1[[#This Row],[Regulated Entity Name
(Step 1) - Manual input]],Tbl_Entities[Entity name],0)),"")</f>
        <v/>
      </c>
      <c r="F2951" s="70"/>
      <c r="G2951" s="70"/>
      <c r="H2951" s="60" t="str">
        <f>IF(Table1[[#This Row],[Reporting
Type
(Step 3) - Manual input]]="","",VLOOKUP(Table1[[#This Row],[Reporting
Type
(Step 3) - Manual input]],'Reference List'!$V$4:$W$10,2,FALSE))</f>
        <v/>
      </c>
      <c r="I2951" s="69"/>
      <c r="J2951" s="59" t="str">
        <f>IFERROR(INDEX(Tbl_LegislationDescrip[Description], MATCH(Table1[[#This Row],[Retail Law/Rules Part/Division/Rules (Version 17)
(Step 4) - Manual input]], Tbl_LegislationDescrip[Rule], 0)), "")</f>
        <v/>
      </c>
      <c r="K2951" s="108"/>
      <c r="L2951" s="90"/>
      <c r="M2951" s="90"/>
      <c r="N2951" s="94"/>
      <c r="O2951" s="95"/>
      <c r="P2951" s="95"/>
      <c r="Q2951" s="90"/>
      <c r="R2951" s="69"/>
      <c r="S2951" s="69"/>
      <c r="T2951" s="100"/>
      <c r="U2951" s="101"/>
      <c r="V2951" s="102"/>
      <c r="W2951" s="93"/>
      <c r="X2951" s="93"/>
      <c r="Y2951" s="94"/>
      <c r="Z2951" s="94"/>
      <c r="AA2951" s="69"/>
      <c r="AB2951" s="90"/>
      <c r="AC2951" s="69"/>
      <c r="AD2951" s="92"/>
      <c r="AE2951" s="47"/>
    </row>
    <row r="2952" spans="1:31" ht="45" customHeight="1" x14ac:dyDescent="0.25">
      <c r="A2952" s="11"/>
      <c r="B2952" s="69"/>
      <c r="C2952" s="70"/>
      <c r="D2952" s="70"/>
      <c r="E2952" s="60" t="str">
        <f>IFERROR(INDEX(Tbl_Entities[Retailer / Distributior?],MATCH(Table1[[#This Row],[Regulated Entity Name
(Step 1) - Manual input]],Tbl_Entities[Entity name],0)),"")</f>
        <v/>
      </c>
      <c r="F2952" s="70"/>
      <c r="G2952" s="70"/>
      <c r="H2952" s="60" t="str">
        <f>IF(Table1[[#This Row],[Reporting
Type
(Step 3) - Manual input]]="","",VLOOKUP(Table1[[#This Row],[Reporting
Type
(Step 3) - Manual input]],'Reference List'!$V$4:$W$10,2,FALSE))</f>
        <v/>
      </c>
      <c r="I2952" s="69"/>
      <c r="J2952" s="59" t="str">
        <f>IFERROR(INDEX(Tbl_LegislationDescrip[Description], MATCH(Table1[[#This Row],[Retail Law/Rules Part/Division/Rules (Version 17)
(Step 4) - Manual input]], Tbl_LegislationDescrip[Rule], 0)), "")</f>
        <v/>
      </c>
      <c r="K2952" s="108"/>
      <c r="L2952" s="90"/>
      <c r="M2952" s="90"/>
      <c r="N2952" s="94"/>
      <c r="O2952" s="95"/>
      <c r="P2952" s="95"/>
      <c r="Q2952" s="90"/>
      <c r="R2952" s="69"/>
      <c r="S2952" s="69"/>
      <c r="T2952" s="100"/>
      <c r="U2952" s="101"/>
      <c r="V2952" s="102"/>
      <c r="W2952" s="93"/>
      <c r="X2952" s="93"/>
      <c r="Y2952" s="94"/>
      <c r="Z2952" s="94"/>
      <c r="AA2952" s="69"/>
      <c r="AB2952" s="90"/>
      <c r="AC2952" s="69"/>
      <c r="AD2952" s="92"/>
      <c r="AE2952" s="47"/>
    </row>
    <row r="2953" spans="1:31" ht="45" customHeight="1" x14ac:dyDescent="0.25">
      <c r="A2953" s="11"/>
      <c r="B2953" s="69"/>
      <c r="C2953" s="70"/>
      <c r="D2953" s="70"/>
      <c r="E2953" s="60" t="str">
        <f>IFERROR(INDEX(Tbl_Entities[Retailer / Distributior?],MATCH(Table1[[#This Row],[Regulated Entity Name
(Step 1) - Manual input]],Tbl_Entities[Entity name],0)),"")</f>
        <v/>
      </c>
      <c r="F2953" s="70"/>
      <c r="G2953" s="70"/>
      <c r="H2953" s="60" t="str">
        <f>IF(Table1[[#This Row],[Reporting
Type
(Step 3) - Manual input]]="","",VLOOKUP(Table1[[#This Row],[Reporting
Type
(Step 3) - Manual input]],'Reference List'!$V$4:$W$10,2,FALSE))</f>
        <v/>
      </c>
      <c r="I2953" s="69"/>
      <c r="J2953" s="59" t="str">
        <f>IFERROR(INDEX(Tbl_LegislationDescrip[Description], MATCH(Table1[[#This Row],[Retail Law/Rules Part/Division/Rules (Version 17)
(Step 4) - Manual input]], Tbl_LegislationDescrip[Rule], 0)), "")</f>
        <v/>
      </c>
      <c r="K2953" s="108"/>
      <c r="L2953" s="90"/>
      <c r="M2953" s="90"/>
      <c r="N2953" s="94"/>
      <c r="O2953" s="95"/>
      <c r="P2953" s="95"/>
      <c r="Q2953" s="90"/>
      <c r="R2953" s="69"/>
      <c r="S2953" s="69"/>
      <c r="T2953" s="100"/>
      <c r="U2953" s="101"/>
      <c r="V2953" s="102"/>
      <c r="W2953" s="93"/>
      <c r="X2953" s="93"/>
      <c r="Y2953" s="94"/>
      <c r="Z2953" s="94"/>
      <c r="AA2953" s="69"/>
      <c r="AB2953" s="90"/>
      <c r="AC2953" s="69"/>
      <c r="AD2953" s="92"/>
      <c r="AE2953" s="47"/>
    </row>
    <row r="2954" spans="1:31" ht="45" customHeight="1" x14ac:dyDescent="0.25">
      <c r="A2954" s="11"/>
      <c r="B2954" s="69"/>
      <c r="C2954" s="70"/>
      <c r="D2954" s="70"/>
      <c r="E2954" s="60" t="str">
        <f>IFERROR(INDEX(Tbl_Entities[Retailer / Distributior?],MATCH(Table1[[#This Row],[Regulated Entity Name
(Step 1) - Manual input]],Tbl_Entities[Entity name],0)),"")</f>
        <v/>
      </c>
      <c r="F2954" s="70"/>
      <c r="G2954" s="70"/>
      <c r="H2954" s="60" t="str">
        <f>IF(Table1[[#This Row],[Reporting
Type
(Step 3) - Manual input]]="","",VLOOKUP(Table1[[#This Row],[Reporting
Type
(Step 3) - Manual input]],'Reference List'!$V$4:$W$10,2,FALSE))</f>
        <v/>
      </c>
      <c r="I2954" s="69"/>
      <c r="J2954" s="59" t="str">
        <f>IFERROR(INDEX(Tbl_LegislationDescrip[Description], MATCH(Table1[[#This Row],[Retail Law/Rules Part/Division/Rules (Version 17)
(Step 4) - Manual input]], Tbl_LegislationDescrip[Rule], 0)), "")</f>
        <v/>
      </c>
      <c r="K2954" s="108"/>
      <c r="L2954" s="90"/>
      <c r="M2954" s="90"/>
      <c r="N2954" s="94"/>
      <c r="O2954" s="95"/>
      <c r="P2954" s="95"/>
      <c r="Q2954" s="90"/>
      <c r="R2954" s="69"/>
      <c r="S2954" s="69"/>
      <c r="T2954" s="100"/>
      <c r="U2954" s="101"/>
      <c r="V2954" s="102"/>
      <c r="W2954" s="93"/>
      <c r="X2954" s="93"/>
      <c r="Y2954" s="94"/>
      <c r="Z2954" s="94"/>
      <c r="AA2954" s="69"/>
      <c r="AB2954" s="90"/>
      <c r="AC2954" s="69"/>
      <c r="AD2954" s="92"/>
      <c r="AE2954" s="47"/>
    </row>
    <row r="2955" spans="1:31" ht="45" customHeight="1" x14ac:dyDescent="0.25">
      <c r="A2955" s="11"/>
      <c r="B2955" s="69"/>
      <c r="C2955" s="70"/>
      <c r="D2955" s="70"/>
      <c r="E2955" s="60" t="str">
        <f>IFERROR(INDEX(Tbl_Entities[Retailer / Distributior?],MATCH(Table1[[#This Row],[Regulated Entity Name
(Step 1) - Manual input]],Tbl_Entities[Entity name],0)),"")</f>
        <v/>
      </c>
      <c r="F2955" s="70"/>
      <c r="G2955" s="70"/>
      <c r="H2955" s="60" t="str">
        <f>IF(Table1[[#This Row],[Reporting
Type
(Step 3) - Manual input]]="","",VLOOKUP(Table1[[#This Row],[Reporting
Type
(Step 3) - Manual input]],'Reference List'!$V$4:$W$10,2,FALSE))</f>
        <v/>
      </c>
      <c r="I2955" s="69"/>
      <c r="J2955" s="59" t="str">
        <f>IFERROR(INDEX(Tbl_LegislationDescrip[Description], MATCH(Table1[[#This Row],[Retail Law/Rules Part/Division/Rules (Version 17)
(Step 4) - Manual input]], Tbl_LegislationDescrip[Rule], 0)), "")</f>
        <v/>
      </c>
      <c r="K2955" s="108"/>
      <c r="L2955" s="90"/>
      <c r="M2955" s="90"/>
      <c r="N2955" s="94"/>
      <c r="O2955" s="95"/>
      <c r="P2955" s="95"/>
      <c r="Q2955" s="90"/>
      <c r="R2955" s="69"/>
      <c r="S2955" s="69"/>
      <c r="T2955" s="100"/>
      <c r="U2955" s="101"/>
      <c r="V2955" s="102"/>
      <c r="W2955" s="93"/>
      <c r="X2955" s="93"/>
      <c r="Y2955" s="94"/>
      <c r="Z2955" s="94"/>
      <c r="AA2955" s="69"/>
      <c r="AB2955" s="90"/>
      <c r="AC2955" s="69"/>
      <c r="AD2955" s="92"/>
      <c r="AE2955" s="47"/>
    </row>
    <row r="2956" spans="1:31" ht="45" customHeight="1" x14ac:dyDescent="0.25">
      <c r="A2956" s="11"/>
      <c r="B2956" s="69"/>
      <c r="C2956" s="70"/>
      <c r="D2956" s="70"/>
      <c r="E2956" s="60" t="str">
        <f>IFERROR(INDEX(Tbl_Entities[Retailer / Distributior?],MATCH(Table1[[#This Row],[Regulated Entity Name
(Step 1) - Manual input]],Tbl_Entities[Entity name],0)),"")</f>
        <v/>
      </c>
      <c r="F2956" s="70"/>
      <c r="G2956" s="70"/>
      <c r="H2956" s="60" t="str">
        <f>IF(Table1[[#This Row],[Reporting
Type
(Step 3) - Manual input]]="","",VLOOKUP(Table1[[#This Row],[Reporting
Type
(Step 3) - Manual input]],'Reference List'!$V$4:$W$10,2,FALSE))</f>
        <v/>
      </c>
      <c r="I2956" s="69"/>
      <c r="J2956" s="59" t="str">
        <f>IFERROR(INDEX(Tbl_LegislationDescrip[Description], MATCH(Table1[[#This Row],[Retail Law/Rules Part/Division/Rules (Version 17)
(Step 4) - Manual input]], Tbl_LegislationDescrip[Rule], 0)), "")</f>
        <v/>
      </c>
      <c r="K2956" s="108"/>
      <c r="L2956" s="90"/>
      <c r="M2956" s="90"/>
      <c r="N2956" s="94"/>
      <c r="O2956" s="95"/>
      <c r="P2956" s="95"/>
      <c r="Q2956" s="90"/>
      <c r="R2956" s="69"/>
      <c r="S2956" s="69"/>
      <c r="T2956" s="100"/>
      <c r="U2956" s="101"/>
      <c r="V2956" s="102"/>
      <c r="W2956" s="93"/>
      <c r="X2956" s="93"/>
      <c r="Y2956" s="94"/>
      <c r="Z2956" s="94"/>
      <c r="AA2956" s="69"/>
      <c r="AB2956" s="90"/>
      <c r="AC2956" s="69"/>
      <c r="AD2956" s="92"/>
      <c r="AE2956" s="47"/>
    </row>
    <row r="2957" spans="1:31" ht="45" customHeight="1" x14ac:dyDescent="0.25">
      <c r="A2957" s="11"/>
      <c r="B2957" s="69"/>
      <c r="C2957" s="70"/>
      <c r="D2957" s="70"/>
      <c r="E2957" s="60" t="str">
        <f>IFERROR(INDEX(Tbl_Entities[Retailer / Distributior?],MATCH(Table1[[#This Row],[Regulated Entity Name
(Step 1) - Manual input]],Tbl_Entities[Entity name],0)),"")</f>
        <v/>
      </c>
      <c r="F2957" s="70"/>
      <c r="G2957" s="70"/>
      <c r="H2957" s="60" t="str">
        <f>IF(Table1[[#This Row],[Reporting
Type
(Step 3) - Manual input]]="","",VLOOKUP(Table1[[#This Row],[Reporting
Type
(Step 3) - Manual input]],'Reference List'!$V$4:$W$10,2,FALSE))</f>
        <v/>
      </c>
      <c r="I2957" s="69"/>
      <c r="J2957" s="59" t="str">
        <f>IFERROR(INDEX(Tbl_LegislationDescrip[Description], MATCH(Table1[[#This Row],[Retail Law/Rules Part/Division/Rules (Version 17)
(Step 4) - Manual input]], Tbl_LegislationDescrip[Rule], 0)), "")</f>
        <v/>
      </c>
      <c r="K2957" s="108"/>
      <c r="L2957" s="90"/>
      <c r="M2957" s="90"/>
      <c r="N2957" s="94"/>
      <c r="O2957" s="95"/>
      <c r="P2957" s="95"/>
      <c r="Q2957" s="90"/>
      <c r="R2957" s="69"/>
      <c r="S2957" s="69"/>
      <c r="T2957" s="100"/>
      <c r="U2957" s="101"/>
      <c r="V2957" s="102"/>
      <c r="W2957" s="93"/>
      <c r="X2957" s="93"/>
      <c r="Y2957" s="94"/>
      <c r="Z2957" s="94"/>
      <c r="AA2957" s="69"/>
      <c r="AB2957" s="90"/>
      <c r="AC2957" s="69"/>
      <c r="AD2957" s="92"/>
      <c r="AE2957" s="47"/>
    </row>
    <row r="2958" spans="1:31" ht="45" customHeight="1" x14ac:dyDescent="0.25">
      <c r="A2958" s="11"/>
      <c r="B2958" s="69"/>
      <c r="C2958" s="70"/>
      <c r="D2958" s="70"/>
      <c r="E2958" s="60" t="str">
        <f>IFERROR(INDEX(Tbl_Entities[Retailer / Distributior?],MATCH(Table1[[#This Row],[Regulated Entity Name
(Step 1) - Manual input]],Tbl_Entities[Entity name],0)),"")</f>
        <v/>
      </c>
      <c r="F2958" s="70"/>
      <c r="G2958" s="70"/>
      <c r="H2958" s="60" t="str">
        <f>IF(Table1[[#This Row],[Reporting
Type
(Step 3) - Manual input]]="","",VLOOKUP(Table1[[#This Row],[Reporting
Type
(Step 3) - Manual input]],'Reference List'!$V$4:$W$10,2,FALSE))</f>
        <v/>
      </c>
      <c r="I2958" s="69"/>
      <c r="J2958" s="59" t="str">
        <f>IFERROR(INDEX(Tbl_LegislationDescrip[Description], MATCH(Table1[[#This Row],[Retail Law/Rules Part/Division/Rules (Version 17)
(Step 4) - Manual input]], Tbl_LegislationDescrip[Rule], 0)), "")</f>
        <v/>
      </c>
      <c r="K2958" s="108"/>
      <c r="L2958" s="90"/>
      <c r="M2958" s="90"/>
      <c r="N2958" s="94"/>
      <c r="O2958" s="95"/>
      <c r="P2958" s="95"/>
      <c r="Q2958" s="90"/>
      <c r="R2958" s="69"/>
      <c r="S2958" s="69"/>
      <c r="T2958" s="100"/>
      <c r="U2958" s="101"/>
      <c r="V2958" s="102"/>
      <c r="W2958" s="93"/>
      <c r="X2958" s="93"/>
      <c r="Y2958" s="94"/>
      <c r="Z2958" s="94"/>
      <c r="AA2958" s="69"/>
      <c r="AB2958" s="90"/>
      <c r="AC2958" s="69"/>
      <c r="AD2958" s="92"/>
      <c r="AE2958" s="47"/>
    </row>
    <row r="2959" spans="1:31" ht="45" customHeight="1" x14ac:dyDescent="0.25">
      <c r="A2959" s="11"/>
      <c r="B2959" s="69"/>
      <c r="C2959" s="70"/>
      <c r="D2959" s="70"/>
      <c r="E2959" s="60" t="str">
        <f>IFERROR(INDEX(Tbl_Entities[Retailer / Distributior?],MATCH(Table1[[#This Row],[Regulated Entity Name
(Step 1) - Manual input]],Tbl_Entities[Entity name],0)),"")</f>
        <v/>
      </c>
      <c r="F2959" s="70"/>
      <c r="G2959" s="70"/>
      <c r="H2959" s="60" t="str">
        <f>IF(Table1[[#This Row],[Reporting
Type
(Step 3) - Manual input]]="","",VLOOKUP(Table1[[#This Row],[Reporting
Type
(Step 3) - Manual input]],'Reference List'!$V$4:$W$10,2,FALSE))</f>
        <v/>
      </c>
      <c r="I2959" s="69"/>
      <c r="J2959" s="59" t="str">
        <f>IFERROR(INDEX(Tbl_LegislationDescrip[Description], MATCH(Table1[[#This Row],[Retail Law/Rules Part/Division/Rules (Version 17)
(Step 4) - Manual input]], Tbl_LegislationDescrip[Rule], 0)), "")</f>
        <v/>
      </c>
      <c r="K2959" s="108"/>
      <c r="L2959" s="90"/>
      <c r="M2959" s="90"/>
      <c r="N2959" s="94"/>
      <c r="O2959" s="95"/>
      <c r="P2959" s="95"/>
      <c r="Q2959" s="90"/>
      <c r="R2959" s="69"/>
      <c r="S2959" s="69"/>
      <c r="T2959" s="100"/>
      <c r="U2959" s="101"/>
      <c r="V2959" s="102"/>
      <c r="W2959" s="93"/>
      <c r="X2959" s="93"/>
      <c r="Y2959" s="94"/>
      <c r="Z2959" s="94"/>
      <c r="AA2959" s="69"/>
      <c r="AB2959" s="90"/>
      <c r="AC2959" s="69"/>
      <c r="AD2959" s="92"/>
      <c r="AE2959" s="47"/>
    </row>
    <row r="2960" spans="1:31" ht="45" customHeight="1" x14ac:dyDescent="0.25">
      <c r="A2960" s="11"/>
      <c r="B2960" s="69"/>
      <c r="C2960" s="70"/>
      <c r="D2960" s="70"/>
      <c r="E2960" s="60" t="str">
        <f>IFERROR(INDEX(Tbl_Entities[Retailer / Distributior?],MATCH(Table1[[#This Row],[Regulated Entity Name
(Step 1) - Manual input]],Tbl_Entities[Entity name],0)),"")</f>
        <v/>
      </c>
      <c r="F2960" s="70"/>
      <c r="G2960" s="70"/>
      <c r="H2960" s="60" t="str">
        <f>IF(Table1[[#This Row],[Reporting
Type
(Step 3) - Manual input]]="","",VLOOKUP(Table1[[#This Row],[Reporting
Type
(Step 3) - Manual input]],'Reference List'!$V$4:$W$10,2,FALSE))</f>
        <v/>
      </c>
      <c r="I2960" s="69"/>
      <c r="J2960" s="59" t="str">
        <f>IFERROR(INDEX(Tbl_LegislationDescrip[Description], MATCH(Table1[[#This Row],[Retail Law/Rules Part/Division/Rules (Version 17)
(Step 4) - Manual input]], Tbl_LegislationDescrip[Rule], 0)), "")</f>
        <v/>
      </c>
      <c r="K2960" s="108"/>
      <c r="L2960" s="90"/>
      <c r="M2960" s="90"/>
      <c r="N2960" s="94"/>
      <c r="O2960" s="95"/>
      <c r="P2960" s="95"/>
      <c r="Q2960" s="90"/>
      <c r="R2960" s="69"/>
      <c r="S2960" s="69"/>
      <c r="T2960" s="100"/>
      <c r="U2960" s="101"/>
      <c r="V2960" s="102"/>
      <c r="W2960" s="93"/>
      <c r="X2960" s="93"/>
      <c r="Y2960" s="94"/>
      <c r="Z2960" s="94"/>
      <c r="AA2960" s="69"/>
      <c r="AB2960" s="90"/>
      <c r="AC2960" s="69"/>
      <c r="AD2960" s="92"/>
      <c r="AE2960" s="47"/>
    </row>
    <row r="2961" spans="1:31" ht="45" customHeight="1" x14ac:dyDescent="0.25">
      <c r="A2961" s="11"/>
      <c r="B2961" s="69"/>
      <c r="C2961" s="70"/>
      <c r="D2961" s="70"/>
      <c r="E2961" s="60" t="str">
        <f>IFERROR(INDEX(Tbl_Entities[Retailer / Distributior?],MATCH(Table1[[#This Row],[Regulated Entity Name
(Step 1) - Manual input]],Tbl_Entities[Entity name],0)),"")</f>
        <v/>
      </c>
      <c r="F2961" s="70"/>
      <c r="G2961" s="70"/>
      <c r="H2961" s="60" t="str">
        <f>IF(Table1[[#This Row],[Reporting
Type
(Step 3) - Manual input]]="","",VLOOKUP(Table1[[#This Row],[Reporting
Type
(Step 3) - Manual input]],'Reference List'!$V$4:$W$10,2,FALSE))</f>
        <v/>
      </c>
      <c r="I2961" s="69"/>
      <c r="J2961" s="59" t="str">
        <f>IFERROR(INDEX(Tbl_LegislationDescrip[Description], MATCH(Table1[[#This Row],[Retail Law/Rules Part/Division/Rules (Version 17)
(Step 4) - Manual input]], Tbl_LegislationDescrip[Rule], 0)), "")</f>
        <v/>
      </c>
      <c r="K2961" s="108"/>
      <c r="L2961" s="90"/>
      <c r="M2961" s="90"/>
      <c r="N2961" s="94"/>
      <c r="O2961" s="95"/>
      <c r="P2961" s="95"/>
      <c r="Q2961" s="90"/>
      <c r="R2961" s="69"/>
      <c r="S2961" s="69"/>
      <c r="T2961" s="100"/>
      <c r="U2961" s="101"/>
      <c r="V2961" s="102"/>
      <c r="W2961" s="93"/>
      <c r="X2961" s="93"/>
      <c r="Y2961" s="94"/>
      <c r="Z2961" s="94"/>
      <c r="AA2961" s="69"/>
      <c r="AB2961" s="90"/>
      <c r="AC2961" s="69"/>
      <c r="AD2961" s="92"/>
      <c r="AE2961" s="47"/>
    </row>
    <row r="2962" spans="1:31" ht="45" customHeight="1" x14ac:dyDescent="0.25">
      <c r="A2962" s="11"/>
      <c r="B2962" s="69"/>
      <c r="C2962" s="70"/>
      <c r="D2962" s="70"/>
      <c r="E2962" s="60" t="str">
        <f>IFERROR(INDEX(Tbl_Entities[Retailer / Distributior?],MATCH(Table1[[#This Row],[Regulated Entity Name
(Step 1) - Manual input]],Tbl_Entities[Entity name],0)),"")</f>
        <v/>
      </c>
      <c r="F2962" s="70"/>
      <c r="G2962" s="70"/>
      <c r="H2962" s="60" t="str">
        <f>IF(Table1[[#This Row],[Reporting
Type
(Step 3) - Manual input]]="","",VLOOKUP(Table1[[#This Row],[Reporting
Type
(Step 3) - Manual input]],'Reference List'!$V$4:$W$10,2,FALSE))</f>
        <v/>
      </c>
      <c r="I2962" s="69"/>
      <c r="J2962" s="59" t="str">
        <f>IFERROR(INDEX(Tbl_LegislationDescrip[Description], MATCH(Table1[[#This Row],[Retail Law/Rules Part/Division/Rules (Version 17)
(Step 4) - Manual input]], Tbl_LegislationDescrip[Rule], 0)), "")</f>
        <v/>
      </c>
      <c r="K2962" s="108"/>
      <c r="L2962" s="90"/>
      <c r="M2962" s="90"/>
      <c r="N2962" s="94"/>
      <c r="O2962" s="95"/>
      <c r="P2962" s="95"/>
      <c r="Q2962" s="90"/>
      <c r="R2962" s="69"/>
      <c r="S2962" s="69"/>
      <c r="T2962" s="100"/>
      <c r="U2962" s="101"/>
      <c r="V2962" s="102"/>
      <c r="W2962" s="93"/>
      <c r="X2962" s="93"/>
      <c r="Y2962" s="94"/>
      <c r="Z2962" s="94"/>
      <c r="AA2962" s="69"/>
      <c r="AB2962" s="90"/>
      <c r="AC2962" s="69"/>
      <c r="AD2962" s="92"/>
      <c r="AE2962" s="47"/>
    </row>
    <row r="2963" spans="1:31" ht="45" customHeight="1" x14ac:dyDescent="0.25">
      <c r="A2963" s="11"/>
      <c r="B2963" s="69"/>
      <c r="C2963" s="70"/>
      <c r="D2963" s="70"/>
      <c r="E2963" s="60" t="str">
        <f>IFERROR(INDEX(Tbl_Entities[Retailer / Distributior?],MATCH(Table1[[#This Row],[Regulated Entity Name
(Step 1) - Manual input]],Tbl_Entities[Entity name],0)),"")</f>
        <v/>
      </c>
      <c r="F2963" s="70"/>
      <c r="G2963" s="70"/>
      <c r="H2963" s="60" t="str">
        <f>IF(Table1[[#This Row],[Reporting
Type
(Step 3) - Manual input]]="","",VLOOKUP(Table1[[#This Row],[Reporting
Type
(Step 3) - Manual input]],'Reference List'!$V$4:$W$10,2,FALSE))</f>
        <v/>
      </c>
      <c r="I2963" s="69"/>
      <c r="J2963" s="59" t="str">
        <f>IFERROR(INDEX(Tbl_LegislationDescrip[Description], MATCH(Table1[[#This Row],[Retail Law/Rules Part/Division/Rules (Version 17)
(Step 4) - Manual input]], Tbl_LegislationDescrip[Rule], 0)), "")</f>
        <v/>
      </c>
      <c r="K2963" s="108"/>
      <c r="L2963" s="90"/>
      <c r="M2963" s="90"/>
      <c r="N2963" s="94"/>
      <c r="O2963" s="95"/>
      <c r="P2963" s="95"/>
      <c r="Q2963" s="90"/>
      <c r="R2963" s="69"/>
      <c r="S2963" s="69"/>
      <c r="T2963" s="100"/>
      <c r="U2963" s="101"/>
      <c r="V2963" s="102"/>
      <c r="W2963" s="93"/>
      <c r="X2963" s="93"/>
      <c r="Y2963" s="94"/>
      <c r="Z2963" s="94"/>
      <c r="AA2963" s="69"/>
      <c r="AB2963" s="90"/>
      <c r="AC2963" s="69"/>
      <c r="AD2963" s="92"/>
      <c r="AE2963" s="47"/>
    </row>
    <row r="2964" spans="1:31" ht="45" customHeight="1" x14ac:dyDescent="0.25">
      <c r="A2964" s="11"/>
      <c r="B2964" s="69"/>
      <c r="C2964" s="70"/>
      <c r="D2964" s="70"/>
      <c r="E2964" s="60" t="str">
        <f>IFERROR(INDEX(Tbl_Entities[Retailer / Distributior?],MATCH(Table1[[#This Row],[Regulated Entity Name
(Step 1) - Manual input]],Tbl_Entities[Entity name],0)),"")</f>
        <v/>
      </c>
      <c r="F2964" s="70"/>
      <c r="G2964" s="70"/>
      <c r="H2964" s="60" t="str">
        <f>IF(Table1[[#This Row],[Reporting
Type
(Step 3) - Manual input]]="","",VLOOKUP(Table1[[#This Row],[Reporting
Type
(Step 3) - Manual input]],'Reference List'!$V$4:$W$10,2,FALSE))</f>
        <v/>
      </c>
      <c r="I2964" s="69"/>
      <c r="J2964" s="59" t="str">
        <f>IFERROR(INDEX(Tbl_LegislationDescrip[Description], MATCH(Table1[[#This Row],[Retail Law/Rules Part/Division/Rules (Version 17)
(Step 4) - Manual input]], Tbl_LegislationDescrip[Rule], 0)), "")</f>
        <v/>
      </c>
      <c r="K2964" s="108"/>
      <c r="L2964" s="90"/>
      <c r="M2964" s="90"/>
      <c r="N2964" s="94"/>
      <c r="O2964" s="95"/>
      <c r="P2964" s="95"/>
      <c r="Q2964" s="90"/>
      <c r="R2964" s="69"/>
      <c r="S2964" s="69"/>
      <c r="T2964" s="100"/>
      <c r="U2964" s="101"/>
      <c r="V2964" s="102"/>
      <c r="W2964" s="93"/>
      <c r="X2964" s="93"/>
      <c r="Y2964" s="94"/>
      <c r="Z2964" s="94"/>
      <c r="AA2964" s="69"/>
      <c r="AB2964" s="90"/>
      <c r="AC2964" s="69"/>
      <c r="AD2964" s="92"/>
      <c r="AE2964" s="47"/>
    </row>
    <row r="2965" spans="1:31" ht="45" customHeight="1" x14ac:dyDescent="0.25">
      <c r="A2965" s="11"/>
      <c r="B2965" s="69"/>
      <c r="C2965" s="70"/>
      <c r="D2965" s="70"/>
      <c r="E2965" s="60" t="str">
        <f>IFERROR(INDEX(Tbl_Entities[Retailer / Distributior?],MATCH(Table1[[#This Row],[Regulated Entity Name
(Step 1) - Manual input]],Tbl_Entities[Entity name],0)),"")</f>
        <v/>
      </c>
      <c r="F2965" s="70"/>
      <c r="G2965" s="70"/>
      <c r="H2965" s="60" t="str">
        <f>IF(Table1[[#This Row],[Reporting
Type
(Step 3) - Manual input]]="","",VLOOKUP(Table1[[#This Row],[Reporting
Type
(Step 3) - Manual input]],'Reference List'!$V$4:$W$10,2,FALSE))</f>
        <v/>
      </c>
      <c r="I2965" s="69"/>
      <c r="J2965" s="59" t="str">
        <f>IFERROR(INDEX(Tbl_LegislationDescrip[Description], MATCH(Table1[[#This Row],[Retail Law/Rules Part/Division/Rules (Version 17)
(Step 4) - Manual input]], Tbl_LegislationDescrip[Rule], 0)), "")</f>
        <v/>
      </c>
      <c r="K2965" s="108"/>
      <c r="L2965" s="90"/>
      <c r="M2965" s="90"/>
      <c r="N2965" s="94"/>
      <c r="O2965" s="95"/>
      <c r="P2965" s="95"/>
      <c r="Q2965" s="90"/>
      <c r="R2965" s="69"/>
      <c r="S2965" s="69"/>
      <c r="T2965" s="100"/>
      <c r="U2965" s="101"/>
      <c r="V2965" s="102"/>
      <c r="W2965" s="93"/>
      <c r="X2965" s="93"/>
      <c r="Y2965" s="94"/>
      <c r="Z2965" s="94"/>
      <c r="AA2965" s="69"/>
      <c r="AB2965" s="90"/>
      <c r="AC2965" s="69"/>
      <c r="AD2965" s="92"/>
      <c r="AE2965" s="47"/>
    </row>
    <row r="2966" spans="1:31" ht="45" customHeight="1" x14ac:dyDescent="0.25">
      <c r="A2966" s="11"/>
      <c r="B2966" s="69"/>
      <c r="C2966" s="70"/>
      <c r="D2966" s="70"/>
      <c r="E2966" s="60" t="str">
        <f>IFERROR(INDEX(Tbl_Entities[Retailer / Distributior?],MATCH(Table1[[#This Row],[Regulated Entity Name
(Step 1) - Manual input]],Tbl_Entities[Entity name],0)),"")</f>
        <v/>
      </c>
      <c r="F2966" s="70"/>
      <c r="G2966" s="70"/>
      <c r="H2966" s="60" t="str">
        <f>IF(Table1[[#This Row],[Reporting
Type
(Step 3) - Manual input]]="","",VLOOKUP(Table1[[#This Row],[Reporting
Type
(Step 3) - Manual input]],'Reference List'!$V$4:$W$10,2,FALSE))</f>
        <v/>
      </c>
      <c r="I2966" s="69"/>
      <c r="J2966" s="59" t="str">
        <f>IFERROR(INDEX(Tbl_LegislationDescrip[Description], MATCH(Table1[[#This Row],[Retail Law/Rules Part/Division/Rules (Version 17)
(Step 4) - Manual input]], Tbl_LegislationDescrip[Rule], 0)), "")</f>
        <v/>
      </c>
      <c r="K2966" s="108"/>
      <c r="L2966" s="90"/>
      <c r="M2966" s="90"/>
      <c r="N2966" s="94"/>
      <c r="O2966" s="95"/>
      <c r="P2966" s="95"/>
      <c r="Q2966" s="90"/>
      <c r="R2966" s="69"/>
      <c r="S2966" s="69"/>
      <c r="T2966" s="100"/>
      <c r="U2966" s="101"/>
      <c r="V2966" s="102"/>
      <c r="W2966" s="93"/>
      <c r="X2966" s="93"/>
      <c r="Y2966" s="94"/>
      <c r="Z2966" s="94"/>
      <c r="AA2966" s="69"/>
      <c r="AB2966" s="90"/>
      <c r="AC2966" s="69"/>
      <c r="AD2966" s="92"/>
      <c r="AE2966" s="47"/>
    </row>
    <row r="2967" spans="1:31" ht="45" customHeight="1" x14ac:dyDescent="0.25">
      <c r="A2967" s="11"/>
      <c r="B2967" s="69"/>
      <c r="C2967" s="70"/>
      <c r="D2967" s="70"/>
      <c r="E2967" s="60" t="str">
        <f>IFERROR(INDEX(Tbl_Entities[Retailer / Distributior?],MATCH(Table1[[#This Row],[Regulated Entity Name
(Step 1) - Manual input]],Tbl_Entities[Entity name],0)),"")</f>
        <v/>
      </c>
      <c r="F2967" s="70"/>
      <c r="G2967" s="70"/>
      <c r="H2967" s="60" t="str">
        <f>IF(Table1[[#This Row],[Reporting
Type
(Step 3) - Manual input]]="","",VLOOKUP(Table1[[#This Row],[Reporting
Type
(Step 3) - Manual input]],'Reference List'!$V$4:$W$10,2,FALSE))</f>
        <v/>
      </c>
      <c r="I2967" s="69"/>
      <c r="J2967" s="59" t="str">
        <f>IFERROR(INDEX(Tbl_LegislationDescrip[Description], MATCH(Table1[[#This Row],[Retail Law/Rules Part/Division/Rules (Version 17)
(Step 4) - Manual input]], Tbl_LegislationDescrip[Rule], 0)), "")</f>
        <v/>
      </c>
      <c r="K2967" s="108"/>
      <c r="L2967" s="90"/>
      <c r="M2967" s="90"/>
      <c r="N2967" s="94"/>
      <c r="O2967" s="95"/>
      <c r="P2967" s="95"/>
      <c r="Q2967" s="90"/>
      <c r="R2967" s="69"/>
      <c r="S2967" s="69"/>
      <c r="T2967" s="100"/>
      <c r="U2967" s="101"/>
      <c r="V2967" s="102"/>
      <c r="W2967" s="93"/>
      <c r="X2967" s="93"/>
      <c r="Y2967" s="94"/>
      <c r="Z2967" s="94"/>
      <c r="AA2967" s="69"/>
      <c r="AB2967" s="90"/>
      <c r="AC2967" s="69"/>
      <c r="AD2967" s="92"/>
      <c r="AE2967" s="47"/>
    </row>
    <row r="2968" spans="1:31" ht="45" customHeight="1" x14ac:dyDescent="0.25">
      <c r="A2968" s="11"/>
      <c r="B2968" s="69"/>
      <c r="C2968" s="70"/>
      <c r="D2968" s="70"/>
      <c r="E2968" s="60" t="str">
        <f>IFERROR(INDEX(Tbl_Entities[Retailer / Distributior?],MATCH(Table1[[#This Row],[Regulated Entity Name
(Step 1) - Manual input]],Tbl_Entities[Entity name],0)),"")</f>
        <v/>
      </c>
      <c r="F2968" s="70"/>
      <c r="G2968" s="70"/>
      <c r="H2968" s="60" t="str">
        <f>IF(Table1[[#This Row],[Reporting
Type
(Step 3) - Manual input]]="","",VLOOKUP(Table1[[#This Row],[Reporting
Type
(Step 3) - Manual input]],'Reference List'!$V$4:$W$10,2,FALSE))</f>
        <v/>
      </c>
      <c r="I2968" s="69"/>
      <c r="J2968" s="59" t="str">
        <f>IFERROR(INDEX(Tbl_LegislationDescrip[Description], MATCH(Table1[[#This Row],[Retail Law/Rules Part/Division/Rules (Version 17)
(Step 4) - Manual input]], Tbl_LegislationDescrip[Rule], 0)), "")</f>
        <v/>
      </c>
      <c r="K2968" s="108"/>
      <c r="L2968" s="90"/>
      <c r="M2968" s="90"/>
      <c r="N2968" s="94"/>
      <c r="O2968" s="95"/>
      <c r="P2968" s="95"/>
      <c r="Q2968" s="90"/>
      <c r="R2968" s="69"/>
      <c r="S2968" s="69"/>
      <c r="T2968" s="100"/>
      <c r="U2968" s="101"/>
      <c r="V2968" s="102"/>
      <c r="W2968" s="93"/>
      <c r="X2968" s="93"/>
      <c r="Y2968" s="94"/>
      <c r="Z2968" s="94"/>
      <c r="AA2968" s="69"/>
      <c r="AB2968" s="90"/>
      <c r="AC2968" s="69"/>
      <c r="AD2968" s="92"/>
      <c r="AE2968" s="47"/>
    </row>
    <row r="2969" spans="1:31" ht="45" customHeight="1" x14ac:dyDescent="0.25">
      <c r="A2969" s="11"/>
      <c r="B2969" s="69"/>
      <c r="C2969" s="70"/>
      <c r="D2969" s="70"/>
      <c r="E2969" s="60" t="str">
        <f>IFERROR(INDEX(Tbl_Entities[Retailer / Distributior?],MATCH(Table1[[#This Row],[Regulated Entity Name
(Step 1) - Manual input]],Tbl_Entities[Entity name],0)),"")</f>
        <v/>
      </c>
      <c r="F2969" s="70"/>
      <c r="G2969" s="70"/>
      <c r="H2969" s="60" t="str">
        <f>IF(Table1[[#This Row],[Reporting
Type
(Step 3) - Manual input]]="","",VLOOKUP(Table1[[#This Row],[Reporting
Type
(Step 3) - Manual input]],'Reference List'!$V$4:$W$10,2,FALSE))</f>
        <v/>
      </c>
      <c r="I2969" s="69"/>
      <c r="J2969" s="59" t="str">
        <f>IFERROR(INDEX(Tbl_LegislationDescrip[Description], MATCH(Table1[[#This Row],[Retail Law/Rules Part/Division/Rules (Version 17)
(Step 4) - Manual input]], Tbl_LegislationDescrip[Rule], 0)), "")</f>
        <v/>
      </c>
      <c r="K2969" s="108"/>
      <c r="L2969" s="90"/>
      <c r="M2969" s="90"/>
      <c r="N2969" s="94"/>
      <c r="O2969" s="95"/>
      <c r="P2969" s="95"/>
      <c r="Q2969" s="90"/>
      <c r="R2969" s="69"/>
      <c r="S2969" s="69"/>
      <c r="T2969" s="100"/>
      <c r="U2969" s="101"/>
      <c r="V2969" s="102"/>
      <c r="W2969" s="93"/>
      <c r="X2969" s="93"/>
      <c r="Y2969" s="94"/>
      <c r="Z2969" s="94"/>
      <c r="AA2969" s="69"/>
      <c r="AB2969" s="90"/>
      <c r="AC2969" s="69"/>
      <c r="AD2969" s="92"/>
      <c r="AE2969" s="47"/>
    </row>
    <row r="2970" spans="1:31" ht="45" customHeight="1" x14ac:dyDescent="0.25">
      <c r="A2970" s="11"/>
      <c r="B2970" s="69"/>
      <c r="C2970" s="70"/>
      <c r="D2970" s="70"/>
      <c r="E2970" s="60" t="str">
        <f>IFERROR(INDEX(Tbl_Entities[Retailer / Distributior?],MATCH(Table1[[#This Row],[Regulated Entity Name
(Step 1) - Manual input]],Tbl_Entities[Entity name],0)),"")</f>
        <v/>
      </c>
      <c r="F2970" s="70"/>
      <c r="G2970" s="70"/>
      <c r="H2970" s="60" t="str">
        <f>IF(Table1[[#This Row],[Reporting
Type
(Step 3) - Manual input]]="","",VLOOKUP(Table1[[#This Row],[Reporting
Type
(Step 3) - Manual input]],'Reference List'!$V$4:$W$10,2,FALSE))</f>
        <v/>
      </c>
      <c r="I2970" s="69"/>
      <c r="J2970" s="59" t="str">
        <f>IFERROR(INDEX(Tbl_LegislationDescrip[Description], MATCH(Table1[[#This Row],[Retail Law/Rules Part/Division/Rules (Version 17)
(Step 4) - Manual input]], Tbl_LegislationDescrip[Rule], 0)), "")</f>
        <v/>
      </c>
      <c r="K2970" s="108"/>
      <c r="L2970" s="90"/>
      <c r="M2970" s="90"/>
      <c r="N2970" s="94"/>
      <c r="O2970" s="95"/>
      <c r="P2970" s="95"/>
      <c r="Q2970" s="90"/>
      <c r="R2970" s="69"/>
      <c r="S2970" s="69"/>
      <c r="T2970" s="100"/>
      <c r="U2970" s="101"/>
      <c r="V2970" s="102"/>
      <c r="W2970" s="93"/>
      <c r="X2970" s="93"/>
      <c r="Y2970" s="94"/>
      <c r="Z2970" s="94"/>
      <c r="AA2970" s="69"/>
      <c r="AB2970" s="90"/>
      <c r="AC2970" s="69"/>
      <c r="AD2970" s="92"/>
      <c r="AE2970" s="47"/>
    </row>
    <row r="2971" spans="1:31" ht="45" customHeight="1" x14ac:dyDescent="0.25">
      <c r="A2971" s="11"/>
      <c r="B2971" s="69"/>
      <c r="C2971" s="70"/>
      <c r="D2971" s="70"/>
      <c r="E2971" s="60" t="str">
        <f>IFERROR(INDEX(Tbl_Entities[Retailer / Distributior?],MATCH(Table1[[#This Row],[Regulated Entity Name
(Step 1) - Manual input]],Tbl_Entities[Entity name],0)),"")</f>
        <v/>
      </c>
      <c r="F2971" s="70"/>
      <c r="G2971" s="70"/>
      <c r="H2971" s="60" t="str">
        <f>IF(Table1[[#This Row],[Reporting
Type
(Step 3) - Manual input]]="","",VLOOKUP(Table1[[#This Row],[Reporting
Type
(Step 3) - Manual input]],'Reference List'!$V$4:$W$10,2,FALSE))</f>
        <v/>
      </c>
      <c r="I2971" s="69"/>
      <c r="J2971" s="59" t="str">
        <f>IFERROR(INDEX(Tbl_LegislationDescrip[Description], MATCH(Table1[[#This Row],[Retail Law/Rules Part/Division/Rules (Version 17)
(Step 4) - Manual input]], Tbl_LegislationDescrip[Rule], 0)), "")</f>
        <v/>
      </c>
      <c r="K2971" s="108"/>
      <c r="L2971" s="90"/>
      <c r="M2971" s="90"/>
      <c r="N2971" s="94"/>
      <c r="O2971" s="95"/>
      <c r="P2971" s="95"/>
      <c r="Q2971" s="90"/>
      <c r="R2971" s="69"/>
      <c r="S2971" s="69"/>
      <c r="T2971" s="100"/>
      <c r="U2971" s="101"/>
      <c r="V2971" s="102"/>
      <c r="W2971" s="93"/>
      <c r="X2971" s="93"/>
      <c r="Y2971" s="94"/>
      <c r="Z2971" s="94"/>
      <c r="AA2971" s="69"/>
      <c r="AB2971" s="90"/>
      <c r="AC2971" s="69"/>
      <c r="AD2971" s="92"/>
      <c r="AE2971" s="47"/>
    </row>
    <row r="2972" spans="1:31" ht="45" customHeight="1" x14ac:dyDescent="0.25">
      <c r="A2972" s="11"/>
      <c r="B2972" s="69"/>
      <c r="C2972" s="70"/>
      <c r="D2972" s="70"/>
      <c r="E2972" s="60" t="str">
        <f>IFERROR(INDEX(Tbl_Entities[Retailer / Distributior?],MATCH(Table1[[#This Row],[Regulated Entity Name
(Step 1) - Manual input]],Tbl_Entities[Entity name],0)),"")</f>
        <v/>
      </c>
      <c r="F2972" s="70"/>
      <c r="G2972" s="70"/>
      <c r="H2972" s="60" t="str">
        <f>IF(Table1[[#This Row],[Reporting
Type
(Step 3) - Manual input]]="","",VLOOKUP(Table1[[#This Row],[Reporting
Type
(Step 3) - Manual input]],'Reference List'!$V$4:$W$10,2,FALSE))</f>
        <v/>
      </c>
      <c r="I2972" s="69"/>
      <c r="J2972" s="59" t="str">
        <f>IFERROR(INDEX(Tbl_LegislationDescrip[Description], MATCH(Table1[[#This Row],[Retail Law/Rules Part/Division/Rules (Version 17)
(Step 4) - Manual input]], Tbl_LegislationDescrip[Rule], 0)), "")</f>
        <v/>
      </c>
      <c r="K2972" s="108"/>
      <c r="L2972" s="90"/>
      <c r="M2972" s="90"/>
      <c r="N2972" s="94"/>
      <c r="O2972" s="95"/>
      <c r="P2972" s="95"/>
      <c r="Q2972" s="90"/>
      <c r="R2972" s="69"/>
      <c r="S2972" s="69"/>
      <c r="T2972" s="100"/>
      <c r="U2972" s="101"/>
      <c r="V2972" s="102"/>
      <c r="W2972" s="93"/>
      <c r="X2972" s="93"/>
      <c r="Y2972" s="94"/>
      <c r="Z2972" s="94"/>
      <c r="AA2972" s="69"/>
      <c r="AB2972" s="90"/>
      <c r="AC2972" s="69"/>
      <c r="AD2972" s="92"/>
      <c r="AE2972" s="47"/>
    </row>
    <row r="2973" spans="1:31" ht="45" customHeight="1" x14ac:dyDescent="0.25">
      <c r="A2973" s="11"/>
      <c r="B2973" s="69"/>
      <c r="C2973" s="70"/>
      <c r="D2973" s="70"/>
      <c r="E2973" s="60" t="str">
        <f>IFERROR(INDEX(Tbl_Entities[Retailer / Distributior?],MATCH(Table1[[#This Row],[Regulated Entity Name
(Step 1) - Manual input]],Tbl_Entities[Entity name],0)),"")</f>
        <v/>
      </c>
      <c r="F2973" s="70"/>
      <c r="G2973" s="70"/>
      <c r="H2973" s="60" t="str">
        <f>IF(Table1[[#This Row],[Reporting
Type
(Step 3) - Manual input]]="","",VLOOKUP(Table1[[#This Row],[Reporting
Type
(Step 3) - Manual input]],'Reference List'!$V$4:$W$10,2,FALSE))</f>
        <v/>
      </c>
      <c r="I2973" s="69"/>
      <c r="J2973" s="59" t="str">
        <f>IFERROR(INDEX(Tbl_LegislationDescrip[Description], MATCH(Table1[[#This Row],[Retail Law/Rules Part/Division/Rules (Version 17)
(Step 4) - Manual input]], Tbl_LegislationDescrip[Rule], 0)), "")</f>
        <v/>
      </c>
      <c r="K2973" s="108"/>
      <c r="L2973" s="90"/>
      <c r="M2973" s="90"/>
      <c r="N2973" s="94"/>
      <c r="O2973" s="95"/>
      <c r="P2973" s="95"/>
      <c r="Q2973" s="90"/>
      <c r="R2973" s="69"/>
      <c r="S2973" s="69"/>
      <c r="T2973" s="100"/>
      <c r="U2973" s="101"/>
      <c r="V2973" s="102"/>
      <c r="W2973" s="93"/>
      <c r="X2973" s="93"/>
      <c r="Y2973" s="94"/>
      <c r="Z2973" s="94"/>
      <c r="AA2973" s="69"/>
      <c r="AB2973" s="90"/>
      <c r="AC2973" s="69"/>
      <c r="AD2973" s="92"/>
      <c r="AE2973" s="47"/>
    </row>
    <row r="2974" spans="1:31" ht="45" customHeight="1" x14ac:dyDescent="0.25">
      <c r="A2974" s="11"/>
      <c r="B2974" s="69"/>
      <c r="C2974" s="70"/>
      <c r="D2974" s="70"/>
      <c r="E2974" s="60" t="str">
        <f>IFERROR(INDEX(Tbl_Entities[Retailer / Distributior?],MATCH(Table1[[#This Row],[Regulated Entity Name
(Step 1) - Manual input]],Tbl_Entities[Entity name],0)),"")</f>
        <v/>
      </c>
      <c r="F2974" s="70"/>
      <c r="G2974" s="70"/>
      <c r="H2974" s="60" t="str">
        <f>IF(Table1[[#This Row],[Reporting
Type
(Step 3) - Manual input]]="","",VLOOKUP(Table1[[#This Row],[Reporting
Type
(Step 3) - Manual input]],'Reference List'!$V$4:$W$10,2,FALSE))</f>
        <v/>
      </c>
      <c r="I2974" s="69"/>
      <c r="J2974" s="59" t="str">
        <f>IFERROR(INDEX(Tbl_LegislationDescrip[Description], MATCH(Table1[[#This Row],[Retail Law/Rules Part/Division/Rules (Version 17)
(Step 4) - Manual input]], Tbl_LegislationDescrip[Rule], 0)), "")</f>
        <v/>
      </c>
      <c r="K2974" s="108"/>
      <c r="L2974" s="90"/>
      <c r="M2974" s="90"/>
      <c r="N2974" s="94"/>
      <c r="O2974" s="95"/>
      <c r="P2974" s="95"/>
      <c r="Q2974" s="90"/>
      <c r="R2974" s="69"/>
      <c r="S2974" s="69"/>
      <c r="T2974" s="100"/>
      <c r="U2974" s="101"/>
      <c r="V2974" s="102"/>
      <c r="W2974" s="93"/>
      <c r="X2974" s="93"/>
      <c r="Y2974" s="94"/>
      <c r="Z2974" s="94"/>
      <c r="AA2974" s="69"/>
      <c r="AB2974" s="90"/>
      <c r="AC2974" s="69"/>
      <c r="AD2974" s="92"/>
      <c r="AE2974" s="47"/>
    </row>
    <row r="2975" spans="1:31" ht="45" customHeight="1" x14ac:dyDescent="0.25">
      <c r="A2975" s="11"/>
      <c r="B2975" s="69"/>
      <c r="C2975" s="70"/>
      <c r="D2975" s="70"/>
      <c r="E2975" s="60" t="str">
        <f>IFERROR(INDEX(Tbl_Entities[Retailer / Distributior?],MATCH(Table1[[#This Row],[Regulated Entity Name
(Step 1) - Manual input]],Tbl_Entities[Entity name],0)),"")</f>
        <v/>
      </c>
      <c r="F2975" s="70"/>
      <c r="G2975" s="70"/>
      <c r="H2975" s="60" t="str">
        <f>IF(Table1[[#This Row],[Reporting
Type
(Step 3) - Manual input]]="","",VLOOKUP(Table1[[#This Row],[Reporting
Type
(Step 3) - Manual input]],'Reference List'!$V$4:$W$10,2,FALSE))</f>
        <v/>
      </c>
      <c r="I2975" s="69"/>
      <c r="J2975" s="59" t="str">
        <f>IFERROR(INDEX(Tbl_LegislationDescrip[Description], MATCH(Table1[[#This Row],[Retail Law/Rules Part/Division/Rules (Version 17)
(Step 4) - Manual input]], Tbl_LegislationDescrip[Rule], 0)), "")</f>
        <v/>
      </c>
      <c r="K2975" s="108"/>
      <c r="L2975" s="90"/>
      <c r="M2975" s="90"/>
      <c r="N2975" s="94"/>
      <c r="O2975" s="95"/>
      <c r="P2975" s="95"/>
      <c r="Q2975" s="90"/>
      <c r="R2975" s="69"/>
      <c r="S2975" s="69"/>
      <c r="T2975" s="100"/>
      <c r="U2975" s="101"/>
      <c r="V2975" s="102"/>
      <c r="W2975" s="93"/>
      <c r="X2975" s="93"/>
      <c r="Y2975" s="94"/>
      <c r="Z2975" s="94"/>
      <c r="AA2975" s="69"/>
      <c r="AB2975" s="90"/>
      <c r="AC2975" s="69"/>
      <c r="AD2975" s="92"/>
      <c r="AE2975" s="47"/>
    </row>
    <row r="2976" spans="1:31" ht="45" customHeight="1" x14ac:dyDescent="0.25">
      <c r="A2976" s="11"/>
      <c r="B2976" s="69"/>
      <c r="C2976" s="70"/>
      <c r="D2976" s="70"/>
      <c r="E2976" s="60" t="str">
        <f>IFERROR(INDEX(Tbl_Entities[Retailer / Distributior?],MATCH(Table1[[#This Row],[Regulated Entity Name
(Step 1) - Manual input]],Tbl_Entities[Entity name],0)),"")</f>
        <v/>
      </c>
      <c r="F2976" s="70"/>
      <c r="G2976" s="70"/>
      <c r="H2976" s="60" t="str">
        <f>IF(Table1[[#This Row],[Reporting
Type
(Step 3) - Manual input]]="","",VLOOKUP(Table1[[#This Row],[Reporting
Type
(Step 3) - Manual input]],'Reference List'!$V$4:$W$10,2,FALSE))</f>
        <v/>
      </c>
      <c r="I2976" s="69"/>
      <c r="J2976" s="59" t="str">
        <f>IFERROR(INDEX(Tbl_LegislationDescrip[Description], MATCH(Table1[[#This Row],[Retail Law/Rules Part/Division/Rules (Version 17)
(Step 4) - Manual input]], Tbl_LegislationDescrip[Rule], 0)), "")</f>
        <v/>
      </c>
      <c r="K2976" s="108"/>
      <c r="L2976" s="90"/>
      <c r="M2976" s="90"/>
      <c r="N2976" s="94"/>
      <c r="O2976" s="95"/>
      <c r="P2976" s="95"/>
      <c r="Q2976" s="90"/>
      <c r="R2976" s="69"/>
      <c r="S2976" s="69"/>
      <c r="T2976" s="100"/>
      <c r="U2976" s="101"/>
      <c r="V2976" s="102"/>
      <c r="W2976" s="93"/>
      <c r="X2976" s="93"/>
      <c r="Y2976" s="94"/>
      <c r="Z2976" s="94"/>
      <c r="AA2976" s="69"/>
      <c r="AB2976" s="90"/>
      <c r="AC2976" s="69"/>
      <c r="AD2976" s="92"/>
      <c r="AE2976" s="47"/>
    </row>
    <row r="2977" spans="1:31" ht="45" customHeight="1" x14ac:dyDescent="0.25">
      <c r="A2977" s="11"/>
      <c r="B2977" s="69"/>
      <c r="C2977" s="70"/>
      <c r="D2977" s="70"/>
      <c r="E2977" s="60" t="str">
        <f>IFERROR(INDEX(Tbl_Entities[Retailer / Distributior?],MATCH(Table1[[#This Row],[Regulated Entity Name
(Step 1) - Manual input]],Tbl_Entities[Entity name],0)),"")</f>
        <v/>
      </c>
      <c r="F2977" s="70"/>
      <c r="G2977" s="70"/>
      <c r="H2977" s="60" t="str">
        <f>IF(Table1[[#This Row],[Reporting
Type
(Step 3) - Manual input]]="","",VLOOKUP(Table1[[#This Row],[Reporting
Type
(Step 3) - Manual input]],'Reference List'!$V$4:$W$10,2,FALSE))</f>
        <v/>
      </c>
      <c r="I2977" s="69"/>
      <c r="J2977" s="59" t="str">
        <f>IFERROR(INDEX(Tbl_LegislationDescrip[Description], MATCH(Table1[[#This Row],[Retail Law/Rules Part/Division/Rules (Version 17)
(Step 4) - Manual input]], Tbl_LegislationDescrip[Rule], 0)), "")</f>
        <v/>
      </c>
      <c r="K2977" s="108"/>
      <c r="L2977" s="90"/>
      <c r="M2977" s="90"/>
      <c r="N2977" s="94"/>
      <c r="O2977" s="95"/>
      <c r="P2977" s="95"/>
      <c r="Q2977" s="90"/>
      <c r="R2977" s="69"/>
      <c r="S2977" s="69"/>
      <c r="T2977" s="100"/>
      <c r="U2977" s="101"/>
      <c r="V2977" s="102"/>
      <c r="W2977" s="93"/>
      <c r="X2977" s="93"/>
      <c r="Y2977" s="94"/>
      <c r="Z2977" s="94"/>
      <c r="AA2977" s="69"/>
      <c r="AB2977" s="90"/>
      <c r="AC2977" s="69"/>
      <c r="AD2977" s="92"/>
      <c r="AE2977" s="47"/>
    </row>
    <row r="2978" spans="1:31" ht="45" customHeight="1" x14ac:dyDescent="0.25">
      <c r="A2978" s="11"/>
      <c r="B2978" s="69"/>
      <c r="C2978" s="70"/>
      <c r="D2978" s="70"/>
      <c r="E2978" s="60" t="str">
        <f>IFERROR(INDEX(Tbl_Entities[Retailer / Distributior?],MATCH(Table1[[#This Row],[Regulated Entity Name
(Step 1) - Manual input]],Tbl_Entities[Entity name],0)),"")</f>
        <v/>
      </c>
      <c r="F2978" s="70"/>
      <c r="G2978" s="70"/>
      <c r="H2978" s="60" t="str">
        <f>IF(Table1[[#This Row],[Reporting
Type
(Step 3) - Manual input]]="","",VLOOKUP(Table1[[#This Row],[Reporting
Type
(Step 3) - Manual input]],'Reference List'!$V$4:$W$10,2,FALSE))</f>
        <v/>
      </c>
      <c r="I2978" s="69"/>
      <c r="J2978" s="59" t="str">
        <f>IFERROR(INDEX(Tbl_LegislationDescrip[Description], MATCH(Table1[[#This Row],[Retail Law/Rules Part/Division/Rules (Version 17)
(Step 4) - Manual input]], Tbl_LegislationDescrip[Rule], 0)), "")</f>
        <v/>
      </c>
      <c r="K2978" s="108"/>
      <c r="L2978" s="90"/>
      <c r="M2978" s="90"/>
      <c r="N2978" s="94"/>
      <c r="O2978" s="95"/>
      <c r="P2978" s="95"/>
      <c r="Q2978" s="90"/>
      <c r="R2978" s="69"/>
      <c r="S2978" s="69"/>
      <c r="T2978" s="100"/>
      <c r="U2978" s="101"/>
      <c r="V2978" s="102"/>
      <c r="W2978" s="93"/>
      <c r="X2978" s="93"/>
      <c r="Y2978" s="94"/>
      <c r="Z2978" s="94"/>
      <c r="AA2978" s="69"/>
      <c r="AB2978" s="90"/>
      <c r="AC2978" s="69"/>
      <c r="AD2978" s="92"/>
      <c r="AE2978" s="47"/>
    </row>
    <row r="2979" spans="1:31" ht="45" customHeight="1" x14ac:dyDescent="0.25">
      <c r="A2979" s="11"/>
      <c r="B2979" s="69"/>
      <c r="C2979" s="70"/>
      <c r="D2979" s="70"/>
      <c r="E2979" s="60" t="str">
        <f>IFERROR(INDEX(Tbl_Entities[Retailer / Distributior?],MATCH(Table1[[#This Row],[Regulated Entity Name
(Step 1) - Manual input]],Tbl_Entities[Entity name],0)),"")</f>
        <v/>
      </c>
      <c r="F2979" s="70"/>
      <c r="G2979" s="70"/>
      <c r="H2979" s="60" t="str">
        <f>IF(Table1[[#This Row],[Reporting
Type
(Step 3) - Manual input]]="","",VLOOKUP(Table1[[#This Row],[Reporting
Type
(Step 3) - Manual input]],'Reference List'!$V$4:$W$10,2,FALSE))</f>
        <v/>
      </c>
      <c r="I2979" s="69"/>
      <c r="J2979" s="59" t="str">
        <f>IFERROR(INDEX(Tbl_LegislationDescrip[Description], MATCH(Table1[[#This Row],[Retail Law/Rules Part/Division/Rules (Version 17)
(Step 4) - Manual input]], Tbl_LegislationDescrip[Rule], 0)), "")</f>
        <v/>
      </c>
      <c r="K2979" s="108"/>
      <c r="L2979" s="90"/>
      <c r="M2979" s="90"/>
      <c r="N2979" s="94"/>
      <c r="O2979" s="95"/>
      <c r="P2979" s="95"/>
      <c r="Q2979" s="90"/>
      <c r="R2979" s="69"/>
      <c r="S2979" s="69"/>
      <c r="T2979" s="100"/>
      <c r="U2979" s="101"/>
      <c r="V2979" s="102"/>
      <c r="W2979" s="93"/>
      <c r="X2979" s="93"/>
      <c r="Y2979" s="94"/>
      <c r="Z2979" s="94"/>
      <c r="AA2979" s="69"/>
      <c r="AB2979" s="90"/>
      <c r="AC2979" s="69"/>
      <c r="AD2979" s="92"/>
      <c r="AE2979" s="47"/>
    </row>
    <row r="2980" spans="1:31" ht="45" customHeight="1" x14ac:dyDescent="0.25">
      <c r="A2980" s="11"/>
      <c r="B2980" s="69"/>
      <c r="C2980" s="70"/>
      <c r="D2980" s="70"/>
      <c r="E2980" s="60" t="str">
        <f>IFERROR(INDEX(Tbl_Entities[Retailer / Distributior?],MATCH(Table1[[#This Row],[Regulated Entity Name
(Step 1) - Manual input]],Tbl_Entities[Entity name],0)),"")</f>
        <v/>
      </c>
      <c r="F2980" s="70"/>
      <c r="G2980" s="70"/>
      <c r="H2980" s="60" t="str">
        <f>IF(Table1[[#This Row],[Reporting
Type
(Step 3) - Manual input]]="","",VLOOKUP(Table1[[#This Row],[Reporting
Type
(Step 3) - Manual input]],'Reference List'!$V$4:$W$10,2,FALSE))</f>
        <v/>
      </c>
      <c r="I2980" s="69"/>
      <c r="J2980" s="59" t="str">
        <f>IFERROR(INDEX(Tbl_LegislationDescrip[Description], MATCH(Table1[[#This Row],[Retail Law/Rules Part/Division/Rules (Version 17)
(Step 4) - Manual input]], Tbl_LegislationDescrip[Rule], 0)), "")</f>
        <v/>
      </c>
      <c r="K2980" s="108"/>
      <c r="L2980" s="90"/>
      <c r="M2980" s="90"/>
      <c r="N2980" s="94"/>
      <c r="O2980" s="95"/>
      <c r="P2980" s="95"/>
      <c r="Q2980" s="90"/>
      <c r="R2980" s="69"/>
      <c r="S2980" s="69"/>
      <c r="T2980" s="100"/>
      <c r="U2980" s="101"/>
      <c r="V2980" s="102"/>
      <c r="W2980" s="93"/>
      <c r="X2980" s="93"/>
      <c r="Y2980" s="94"/>
      <c r="Z2980" s="94"/>
      <c r="AA2980" s="69"/>
      <c r="AB2980" s="90"/>
      <c r="AC2980" s="69"/>
      <c r="AD2980" s="92"/>
      <c r="AE2980" s="47"/>
    </row>
    <row r="2981" spans="1:31" ht="45" customHeight="1" x14ac:dyDescent="0.25">
      <c r="A2981" s="11"/>
      <c r="B2981" s="69"/>
      <c r="C2981" s="70"/>
      <c r="D2981" s="70"/>
      <c r="E2981" s="60" t="str">
        <f>IFERROR(INDEX(Tbl_Entities[Retailer / Distributior?],MATCH(Table1[[#This Row],[Regulated Entity Name
(Step 1) - Manual input]],Tbl_Entities[Entity name],0)),"")</f>
        <v/>
      </c>
      <c r="F2981" s="70"/>
      <c r="G2981" s="70"/>
      <c r="H2981" s="60" t="str">
        <f>IF(Table1[[#This Row],[Reporting
Type
(Step 3) - Manual input]]="","",VLOOKUP(Table1[[#This Row],[Reporting
Type
(Step 3) - Manual input]],'Reference List'!$V$4:$W$10,2,FALSE))</f>
        <v/>
      </c>
      <c r="I2981" s="69"/>
      <c r="J2981" s="59" t="str">
        <f>IFERROR(INDEX(Tbl_LegislationDescrip[Description], MATCH(Table1[[#This Row],[Retail Law/Rules Part/Division/Rules (Version 17)
(Step 4) - Manual input]], Tbl_LegislationDescrip[Rule], 0)), "")</f>
        <v/>
      </c>
      <c r="K2981" s="108"/>
      <c r="L2981" s="90"/>
      <c r="M2981" s="90"/>
      <c r="N2981" s="94"/>
      <c r="O2981" s="95"/>
      <c r="P2981" s="95"/>
      <c r="Q2981" s="90"/>
      <c r="R2981" s="69"/>
      <c r="S2981" s="69"/>
      <c r="T2981" s="100"/>
      <c r="U2981" s="101"/>
      <c r="V2981" s="102"/>
      <c r="W2981" s="93"/>
      <c r="X2981" s="93"/>
      <c r="Y2981" s="94"/>
      <c r="Z2981" s="94"/>
      <c r="AA2981" s="69"/>
      <c r="AB2981" s="90"/>
      <c r="AC2981" s="69"/>
      <c r="AD2981" s="92"/>
      <c r="AE2981" s="47"/>
    </row>
    <row r="2982" spans="1:31" ht="45" customHeight="1" x14ac:dyDescent="0.25">
      <c r="A2982" s="11"/>
      <c r="B2982" s="69"/>
      <c r="C2982" s="70"/>
      <c r="D2982" s="70"/>
      <c r="E2982" s="60" t="str">
        <f>IFERROR(INDEX(Tbl_Entities[Retailer / Distributior?],MATCH(Table1[[#This Row],[Regulated Entity Name
(Step 1) - Manual input]],Tbl_Entities[Entity name],0)),"")</f>
        <v/>
      </c>
      <c r="F2982" s="70"/>
      <c r="G2982" s="70"/>
      <c r="H2982" s="60" t="str">
        <f>IF(Table1[[#This Row],[Reporting
Type
(Step 3) - Manual input]]="","",VLOOKUP(Table1[[#This Row],[Reporting
Type
(Step 3) - Manual input]],'Reference List'!$V$4:$W$10,2,FALSE))</f>
        <v/>
      </c>
      <c r="I2982" s="69"/>
      <c r="J2982" s="59" t="str">
        <f>IFERROR(INDEX(Tbl_LegislationDescrip[Description], MATCH(Table1[[#This Row],[Retail Law/Rules Part/Division/Rules (Version 17)
(Step 4) - Manual input]], Tbl_LegislationDescrip[Rule], 0)), "")</f>
        <v/>
      </c>
      <c r="K2982" s="108"/>
      <c r="L2982" s="90"/>
      <c r="M2982" s="90"/>
      <c r="N2982" s="94"/>
      <c r="O2982" s="95"/>
      <c r="P2982" s="95"/>
      <c r="Q2982" s="90"/>
      <c r="R2982" s="69"/>
      <c r="S2982" s="69"/>
      <c r="T2982" s="100"/>
      <c r="U2982" s="101"/>
      <c r="V2982" s="102"/>
      <c r="W2982" s="93"/>
      <c r="X2982" s="93"/>
      <c r="Y2982" s="94"/>
      <c r="Z2982" s="94"/>
      <c r="AA2982" s="69"/>
      <c r="AB2982" s="90"/>
      <c r="AC2982" s="69"/>
      <c r="AD2982" s="92"/>
      <c r="AE2982" s="47"/>
    </row>
    <row r="2983" spans="1:31" ht="45" customHeight="1" x14ac:dyDescent="0.25">
      <c r="A2983" s="11"/>
      <c r="B2983" s="69"/>
      <c r="C2983" s="70"/>
      <c r="D2983" s="70"/>
      <c r="E2983" s="60" t="str">
        <f>IFERROR(INDEX(Tbl_Entities[Retailer / Distributior?],MATCH(Table1[[#This Row],[Regulated Entity Name
(Step 1) - Manual input]],Tbl_Entities[Entity name],0)),"")</f>
        <v/>
      </c>
      <c r="F2983" s="70"/>
      <c r="G2983" s="70"/>
      <c r="H2983" s="60" t="str">
        <f>IF(Table1[[#This Row],[Reporting
Type
(Step 3) - Manual input]]="","",VLOOKUP(Table1[[#This Row],[Reporting
Type
(Step 3) - Manual input]],'Reference List'!$V$4:$W$10,2,FALSE))</f>
        <v/>
      </c>
      <c r="I2983" s="69"/>
      <c r="J2983" s="59" t="str">
        <f>IFERROR(INDEX(Tbl_LegislationDescrip[Description], MATCH(Table1[[#This Row],[Retail Law/Rules Part/Division/Rules (Version 17)
(Step 4) - Manual input]], Tbl_LegislationDescrip[Rule], 0)), "")</f>
        <v/>
      </c>
      <c r="K2983" s="108"/>
      <c r="L2983" s="90"/>
      <c r="M2983" s="90"/>
      <c r="N2983" s="94"/>
      <c r="O2983" s="95"/>
      <c r="P2983" s="95"/>
      <c r="Q2983" s="90"/>
      <c r="R2983" s="69"/>
      <c r="S2983" s="69"/>
      <c r="T2983" s="100"/>
      <c r="U2983" s="101"/>
      <c r="V2983" s="102"/>
      <c r="W2983" s="93"/>
      <c r="X2983" s="93"/>
      <c r="Y2983" s="94"/>
      <c r="Z2983" s="94"/>
      <c r="AA2983" s="69"/>
      <c r="AB2983" s="90"/>
      <c r="AC2983" s="69"/>
      <c r="AD2983" s="92"/>
      <c r="AE2983" s="47"/>
    </row>
    <row r="2984" spans="1:31" ht="45" customHeight="1" x14ac:dyDescent="0.25">
      <c r="A2984" s="11"/>
      <c r="B2984" s="69"/>
      <c r="C2984" s="70"/>
      <c r="D2984" s="70"/>
      <c r="E2984" s="60" t="str">
        <f>IFERROR(INDEX(Tbl_Entities[Retailer / Distributior?],MATCH(Table1[[#This Row],[Regulated Entity Name
(Step 1) - Manual input]],Tbl_Entities[Entity name],0)),"")</f>
        <v/>
      </c>
      <c r="F2984" s="70"/>
      <c r="G2984" s="70"/>
      <c r="H2984" s="60" t="str">
        <f>IF(Table1[[#This Row],[Reporting
Type
(Step 3) - Manual input]]="","",VLOOKUP(Table1[[#This Row],[Reporting
Type
(Step 3) - Manual input]],'Reference List'!$V$4:$W$10,2,FALSE))</f>
        <v/>
      </c>
      <c r="I2984" s="69"/>
      <c r="J2984" s="59" t="str">
        <f>IFERROR(INDEX(Tbl_LegislationDescrip[Description], MATCH(Table1[[#This Row],[Retail Law/Rules Part/Division/Rules (Version 17)
(Step 4) - Manual input]], Tbl_LegislationDescrip[Rule], 0)), "")</f>
        <v/>
      </c>
      <c r="K2984" s="108"/>
      <c r="L2984" s="90"/>
      <c r="M2984" s="90"/>
      <c r="N2984" s="94"/>
      <c r="O2984" s="95"/>
      <c r="P2984" s="95"/>
      <c r="Q2984" s="90"/>
      <c r="R2984" s="69"/>
      <c r="S2984" s="69"/>
      <c r="T2984" s="100"/>
      <c r="U2984" s="101"/>
      <c r="V2984" s="102"/>
      <c r="W2984" s="93"/>
      <c r="X2984" s="93"/>
      <c r="Y2984" s="94"/>
      <c r="Z2984" s="94"/>
      <c r="AA2984" s="69"/>
      <c r="AB2984" s="90"/>
      <c r="AC2984" s="69"/>
      <c r="AD2984" s="92"/>
      <c r="AE2984" s="47"/>
    </row>
    <row r="2985" spans="1:31" ht="45" customHeight="1" x14ac:dyDescent="0.25">
      <c r="A2985" s="11"/>
      <c r="B2985" s="69"/>
      <c r="C2985" s="70"/>
      <c r="D2985" s="70"/>
      <c r="E2985" s="60" t="str">
        <f>IFERROR(INDEX(Tbl_Entities[Retailer / Distributior?],MATCH(Table1[[#This Row],[Regulated Entity Name
(Step 1) - Manual input]],Tbl_Entities[Entity name],0)),"")</f>
        <v/>
      </c>
      <c r="F2985" s="70"/>
      <c r="G2985" s="70"/>
      <c r="H2985" s="60" t="str">
        <f>IF(Table1[[#This Row],[Reporting
Type
(Step 3) - Manual input]]="","",VLOOKUP(Table1[[#This Row],[Reporting
Type
(Step 3) - Manual input]],'Reference List'!$V$4:$W$10,2,FALSE))</f>
        <v/>
      </c>
      <c r="I2985" s="69"/>
      <c r="J2985" s="59" t="str">
        <f>IFERROR(INDEX(Tbl_LegislationDescrip[Description], MATCH(Table1[[#This Row],[Retail Law/Rules Part/Division/Rules (Version 17)
(Step 4) - Manual input]], Tbl_LegislationDescrip[Rule], 0)), "")</f>
        <v/>
      </c>
      <c r="K2985" s="108"/>
      <c r="L2985" s="90"/>
      <c r="M2985" s="90"/>
      <c r="N2985" s="94"/>
      <c r="O2985" s="95"/>
      <c r="P2985" s="95"/>
      <c r="Q2985" s="90"/>
      <c r="R2985" s="69"/>
      <c r="S2985" s="69"/>
      <c r="T2985" s="100"/>
      <c r="U2985" s="101"/>
      <c r="V2985" s="102"/>
      <c r="W2985" s="93"/>
      <c r="X2985" s="93"/>
      <c r="Y2985" s="94"/>
      <c r="Z2985" s="94"/>
      <c r="AA2985" s="69"/>
      <c r="AB2985" s="90"/>
      <c r="AC2985" s="69"/>
      <c r="AD2985" s="92"/>
      <c r="AE2985" s="47"/>
    </row>
    <row r="2986" spans="1:31" ht="45" customHeight="1" x14ac:dyDescent="0.25">
      <c r="A2986" s="11"/>
      <c r="B2986" s="69"/>
      <c r="C2986" s="70"/>
      <c r="D2986" s="70"/>
      <c r="E2986" s="60" t="str">
        <f>IFERROR(INDEX(Tbl_Entities[Retailer / Distributior?],MATCH(Table1[[#This Row],[Regulated Entity Name
(Step 1) - Manual input]],Tbl_Entities[Entity name],0)),"")</f>
        <v/>
      </c>
      <c r="F2986" s="70"/>
      <c r="G2986" s="70"/>
      <c r="H2986" s="60" t="str">
        <f>IF(Table1[[#This Row],[Reporting
Type
(Step 3) - Manual input]]="","",VLOOKUP(Table1[[#This Row],[Reporting
Type
(Step 3) - Manual input]],'Reference List'!$V$4:$W$10,2,FALSE))</f>
        <v/>
      </c>
      <c r="I2986" s="69"/>
      <c r="J2986" s="59" t="str">
        <f>IFERROR(INDEX(Tbl_LegislationDescrip[Description], MATCH(Table1[[#This Row],[Retail Law/Rules Part/Division/Rules (Version 17)
(Step 4) - Manual input]], Tbl_LegislationDescrip[Rule], 0)), "")</f>
        <v/>
      </c>
      <c r="K2986" s="108"/>
      <c r="L2986" s="90"/>
      <c r="M2986" s="90"/>
      <c r="N2986" s="94"/>
      <c r="O2986" s="95"/>
      <c r="P2986" s="95"/>
      <c r="Q2986" s="90"/>
      <c r="R2986" s="69"/>
      <c r="S2986" s="69"/>
      <c r="T2986" s="100"/>
      <c r="U2986" s="101"/>
      <c r="V2986" s="102"/>
      <c r="W2986" s="93"/>
      <c r="X2986" s="93"/>
      <c r="Y2986" s="94"/>
      <c r="Z2986" s="94"/>
      <c r="AA2986" s="69"/>
      <c r="AB2986" s="90"/>
      <c r="AC2986" s="69"/>
      <c r="AD2986" s="92"/>
      <c r="AE2986" s="47"/>
    </row>
    <row r="2987" spans="1:31" ht="45" customHeight="1" x14ac:dyDescent="0.25">
      <c r="A2987" s="11"/>
      <c r="B2987" s="69"/>
      <c r="C2987" s="70"/>
      <c r="D2987" s="70"/>
      <c r="E2987" s="60" t="str">
        <f>IFERROR(INDEX(Tbl_Entities[Retailer / Distributior?],MATCH(Table1[[#This Row],[Regulated Entity Name
(Step 1) - Manual input]],Tbl_Entities[Entity name],0)),"")</f>
        <v/>
      </c>
      <c r="F2987" s="70"/>
      <c r="G2987" s="70"/>
      <c r="H2987" s="60" t="str">
        <f>IF(Table1[[#This Row],[Reporting
Type
(Step 3) - Manual input]]="","",VLOOKUP(Table1[[#This Row],[Reporting
Type
(Step 3) - Manual input]],'Reference List'!$V$4:$W$10,2,FALSE))</f>
        <v/>
      </c>
      <c r="I2987" s="69"/>
      <c r="J2987" s="59" t="str">
        <f>IFERROR(INDEX(Tbl_LegislationDescrip[Description], MATCH(Table1[[#This Row],[Retail Law/Rules Part/Division/Rules (Version 17)
(Step 4) - Manual input]], Tbl_LegislationDescrip[Rule], 0)), "")</f>
        <v/>
      </c>
      <c r="K2987" s="108"/>
      <c r="L2987" s="90"/>
      <c r="M2987" s="90"/>
      <c r="N2987" s="94"/>
      <c r="O2987" s="95"/>
      <c r="P2987" s="95"/>
      <c r="Q2987" s="90"/>
      <c r="R2987" s="69"/>
      <c r="S2987" s="69"/>
      <c r="T2987" s="100"/>
      <c r="U2987" s="101"/>
      <c r="V2987" s="102"/>
      <c r="W2987" s="93"/>
      <c r="X2987" s="93"/>
      <c r="Y2987" s="94"/>
      <c r="Z2987" s="94"/>
      <c r="AA2987" s="69"/>
      <c r="AB2987" s="90"/>
      <c r="AC2987" s="69"/>
      <c r="AD2987" s="92"/>
      <c r="AE2987" s="47"/>
    </row>
    <row r="2988" spans="1:31" ht="45" customHeight="1" x14ac:dyDescent="0.25">
      <c r="A2988" s="11"/>
      <c r="B2988" s="69"/>
      <c r="C2988" s="70"/>
      <c r="D2988" s="70"/>
      <c r="E2988" s="60" t="str">
        <f>IFERROR(INDEX(Tbl_Entities[Retailer / Distributior?],MATCH(Table1[[#This Row],[Regulated Entity Name
(Step 1) - Manual input]],Tbl_Entities[Entity name],0)),"")</f>
        <v/>
      </c>
      <c r="F2988" s="70"/>
      <c r="G2988" s="70"/>
      <c r="H2988" s="60" t="str">
        <f>IF(Table1[[#This Row],[Reporting
Type
(Step 3) - Manual input]]="","",VLOOKUP(Table1[[#This Row],[Reporting
Type
(Step 3) - Manual input]],'Reference List'!$V$4:$W$10,2,FALSE))</f>
        <v/>
      </c>
      <c r="I2988" s="69"/>
      <c r="J2988" s="59" t="str">
        <f>IFERROR(INDEX(Tbl_LegislationDescrip[Description], MATCH(Table1[[#This Row],[Retail Law/Rules Part/Division/Rules (Version 17)
(Step 4) - Manual input]], Tbl_LegislationDescrip[Rule], 0)), "")</f>
        <v/>
      </c>
      <c r="K2988" s="108"/>
      <c r="L2988" s="90"/>
      <c r="M2988" s="90"/>
      <c r="N2988" s="94"/>
      <c r="O2988" s="95"/>
      <c r="P2988" s="95"/>
      <c r="Q2988" s="90"/>
      <c r="R2988" s="69"/>
      <c r="S2988" s="69"/>
      <c r="T2988" s="100"/>
      <c r="U2988" s="101"/>
      <c r="V2988" s="102"/>
      <c r="W2988" s="93"/>
      <c r="X2988" s="93"/>
      <c r="Y2988" s="94"/>
      <c r="Z2988" s="94"/>
      <c r="AA2988" s="69"/>
      <c r="AB2988" s="90"/>
      <c r="AC2988" s="69"/>
      <c r="AD2988" s="92"/>
      <c r="AE2988" s="47"/>
    </row>
    <row r="2989" spans="1:31" ht="45" customHeight="1" x14ac:dyDescent="0.25">
      <c r="A2989" s="11"/>
      <c r="B2989" s="69"/>
      <c r="C2989" s="70"/>
      <c r="D2989" s="70"/>
      <c r="E2989" s="60" t="str">
        <f>IFERROR(INDEX(Tbl_Entities[Retailer / Distributior?],MATCH(Table1[[#This Row],[Regulated Entity Name
(Step 1) - Manual input]],Tbl_Entities[Entity name],0)),"")</f>
        <v/>
      </c>
      <c r="F2989" s="70"/>
      <c r="G2989" s="70"/>
      <c r="H2989" s="60" t="str">
        <f>IF(Table1[[#This Row],[Reporting
Type
(Step 3) - Manual input]]="","",VLOOKUP(Table1[[#This Row],[Reporting
Type
(Step 3) - Manual input]],'Reference List'!$V$4:$W$10,2,FALSE))</f>
        <v/>
      </c>
      <c r="I2989" s="69"/>
      <c r="J2989" s="59" t="str">
        <f>IFERROR(INDEX(Tbl_LegislationDescrip[Description], MATCH(Table1[[#This Row],[Retail Law/Rules Part/Division/Rules (Version 17)
(Step 4) - Manual input]], Tbl_LegislationDescrip[Rule], 0)), "")</f>
        <v/>
      </c>
      <c r="K2989" s="108"/>
      <c r="L2989" s="90"/>
      <c r="M2989" s="90"/>
      <c r="N2989" s="94"/>
      <c r="O2989" s="95"/>
      <c r="P2989" s="95"/>
      <c r="Q2989" s="90"/>
      <c r="R2989" s="69"/>
      <c r="S2989" s="69"/>
      <c r="T2989" s="100"/>
      <c r="U2989" s="101"/>
      <c r="V2989" s="102"/>
      <c r="W2989" s="93"/>
      <c r="X2989" s="93"/>
      <c r="Y2989" s="94"/>
      <c r="Z2989" s="94"/>
      <c r="AA2989" s="69"/>
      <c r="AB2989" s="90"/>
      <c r="AC2989" s="69"/>
      <c r="AD2989" s="92"/>
      <c r="AE2989" s="47"/>
    </row>
    <row r="2990" spans="1:31" ht="45" customHeight="1" x14ac:dyDescent="0.25">
      <c r="A2990" s="11"/>
      <c r="B2990" s="69"/>
      <c r="C2990" s="70"/>
      <c r="D2990" s="70"/>
      <c r="E2990" s="60" t="str">
        <f>IFERROR(INDEX(Tbl_Entities[Retailer / Distributior?],MATCH(Table1[[#This Row],[Regulated Entity Name
(Step 1) - Manual input]],Tbl_Entities[Entity name],0)),"")</f>
        <v/>
      </c>
      <c r="F2990" s="70"/>
      <c r="G2990" s="70"/>
      <c r="H2990" s="60" t="str">
        <f>IF(Table1[[#This Row],[Reporting
Type
(Step 3) - Manual input]]="","",VLOOKUP(Table1[[#This Row],[Reporting
Type
(Step 3) - Manual input]],'Reference List'!$V$4:$W$10,2,FALSE))</f>
        <v/>
      </c>
      <c r="I2990" s="69"/>
      <c r="J2990" s="59" t="str">
        <f>IFERROR(INDEX(Tbl_LegislationDescrip[Description], MATCH(Table1[[#This Row],[Retail Law/Rules Part/Division/Rules (Version 17)
(Step 4) - Manual input]], Tbl_LegislationDescrip[Rule], 0)), "")</f>
        <v/>
      </c>
      <c r="K2990" s="108"/>
      <c r="L2990" s="90"/>
      <c r="M2990" s="90"/>
      <c r="N2990" s="94"/>
      <c r="O2990" s="95"/>
      <c r="P2990" s="95"/>
      <c r="Q2990" s="90"/>
      <c r="R2990" s="69"/>
      <c r="S2990" s="69"/>
      <c r="T2990" s="100"/>
      <c r="U2990" s="101"/>
      <c r="V2990" s="102"/>
      <c r="W2990" s="93"/>
      <c r="X2990" s="93"/>
      <c r="Y2990" s="94"/>
      <c r="Z2990" s="94"/>
      <c r="AA2990" s="69"/>
      <c r="AB2990" s="90"/>
      <c r="AC2990" s="69"/>
      <c r="AD2990" s="92"/>
      <c r="AE2990" s="47"/>
    </row>
    <row r="2991" spans="1:31" ht="45" customHeight="1" x14ac:dyDescent="0.25">
      <c r="A2991" s="11"/>
      <c r="B2991" s="69"/>
      <c r="C2991" s="70"/>
      <c r="D2991" s="70"/>
      <c r="E2991" s="60" t="str">
        <f>IFERROR(INDEX(Tbl_Entities[Retailer / Distributior?],MATCH(Table1[[#This Row],[Regulated Entity Name
(Step 1) - Manual input]],Tbl_Entities[Entity name],0)),"")</f>
        <v/>
      </c>
      <c r="F2991" s="70"/>
      <c r="G2991" s="70"/>
      <c r="H2991" s="60" t="str">
        <f>IF(Table1[[#This Row],[Reporting
Type
(Step 3) - Manual input]]="","",VLOOKUP(Table1[[#This Row],[Reporting
Type
(Step 3) - Manual input]],'Reference List'!$V$4:$W$10,2,FALSE))</f>
        <v/>
      </c>
      <c r="I2991" s="69"/>
      <c r="J2991" s="59" t="str">
        <f>IFERROR(INDEX(Tbl_LegislationDescrip[Description], MATCH(Table1[[#This Row],[Retail Law/Rules Part/Division/Rules (Version 17)
(Step 4) - Manual input]], Tbl_LegislationDescrip[Rule], 0)), "")</f>
        <v/>
      </c>
      <c r="K2991" s="108"/>
      <c r="L2991" s="90"/>
      <c r="M2991" s="90"/>
      <c r="N2991" s="94"/>
      <c r="O2991" s="95"/>
      <c r="P2991" s="95"/>
      <c r="Q2991" s="90"/>
      <c r="R2991" s="69"/>
      <c r="S2991" s="69"/>
      <c r="T2991" s="100"/>
      <c r="U2991" s="101"/>
      <c r="V2991" s="102"/>
      <c r="W2991" s="93"/>
      <c r="X2991" s="93"/>
      <c r="Y2991" s="94"/>
      <c r="Z2991" s="94"/>
      <c r="AA2991" s="69"/>
      <c r="AB2991" s="90"/>
      <c r="AC2991" s="69"/>
      <c r="AD2991" s="92"/>
      <c r="AE2991" s="47"/>
    </row>
    <row r="2992" spans="1:31" ht="45" customHeight="1" x14ac:dyDescent="0.25">
      <c r="A2992" s="11"/>
      <c r="B2992" s="69"/>
      <c r="C2992" s="70"/>
      <c r="D2992" s="70"/>
      <c r="E2992" s="60" t="str">
        <f>IFERROR(INDEX(Tbl_Entities[Retailer / Distributior?],MATCH(Table1[[#This Row],[Regulated Entity Name
(Step 1) - Manual input]],Tbl_Entities[Entity name],0)),"")</f>
        <v/>
      </c>
      <c r="F2992" s="70"/>
      <c r="G2992" s="70"/>
      <c r="H2992" s="60" t="str">
        <f>IF(Table1[[#This Row],[Reporting
Type
(Step 3) - Manual input]]="","",VLOOKUP(Table1[[#This Row],[Reporting
Type
(Step 3) - Manual input]],'Reference List'!$V$4:$W$10,2,FALSE))</f>
        <v/>
      </c>
      <c r="I2992" s="69"/>
      <c r="J2992" s="59" t="str">
        <f>IFERROR(INDEX(Tbl_LegislationDescrip[Description], MATCH(Table1[[#This Row],[Retail Law/Rules Part/Division/Rules (Version 17)
(Step 4) - Manual input]], Tbl_LegislationDescrip[Rule], 0)), "")</f>
        <v/>
      </c>
      <c r="K2992" s="108"/>
      <c r="L2992" s="90"/>
      <c r="M2992" s="90"/>
      <c r="N2992" s="94"/>
      <c r="O2992" s="95"/>
      <c r="P2992" s="95"/>
      <c r="Q2992" s="90"/>
      <c r="R2992" s="69"/>
      <c r="S2992" s="69"/>
      <c r="T2992" s="100"/>
      <c r="U2992" s="101"/>
      <c r="V2992" s="102"/>
      <c r="W2992" s="93"/>
      <c r="X2992" s="93"/>
      <c r="Y2992" s="94"/>
      <c r="Z2992" s="94"/>
      <c r="AA2992" s="69"/>
      <c r="AB2992" s="90"/>
      <c r="AC2992" s="69"/>
      <c r="AD2992" s="92"/>
      <c r="AE2992" s="47"/>
    </row>
    <row r="2993" spans="1:31" ht="45" customHeight="1" x14ac:dyDescent="0.25">
      <c r="A2993" s="11"/>
      <c r="B2993" s="69"/>
      <c r="C2993" s="70"/>
      <c r="D2993" s="70"/>
      <c r="E2993" s="60" t="str">
        <f>IFERROR(INDEX(Tbl_Entities[Retailer / Distributior?],MATCH(Table1[[#This Row],[Regulated Entity Name
(Step 1) - Manual input]],Tbl_Entities[Entity name],0)),"")</f>
        <v/>
      </c>
      <c r="F2993" s="70"/>
      <c r="G2993" s="70"/>
      <c r="H2993" s="60" t="str">
        <f>IF(Table1[[#This Row],[Reporting
Type
(Step 3) - Manual input]]="","",VLOOKUP(Table1[[#This Row],[Reporting
Type
(Step 3) - Manual input]],'Reference List'!$V$4:$W$10,2,FALSE))</f>
        <v/>
      </c>
      <c r="I2993" s="69"/>
      <c r="J2993" s="59" t="str">
        <f>IFERROR(INDEX(Tbl_LegislationDescrip[Description], MATCH(Table1[[#This Row],[Retail Law/Rules Part/Division/Rules (Version 17)
(Step 4) - Manual input]], Tbl_LegislationDescrip[Rule], 0)), "")</f>
        <v/>
      </c>
      <c r="K2993" s="108"/>
      <c r="L2993" s="90"/>
      <c r="M2993" s="90"/>
      <c r="N2993" s="94"/>
      <c r="O2993" s="95"/>
      <c r="P2993" s="95"/>
      <c r="Q2993" s="90"/>
      <c r="R2993" s="69"/>
      <c r="S2993" s="69"/>
      <c r="T2993" s="100"/>
      <c r="U2993" s="101"/>
      <c r="V2993" s="102"/>
      <c r="W2993" s="93"/>
      <c r="X2993" s="93"/>
      <c r="Y2993" s="94"/>
      <c r="Z2993" s="94"/>
      <c r="AA2993" s="69"/>
      <c r="AB2993" s="90"/>
      <c r="AC2993" s="69"/>
      <c r="AD2993" s="92"/>
      <c r="AE2993" s="47"/>
    </row>
    <row r="2994" spans="1:31" ht="45" customHeight="1" x14ac:dyDescent="0.25">
      <c r="A2994" s="11"/>
      <c r="B2994" s="69"/>
      <c r="C2994" s="70"/>
      <c r="D2994" s="70"/>
      <c r="E2994" s="60" t="str">
        <f>IFERROR(INDEX(Tbl_Entities[Retailer / Distributior?],MATCH(Table1[[#This Row],[Regulated Entity Name
(Step 1) - Manual input]],Tbl_Entities[Entity name],0)),"")</f>
        <v/>
      </c>
      <c r="F2994" s="70"/>
      <c r="G2994" s="70"/>
      <c r="H2994" s="60" t="str">
        <f>IF(Table1[[#This Row],[Reporting
Type
(Step 3) - Manual input]]="","",VLOOKUP(Table1[[#This Row],[Reporting
Type
(Step 3) - Manual input]],'Reference List'!$V$4:$W$10,2,FALSE))</f>
        <v/>
      </c>
      <c r="I2994" s="69"/>
      <c r="J2994" s="59" t="str">
        <f>IFERROR(INDEX(Tbl_LegislationDescrip[Description], MATCH(Table1[[#This Row],[Retail Law/Rules Part/Division/Rules (Version 17)
(Step 4) - Manual input]], Tbl_LegislationDescrip[Rule], 0)), "")</f>
        <v/>
      </c>
      <c r="K2994" s="108"/>
      <c r="L2994" s="90"/>
      <c r="M2994" s="90"/>
      <c r="N2994" s="94"/>
      <c r="O2994" s="95"/>
      <c r="P2994" s="95"/>
      <c r="Q2994" s="90"/>
      <c r="R2994" s="69"/>
      <c r="S2994" s="69"/>
      <c r="T2994" s="100"/>
      <c r="U2994" s="101"/>
      <c r="V2994" s="102"/>
      <c r="W2994" s="93"/>
      <c r="X2994" s="93"/>
      <c r="Y2994" s="94"/>
      <c r="Z2994" s="94"/>
      <c r="AA2994" s="69"/>
      <c r="AB2994" s="90"/>
      <c r="AC2994" s="69"/>
      <c r="AD2994" s="92"/>
      <c r="AE2994" s="47"/>
    </row>
    <row r="2995" spans="1:31" ht="45" customHeight="1" x14ac:dyDescent="0.25">
      <c r="A2995" s="11"/>
      <c r="B2995" s="69"/>
      <c r="C2995" s="70"/>
      <c r="D2995" s="70"/>
      <c r="E2995" s="60" t="str">
        <f>IFERROR(INDEX(Tbl_Entities[Retailer / Distributior?],MATCH(Table1[[#This Row],[Regulated Entity Name
(Step 1) - Manual input]],Tbl_Entities[Entity name],0)),"")</f>
        <v/>
      </c>
      <c r="F2995" s="70"/>
      <c r="G2995" s="70"/>
      <c r="H2995" s="60" t="str">
        <f>IF(Table1[[#This Row],[Reporting
Type
(Step 3) - Manual input]]="","",VLOOKUP(Table1[[#This Row],[Reporting
Type
(Step 3) - Manual input]],'Reference List'!$V$4:$W$10,2,FALSE))</f>
        <v/>
      </c>
      <c r="I2995" s="69"/>
      <c r="J2995" s="59" t="str">
        <f>IFERROR(INDEX(Tbl_LegislationDescrip[Description], MATCH(Table1[[#This Row],[Retail Law/Rules Part/Division/Rules (Version 17)
(Step 4) - Manual input]], Tbl_LegislationDescrip[Rule], 0)), "")</f>
        <v/>
      </c>
      <c r="K2995" s="108"/>
      <c r="L2995" s="90"/>
      <c r="M2995" s="90"/>
      <c r="N2995" s="94"/>
      <c r="O2995" s="95"/>
      <c r="P2995" s="95"/>
      <c r="Q2995" s="90"/>
      <c r="R2995" s="69"/>
      <c r="S2995" s="69"/>
      <c r="T2995" s="100"/>
      <c r="U2995" s="101"/>
      <c r="V2995" s="102"/>
      <c r="W2995" s="93"/>
      <c r="X2995" s="93"/>
      <c r="Y2995" s="94"/>
      <c r="Z2995" s="94"/>
      <c r="AA2995" s="69"/>
      <c r="AB2995" s="90"/>
      <c r="AC2995" s="69"/>
      <c r="AD2995" s="92"/>
      <c r="AE2995" s="47"/>
    </row>
    <row r="2996" spans="1:31" ht="45" customHeight="1" x14ac:dyDescent="0.25">
      <c r="A2996" s="11"/>
      <c r="B2996" s="69"/>
      <c r="C2996" s="70"/>
      <c r="D2996" s="70"/>
      <c r="E2996" s="60" t="str">
        <f>IFERROR(INDEX(Tbl_Entities[Retailer / Distributior?],MATCH(Table1[[#This Row],[Regulated Entity Name
(Step 1) - Manual input]],Tbl_Entities[Entity name],0)),"")</f>
        <v/>
      </c>
      <c r="F2996" s="70"/>
      <c r="G2996" s="70"/>
      <c r="H2996" s="60" t="str">
        <f>IF(Table1[[#This Row],[Reporting
Type
(Step 3) - Manual input]]="","",VLOOKUP(Table1[[#This Row],[Reporting
Type
(Step 3) - Manual input]],'Reference List'!$V$4:$W$10,2,FALSE))</f>
        <v/>
      </c>
      <c r="I2996" s="69"/>
      <c r="J2996" s="59" t="str">
        <f>IFERROR(INDEX(Tbl_LegislationDescrip[Description], MATCH(Table1[[#This Row],[Retail Law/Rules Part/Division/Rules (Version 17)
(Step 4) - Manual input]], Tbl_LegislationDescrip[Rule], 0)), "")</f>
        <v/>
      </c>
      <c r="K2996" s="108"/>
      <c r="L2996" s="90"/>
      <c r="M2996" s="90"/>
      <c r="N2996" s="94"/>
      <c r="O2996" s="95"/>
      <c r="P2996" s="95"/>
      <c r="Q2996" s="90"/>
      <c r="R2996" s="69"/>
      <c r="S2996" s="69"/>
      <c r="T2996" s="100"/>
      <c r="U2996" s="101"/>
      <c r="V2996" s="102"/>
      <c r="W2996" s="93"/>
      <c r="X2996" s="93"/>
      <c r="Y2996" s="94"/>
      <c r="Z2996" s="94"/>
      <c r="AA2996" s="69"/>
      <c r="AB2996" s="90"/>
      <c r="AC2996" s="69"/>
      <c r="AD2996" s="92"/>
      <c r="AE2996" s="47"/>
    </row>
    <row r="2997" spans="1:31" ht="45" customHeight="1" x14ac:dyDescent="0.25">
      <c r="A2997" s="11"/>
      <c r="B2997" s="69"/>
      <c r="C2997" s="70"/>
      <c r="D2997" s="70"/>
      <c r="E2997" s="60" t="str">
        <f>IFERROR(INDEX(Tbl_Entities[Retailer / Distributior?],MATCH(Table1[[#This Row],[Regulated Entity Name
(Step 1) - Manual input]],Tbl_Entities[Entity name],0)),"")</f>
        <v/>
      </c>
      <c r="F2997" s="70"/>
      <c r="G2997" s="70"/>
      <c r="H2997" s="60" t="str">
        <f>IF(Table1[[#This Row],[Reporting
Type
(Step 3) - Manual input]]="","",VLOOKUP(Table1[[#This Row],[Reporting
Type
(Step 3) - Manual input]],'Reference List'!$V$4:$W$10,2,FALSE))</f>
        <v/>
      </c>
      <c r="I2997" s="69"/>
      <c r="J2997" s="59" t="str">
        <f>IFERROR(INDEX(Tbl_LegislationDescrip[Description], MATCH(Table1[[#This Row],[Retail Law/Rules Part/Division/Rules (Version 17)
(Step 4) - Manual input]], Tbl_LegislationDescrip[Rule], 0)), "")</f>
        <v/>
      </c>
      <c r="K2997" s="108"/>
      <c r="L2997" s="90"/>
      <c r="M2997" s="90"/>
      <c r="N2997" s="94"/>
      <c r="O2997" s="95"/>
      <c r="P2997" s="95"/>
      <c r="Q2997" s="90"/>
      <c r="R2997" s="69"/>
      <c r="S2997" s="69"/>
      <c r="T2997" s="100"/>
      <c r="U2997" s="101"/>
      <c r="V2997" s="102"/>
      <c r="W2997" s="93"/>
      <c r="X2997" s="93"/>
      <c r="Y2997" s="94"/>
      <c r="Z2997" s="94"/>
      <c r="AA2997" s="69"/>
      <c r="AB2997" s="90"/>
      <c r="AC2997" s="69"/>
      <c r="AD2997" s="92"/>
      <c r="AE2997" s="47"/>
    </row>
    <row r="2998" spans="1:31" ht="45" customHeight="1" x14ac:dyDescent="0.25">
      <c r="A2998" s="11"/>
      <c r="B2998" s="69"/>
      <c r="C2998" s="70"/>
      <c r="D2998" s="70"/>
      <c r="E2998" s="60" t="str">
        <f>IFERROR(INDEX(Tbl_Entities[Retailer / Distributior?],MATCH(Table1[[#This Row],[Regulated Entity Name
(Step 1) - Manual input]],Tbl_Entities[Entity name],0)),"")</f>
        <v/>
      </c>
      <c r="F2998" s="70"/>
      <c r="G2998" s="70"/>
      <c r="H2998" s="60" t="str">
        <f>IF(Table1[[#This Row],[Reporting
Type
(Step 3) - Manual input]]="","",VLOOKUP(Table1[[#This Row],[Reporting
Type
(Step 3) - Manual input]],'Reference List'!$V$4:$W$10,2,FALSE))</f>
        <v/>
      </c>
      <c r="I2998" s="69"/>
      <c r="J2998" s="59" t="str">
        <f>IFERROR(INDEX(Tbl_LegislationDescrip[Description], MATCH(Table1[[#This Row],[Retail Law/Rules Part/Division/Rules (Version 17)
(Step 4) - Manual input]], Tbl_LegislationDescrip[Rule], 0)), "")</f>
        <v/>
      </c>
      <c r="K2998" s="108"/>
      <c r="L2998" s="90"/>
      <c r="M2998" s="90"/>
      <c r="N2998" s="94"/>
      <c r="O2998" s="95"/>
      <c r="P2998" s="95"/>
      <c r="Q2998" s="90"/>
      <c r="R2998" s="69"/>
      <c r="S2998" s="69"/>
      <c r="T2998" s="100"/>
      <c r="U2998" s="101"/>
      <c r="V2998" s="102"/>
      <c r="W2998" s="93"/>
      <c r="X2998" s="93"/>
      <c r="Y2998" s="94"/>
      <c r="Z2998" s="94"/>
      <c r="AA2998" s="69"/>
      <c r="AB2998" s="90"/>
      <c r="AC2998" s="69"/>
      <c r="AD2998" s="92"/>
      <c r="AE2998" s="47"/>
    </row>
    <row r="2999" spans="1:31" ht="45" customHeight="1" x14ac:dyDescent="0.25">
      <c r="A2999" s="11"/>
      <c r="B2999" s="69"/>
      <c r="C2999" s="70"/>
      <c r="D2999" s="70"/>
      <c r="E2999" s="60" t="str">
        <f>IFERROR(INDEX(Tbl_Entities[Retailer / Distributior?],MATCH(Table1[[#This Row],[Regulated Entity Name
(Step 1) - Manual input]],Tbl_Entities[Entity name],0)),"")</f>
        <v/>
      </c>
      <c r="F2999" s="70"/>
      <c r="G2999" s="70"/>
      <c r="H2999" s="60" t="str">
        <f>IF(Table1[[#This Row],[Reporting
Type
(Step 3) - Manual input]]="","",VLOOKUP(Table1[[#This Row],[Reporting
Type
(Step 3) - Manual input]],'Reference List'!$V$4:$W$10,2,FALSE))</f>
        <v/>
      </c>
      <c r="I2999" s="69"/>
      <c r="J2999" s="59" t="str">
        <f>IFERROR(INDEX(Tbl_LegislationDescrip[Description], MATCH(Table1[[#This Row],[Retail Law/Rules Part/Division/Rules (Version 17)
(Step 4) - Manual input]], Tbl_LegislationDescrip[Rule], 0)), "")</f>
        <v/>
      </c>
      <c r="K2999" s="108"/>
      <c r="L2999" s="90"/>
      <c r="M2999" s="90"/>
      <c r="N2999" s="94"/>
      <c r="O2999" s="95"/>
      <c r="P2999" s="95"/>
      <c r="Q2999" s="90"/>
      <c r="R2999" s="69"/>
      <c r="S2999" s="69"/>
      <c r="T2999" s="100"/>
      <c r="U2999" s="101"/>
      <c r="V2999" s="102"/>
      <c r="W2999" s="93"/>
      <c r="X2999" s="93"/>
      <c r="Y2999" s="94"/>
      <c r="Z2999" s="94"/>
      <c r="AA2999" s="69"/>
      <c r="AB2999" s="90"/>
      <c r="AC2999" s="69"/>
      <c r="AD2999" s="92"/>
      <c r="AE2999" s="47"/>
    </row>
    <row r="3000" spans="1:31" ht="45" customHeight="1" x14ac:dyDescent="0.25">
      <c r="A3000" s="11"/>
      <c r="B3000" s="69"/>
      <c r="C3000" s="70"/>
      <c r="D3000" s="70"/>
      <c r="E3000" s="60" t="str">
        <f>IFERROR(INDEX(Tbl_Entities[Retailer / Distributior?],MATCH(Table1[[#This Row],[Regulated Entity Name
(Step 1) - Manual input]],Tbl_Entities[Entity name],0)),"")</f>
        <v/>
      </c>
      <c r="F3000" s="70"/>
      <c r="G3000" s="70"/>
      <c r="H3000" s="60" t="str">
        <f>IF(Table1[[#This Row],[Reporting
Type
(Step 3) - Manual input]]="","",VLOOKUP(Table1[[#This Row],[Reporting
Type
(Step 3) - Manual input]],'Reference List'!$V$4:$W$10,2,FALSE))</f>
        <v/>
      </c>
      <c r="I3000" s="69"/>
      <c r="J3000" s="59" t="str">
        <f>IFERROR(INDEX(Tbl_LegislationDescrip[Description], MATCH(Table1[[#This Row],[Retail Law/Rules Part/Division/Rules (Version 17)
(Step 4) - Manual input]], Tbl_LegislationDescrip[Rule], 0)), "")</f>
        <v/>
      </c>
      <c r="K3000" s="108"/>
      <c r="L3000" s="90"/>
      <c r="M3000" s="90"/>
      <c r="N3000" s="94"/>
      <c r="O3000" s="95"/>
      <c r="P3000" s="95"/>
      <c r="Q3000" s="90"/>
      <c r="R3000" s="69"/>
      <c r="S3000" s="69"/>
      <c r="T3000" s="100"/>
      <c r="U3000" s="101"/>
      <c r="V3000" s="102"/>
      <c r="W3000" s="93"/>
      <c r="X3000" s="93"/>
      <c r="Y3000" s="94"/>
      <c r="Z3000" s="94"/>
      <c r="AA3000" s="69"/>
      <c r="AB3000" s="90"/>
      <c r="AC3000" s="69"/>
      <c r="AD3000" s="92"/>
      <c r="AE3000" s="47"/>
    </row>
    <row r="3001" spans="1:31" ht="45" customHeight="1" x14ac:dyDescent="0.25">
      <c r="A3001" s="11"/>
      <c r="B3001" s="69"/>
      <c r="C3001" s="70"/>
      <c r="D3001" s="70"/>
      <c r="E3001" s="60" t="str">
        <f>IFERROR(INDEX(Tbl_Entities[Retailer / Distributior?],MATCH(Table1[[#This Row],[Regulated Entity Name
(Step 1) - Manual input]],Tbl_Entities[Entity name],0)),"")</f>
        <v/>
      </c>
      <c r="F3001" s="70"/>
      <c r="G3001" s="70"/>
      <c r="H3001" s="60" t="str">
        <f>IF(Table1[[#This Row],[Reporting
Type
(Step 3) - Manual input]]="","",VLOOKUP(Table1[[#This Row],[Reporting
Type
(Step 3) - Manual input]],'Reference List'!$V$4:$W$10,2,FALSE))</f>
        <v/>
      </c>
      <c r="I3001" s="69"/>
      <c r="J3001" s="59" t="str">
        <f>IFERROR(INDEX(Tbl_LegislationDescrip[Description], MATCH(Table1[[#This Row],[Retail Law/Rules Part/Division/Rules (Version 17)
(Step 4) - Manual input]], Tbl_LegislationDescrip[Rule], 0)), "")</f>
        <v/>
      </c>
      <c r="K3001" s="108"/>
      <c r="L3001" s="90"/>
      <c r="M3001" s="90"/>
      <c r="N3001" s="94"/>
      <c r="O3001" s="95"/>
      <c r="P3001" s="95"/>
      <c r="Q3001" s="90"/>
      <c r="R3001" s="69"/>
      <c r="S3001" s="69"/>
      <c r="T3001" s="100"/>
      <c r="U3001" s="101"/>
      <c r="V3001" s="102"/>
      <c r="W3001" s="93"/>
      <c r="X3001" s="93"/>
      <c r="Y3001" s="94"/>
      <c r="Z3001" s="94"/>
      <c r="AA3001" s="69"/>
      <c r="AB3001" s="90"/>
      <c r="AC3001" s="69"/>
      <c r="AD3001" s="92"/>
      <c r="AE3001" s="47"/>
    </row>
    <row r="3002" spans="1:31" ht="45" customHeight="1" x14ac:dyDescent="0.25">
      <c r="A3002" s="11"/>
      <c r="B3002" s="69"/>
      <c r="C3002" s="70"/>
      <c r="D3002" s="70"/>
      <c r="E3002" s="60" t="str">
        <f>IFERROR(INDEX(Tbl_Entities[Retailer / Distributior?],MATCH(Table1[[#This Row],[Regulated Entity Name
(Step 1) - Manual input]],Tbl_Entities[Entity name],0)),"")</f>
        <v/>
      </c>
      <c r="F3002" s="70"/>
      <c r="G3002" s="70"/>
      <c r="H3002" s="60" t="str">
        <f>IF(Table1[[#This Row],[Reporting
Type
(Step 3) - Manual input]]="","",VLOOKUP(Table1[[#This Row],[Reporting
Type
(Step 3) - Manual input]],'Reference List'!$V$4:$W$10,2,FALSE))</f>
        <v/>
      </c>
      <c r="I3002" s="69"/>
      <c r="J3002" s="59" t="str">
        <f>IFERROR(INDEX(Tbl_LegislationDescrip[Description], MATCH(Table1[[#This Row],[Retail Law/Rules Part/Division/Rules (Version 17)
(Step 4) - Manual input]], Tbl_LegislationDescrip[Rule], 0)), "")</f>
        <v/>
      </c>
      <c r="K3002" s="108"/>
      <c r="L3002" s="90"/>
      <c r="M3002" s="90"/>
      <c r="N3002" s="94"/>
      <c r="O3002" s="95"/>
      <c r="P3002" s="95"/>
      <c r="Q3002" s="90"/>
      <c r="R3002" s="69"/>
      <c r="S3002" s="69"/>
      <c r="T3002" s="100"/>
      <c r="U3002" s="101"/>
      <c r="V3002" s="102"/>
      <c r="W3002" s="93"/>
      <c r="X3002" s="93"/>
      <c r="Y3002" s="94"/>
      <c r="Z3002" s="94"/>
      <c r="AA3002" s="69"/>
      <c r="AB3002" s="90"/>
      <c r="AC3002" s="69"/>
      <c r="AD3002" s="92"/>
      <c r="AE3002" s="47"/>
    </row>
    <row r="3003" spans="1:31" ht="45" customHeight="1" x14ac:dyDescent="0.25">
      <c r="A3003" s="11"/>
      <c r="B3003" s="69"/>
      <c r="C3003" s="70"/>
      <c r="D3003" s="70"/>
      <c r="E3003" s="60" t="str">
        <f>IFERROR(INDEX(Tbl_Entities[Retailer / Distributior?],MATCH(Table1[[#This Row],[Regulated Entity Name
(Step 1) - Manual input]],Tbl_Entities[Entity name],0)),"")</f>
        <v/>
      </c>
      <c r="F3003" s="70"/>
      <c r="G3003" s="70"/>
      <c r="H3003" s="60" t="str">
        <f>IF(Table1[[#This Row],[Reporting
Type
(Step 3) - Manual input]]="","",VLOOKUP(Table1[[#This Row],[Reporting
Type
(Step 3) - Manual input]],'Reference List'!$V$4:$W$10,2,FALSE))</f>
        <v/>
      </c>
      <c r="I3003" s="69"/>
      <c r="J3003" s="59" t="str">
        <f>IFERROR(INDEX(Tbl_LegislationDescrip[Description], MATCH(Table1[[#This Row],[Retail Law/Rules Part/Division/Rules (Version 17)
(Step 4) - Manual input]], Tbl_LegislationDescrip[Rule], 0)), "")</f>
        <v/>
      </c>
      <c r="K3003" s="108"/>
      <c r="L3003" s="90"/>
      <c r="M3003" s="90"/>
      <c r="N3003" s="94"/>
      <c r="O3003" s="95"/>
      <c r="P3003" s="95"/>
      <c r="Q3003" s="90"/>
      <c r="R3003" s="69"/>
      <c r="S3003" s="69"/>
      <c r="T3003" s="100"/>
      <c r="U3003" s="101"/>
      <c r="V3003" s="102"/>
      <c r="W3003" s="93"/>
      <c r="X3003" s="93"/>
      <c r="Y3003" s="94"/>
      <c r="Z3003" s="94"/>
      <c r="AA3003" s="69"/>
      <c r="AB3003" s="90"/>
      <c r="AC3003" s="69"/>
      <c r="AD3003" s="92"/>
      <c r="AE3003" s="47"/>
    </row>
    <row r="3004" spans="1:31" ht="45" customHeight="1" x14ac:dyDescent="0.25">
      <c r="A3004" s="11"/>
      <c r="B3004" s="69"/>
      <c r="C3004" s="70"/>
      <c r="D3004" s="70"/>
      <c r="E3004" s="60" t="str">
        <f>IFERROR(INDEX(Tbl_Entities[Retailer / Distributior?],MATCH(Table1[[#This Row],[Regulated Entity Name
(Step 1) - Manual input]],Tbl_Entities[Entity name],0)),"")</f>
        <v/>
      </c>
      <c r="F3004" s="70"/>
      <c r="G3004" s="70"/>
      <c r="H3004" s="60" t="str">
        <f>IF(Table1[[#This Row],[Reporting
Type
(Step 3) - Manual input]]="","",VLOOKUP(Table1[[#This Row],[Reporting
Type
(Step 3) - Manual input]],'Reference List'!$V$4:$W$10,2,FALSE))</f>
        <v/>
      </c>
      <c r="I3004" s="69"/>
      <c r="J3004" s="59" t="str">
        <f>IFERROR(INDEX(Tbl_LegislationDescrip[Description], MATCH(Table1[[#This Row],[Retail Law/Rules Part/Division/Rules (Version 17)
(Step 4) - Manual input]], Tbl_LegislationDescrip[Rule], 0)), "")</f>
        <v/>
      </c>
      <c r="K3004" s="108"/>
      <c r="L3004" s="90"/>
      <c r="M3004" s="90"/>
      <c r="N3004" s="94"/>
      <c r="O3004" s="95"/>
      <c r="P3004" s="95"/>
      <c r="Q3004" s="90"/>
      <c r="R3004" s="69"/>
      <c r="S3004" s="69"/>
      <c r="T3004" s="100"/>
      <c r="U3004" s="101"/>
      <c r="V3004" s="102"/>
      <c r="W3004" s="93"/>
      <c r="X3004" s="93"/>
      <c r="Y3004" s="94"/>
      <c r="Z3004" s="94"/>
      <c r="AA3004" s="69"/>
      <c r="AB3004" s="90"/>
      <c r="AC3004" s="69"/>
      <c r="AD3004" s="92"/>
      <c r="AE3004" s="47"/>
    </row>
    <row r="3005" spans="1:31" ht="45" customHeight="1" x14ac:dyDescent="0.25">
      <c r="A3005" s="11"/>
      <c r="B3005" s="69"/>
      <c r="C3005" s="70"/>
      <c r="D3005" s="70"/>
      <c r="E3005" s="60" t="str">
        <f>IFERROR(INDEX(Tbl_Entities[Retailer / Distributior?],MATCH(Table1[[#This Row],[Regulated Entity Name
(Step 1) - Manual input]],Tbl_Entities[Entity name],0)),"")</f>
        <v/>
      </c>
      <c r="F3005" s="70"/>
      <c r="G3005" s="70"/>
      <c r="H3005" s="60" t="str">
        <f>IF(Table1[[#This Row],[Reporting
Type
(Step 3) - Manual input]]="","",VLOOKUP(Table1[[#This Row],[Reporting
Type
(Step 3) - Manual input]],'Reference List'!$V$4:$W$10,2,FALSE))</f>
        <v/>
      </c>
      <c r="I3005" s="69"/>
      <c r="J3005" s="59" t="str">
        <f>IFERROR(INDEX(Tbl_LegislationDescrip[Description], MATCH(Table1[[#This Row],[Retail Law/Rules Part/Division/Rules (Version 17)
(Step 4) - Manual input]], Tbl_LegislationDescrip[Rule], 0)), "")</f>
        <v/>
      </c>
      <c r="K3005" s="108"/>
      <c r="L3005" s="90"/>
      <c r="M3005" s="90"/>
      <c r="N3005" s="94"/>
      <c r="O3005" s="95"/>
      <c r="P3005" s="95"/>
      <c r="Q3005" s="90"/>
      <c r="R3005" s="69"/>
      <c r="S3005" s="69"/>
      <c r="T3005" s="100"/>
      <c r="U3005" s="101"/>
      <c r="V3005" s="102"/>
      <c r="W3005" s="93"/>
      <c r="X3005" s="93"/>
      <c r="Y3005" s="94"/>
      <c r="Z3005" s="94"/>
      <c r="AA3005" s="69"/>
      <c r="AB3005" s="90"/>
      <c r="AC3005" s="69"/>
      <c r="AD3005" s="92"/>
      <c r="AE3005" s="47"/>
    </row>
    <row r="3006" spans="1:31" ht="45" customHeight="1" x14ac:dyDescent="0.25">
      <c r="A3006" s="11"/>
      <c r="B3006" s="69"/>
      <c r="C3006" s="70"/>
      <c r="D3006" s="70"/>
      <c r="E3006" s="60" t="str">
        <f>IFERROR(INDEX(Tbl_Entities[Retailer / Distributior?],MATCH(Table1[[#This Row],[Regulated Entity Name
(Step 1) - Manual input]],Tbl_Entities[Entity name],0)),"")</f>
        <v/>
      </c>
      <c r="F3006" s="70"/>
      <c r="G3006" s="70"/>
      <c r="H3006" s="60" t="str">
        <f>IF(Table1[[#This Row],[Reporting
Type
(Step 3) - Manual input]]="","",VLOOKUP(Table1[[#This Row],[Reporting
Type
(Step 3) - Manual input]],'Reference List'!$V$4:$W$10,2,FALSE))</f>
        <v/>
      </c>
      <c r="I3006" s="69"/>
      <c r="J3006" s="59" t="str">
        <f>IFERROR(INDEX(Tbl_LegislationDescrip[Description], MATCH(Table1[[#This Row],[Retail Law/Rules Part/Division/Rules (Version 17)
(Step 4) - Manual input]], Tbl_LegislationDescrip[Rule], 0)), "")</f>
        <v/>
      </c>
      <c r="K3006" s="108"/>
      <c r="L3006" s="90"/>
      <c r="M3006" s="90"/>
      <c r="N3006" s="94"/>
      <c r="O3006" s="95"/>
      <c r="P3006" s="95"/>
      <c r="Q3006" s="90"/>
      <c r="R3006" s="69"/>
      <c r="S3006" s="69"/>
      <c r="T3006" s="100"/>
      <c r="U3006" s="101"/>
      <c r="V3006" s="102"/>
      <c r="W3006" s="93"/>
      <c r="X3006" s="93"/>
      <c r="Y3006" s="94"/>
      <c r="Z3006" s="94"/>
      <c r="AA3006" s="69"/>
      <c r="AB3006" s="90"/>
      <c r="AC3006" s="69"/>
      <c r="AD3006" s="92"/>
      <c r="AE3006" s="47"/>
    </row>
    <row r="3007" spans="1:31" ht="45" customHeight="1" x14ac:dyDescent="0.25">
      <c r="A3007" s="11"/>
      <c r="B3007" s="69"/>
      <c r="C3007" s="70"/>
      <c r="D3007" s="70"/>
      <c r="E3007" s="60" t="str">
        <f>IFERROR(INDEX(Tbl_Entities[Retailer / Distributior?],MATCH(Table1[[#This Row],[Regulated Entity Name
(Step 1) - Manual input]],Tbl_Entities[Entity name],0)),"")</f>
        <v/>
      </c>
      <c r="F3007" s="70"/>
      <c r="G3007" s="70"/>
      <c r="H3007" s="60" t="str">
        <f>IF(Table1[[#This Row],[Reporting
Type
(Step 3) - Manual input]]="","",VLOOKUP(Table1[[#This Row],[Reporting
Type
(Step 3) - Manual input]],'Reference List'!$V$4:$W$10,2,FALSE))</f>
        <v/>
      </c>
      <c r="I3007" s="69"/>
      <c r="J3007" s="59" t="str">
        <f>IFERROR(INDEX(Tbl_LegislationDescrip[Description], MATCH(Table1[[#This Row],[Retail Law/Rules Part/Division/Rules (Version 17)
(Step 4) - Manual input]], Tbl_LegislationDescrip[Rule], 0)), "")</f>
        <v/>
      </c>
      <c r="K3007" s="108"/>
      <c r="L3007" s="90"/>
      <c r="M3007" s="90"/>
      <c r="N3007" s="94"/>
      <c r="O3007" s="95"/>
      <c r="P3007" s="95"/>
      <c r="Q3007" s="90"/>
      <c r="R3007" s="69"/>
      <c r="S3007" s="69"/>
      <c r="T3007" s="100"/>
      <c r="U3007" s="101"/>
      <c r="V3007" s="102"/>
      <c r="W3007" s="93"/>
      <c r="X3007" s="93"/>
      <c r="Y3007" s="94"/>
      <c r="Z3007" s="94"/>
      <c r="AA3007" s="69"/>
      <c r="AB3007" s="90"/>
      <c r="AC3007" s="69"/>
      <c r="AD3007" s="92"/>
      <c r="AE3007" s="47"/>
    </row>
    <row r="3008" spans="1:31" ht="45" customHeight="1" x14ac:dyDescent="0.25">
      <c r="A3008" s="11"/>
      <c r="B3008" s="69"/>
      <c r="C3008" s="70"/>
      <c r="D3008" s="70"/>
      <c r="E3008" s="60" t="str">
        <f>IFERROR(INDEX(Tbl_Entities[Retailer / Distributior?],MATCH(Table1[[#This Row],[Regulated Entity Name
(Step 1) - Manual input]],Tbl_Entities[Entity name],0)),"")</f>
        <v/>
      </c>
      <c r="F3008" s="70"/>
      <c r="G3008" s="70"/>
      <c r="H3008" s="60" t="str">
        <f>IF(Table1[[#This Row],[Reporting
Type
(Step 3) - Manual input]]="","",VLOOKUP(Table1[[#This Row],[Reporting
Type
(Step 3) - Manual input]],'Reference List'!$V$4:$W$10,2,FALSE))</f>
        <v/>
      </c>
      <c r="I3008" s="69"/>
      <c r="J3008" s="59" t="str">
        <f>IFERROR(INDEX(Tbl_LegislationDescrip[Description], MATCH(Table1[[#This Row],[Retail Law/Rules Part/Division/Rules (Version 17)
(Step 4) - Manual input]], Tbl_LegislationDescrip[Rule], 0)), "")</f>
        <v/>
      </c>
      <c r="K3008" s="108"/>
      <c r="L3008" s="90"/>
      <c r="M3008" s="90"/>
      <c r="N3008" s="94"/>
      <c r="O3008" s="95"/>
      <c r="P3008" s="95"/>
      <c r="Q3008" s="90"/>
      <c r="R3008" s="69"/>
      <c r="S3008" s="69"/>
      <c r="T3008" s="100"/>
      <c r="U3008" s="101"/>
      <c r="V3008" s="102"/>
      <c r="W3008" s="93"/>
      <c r="X3008" s="93"/>
      <c r="Y3008" s="94"/>
      <c r="Z3008" s="94"/>
      <c r="AA3008" s="69"/>
      <c r="AB3008" s="90"/>
      <c r="AC3008" s="69"/>
      <c r="AD3008" s="92"/>
      <c r="AE3008" s="47"/>
    </row>
    <row r="3009" spans="1:31" ht="45" customHeight="1" x14ac:dyDescent="0.25">
      <c r="A3009" s="11"/>
      <c r="B3009" s="69"/>
      <c r="C3009" s="70"/>
      <c r="D3009" s="70"/>
      <c r="E3009" s="60" t="str">
        <f>IFERROR(INDEX(Tbl_Entities[Retailer / Distributior?],MATCH(Table1[[#This Row],[Regulated Entity Name
(Step 1) - Manual input]],Tbl_Entities[Entity name],0)),"")</f>
        <v/>
      </c>
      <c r="F3009" s="70"/>
      <c r="G3009" s="70"/>
      <c r="H3009" s="60" t="str">
        <f>IF(Table1[[#This Row],[Reporting
Type
(Step 3) - Manual input]]="","",VLOOKUP(Table1[[#This Row],[Reporting
Type
(Step 3) - Manual input]],'Reference List'!$V$4:$W$10,2,FALSE))</f>
        <v/>
      </c>
      <c r="I3009" s="69"/>
      <c r="J3009" s="59" t="str">
        <f>IFERROR(INDEX(Tbl_LegislationDescrip[Description], MATCH(Table1[[#This Row],[Retail Law/Rules Part/Division/Rules (Version 17)
(Step 4) - Manual input]], Tbl_LegislationDescrip[Rule], 0)), "")</f>
        <v/>
      </c>
      <c r="K3009" s="108"/>
      <c r="L3009" s="90"/>
      <c r="M3009" s="90"/>
      <c r="N3009" s="94"/>
      <c r="O3009" s="95"/>
      <c r="P3009" s="95"/>
      <c r="Q3009" s="90"/>
      <c r="R3009" s="69"/>
      <c r="S3009" s="69"/>
      <c r="T3009" s="100"/>
      <c r="U3009" s="101"/>
      <c r="V3009" s="102"/>
      <c r="W3009" s="93"/>
      <c r="X3009" s="93"/>
      <c r="Y3009" s="94"/>
      <c r="Z3009" s="94"/>
      <c r="AA3009" s="69"/>
      <c r="AB3009" s="90"/>
      <c r="AC3009" s="69"/>
      <c r="AD3009" s="92"/>
      <c r="AE3009" s="47"/>
    </row>
    <row r="3010" spans="1:31" ht="45" customHeight="1" x14ac:dyDescent="0.25">
      <c r="A3010" s="11"/>
      <c r="B3010" s="69"/>
      <c r="C3010" s="70"/>
      <c r="D3010" s="70"/>
      <c r="E3010" s="60" t="str">
        <f>IFERROR(INDEX(Tbl_Entities[Retailer / Distributior?],MATCH(Table1[[#This Row],[Regulated Entity Name
(Step 1) - Manual input]],Tbl_Entities[Entity name],0)),"")</f>
        <v/>
      </c>
      <c r="F3010" s="70"/>
      <c r="G3010" s="70"/>
      <c r="H3010" s="60" t="str">
        <f>IF(Table1[[#This Row],[Reporting
Type
(Step 3) - Manual input]]="","",VLOOKUP(Table1[[#This Row],[Reporting
Type
(Step 3) - Manual input]],'Reference List'!$V$4:$W$10,2,FALSE))</f>
        <v/>
      </c>
      <c r="I3010" s="69"/>
      <c r="J3010" s="59" t="str">
        <f>IFERROR(INDEX(Tbl_LegislationDescrip[Description], MATCH(Table1[[#This Row],[Retail Law/Rules Part/Division/Rules (Version 17)
(Step 4) - Manual input]], Tbl_LegislationDescrip[Rule], 0)), "")</f>
        <v/>
      </c>
      <c r="K3010" s="108"/>
      <c r="L3010" s="90"/>
      <c r="M3010" s="90"/>
      <c r="N3010" s="94"/>
      <c r="O3010" s="95"/>
      <c r="P3010" s="95"/>
      <c r="Q3010" s="90"/>
      <c r="R3010" s="69"/>
      <c r="S3010" s="69"/>
      <c r="T3010" s="100"/>
      <c r="U3010" s="101"/>
      <c r="V3010" s="102"/>
      <c r="W3010" s="93"/>
      <c r="X3010" s="93"/>
      <c r="Y3010" s="94"/>
      <c r="Z3010" s="94"/>
      <c r="AA3010" s="69"/>
      <c r="AB3010" s="90"/>
      <c r="AC3010" s="69"/>
      <c r="AD3010" s="92"/>
      <c r="AE3010" s="47"/>
    </row>
    <row r="3011" spans="1:31" ht="45" customHeight="1" x14ac:dyDescent="0.25">
      <c r="A3011" s="11"/>
      <c r="B3011" s="69"/>
      <c r="C3011" s="70"/>
      <c r="D3011" s="70"/>
      <c r="E3011" s="60" t="str">
        <f>IFERROR(INDEX(Tbl_Entities[Retailer / Distributior?],MATCH(Table1[[#This Row],[Regulated Entity Name
(Step 1) - Manual input]],Tbl_Entities[Entity name],0)),"")</f>
        <v/>
      </c>
      <c r="F3011" s="70"/>
      <c r="G3011" s="70"/>
      <c r="H3011" s="60" t="str">
        <f>IF(Table1[[#This Row],[Reporting
Type
(Step 3) - Manual input]]="","",VLOOKUP(Table1[[#This Row],[Reporting
Type
(Step 3) - Manual input]],'Reference List'!$V$4:$W$10,2,FALSE))</f>
        <v/>
      </c>
      <c r="I3011" s="69"/>
      <c r="J3011" s="59" t="str">
        <f>IFERROR(INDEX(Tbl_LegislationDescrip[Description], MATCH(Table1[[#This Row],[Retail Law/Rules Part/Division/Rules (Version 17)
(Step 4) - Manual input]], Tbl_LegislationDescrip[Rule], 0)), "")</f>
        <v/>
      </c>
      <c r="K3011" s="108"/>
      <c r="L3011" s="90"/>
      <c r="M3011" s="90"/>
      <c r="N3011" s="94"/>
      <c r="O3011" s="95"/>
      <c r="P3011" s="95"/>
      <c r="Q3011" s="90"/>
      <c r="R3011" s="69"/>
      <c r="S3011" s="69"/>
      <c r="T3011" s="100"/>
      <c r="U3011" s="101"/>
      <c r="V3011" s="102"/>
      <c r="W3011" s="93"/>
      <c r="X3011" s="93"/>
      <c r="Y3011" s="94"/>
      <c r="Z3011" s="94"/>
      <c r="AA3011" s="69"/>
      <c r="AB3011" s="90"/>
      <c r="AC3011" s="69"/>
      <c r="AD3011" s="92"/>
      <c r="AE3011" s="47"/>
    </row>
    <row r="3012" spans="1:31" ht="45" customHeight="1" x14ac:dyDescent="0.25">
      <c r="A3012" s="11"/>
      <c r="B3012" s="69"/>
      <c r="C3012" s="70"/>
      <c r="D3012" s="70"/>
      <c r="E3012" s="60" t="str">
        <f>IFERROR(INDEX(Tbl_Entities[Retailer / Distributior?],MATCH(Table1[[#This Row],[Regulated Entity Name
(Step 1) - Manual input]],Tbl_Entities[Entity name],0)),"")</f>
        <v/>
      </c>
      <c r="F3012" s="70"/>
      <c r="G3012" s="70"/>
      <c r="H3012" s="60" t="str">
        <f>IF(Table1[[#This Row],[Reporting
Type
(Step 3) - Manual input]]="","",VLOOKUP(Table1[[#This Row],[Reporting
Type
(Step 3) - Manual input]],'Reference List'!$V$4:$W$10,2,FALSE))</f>
        <v/>
      </c>
      <c r="I3012" s="69"/>
      <c r="J3012" s="59" t="str">
        <f>IFERROR(INDEX(Tbl_LegislationDescrip[Description], MATCH(Table1[[#This Row],[Retail Law/Rules Part/Division/Rules (Version 17)
(Step 4) - Manual input]], Tbl_LegislationDescrip[Rule], 0)), "")</f>
        <v/>
      </c>
      <c r="K3012" s="108"/>
      <c r="L3012" s="90"/>
      <c r="M3012" s="90"/>
      <c r="N3012" s="94"/>
      <c r="O3012" s="95"/>
      <c r="P3012" s="95"/>
      <c r="Q3012" s="90"/>
      <c r="R3012" s="69"/>
      <c r="S3012" s="69"/>
      <c r="T3012" s="100"/>
      <c r="U3012" s="101"/>
      <c r="V3012" s="102"/>
      <c r="W3012" s="93"/>
      <c r="X3012" s="93"/>
      <c r="Y3012" s="94"/>
      <c r="Z3012" s="94"/>
      <c r="AA3012" s="69"/>
      <c r="AB3012" s="90"/>
      <c r="AC3012" s="69"/>
      <c r="AD3012" s="92"/>
      <c r="AE3012" s="47"/>
    </row>
    <row r="3013" spans="1:31" ht="45" customHeight="1" x14ac:dyDescent="0.25">
      <c r="A3013" s="11"/>
      <c r="B3013" s="69"/>
      <c r="C3013" s="70"/>
      <c r="D3013" s="70"/>
      <c r="E3013" s="60" t="str">
        <f>IFERROR(INDEX(Tbl_Entities[Retailer / Distributior?],MATCH(Table1[[#This Row],[Regulated Entity Name
(Step 1) - Manual input]],Tbl_Entities[Entity name],0)),"")</f>
        <v/>
      </c>
      <c r="F3013" s="70"/>
      <c r="G3013" s="70"/>
      <c r="H3013" s="60" t="str">
        <f>IF(Table1[[#This Row],[Reporting
Type
(Step 3) - Manual input]]="","",VLOOKUP(Table1[[#This Row],[Reporting
Type
(Step 3) - Manual input]],'Reference List'!$V$4:$W$10,2,FALSE))</f>
        <v/>
      </c>
      <c r="I3013" s="69"/>
      <c r="J3013" s="59" t="str">
        <f>IFERROR(INDEX(Tbl_LegislationDescrip[Description], MATCH(Table1[[#This Row],[Retail Law/Rules Part/Division/Rules (Version 17)
(Step 4) - Manual input]], Tbl_LegislationDescrip[Rule], 0)), "")</f>
        <v/>
      </c>
      <c r="K3013" s="108"/>
      <c r="L3013" s="90"/>
      <c r="M3013" s="90"/>
      <c r="N3013" s="94"/>
      <c r="O3013" s="95"/>
      <c r="P3013" s="95"/>
      <c r="Q3013" s="90"/>
      <c r="R3013" s="69"/>
      <c r="S3013" s="69"/>
      <c r="T3013" s="100"/>
      <c r="U3013" s="101"/>
      <c r="V3013" s="102"/>
      <c r="W3013" s="93"/>
      <c r="X3013" s="93"/>
      <c r="Y3013" s="94"/>
      <c r="Z3013" s="94"/>
      <c r="AA3013" s="69"/>
      <c r="AB3013" s="90"/>
      <c r="AC3013" s="69"/>
      <c r="AD3013" s="92"/>
      <c r="AE3013" s="47"/>
    </row>
    <row r="3014" spans="1:31" ht="45" customHeight="1" x14ac:dyDescent="0.25">
      <c r="A3014" s="11"/>
      <c r="B3014" s="69"/>
      <c r="C3014" s="70"/>
      <c r="D3014" s="70"/>
      <c r="E3014" s="60" t="str">
        <f>IFERROR(INDEX(Tbl_Entities[Retailer / Distributior?],MATCH(Table1[[#This Row],[Regulated Entity Name
(Step 1) - Manual input]],Tbl_Entities[Entity name],0)),"")</f>
        <v/>
      </c>
      <c r="F3014" s="70"/>
      <c r="G3014" s="70"/>
      <c r="H3014" s="60" t="str">
        <f>IF(Table1[[#This Row],[Reporting
Type
(Step 3) - Manual input]]="","",VLOOKUP(Table1[[#This Row],[Reporting
Type
(Step 3) - Manual input]],'Reference List'!$V$4:$W$10,2,FALSE))</f>
        <v/>
      </c>
      <c r="I3014" s="69"/>
      <c r="J3014" s="59" t="str">
        <f>IFERROR(INDEX(Tbl_LegislationDescrip[Description], MATCH(Table1[[#This Row],[Retail Law/Rules Part/Division/Rules (Version 17)
(Step 4) - Manual input]], Tbl_LegislationDescrip[Rule], 0)), "")</f>
        <v/>
      </c>
      <c r="K3014" s="108"/>
      <c r="L3014" s="90"/>
      <c r="M3014" s="90"/>
      <c r="N3014" s="94"/>
      <c r="O3014" s="95"/>
      <c r="P3014" s="95"/>
      <c r="Q3014" s="90"/>
      <c r="R3014" s="69"/>
      <c r="S3014" s="69"/>
      <c r="T3014" s="100"/>
      <c r="U3014" s="101"/>
      <c r="V3014" s="102"/>
      <c r="W3014" s="93"/>
      <c r="X3014" s="93"/>
      <c r="Y3014" s="94"/>
      <c r="Z3014" s="94"/>
      <c r="AA3014" s="69"/>
      <c r="AB3014" s="90"/>
      <c r="AC3014" s="69"/>
      <c r="AD3014" s="92"/>
      <c r="AE3014" s="47"/>
    </row>
    <row r="3015" spans="1:31" ht="45" customHeight="1" x14ac:dyDescent="0.25">
      <c r="A3015" s="11"/>
      <c r="B3015" s="69"/>
      <c r="C3015" s="70"/>
      <c r="D3015" s="70"/>
      <c r="E3015" s="60" t="str">
        <f>IFERROR(INDEX(Tbl_Entities[Retailer / Distributior?],MATCH(Table1[[#This Row],[Regulated Entity Name
(Step 1) - Manual input]],Tbl_Entities[Entity name],0)),"")</f>
        <v/>
      </c>
      <c r="F3015" s="70"/>
      <c r="G3015" s="70"/>
      <c r="H3015" s="60" t="str">
        <f>IF(Table1[[#This Row],[Reporting
Type
(Step 3) - Manual input]]="","",VLOOKUP(Table1[[#This Row],[Reporting
Type
(Step 3) - Manual input]],'Reference List'!$V$4:$W$10,2,FALSE))</f>
        <v/>
      </c>
      <c r="I3015" s="69"/>
      <c r="J3015" s="59" t="str">
        <f>IFERROR(INDEX(Tbl_LegislationDescrip[Description], MATCH(Table1[[#This Row],[Retail Law/Rules Part/Division/Rules (Version 17)
(Step 4) - Manual input]], Tbl_LegislationDescrip[Rule], 0)), "")</f>
        <v/>
      </c>
      <c r="K3015" s="108"/>
      <c r="L3015" s="90"/>
      <c r="M3015" s="90"/>
      <c r="N3015" s="94"/>
      <c r="O3015" s="95"/>
      <c r="P3015" s="95"/>
      <c r="Q3015" s="90"/>
      <c r="R3015" s="69"/>
      <c r="S3015" s="69"/>
      <c r="T3015" s="100"/>
      <c r="U3015" s="101"/>
      <c r="V3015" s="102"/>
      <c r="W3015" s="93"/>
      <c r="X3015" s="93"/>
      <c r="Y3015" s="94"/>
      <c r="Z3015" s="94"/>
      <c r="AA3015" s="69"/>
      <c r="AB3015" s="90"/>
      <c r="AC3015" s="69"/>
      <c r="AD3015" s="92"/>
      <c r="AE3015" s="47"/>
    </row>
    <row r="3016" spans="1:31" ht="45" customHeight="1" x14ac:dyDescent="0.25">
      <c r="A3016" s="11"/>
      <c r="B3016" s="69"/>
      <c r="C3016" s="70"/>
      <c r="D3016" s="70"/>
      <c r="E3016" s="60" t="str">
        <f>IFERROR(INDEX(Tbl_Entities[Retailer / Distributior?],MATCH(Table1[[#This Row],[Regulated Entity Name
(Step 1) - Manual input]],Tbl_Entities[Entity name],0)),"")</f>
        <v/>
      </c>
      <c r="F3016" s="70"/>
      <c r="G3016" s="70"/>
      <c r="H3016" s="60" t="str">
        <f>IF(Table1[[#This Row],[Reporting
Type
(Step 3) - Manual input]]="","",VLOOKUP(Table1[[#This Row],[Reporting
Type
(Step 3) - Manual input]],'Reference List'!$V$4:$W$10,2,FALSE))</f>
        <v/>
      </c>
      <c r="I3016" s="69"/>
      <c r="J3016" s="59" t="str">
        <f>IFERROR(INDEX(Tbl_LegislationDescrip[Description], MATCH(Table1[[#This Row],[Retail Law/Rules Part/Division/Rules (Version 17)
(Step 4) - Manual input]], Tbl_LegislationDescrip[Rule], 0)), "")</f>
        <v/>
      </c>
      <c r="K3016" s="108"/>
      <c r="L3016" s="90"/>
      <c r="M3016" s="90"/>
      <c r="N3016" s="94"/>
      <c r="O3016" s="95"/>
      <c r="P3016" s="95"/>
      <c r="Q3016" s="90"/>
      <c r="R3016" s="69"/>
      <c r="S3016" s="69"/>
      <c r="T3016" s="100"/>
      <c r="U3016" s="101"/>
      <c r="V3016" s="102"/>
      <c r="W3016" s="93"/>
      <c r="X3016" s="93"/>
      <c r="Y3016" s="94"/>
      <c r="Z3016" s="94"/>
      <c r="AA3016" s="69"/>
      <c r="AB3016" s="90"/>
      <c r="AC3016" s="69"/>
      <c r="AD3016" s="92"/>
      <c r="AE3016" s="47"/>
    </row>
    <row r="3017" spans="1:31" ht="45" customHeight="1" x14ac:dyDescent="0.25">
      <c r="A3017" s="11"/>
      <c r="B3017" s="69"/>
      <c r="C3017" s="70"/>
      <c r="D3017" s="70"/>
      <c r="E3017" s="60" t="str">
        <f>IFERROR(INDEX(Tbl_Entities[Retailer / Distributior?],MATCH(Table1[[#This Row],[Regulated Entity Name
(Step 1) - Manual input]],Tbl_Entities[Entity name],0)),"")</f>
        <v/>
      </c>
      <c r="F3017" s="70"/>
      <c r="G3017" s="70"/>
      <c r="H3017" s="60" t="str">
        <f>IF(Table1[[#This Row],[Reporting
Type
(Step 3) - Manual input]]="","",VLOOKUP(Table1[[#This Row],[Reporting
Type
(Step 3) - Manual input]],'Reference List'!$V$4:$W$10,2,FALSE))</f>
        <v/>
      </c>
      <c r="I3017" s="69"/>
      <c r="J3017" s="59" t="str">
        <f>IFERROR(INDEX(Tbl_LegislationDescrip[Description], MATCH(Table1[[#This Row],[Retail Law/Rules Part/Division/Rules (Version 17)
(Step 4) - Manual input]], Tbl_LegislationDescrip[Rule], 0)), "")</f>
        <v/>
      </c>
      <c r="K3017" s="108"/>
      <c r="L3017" s="90"/>
      <c r="M3017" s="90"/>
      <c r="N3017" s="94"/>
      <c r="O3017" s="95"/>
      <c r="P3017" s="95"/>
      <c r="Q3017" s="90"/>
      <c r="R3017" s="69"/>
      <c r="S3017" s="69"/>
      <c r="T3017" s="100"/>
      <c r="U3017" s="101"/>
      <c r="V3017" s="102"/>
      <c r="W3017" s="93"/>
      <c r="X3017" s="93"/>
      <c r="Y3017" s="94"/>
      <c r="Z3017" s="94"/>
      <c r="AA3017" s="69"/>
      <c r="AB3017" s="90"/>
      <c r="AC3017" s="69"/>
      <c r="AD3017" s="92"/>
      <c r="AE3017" s="47"/>
    </row>
    <row r="3018" spans="1:31" ht="45" customHeight="1" x14ac:dyDescent="0.25">
      <c r="A3018" s="11"/>
      <c r="B3018" s="69"/>
      <c r="C3018" s="70"/>
      <c r="D3018" s="70"/>
      <c r="E3018" s="60" t="str">
        <f>IFERROR(INDEX(Tbl_Entities[Retailer / Distributior?],MATCH(Table1[[#This Row],[Regulated Entity Name
(Step 1) - Manual input]],Tbl_Entities[Entity name],0)),"")</f>
        <v/>
      </c>
      <c r="F3018" s="70"/>
      <c r="G3018" s="70"/>
      <c r="H3018" s="60" t="str">
        <f>IF(Table1[[#This Row],[Reporting
Type
(Step 3) - Manual input]]="","",VLOOKUP(Table1[[#This Row],[Reporting
Type
(Step 3) - Manual input]],'Reference List'!$V$4:$W$10,2,FALSE))</f>
        <v/>
      </c>
      <c r="I3018" s="69"/>
      <c r="J3018" s="59" t="str">
        <f>IFERROR(INDEX(Tbl_LegislationDescrip[Description], MATCH(Table1[[#This Row],[Retail Law/Rules Part/Division/Rules (Version 17)
(Step 4) - Manual input]], Tbl_LegislationDescrip[Rule], 0)), "")</f>
        <v/>
      </c>
      <c r="K3018" s="108"/>
      <c r="L3018" s="90"/>
      <c r="M3018" s="90"/>
      <c r="N3018" s="94"/>
      <c r="O3018" s="95"/>
      <c r="P3018" s="95"/>
      <c r="Q3018" s="90"/>
      <c r="R3018" s="69"/>
      <c r="S3018" s="69"/>
      <c r="T3018" s="100"/>
      <c r="U3018" s="101"/>
      <c r="V3018" s="102"/>
      <c r="W3018" s="93"/>
      <c r="X3018" s="93"/>
      <c r="Y3018" s="94"/>
      <c r="Z3018" s="94"/>
      <c r="AA3018" s="69"/>
      <c r="AB3018" s="90"/>
      <c r="AC3018" s="69"/>
      <c r="AD3018" s="92"/>
      <c r="AE3018" s="47"/>
    </row>
    <row r="3019" spans="1:31" ht="45" customHeight="1" x14ac:dyDescent="0.25">
      <c r="A3019" s="11"/>
      <c r="B3019" s="69"/>
      <c r="C3019" s="70"/>
      <c r="D3019" s="70"/>
      <c r="E3019" s="60" t="str">
        <f>IFERROR(INDEX(Tbl_Entities[Retailer / Distributior?],MATCH(Table1[[#This Row],[Regulated Entity Name
(Step 1) - Manual input]],Tbl_Entities[Entity name],0)),"")</f>
        <v/>
      </c>
      <c r="F3019" s="70"/>
      <c r="G3019" s="70"/>
      <c r="H3019" s="60" t="str">
        <f>IF(Table1[[#This Row],[Reporting
Type
(Step 3) - Manual input]]="","",VLOOKUP(Table1[[#This Row],[Reporting
Type
(Step 3) - Manual input]],'Reference List'!$V$4:$W$10,2,FALSE))</f>
        <v/>
      </c>
      <c r="I3019" s="69"/>
      <c r="J3019" s="59" t="str">
        <f>IFERROR(INDEX(Tbl_LegislationDescrip[Description], MATCH(Table1[[#This Row],[Retail Law/Rules Part/Division/Rules (Version 17)
(Step 4) - Manual input]], Tbl_LegislationDescrip[Rule], 0)), "")</f>
        <v/>
      </c>
      <c r="K3019" s="108"/>
      <c r="L3019" s="90"/>
      <c r="M3019" s="90"/>
      <c r="N3019" s="94"/>
      <c r="O3019" s="95"/>
      <c r="P3019" s="95"/>
      <c r="Q3019" s="90"/>
      <c r="R3019" s="69"/>
      <c r="S3019" s="69"/>
      <c r="T3019" s="100"/>
      <c r="U3019" s="101"/>
      <c r="V3019" s="102"/>
      <c r="W3019" s="93"/>
      <c r="X3019" s="93"/>
      <c r="Y3019" s="94"/>
      <c r="Z3019" s="94"/>
      <c r="AA3019" s="69"/>
      <c r="AB3019" s="90"/>
      <c r="AC3019" s="69"/>
      <c r="AD3019" s="92"/>
      <c r="AE3019" s="47"/>
    </row>
    <row r="3020" spans="1:31" ht="45" customHeight="1" x14ac:dyDescent="0.25">
      <c r="A3020" s="11"/>
      <c r="B3020" s="69"/>
      <c r="C3020" s="70"/>
      <c r="D3020" s="70"/>
      <c r="E3020" s="60" t="str">
        <f>IFERROR(INDEX(Tbl_Entities[Retailer / Distributior?],MATCH(Table1[[#This Row],[Regulated Entity Name
(Step 1) - Manual input]],Tbl_Entities[Entity name],0)),"")</f>
        <v/>
      </c>
      <c r="F3020" s="70"/>
      <c r="G3020" s="70"/>
      <c r="H3020" s="60" t="str">
        <f>IF(Table1[[#This Row],[Reporting
Type
(Step 3) - Manual input]]="","",VLOOKUP(Table1[[#This Row],[Reporting
Type
(Step 3) - Manual input]],'Reference List'!$V$4:$W$10,2,FALSE))</f>
        <v/>
      </c>
      <c r="I3020" s="69"/>
      <c r="J3020" s="59" t="str">
        <f>IFERROR(INDEX(Tbl_LegislationDescrip[Description], MATCH(Table1[[#This Row],[Retail Law/Rules Part/Division/Rules (Version 17)
(Step 4) - Manual input]], Tbl_LegislationDescrip[Rule], 0)), "")</f>
        <v/>
      </c>
      <c r="K3020" s="108"/>
      <c r="L3020" s="90"/>
      <c r="M3020" s="90"/>
      <c r="N3020" s="94"/>
      <c r="O3020" s="95"/>
      <c r="P3020" s="95"/>
      <c r="Q3020" s="90"/>
      <c r="R3020" s="69"/>
      <c r="S3020" s="69"/>
      <c r="T3020" s="100"/>
      <c r="U3020" s="101"/>
      <c r="V3020" s="102"/>
      <c r="W3020" s="93"/>
      <c r="X3020" s="93"/>
      <c r="Y3020" s="94"/>
      <c r="Z3020" s="94"/>
      <c r="AA3020" s="69"/>
      <c r="AB3020" s="90"/>
      <c r="AC3020" s="69"/>
      <c r="AD3020" s="92"/>
      <c r="AE3020" s="47"/>
    </row>
    <row r="3021" spans="1:31" ht="45" customHeight="1" x14ac:dyDescent="0.25">
      <c r="A3021" s="11"/>
      <c r="B3021" s="69"/>
      <c r="C3021" s="70"/>
      <c r="D3021" s="70"/>
      <c r="E3021" s="60" t="str">
        <f>IFERROR(INDEX(Tbl_Entities[Retailer / Distributior?],MATCH(Table1[[#This Row],[Regulated Entity Name
(Step 1) - Manual input]],Tbl_Entities[Entity name],0)),"")</f>
        <v/>
      </c>
      <c r="F3021" s="70"/>
      <c r="G3021" s="70"/>
      <c r="H3021" s="60" t="str">
        <f>IF(Table1[[#This Row],[Reporting
Type
(Step 3) - Manual input]]="","",VLOOKUP(Table1[[#This Row],[Reporting
Type
(Step 3) - Manual input]],'Reference List'!$V$4:$W$10,2,FALSE))</f>
        <v/>
      </c>
      <c r="I3021" s="69"/>
      <c r="J3021" s="59" t="str">
        <f>IFERROR(INDEX(Tbl_LegislationDescrip[Description], MATCH(Table1[[#This Row],[Retail Law/Rules Part/Division/Rules (Version 17)
(Step 4) - Manual input]], Tbl_LegislationDescrip[Rule], 0)), "")</f>
        <v/>
      </c>
      <c r="K3021" s="108"/>
      <c r="L3021" s="90"/>
      <c r="M3021" s="90"/>
      <c r="N3021" s="94"/>
      <c r="O3021" s="95"/>
      <c r="P3021" s="95"/>
      <c r="Q3021" s="90"/>
      <c r="R3021" s="69"/>
      <c r="S3021" s="69"/>
      <c r="T3021" s="100"/>
      <c r="U3021" s="101"/>
      <c r="V3021" s="102"/>
      <c r="W3021" s="93"/>
      <c r="X3021" s="93"/>
      <c r="Y3021" s="94"/>
      <c r="Z3021" s="94"/>
      <c r="AA3021" s="69"/>
      <c r="AB3021" s="90"/>
      <c r="AC3021" s="69"/>
      <c r="AD3021" s="92"/>
      <c r="AE3021" s="47"/>
    </row>
    <row r="3022" spans="1:31" ht="45" customHeight="1" x14ac:dyDescent="0.25">
      <c r="A3022" s="11"/>
      <c r="B3022" s="69"/>
      <c r="C3022" s="70"/>
      <c r="D3022" s="70"/>
      <c r="E3022" s="60" t="str">
        <f>IFERROR(INDEX(Tbl_Entities[Retailer / Distributior?],MATCH(Table1[[#This Row],[Regulated Entity Name
(Step 1) - Manual input]],Tbl_Entities[Entity name],0)),"")</f>
        <v/>
      </c>
      <c r="F3022" s="70"/>
      <c r="G3022" s="70"/>
      <c r="H3022" s="60" t="str">
        <f>IF(Table1[[#This Row],[Reporting
Type
(Step 3) - Manual input]]="","",VLOOKUP(Table1[[#This Row],[Reporting
Type
(Step 3) - Manual input]],'Reference List'!$V$4:$W$10,2,FALSE))</f>
        <v/>
      </c>
      <c r="I3022" s="69"/>
      <c r="J3022" s="59" t="str">
        <f>IFERROR(INDEX(Tbl_LegislationDescrip[Description], MATCH(Table1[[#This Row],[Retail Law/Rules Part/Division/Rules (Version 17)
(Step 4) - Manual input]], Tbl_LegislationDescrip[Rule], 0)), "")</f>
        <v/>
      </c>
      <c r="K3022" s="108"/>
      <c r="L3022" s="90"/>
      <c r="M3022" s="90"/>
      <c r="N3022" s="94"/>
      <c r="O3022" s="95"/>
      <c r="P3022" s="95"/>
      <c r="Q3022" s="90"/>
      <c r="R3022" s="69"/>
      <c r="S3022" s="69"/>
      <c r="T3022" s="100"/>
      <c r="U3022" s="101"/>
      <c r="V3022" s="102"/>
      <c r="W3022" s="93"/>
      <c r="X3022" s="93"/>
      <c r="Y3022" s="94"/>
      <c r="Z3022" s="94"/>
      <c r="AA3022" s="69"/>
      <c r="AB3022" s="90"/>
      <c r="AC3022" s="69"/>
      <c r="AD3022" s="92"/>
      <c r="AE3022" s="47"/>
    </row>
    <row r="3023" spans="1:31" ht="45" customHeight="1" x14ac:dyDescent="0.25">
      <c r="A3023" s="11"/>
      <c r="B3023" s="69"/>
      <c r="C3023" s="70"/>
      <c r="D3023" s="70"/>
      <c r="E3023" s="60" t="str">
        <f>IFERROR(INDEX(Tbl_Entities[Retailer / Distributior?],MATCH(Table1[[#This Row],[Regulated Entity Name
(Step 1) - Manual input]],Tbl_Entities[Entity name],0)),"")</f>
        <v/>
      </c>
      <c r="F3023" s="70"/>
      <c r="G3023" s="70"/>
      <c r="H3023" s="60" t="str">
        <f>IF(Table1[[#This Row],[Reporting
Type
(Step 3) - Manual input]]="","",VLOOKUP(Table1[[#This Row],[Reporting
Type
(Step 3) - Manual input]],'Reference List'!$V$4:$W$10,2,FALSE))</f>
        <v/>
      </c>
      <c r="I3023" s="69"/>
      <c r="J3023" s="59" t="str">
        <f>IFERROR(INDEX(Tbl_LegislationDescrip[Description], MATCH(Table1[[#This Row],[Retail Law/Rules Part/Division/Rules (Version 17)
(Step 4) - Manual input]], Tbl_LegislationDescrip[Rule], 0)), "")</f>
        <v/>
      </c>
      <c r="K3023" s="108"/>
      <c r="L3023" s="90"/>
      <c r="M3023" s="90"/>
      <c r="N3023" s="94"/>
      <c r="O3023" s="95"/>
      <c r="P3023" s="95"/>
      <c r="Q3023" s="90"/>
      <c r="R3023" s="69"/>
      <c r="S3023" s="69"/>
      <c r="T3023" s="100"/>
      <c r="U3023" s="101"/>
      <c r="V3023" s="102"/>
      <c r="W3023" s="93"/>
      <c r="X3023" s="93"/>
      <c r="Y3023" s="94"/>
      <c r="Z3023" s="94"/>
      <c r="AA3023" s="69"/>
      <c r="AB3023" s="90"/>
      <c r="AC3023" s="69"/>
      <c r="AD3023" s="92"/>
      <c r="AE3023" s="47"/>
    </row>
    <row r="3024" spans="1:31" ht="45" customHeight="1" x14ac:dyDescent="0.25">
      <c r="A3024" s="11"/>
      <c r="B3024" s="69"/>
      <c r="C3024" s="70"/>
      <c r="D3024" s="70"/>
      <c r="E3024" s="60" t="str">
        <f>IFERROR(INDEX(Tbl_Entities[Retailer / Distributior?],MATCH(Table1[[#This Row],[Regulated Entity Name
(Step 1) - Manual input]],Tbl_Entities[Entity name],0)),"")</f>
        <v/>
      </c>
      <c r="F3024" s="70"/>
      <c r="G3024" s="70"/>
      <c r="H3024" s="60" t="str">
        <f>IF(Table1[[#This Row],[Reporting
Type
(Step 3) - Manual input]]="","",VLOOKUP(Table1[[#This Row],[Reporting
Type
(Step 3) - Manual input]],'Reference List'!$V$4:$W$10,2,FALSE))</f>
        <v/>
      </c>
      <c r="I3024" s="69"/>
      <c r="J3024" s="59" t="str">
        <f>IFERROR(INDEX(Tbl_LegislationDescrip[Description], MATCH(Table1[[#This Row],[Retail Law/Rules Part/Division/Rules (Version 17)
(Step 4) - Manual input]], Tbl_LegislationDescrip[Rule], 0)), "")</f>
        <v/>
      </c>
      <c r="K3024" s="108"/>
      <c r="L3024" s="90"/>
      <c r="M3024" s="90"/>
      <c r="N3024" s="94"/>
      <c r="O3024" s="95"/>
      <c r="P3024" s="95"/>
      <c r="Q3024" s="90"/>
      <c r="R3024" s="69"/>
      <c r="S3024" s="69"/>
      <c r="T3024" s="100"/>
      <c r="U3024" s="101"/>
      <c r="V3024" s="102"/>
      <c r="W3024" s="93"/>
      <c r="X3024" s="93"/>
      <c r="Y3024" s="94"/>
      <c r="Z3024" s="94"/>
      <c r="AA3024" s="69"/>
      <c r="AB3024" s="90"/>
      <c r="AC3024" s="69"/>
      <c r="AD3024" s="92"/>
      <c r="AE3024" s="47"/>
    </row>
    <row r="3025" spans="1:31" ht="45" customHeight="1" x14ac:dyDescent="0.25">
      <c r="A3025" s="11"/>
      <c r="B3025" s="69"/>
      <c r="C3025" s="70"/>
      <c r="D3025" s="70"/>
      <c r="E3025" s="60" t="str">
        <f>IFERROR(INDEX(Tbl_Entities[Retailer / Distributior?],MATCH(Table1[[#This Row],[Regulated Entity Name
(Step 1) - Manual input]],Tbl_Entities[Entity name],0)),"")</f>
        <v/>
      </c>
      <c r="F3025" s="70"/>
      <c r="G3025" s="70"/>
      <c r="H3025" s="60" t="str">
        <f>IF(Table1[[#This Row],[Reporting
Type
(Step 3) - Manual input]]="","",VLOOKUP(Table1[[#This Row],[Reporting
Type
(Step 3) - Manual input]],'Reference List'!$V$4:$W$10,2,FALSE))</f>
        <v/>
      </c>
      <c r="I3025" s="69"/>
      <c r="J3025" s="59" t="str">
        <f>IFERROR(INDEX(Tbl_LegislationDescrip[Description], MATCH(Table1[[#This Row],[Retail Law/Rules Part/Division/Rules (Version 17)
(Step 4) - Manual input]], Tbl_LegislationDescrip[Rule], 0)), "")</f>
        <v/>
      </c>
      <c r="K3025" s="108"/>
      <c r="L3025" s="90"/>
      <c r="M3025" s="90"/>
      <c r="N3025" s="94"/>
      <c r="O3025" s="95"/>
      <c r="P3025" s="95"/>
      <c r="Q3025" s="90"/>
      <c r="R3025" s="69"/>
      <c r="S3025" s="69"/>
      <c r="T3025" s="100"/>
      <c r="U3025" s="101"/>
      <c r="V3025" s="102"/>
      <c r="W3025" s="93"/>
      <c r="X3025" s="93"/>
      <c r="Y3025" s="94"/>
      <c r="Z3025" s="94"/>
      <c r="AA3025" s="69"/>
      <c r="AB3025" s="90"/>
      <c r="AC3025" s="69"/>
      <c r="AD3025" s="92"/>
      <c r="AE3025" s="47"/>
    </row>
    <row r="3026" spans="1:31" ht="45" customHeight="1" x14ac:dyDescent="0.25">
      <c r="A3026" s="11"/>
      <c r="B3026" s="69"/>
      <c r="C3026" s="70"/>
      <c r="D3026" s="70"/>
      <c r="E3026" s="60" t="str">
        <f>IFERROR(INDEX(Tbl_Entities[Retailer / Distributior?],MATCH(Table1[[#This Row],[Regulated Entity Name
(Step 1) - Manual input]],Tbl_Entities[Entity name],0)),"")</f>
        <v/>
      </c>
      <c r="F3026" s="70"/>
      <c r="G3026" s="70"/>
      <c r="H3026" s="60" t="str">
        <f>IF(Table1[[#This Row],[Reporting
Type
(Step 3) - Manual input]]="","",VLOOKUP(Table1[[#This Row],[Reporting
Type
(Step 3) - Manual input]],'Reference List'!$V$4:$W$10,2,FALSE))</f>
        <v/>
      </c>
      <c r="I3026" s="69"/>
      <c r="J3026" s="59" t="str">
        <f>IFERROR(INDEX(Tbl_LegislationDescrip[Description], MATCH(Table1[[#This Row],[Retail Law/Rules Part/Division/Rules (Version 17)
(Step 4) - Manual input]], Tbl_LegislationDescrip[Rule], 0)), "")</f>
        <v/>
      </c>
      <c r="K3026" s="108"/>
      <c r="L3026" s="90"/>
      <c r="M3026" s="90"/>
      <c r="N3026" s="94"/>
      <c r="O3026" s="95"/>
      <c r="P3026" s="95"/>
      <c r="Q3026" s="90"/>
      <c r="R3026" s="69"/>
      <c r="S3026" s="69"/>
      <c r="T3026" s="100"/>
      <c r="U3026" s="101"/>
      <c r="V3026" s="102"/>
      <c r="W3026" s="93"/>
      <c r="X3026" s="93"/>
      <c r="Y3026" s="94"/>
      <c r="Z3026" s="94"/>
      <c r="AA3026" s="69"/>
      <c r="AB3026" s="90"/>
      <c r="AC3026" s="69"/>
      <c r="AD3026" s="92"/>
      <c r="AE3026" s="47"/>
    </row>
    <row r="3027" spans="1:31" ht="45" customHeight="1" x14ac:dyDescent="0.25">
      <c r="A3027" s="11"/>
      <c r="B3027" s="69"/>
      <c r="C3027" s="70"/>
      <c r="D3027" s="70"/>
      <c r="E3027" s="60" t="str">
        <f>IFERROR(INDEX(Tbl_Entities[Retailer / Distributior?],MATCH(Table1[[#This Row],[Regulated Entity Name
(Step 1) - Manual input]],Tbl_Entities[Entity name],0)),"")</f>
        <v/>
      </c>
      <c r="F3027" s="70"/>
      <c r="G3027" s="70"/>
      <c r="H3027" s="60" t="str">
        <f>IF(Table1[[#This Row],[Reporting
Type
(Step 3) - Manual input]]="","",VLOOKUP(Table1[[#This Row],[Reporting
Type
(Step 3) - Manual input]],'Reference List'!$V$4:$W$10,2,FALSE))</f>
        <v/>
      </c>
      <c r="I3027" s="69"/>
      <c r="J3027" s="59" t="str">
        <f>IFERROR(INDEX(Tbl_LegislationDescrip[Description], MATCH(Table1[[#This Row],[Retail Law/Rules Part/Division/Rules (Version 17)
(Step 4) - Manual input]], Tbl_LegislationDescrip[Rule], 0)), "")</f>
        <v/>
      </c>
      <c r="K3027" s="108"/>
      <c r="L3027" s="90"/>
      <c r="M3027" s="90"/>
      <c r="N3027" s="94"/>
      <c r="O3027" s="95"/>
      <c r="P3027" s="95"/>
      <c r="Q3027" s="90"/>
      <c r="R3027" s="69"/>
      <c r="S3027" s="69"/>
      <c r="T3027" s="100"/>
      <c r="U3027" s="101"/>
      <c r="V3027" s="102"/>
      <c r="W3027" s="93"/>
      <c r="X3027" s="93"/>
      <c r="Y3027" s="94"/>
      <c r="Z3027" s="94"/>
      <c r="AA3027" s="69"/>
      <c r="AB3027" s="90"/>
      <c r="AC3027" s="69"/>
      <c r="AD3027" s="92"/>
      <c r="AE3027" s="47"/>
    </row>
    <row r="3028" spans="1:31" ht="45" customHeight="1" x14ac:dyDescent="0.25">
      <c r="A3028" s="11"/>
      <c r="B3028" s="69"/>
      <c r="C3028" s="70"/>
      <c r="D3028" s="70"/>
      <c r="E3028" s="60" t="str">
        <f>IFERROR(INDEX(Tbl_Entities[Retailer / Distributior?],MATCH(Table1[[#This Row],[Regulated Entity Name
(Step 1) - Manual input]],Tbl_Entities[Entity name],0)),"")</f>
        <v/>
      </c>
      <c r="F3028" s="70"/>
      <c r="G3028" s="70"/>
      <c r="H3028" s="60" t="str">
        <f>IF(Table1[[#This Row],[Reporting
Type
(Step 3) - Manual input]]="","",VLOOKUP(Table1[[#This Row],[Reporting
Type
(Step 3) - Manual input]],'Reference List'!$V$4:$W$10,2,FALSE))</f>
        <v/>
      </c>
      <c r="I3028" s="69"/>
      <c r="J3028" s="59" t="str">
        <f>IFERROR(INDEX(Tbl_LegislationDescrip[Description], MATCH(Table1[[#This Row],[Retail Law/Rules Part/Division/Rules (Version 17)
(Step 4) - Manual input]], Tbl_LegislationDescrip[Rule], 0)), "")</f>
        <v/>
      </c>
      <c r="K3028" s="108"/>
      <c r="L3028" s="90"/>
      <c r="M3028" s="90"/>
      <c r="N3028" s="94"/>
      <c r="O3028" s="95"/>
      <c r="P3028" s="95"/>
      <c r="Q3028" s="90"/>
      <c r="R3028" s="69"/>
      <c r="S3028" s="69"/>
      <c r="T3028" s="100"/>
      <c r="U3028" s="101"/>
      <c r="V3028" s="102"/>
      <c r="W3028" s="93"/>
      <c r="X3028" s="93"/>
      <c r="Y3028" s="94"/>
      <c r="Z3028" s="94"/>
      <c r="AA3028" s="69"/>
      <c r="AB3028" s="90"/>
      <c r="AC3028" s="69"/>
      <c r="AD3028" s="92"/>
      <c r="AE3028" s="47"/>
    </row>
    <row r="3029" spans="1:31" ht="45" customHeight="1" x14ac:dyDescent="0.25">
      <c r="A3029" s="11"/>
      <c r="B3029" s="69"/>
      <c r="C3029" s="70"/>
      <c r="D3029" s="70"/>
      <c r="E3029" s="60" t="str">
        <f>IFERROR(INDEX(Tbl_Entities[Retailer / Distributior?],MATCH(Table1[[#This Row],[Regulated Entity Name
(Step 1) - Manual input]],Tbl_Entities[Entity name],0)),"")</f>
        <v/>
      </c>
      <c r="F3029" s="70"/>
      <c r="G3029" s="70"/>
      <c r="H3029" s="60" t="str">
        <f>IF(Table1[[#This Row],[Reporting
Type
(Step 3) - Manual input]]="","",VLOOKUP(Table1[[#This Row],[Reporting
Type
(Step 3) - Manual input]],'Reference List'!$V$4:$W$10,2,FALSE))</f>
        <v/>
      </c>
      <c r="I3029" s="69"/>
      <c r="J3029" s="59" t="str">
        <f>IFERROR(INDEX(Tbl_LegislationDescrip[Description], MATCH(Table1[[#This Row],[Retail Law/Rules Part/Division/Rules (Version 17)
(Step 4) - Manual input]], Tbl_LegislationDescrip[Rule], 0)), "")</f>
        <v/>
      </c>
      <c r="K3029" s="108"/>
      <c r="L3029" s="90"/>
      <c r="M3029" s="90"/>
      <c r="N3029" s="94"/>
      <c r="O3029" s="95"/>
      <c r="P3029" s="95"/>
      <c r="Q3029" s="90"/>
      <c r="R3029" s="69"/>
      <c r="S3029" s="69"/>
      <c r="T3029" s="100"/>
      <c r="U3029" s="101"/>
      <c r="V3029" s="102"/>
      <c r="W3029" s="93"/>
      <c r="X3029" s="93"/>
      <c r="Y3029" s="94"/>
      <c r="Z3029" s="94"/>
      <c r="AA3029" s="69"/>
      <c r="AB3029" s="90"/>
      <c r="AC3029" s="69"/>
      <c r="AD3029" s="92"/>
      <c r="AE3029" s="47"/>
    </row>
    <row r="3030" spans="1:31" ht="45" customHeight="1" x14ac:dyDescent="0.25">
      <c r="A3030" s="11"/>
      <c r="B3030" s="69"/>
      <c r="C3030" s="70"/>
      <c r="D3030" s="70"/>
      <c r="E3030" s="60" t="str">
        <f>IFERROR(INDEX(Tbl_Entities[Retailer / Distributior?],MATCH(Table1[[#This Row],[Regulated Entity Name
(Step 1) - Manual input]],Tbl_Entities[Entity name],0)),"")</f>
        <v/>
      </c>
      <c r="F3030" s="70"/>
      <c r="G3030" s="70"/>
      <c r="H3030" s="60" t="str">
        <f>IF(Table1[[#This Row],[Reporting
Type
(Step 3) - Manual input]]="","",VLOOKUP(Table1[[#This Row],[Reporting
Type
(Step 3) - Manual input]],'Reference List'!$V$4:$W$10,2,FALSE))</f>
        <v/>
      </c>
      <c r="I3030" s="69"/>
      <c r="J3030" s="59" t="str">
        <f>IFERROR(INDEX(Tbl_LegislationDescrip[Description], MATCH(Table1[[#This Row],[Retail Law/Rules Part/Division/Rules (Version 17)
(Step 4) - Manual input]], Tbl_LegislationDescrip[Rule], 0)), "")</f>
        <v/>
      </c>
      <c r="K3030" s="108"/>
      <c r="L3030" s="90"/>
      <c r="M3030" s="90"/>
      <c r="N3030" s="94"/>
      <c r="O3030" s="95"/>
      <c r="P3030" s="95"/>
      <c r="Q3030" s="90"/>
      <c r="R3030" s="69"/>
      <c r="S3030" s="69"/>
      <c r="T3030" s="100"/>
      <c r="U3030" s="101"/>
      <c r="V3030" s="102"/>
      <c r="W3030" s="93"/>
      <c r="X3030" s="93"/>
      <c r="Y3030" s="94"/>
      <c r="Z3030" s="94"/>
      <c r="AA3030" s="69"/>
      <c r="AB3030" s="90"/>
      <c r="AC3030" s="69"/>
      <c r="AD3030" s="92"/>
      <c r="AE3030" s="47"/>
    </row>
    <row r="3031" spans="1:31" ht="45" customHeight="1" x14ac:dyDescent="0.25">
      <c r="A3031" s="11"/>
      <c r="B3031" s="69"/>
      <c r="C3031" s="70"/>
      <c r="D3031" s="70"/>
      <c r="E3031" s="60" t="str">
        <f>IFERROR(INDEX(Tbl_Entities[Retailer / Distributior?],MATCH(Table1[[#This Row],[Regulated Entity Name
(Step 1) - Manual input]],Tbl_Entities[Entity name],0)),"")</f>
        <v/>
      </c>
      <c r="F3031" s="70"/>
      <c r="G3031" s="70"/>
      <c r="H3031" s="60" t="str">
        <f>IF(Table1[[#This Row],[Reporting
Type
(Step 3) - Manual input]]="","",VLOOKUP(Table1[[#This Row],[Reporting
Type
(Step 3) - Manual input]],'Reference List'!$V$4:$W$10,2,FALSE))</f>
        <v/>
      </c>
      <c r="I3031" s="69"/>
      <c r="J3031" s="59" t="str">
        <f>IFERROR(INDEX(Tbl_LegislationDescrip[Description], MATCH(Table1[[#This Row],[Retail Law/Rules Part/Division/Rules (Version 17)
(Step 4) - Manual input]], Tbl_LegislationDescrip[Rule], 0)), "")</f>
        <v/>
      </c>
      <c r="K3031" s="108"/>
      <c r="L3031" s="90"/>
      <c r="M3031" s="90"/>
      <c r="N3031" s="94"/>
      <c r="O3031" s="95"/>
      <c r="P3031" s="95"/>
      <c r="Q3031" s="90"/>
      <c r="R3031" s="69"/>
      <c r="S3031" s="69"/>
      <c r="T3031" s="100"/>
      <c r="U3031" s="101"/>
      <c r="V3031" s="102"/>
      <c r="W3031" s="93"/>
      <c r="X3031" s="93"/>
      <c r="Y3031" s="94"/>
      <c r="Z3031" s="94"/>
      <c r="AA3031" s="69"/>
      <c r="AB3031" s="90"/>
      <c r="AC3031" s="69"/>
      <c r="AD3031" s="92"/>
      <c r="AE3031" s="47"/>
    </row>
    <row r="3032" spans="1:31" ht="45" customHeight="1" x14ac:dyDescent="0.25">
      <c r="A3032" s="11"/>
      <c r="B3032" s="69"/>
      <c r="C3032" s="70"/>
      <c r="D3032" s="70"/>
      <c r="E3032" s="60" t="str">
        <f>IFERROR(INDEX(Tbl_Entities[Retailer / Distributior?],MATCH(Table1[[#This Row],[Regulated Entity Name
(Step 1) - Manual input]],Tbl_Entities[Entity name],0)),"")</f>
        <v/>
      </c>
      <c r="F3032" s="70"/>
      <c r="G3032" s="70"/>
      <c r="H3032" s="60" t="str">
        <f>IF(Table1[[#This Row],[Reporting
Type
(Step 3) - Manual input]]="","",VLOOKUP(Table1[[#This Row],[Reporting
Type
(Step 3) - Manual input]],'Reference List'!$V$4:$W$10,2,FALSE))</f>
        <v/>
      </c>
      <c r="I3032" s="69"/>
      <c r="J3032" s="59" t="str">
        <f>IFERROR(INDEX(Tbl_LegislationDescrip[Description], MATCH(Table1[[#This Row],[Retail Law/Rules Part/Division/Rules (Version 17)
(Step 4) - Manual input]], Tbl_LegislationDescrip[Rule], 0)), "")</f>
        <v/>
      </c>
      <c r="K3032" s="108"/>
      <c r="L3032" s="90"/>
      <c r="M3032" s="90"/>
      <c r="N3032" s="94"/>
      <c r="O3032" s="95"/>
      <c r="P3032" s="95"/>
      <c r="Q3032" s="90"/>
      <c r="R3032" s="69"/>
      <c r="S3032" s="69"/>
      <c r="T3032" s="100"/>
      <c r="U3032" s="101"/>
      <c r="V3032" s="102"/>
      <c r="W3032" s="93"/>
      <c r="X3032" s="93"/>
      <c r="Y3032" s="94"/>
      <c r="Z3032" s="94"/>
      <c r="AA3032" s="69"/>
      <c r="AB3032" s="90"/>
      <c r="AC3032" s="69"/>
      <c r="AD3032" s="92"/>
      <c r="AE3032" s="47"/>
    </row>
    <row r="3033" spans="1:31" ht="45" customHeight="1" x14ac:dyDescent="0.25">
      <c r="A3033" s="11"/>
      <c r="B3033" s="69"/>
      <c r="C3033" s="70"/>
      <c r="D3033" s="70"/>
      <c r="E3033" s="60" t="str">
        <f>IFERROR(INDEX(Tbl_Entities[Retailer / Distributior?],MATCH(Table1[[#This Row],[Regulated Entity Name
(Step 1) - Manual input]],Tbl_Entities[Entity name],0)),"")</f>
        <v/>
      </c>
      <c r="F3033" s="70"/>
      <c r="G3033" s="70"/>
      <c r="H3033" s="60" t="str">
        <f>IF(Table1[[#This Row],[Reporting
Type
(Step 3) - Manual input]]="","",VLOOKUP(Table1[[#This Row],[Reporting
Type
(Step 3) - Manual input]],'Reference List'!$V$4:$W$10,2,FALSE))</f>
        <v/>
      </c>
      <c r="I3033" s="69"/>
      <c r="J3033" s="59" t="str">
        <f>IFERROR(INDEX(Tbl_LegislationDescrip[Description], MATCH(Table1[[#This Row],[Retail Law/Rules Part/Division/Rules (Version 17)
(Step 4) - Manual input]], Tbl_LegislationDescrip[Rule], 0)), "")</f>
        <v/>
      </c>
      <c r="K3033" s="108"/>
      <c r="L3033" s="90"/>
      <c r="M3033" s="90"/>
      <c r="N3033" s="94"/>
      <c r="O3033" s="95"/>
      <c r="P3033" s="95"/>
      <c r="Q3033" s="90"/>
      <c r="R3033" s="69"/>
      <c r="S3033" s="69"/>
      <c r="T3033" s="100"/>
      <c r="U3033" s="101"/>
      <c r="V3033" s="102"/>
      <c r="W3033" s="93"/>
      <c r="X3033" s="93"/>
      <c r="Y3033" s="94"/>
      <c r="Z3033" s="94"/>
      <c r="AA3033" s="69"/>
      <c r="AB3033" s="90"/>
      <c r="AC3033" s="69"/>
      <c r="AD3033" s="92"/>
      <c r="AE3033" s="47"/>
    </row>
    <row r="3034" spans="1:31" ht="45" customHeight="1" x14ac:dyDescent="0.25">
      <c r="A3034" s="11"/>
      <c r="B3034" s="69"/>
      <c r="C3034" s="70"/>
      <c r="D3034" s="70"/>
      <c r="E3034" s="60" t="str">
        <f>IFERROR(INDEX(Tbl_Entities[Retailer / Distributior?],MATCH(Table1[[#This Row],[Regulated Entity Name
(Step 1) - Manual input]],Tbl_Entities[Entity name],0)),"")</f>
        <v/>
      </c>
      <c r="F3034" s="70"/>
      <c r="G3034" s="70"/>
      <c r="H3034" s="60" t="str">
        <f>IF(Table1[[#This Row],[Reporting
Type
(Step 3) - Manual input]]="","",VLOOKUP(Table1[[#This Row],[Reporting
Type
(Step 3) - Manual input]],'Reference List'!$V$4:$W$10,2,FALSE))</f>
        <v/>
      </c>
      <c r="I3034" s="69"/>
      <c r="J3034" s="59" t="str">
        <f>IFERROR(INDEX(Tbl_LegislationDescrip[Description], MATCH(Table1[[#This Row],[Retail Law/Rules Part/Division/Rules (Version 17)
(Step 4) - Manual input]], Tbl_LegislationDescrip[Rule], 0)), "")</f>
        <v/>
      </c>
      <c r="K3034" s="108"/>
      <c r="L3034" s="90"/>
      <c r="M3034" s="90"/>
      <c r="N3034" s="94"/>
      <c r="O3034" s="95"/>
      <c r="P3034" s="95"/>
      <c r="Q3034" s="90"/>
      <c r="R3034" s="69"/>
      <c r="S3034" s="69"/>
      <c r="T3034" s="100"/>
      <c r="U3034" s="101"/>
      <c r="V3034" s="102"/>
      <c r="W3034" s="93"/>
      <c r="X3034" s="93"/>
      <c r="Y3034" s="94"/>
      <c r="Z3034" s="94"/>
      <c r="AA3034" s="69"/>
      <c r="AB3034" s="90"/>
      <c r="AC3034" s="69"/>
      <c r="AD3034" s="92"/>
      <c r="AE3034" s="47"/>
    </row>
    <row r="3035" spans="1:31" ht="45" customHeight="1" x14ac:dyDescent="0.25">
      <c r="A3035" s="11"/>
      <c r="B3035" s="69"/>
      <c r="C3035" s="70"/>
      <c r="D3035" s="70"/>
      <c r="E3035" s="60" t="str">
        <f>IFERROR(INDEX(Tbl_Entities[Retailer / Distributior?],MATCH(Table1[[#This Row],[Regulated Entity Name
(Step 1) - Manual input]],Tbl_Entities[Entity name],0)),"")</f>
        <v/>
      </c>
      <c r="F3035" s="70"/>
      <c r="G3035" s="70"/>
      <c r="H3035" s="60" t="str">
        <f>IF(Table1[[#This Row],[Reporting
Type
(Step 3) - Manual input]]="","",VLOOKUP(Table1[[#This Row],[Reporting
Type
(Step 3) - Manual input]],'Reference List'!$V$4:$W$10,2,FALSE))</f>
        <v/>
      </c>
      <c r="I3035" s="69"/>
      <c r="J3035" s="59" t="str">
        <f>IFERROR(INDEX(Tbl_LegislationDescrip[Description], MATCH(Table1[[#This Row],[Retail Law/Rules Part/Division/Rules (Version 17)
(Step 4) - Manual input]], Tbl_LegislationDescrip[Rule], 0)), "")</f>
        <v/>
      </c>
      <c r="K3035" s="108"/>
      <c r="L3035" s="90"/>
      <c r="M3035" s="90"/>
      <c r="N3035" s="94"/>
      <c r="O3035" s="95"/>
      <c r="P3035" s="95"/>
      <c r="Q3035" s="90"/>
      <c r="R3035" s="69"/>
      <c r="S3035" s="69"/>
      <c r="T3035" s="100"/>
      <c r="U3035" s="101"/>
      <c r="V3035" s="102"/>
      <c r="W3035" s="93"/>
      <c r="X3035" s="93"/>
      <c r="Y3035" s="94"/>
      <c r="Z3035" s="94"/>
      <c r="AA3035" s="69"/>
      <c r="AB3035" s="90"/>
      <c r="AC3035" s="69"/>
      <c r="AD3035" s="92"/>
      <c r="AE3035" s="47"/>
    </row>
    <row r="3036" spans="1:31" ht="45" customHeight="1" x14ac:dyDescent="0.25">
      <c r="A3036" s="11"/>
      <c r="B3036" s="69"/>
      <c r="C3036" s="70"/>
      <c r="D3036" s="70"/>
      <c r="E3036" s="60" t="str">
        <f>IFERROR(INDEX(Tbl_Entities[Retailer / Distributior?],MATCH(Table1[[#This Row],[Regulated Entity Name
(Step 1) - Manual input]],Tbl_Entities[Entity name],0)),"")</f>
        <v/>
      </c>
      <c r="F3036" s="70"/>
      <c r="G3036" s="70"/>
      <c r="H3036" s="60" t="str">
        <f>IF(Table1[[#This Row],[Reporting
Type
(Step 3) - Manual input]]="","",VLOOKUP(Table1[[#This Row],[Reporting
Type
(Step 3) - Manual input]],'Reference List'!$V$4:$W$10,2,FALSE))</f>
        <v/>
      </c>
      <c r="I3036" s="69"/>
      <c r="J3036" s="59" t="str">
        <f>IFERROR(INDEX(Tbl_LegislationDescrip[Description], MATCH(Table1[[#This Row],[Retail Law/Rules Part/Division/Rules (Version 17)
(Step 4) - Manual input]], Tbl_LegislationDescrip[Rule], 0)), "")</f>
        <v/>
      </c>
      <c r="K3036" s="108"/>
      <c r="L3036" s="90"/>
      <c r="M3036" s="90"/>
      <c r="N3036" s="94"/>
      <c r="O3036" s="95"/>
      <c r="P3036" s="95"/>
      <c r="Q3036" s="90"/>
      <c r="R3036" s="69"/>
      <c r="S3036" s="69"/>
      <c r="T3036" s="100"/>
      <c r="U3036" s="101"/>
      <c r="V3036" s="102"/>
      <c r="W3036" s="93"/>
      <c r="X3036" s="93"/>
      <c r="Y3036" s="94"/>
      <c r="Z3036" s="94"/>
      <c r="AA3036" s="69"/>
      <c r="AB3036" s="90"/>
      <c r="AC3036" s="69"/>
      <c r="AD3036" s="92"/>
      <c r="AE3036" s="47"/>
    </row>
    <row r="3037" spans="1:31" ht="45" customHeight="1" x14ac:dyDescent="0.25">
      <c r="A3037" s="11"/>
      <c r="B3037" s="69"/>
      <c r="C3037" s="70"/>
      <c r="D3037" s="70"/>
      <c r="E3037" s="60" t="str">
        <f>IFERROR(INDEX(Tbl_Entities[Retailer / Distributior?],MATCH(Table1[[#This Row],[Regulated Entity Name
(Step 1) - Manual input]],Tbl_Entities[Entity name],0)),"")</f>
        <v/>
      </c>
      <c r="F3037" s="70"/>
      <c r="G3037" s="70"/>
      <c r="H3037" s="60" t="str">
        <f>IF(Table1[[#This Row],[Reporting
Type
(Step 3) - Manual input]]="","",VLOOKUP(Table1[[#This Row],[Reporting
Type
(Step 3) - Manual input]],'Reference List'!$V$4:$W$10,2,FALSE))</f>
        <v/>
      </c>
      <c r="I3037" s="69"/>
      <c r="J3037" s="59" t="str">
        <f>IFERROR(INDEX(Tbl_LegislationDescrip[Description], MATCH(Table1[[#This Row],[Retail Law/Rules Part/Division/Rules (Version 17)
(Step 4) - Manual input]], Tbl_LegislationDescrip[Rule], 0)), "")</f>
        <v/>
      </c>
      <c r="K3037" s="108"/>
      <c r="L3037" s="90"/>
      <c r="M3037" s="90"/>
      <c r="N3037" s="94"/>
      <c r="O3037" s="95"/>
      <c r="P3037" s="95"/>
      <c r="Q3037" s="90"/>
      <c r="R3037" s="69"/>
      <c r="S3037" s="69"/>
      <c r="T3037" s="100"/>
      <c r="U3037" s="101"/>
      <c r="V3037" s="102"/>
      <c r="W3037" s="93"/>
      <c r="X3037" s="93"/>
      <c r="Y3037" s="94"/>
      <c r="Z3037" s="94"/>
      <c r="AA3037" s="69"/>
      <c r="AB3037" s="90"/>
      <c r="AC3037" s="69"/>
      <c r="AD3037" s="92"/>
      <c r="AE3037" s="47"/>
    </row>
    <row r="3038" spans="1:31" ht="45" customHeight="1" x14ac:dyDescent="0.25">
      <c r="A3038" s="11"/>
      <c r="B3038" s="69"/>
      <c r="C3038" s="70"/>
      <c r="D3038" s="70"/>
      <c r="E3038" s="60" t="str">
        <f>IFERROR(INDEX(Tbl_Entities[Retailer / Distributior?],MATCH(Table1[[#This Row],[Regulated Entity Name
(Step 1) - Manual input]],Tbl_Entities[Entity name],0)),"")</f>
        <v/>
      </c>
      <c r="F3038" s="70"/>
      <c r="G3038" s="70"/>
      <c r="H3038" s="60" t="str">
        <f>IF(Table1[[#This Row],[Reporting
Type
(Step 3) - Manual input]]="","",VLOOKUP(Table1[[#This Row],[Reporting
Type
(Step 3) - Manual input]],'Reference List'!$V$4:$W$10,2,FALSE))</f>
        <v/>
      </c>
      <c r="I3038" s="69"/>
      <c r="J3038" s="59" t="str">
        <f>IFERROR(INDEX(Tbl_LegislationDescrip[Description], MATCH(Table1[[#This Row],[Retail Law/Rules Part/Division/Rules (Version 17)
(Step 4) - Manual input]], Tbl_LegislationDescrip[Rule], 0)), "")</f>
        <v/>
      </c>
      <c r="K3038" s="108"/>
      <c r="L3038" s="90"/>
      <c r="M3038" s="90"/>
      <c r="N3038" s="94"/>
      <c r="O3038" s="95"/>
      <c r="P3038" s="95"/>
      <c r="Q3038" s="90"/>
      <c r="R3038" s="69"/>
      <c r="S3038" s="69"/>
      <c r="T3038" s="100"/>
      <c r="U3038" s="101"/>
      <c r="V3038" s="102"/>
      <c r="W3038" s="93"/>
      <c r="X3038" s="93"/>
      <c r="Y3038" s="94"/>
      <c r="Z3038" s="94"/>
      <c r="AA3038" s="69"/>
      <c r="AB3038" s="90"/>
      <c r="AC3038" s="69"/>
      <c r="AD3038" s="92"/>
      <c r="AE3038" s="47"/>
    </row>
    <row r="3039" spans="1:31" ht="45" customHeight="1" x14ac:dyDescent="0.25">
      <c r="A3039" s="11"/>
      <c r="B3039" s="69"/>
      <c r="C3039" s="70"/>
      <c r="D3039" s="70"/>
      <c r="E3039" s="60" t="str">
        <f>IFERROR(INDEX(Tbl_Entities[Retailer / Distributior?],MATCH(Table1[[#This Row],[Regulated Entity Name
(Step 1) - Manual input]],Tbl_Entities[Entity name],0)),"")</f>
        <v/>
      </c>
      <c r="F3039" s="70"/>
      <c r="G3039" s="70"/>
      <c r="H3039" s="60" t="str">
        <f>IF(Table1[[#This Row],[Reporting
Type
(Step 3) - Manual input]]="","",VLOOKUP(Table1[[#This Row],[Reporting
Type
(Step 3) - Manual input]],'Reference List'!$V$4:$W$10,2,FALSE))</f>
        <v/>
      </c>
      <c r="I3039" s="69"/>
      <c r="J3039" s="59" t="str">
        <f>IFERROR(INDEX(Tbl_LegislationDescrip[Description], MATCH(Table1[[#This Row],[Retail Law/Rules Part/Division/Rules (Version 17)
(Step 4) - Manual input]], Tbl_LegislationDescrip[Rule], 0)), "")</f>
        <v/>
      </c>
      <c r="K3039" s="108"/>
      <c r="L3039" s="90"/>
      <c r="M3039" s="90"/>
      <c r="N3039" s="94"/>
      <c r="O3039" s="95"/>
      <c r="P3039" s="95"/>
      <c r="Q3039" s="90"/>
      <c r="R3039" s="69"/>
      <c r="S3039" s="69"/>
      <c r="T3039" s="100"/>
      <c r="U3039" s="101"/>
      <c r="V3039" s="102"/>
      <c r="W3039" s="93"/>
      <c r="X3039" s="93"/>
      <c r="Y3039" s="94"/>
      <c r="Z3039" s="94"/>
      <c r="AA3039" s="69"/>
      <c r="AB3039" s="90"/>
      <c r="AC3039" s="69"/>
      <c r="AD3039" s="92"/>
      <c r="AE3039" s="47"/>
    </row>
    <row r="3040" spans="1:31" ht="45" customHeight="1" x14ac:dyDescent="0.25">
      <c r="A3040" s="11"/>
      <c r="B3040" s="69"/>
      <c r="C3040" s="70"/>
      <c r="D3040" s="70"/>
      <c r="E3040" s="60" t="str">
        <f>IFERROR(INDEX(Tbl_Entities[Retailer / Distributior?],MATCH(Table1[[#This Row],[Regulated Entity Name
(Step 1) - Manual input]],Tbl_Entities[Entity name],0)),"")</f>
        <v/>
      </c>
      <c r="F3040" s="70"/>
      <c r="G3040" s="70"/>
      <c r="H3040" s="60" t="str">
        <f>IF(Table1[[#This Row],[Reporting
Type
(Step 3) - Manual input]]="","",VLOOKUP(Table1[[#This Row],[Reporting
Type
(Step 3) - Manual input]],'Reference List'!$V$4:$W$10,2,FALSE))</f>
        <v/>
      </c>
      <c r="I3040" s="69"/>
      <c r="J3040" s="59" t="str">
        <f>IFERROR(INDEX(Tbl_LegislationDescrip[Description], MATCH(Table1[[#This Row],[Retail Law/Rules Part/Division/Rules (Version 17)
(Step 4) - Manual input]], Tbl_LegislationDescrip[Rule], 0)), "")</f>
        <v/>
      </c>
      <c r="K3040" s="108"/>
      <c r="L3040" s="90"/>
      <c r="M3040" s="90"/>
      <c r="N3040" s="94"/>
      <c r="O3040" s="95"/>
      <c r="P3040" s="95"/>
      <c r="Q3040" s="90"/>
      <c r="R3040" s="69"/>
      <c r="S3040" s="69"/>
      <c r="T3040" s="100"/>
      <c r="U3040" s="101"/>
      <c r="V3040" s="102"/>
      <c r="W3040" s="93"/>
      <c r="X3040" s="93"/>
      <c r="Y3040" s="94"/>
      <c r="Z3040" s="94"/>
      <c r="AA3040" s="69"/>
      <c r="AB3040" s="90"/>
      <c r="AC3040" s="69"/>
      <c r="AD3040" s="92"/>
      <c r="AE3040" s="47"/>
    </row>
    <row r="3041" spans="1:31" ht="45" customHeight="1" x14ac:dyDescent="0.25">
      <c r="A3041" s="11"/>
      <c r="B3041" s="69"/>
      <c r="C3041" s="70"/>
      <c r="D3041" s="70"/>
      <c r="E3041" s="60" t="str">
        <f>IFERROR(INDEX(Tbl_Entities[Retailer / Distributior?],MATCH(Table1[[#This Row],[Regulated Entity Name
(Step 1) - Manual input]],Tbl_Entities[Entity name],0)),"")</f>
        <v/>
      </c>
      <c r="F3041" s="70"/>
      <c r="G3041" s="70"/>
      <c r="H3041" s="60" t="str">
        <f>IF(Table1[[#This Row],[Reporting
Type
(Step 3) - Manual input]]="","",VLOOKUP(Table1[[#This Row],[Reporting
Type
(Step 3) - Manual input]],'Reference List'!$V$4:$W$10,2,FALSE))</f>
        <v/>
      </c>
      <c r="I3041" s="69"/>
      <c r="J3041" s="59" t="str">
        <f>IFERROR(INDEX(Tbl_LegislationDescrip[Description], MATCH(Table1[[#This Row],[Retail Law/Rules Part/Division/Rules (Version 17)
(Step 4) - Manual input]], Tbl_LegislationDescrip[Rule], 0)), "")</f>
        <v/>
      </c>
      <c r="K3041" s="108"/>
      <c r="L3041" s="90"/>
      <c r="M3041" s="90"/>
      <c r="N3041" s="94"/>
      <c r="O3041" s="95"/>
      <c r="P3041" s="95"/>
      <c r="Q3041" s="90"/>
      <c r="R3041" s="69"/>
      <c r="S3041" s="69"/>
      <c r="T3041" s="100"/>
      <c r="U3041" s="101"/>
      <c r="V3041" s="102"/>
      <c r="W3041" s="93"/>
      <c r="X3041" s="93"/>
      <c r="Y3041" s="94"/>
      <c r="Z3041" s="94"/>
      <c r="AA3041" s="69"/>
      <c r="AB3041" s="90"/>
      <c r="AC3041" s="69"/>
      <c r="AD3041" s="92"/>
      <c r="AE3041" s="47"/>
    </row>
    <row r="3042" spans="1:31" ht="45" customHeight="1" x14ac:dyDescent="0.25">
      <c r="A3042" s="11"/>
      <c r="B3042" s="69"/>
      <c r="C3042" s="70"/>
      <c r="D3042" s="70"/>
      <c r="E3042" s="60" t="str">
        <f>IFERROR(INDEX(Tbl_Entities[Retailer / Distributior?],MATCH(Table1[[#This Row],[Regulated Entity Name
(Step 1) - Manual input]],Tbl_Entities[Entity name],0)),"")</f>
        <v/>
      </c>
      <c r="F3042" s="70"/>
      <c r="G3042" s="70"/>
      <c r="H3042" s="60" t="str">
        <f>IF(Table1[[#This Row],[Reporting
Type
(Step 3) - Manual input]]="","",VLOOKUP(Table1[[#This Row],[Reporting
Type
(Step 3) - Manual input]],'Reference List'!$V$4:$W$10,2,FALSE))</f>
        <v/>
      </c>
      <c r="I3042" s="69"/>
      <c r="J3042" s="59" t="str">
        <f>IFERROR(INDEX(Tbl_LegislationDescrip[Description], MATCH(Table1[[#This Row],[Retail Law/Rules Part/Division/Rules (Version 17)
(Step 4) - Manual input]], Tbl_LegislationDescrip[Rule], 0)), "")</f>
        <v/>
      </c>
      <c r="K3042" s="108"/>
      <c r="L3042" s="90"/>
      <c r="M3042" s="90"/>
      <c r="N3042" s="94"/>
      <c r="O3042" s="95"/>
      <c r="P3042" s="95"/>
      <c r="Q3042" s="90"/>
      <c r="R3042" s="69"/>
      <c r="S3042" s="69"/>
      <c r="T3042" s="100"/>
      <c r="U3042" s="101"/>
      <c r="V3042" s="102"/>
      <c r="W3042" s="93"/>
      <c r="X3042" s="93"/>
      <c r="Y3042" s="94"/>
      <c r="Z3042" s="94"/>
      <c r="AA3042" s="69"/>
      <c r="AB3042" s="90"/>
      <c r="AC3042" s="69"/>
      <c r="AD3042" s="92"/>
      <c r="AE3042" s="47"/>
    </row>
    <row r="3043" spans="1:31" ht="45" customHeight="1" x14ac:dyDescent="0.25">
      <c r="A3043" s="11"/>
      <c r="B3043" s="69"/>
      <c r="C3043" s="70"/>
      <c r="D3043" s="70"/>
      <c r="E3043" s="60" t="str">
        <f>IFERROR(INDEX(Tbl_Entities[Retailer / Distributior?],MATCH(Table1[[#This Row],[Regulated Entity Name
(Step 1) - Manual input]],Tbl_Entities[Entity name],0)),"")</f>
        <v/>
      </c>
      <c r="F3043" s="70"/>
      <c r="G3043" s="70"/>
      <c r="H3043" s="60" t="str">
        <f>IF(Table1[[#This Row],[Reporting
Type
(Step 3) - Manual input]]="","",VLOOKUP(Table1[[#This Row],[Reporting
Type
(Step 3) - Manual input]],'Reference List'!$V$4:$W$10,2,FALSE))</f>
        <v/>
      </c>
      <c r="I3043" s="69"/>
      <c r="J3043" s="59" t="str">
        <f>IFERROR(INDEX(Tbl_LegislationDescrip[Description], MATCH(Table1[[#This Row],[Retail Law/Rules Part/Division/Rules (Version 17)
(Step 4) - Manual input]], Tbl_LegislationDescrip[Rule], 0)), "")</f>
        <v/>
      </c>
      <c r="K3043" s="108"/>
      <c r="L3043" s="90"/>
      <c r="M3043" s="90"/>
      <c r="N3043" s="94"/>
      <c r="O3043" s="95"/>
      <c r="P3043" s="95"/>
      <c r="Q3043" s="90"/>
      <c r="R3043" s="69"/>
      <c r="S3043" s="69"/>
      <c r="T3043" s="100"/>
      <c r="U3043" s="101"/>
      <c r="V3043" s="102"/>
      <c r="W3043" s="93"/>
      <c r="X3043" s="93"/>
      <c r="Y3043" s="94"/>
      <c r="Z3043" s="94"/>
      <c r="AA3043" s="69"/>
      <c r="AB3043" s="90"/>
      <c r="AC3043" s="69"/>
      <c r="AD3043" s="92"/>
      <c r="AE3043" s="47"/>
    </row>
    <row r="3044" spans="1:31" ht="45" customHeight="1" x14ac:dyDescent="0.25">
      <c r="A3044" s="11"/>
      <c r="B3044" s="69"/>
      <c r="C3044" s="70"/>
      <c r="D3044" s="70"/>
      <c r="E3044" s="60" t="str">
        <f>IFERROR(INDEX(Tbl_Entities[Retailer / Distributior?],MATCH(Table1[[#This Row],[Regulated Entity Name
(Step 1) - Manual input]],Tbl_Entities[Entity name],0)),"")</f>
        <v/>
      </c>
      <c r="F3044" s="70"/>
      <c r="G3044" s="70"/>
      <c r="H3044" s="60" t="str">
        <f>IF(Table1[[#This Row],[Reporting
Type
(Step 3) - Manual input]]="","",VLOOKUP(Table1[[#This Row],[Reporting
Type
(Step 3) - Manual input]],'Reference List'!$V$4:$W$10,2,FALSE))</f>
        <v/>
      </c>
      <c r="I3044" s="69"/>
      <c r="J3044" s="59" t="str">
        <f>IFERROR(INDEX(Tbl_LegislationDescrip[Description], MATCH(Table1[[#This Row],[Retail Law/Rules Part/Division/Rules (Version 17)
(Step 4) - Manual input]], Tbl_LegislationDescrip[Rule], 0)), "")</f>
        <v/>
      </c>
      <c r="K3044" s="108"/>
      <c r="L3044" s="90"/>
      <c r="M3044" s="90"/>
      <c r="N3044" s="94"/>
      <c r="O3044" s="95"/>
      <c r="P3044" s="95"/>
      <c r="Q3044" s="90"/>
      <c r="R3044" s="69"/>
      <c r="S3044" s="69"/>
      <c r="T3044" s="100"/>
      <c r="U3044" s="101"/>
      <c r="V3044" s="102"/>
      <c r="W3044" s="93"/>
      <c r="X3044" s="93"/>
      <c r="Y3044" s="94"/>
      <c r="Z3044" s="94"/>
      <c r="AA3044" s="69"/>
      <c r="AB3044" s="90"/>
      <c r="AC3044" s="69"/>
      <c r="AD3044" s="92"/>
      <c r="AE3044" s="47"/>
    </row>
    <row r="3045" spans="1:31" ht="45" customHeight="1" x14ac:dyDescent="0.25">
      <c r="A3045" s="11"/>
      <c r="B3045" s="69"/>
      <c r="C3045" s="70"/>
      <c r="D3045" s="70"/>
      <c r="E3045" s="60" t="str">
        <f>IFERROR(INDEX(Tbl_Entities[Retailer / Distributior?],MATCH(Table1[[#This Row],[Regulated Entity Name
(Step 1) - Manual input]],Tbl_Entities[Entity name],0)),"")</f>
        <v/>
      </c>
      <c r="F3045" s="70"/>
      <c r="G3045" s="70"/>
      <c r="H3045" s="60" t="str">
        <f>IF(Table1[[#This Row],[Reporting
Type
(Step 3) - Manual input]]="","",VLOOKUP(Table1[[#This Row],[Reporting
Type
(Step 3) - Manual input]],'Reference List'!$V$4:$W$10,2,FALSE))</f>
        <v/>
      </c>
      <c r="I3045" s="69"/>
      <c r="J3045" s="59" t="str">
        <f>IFERROR(INDEX(Tbl_LegislationDescrip[Description], MATCH(Table1[[#This Row],[Retail Law/Rules Part/Division/Rules (Version 17)
(Step 4) - Manual input]], Tbl_LegislationDescrip[Rule], 0)), "")</f>
        <v/>
      </c>
      <c r="K3045" s="108"/>
      <c r="L3045" s="90"/>
      <c r="M3045" s="90"/>
      <c r="N3045" s="94"/>
      <c r="O3045" s="95"/>
      <c r="P3045" s="95"/>
      <c r="Q3045" s="90"/>
      <c r="R3045" s="69"/>
      <c r="S3045" s="69"/>
      <c r="T3045" s="100"/>
      <c r="U3045" s="101"/>
      <c r="V3045" s="102"/>
      <c r="W3045" s="93"/>
      <c r="X3045" s="93"/>
      <c r="Y3045" s="94"/>
      <c r="Z3045" s="94"/>
      <c r="AA3045" s="69"/>
      <c r="AB3045" s="90"/>
      <c r="AC3045" s="69"/>
      <c r="AD3045" s="92"/>
      <c r="AE3045" s="47"/>
    </row>
    <row r="3046" spans="1:31" ht="45" customHeight="1" x14ac:dyDescent="0.25">
      <c r="A3046" s="11"/>
      <c r="B3046" s="69"/>
      <c r="C3046" s="70"/>
      <c r="D3046" s="70"/>
      <c r="E3046" s="60" t="str">
        <f>IFERROR(INDEX(Tbl_Entities[Retailer / Distributior?],MATCH(Table1[[#This Row],[Regulated Entity Name
(Step 1) - Manual input]],Tbl_Entities[Entity name],0)),"")</f>
        <v/>
      </c>
      <c r="F3046" s="70"/>
      <c r="G3046" s="70"/>
      <c r="H3046" s="60" t="str">
        <f>IF(Table1[[#This Row],[Reporting
Type
(Step 3) - Manual input]]="","",VLOOKUP(Table1[[#This Row],[Reporting
Type
(Step 3) - Manual input]],'Reference List'!$V$4:$W$10,2,FALSE))</f>
        <v/>
      </c>
      <c r="I3046" s="69"/>
      <c r="J3046" s="59" t="str">
        <f>IFERROR(INDEX(Tbl_LegislationDescrip[Description], MATCH(Table1[[#This Row],[Retail Law/Rules Part/Division/Rules (Version 17)
(Step 4) - Manual input]], Tbl_LegislationDescrip[Rule], 0)), "")</f>
        <v/>
      </c>
      <c r="K3046" s="108"/>
      <c r="L3046" s="90"/>
      <c r="M3046" s="90"/>
      <c r="N3046" s="94"/>
      <c r="O3046" s="95"/>
      <c r="P3046" s="95"/>
      <c r="Q3046" s="90"/>
      <c r="R3046" s="69"/>
      <c r="S3046" s="69"/>
      <c r="T3046" s="100"/>
      <c r="U3046" s="101"/>
      <c r="V3046" s="102"/>
      <c r="W3046" s="93"/>
      <c r="X3046" s="93"/>
      <c r="Y3046" s="94"/>
      <c r="Z3046" s="94"/>
      <c r="AA3046" s="69"/>
      <c r="AB3046" s="90"/>
      <c r="AC3046" s="69"/>
      <c r="AD3046" s="92"/>
      <c r="AE3046" s="47"/>
    </row>
    <row r="3047" spans="1:31" ht="45" customHeight="1" x14ac:dyDescent="0.25">
      <c r="A3047" s="11"/>
      <c r="B3047" s="69"/>
      <c r="C3047" s="70"/>
      <c r="D3047" s="70"/>
      <c r="E3047" s="60" t="str">
        <f>IFERROR(INDEX(Tbl_Entities[Retailer / Distributior?],MATCH(Table1[[#This Row],[Regulated Entity Name
(Step 1) - Manual input]],Tbl_Entities[Entity name],0)),"")</f>
        <v/>
      </c>
      <c r="F3047" s="70"/>
      <c r="G3047" s="70"/>
      <c r="H3047" s="60" t="str">
        <f>IF(Table1[[#This Row],[Reporting
Type
(Step 3) - Manual input]]="","",VLOOKUP(Table1[[#This Row],[Reporting
Type
(Step 3) - Manual input]],'Reference List'!$V$4:$W$10,2,FALSE))</f>
        <v/>
      </c>
      <c r="I3047" s="69"/>
      <c r="J3047" s="59" t="str">
        <f>IFERROR(INDEX(Tbl_LegislationDescrip[Description], MATCH(Table1[[#This Row],[Retail Law/Rules Part/Division/Rules (Version 17)
(Step 4) - Manual input]], Tbl_LegislationDescrip[Rule], 0)), "")</f>
        <v/>
      </c>
      <c r="K3047" s="108"/>
      <c r="L3047" s="90"/>
      <c r="M3047" s="90"/>
      <c r="N3047" s="94"/>
      <c r="O3047" s="95"/>
      <c r="P3047" s="95"/>
      <c r="Q3047" s="90"/>
      <c r="R3047" s="69"/>
      <c r="S3047" s="69"/>
      <c r="T3047" s="100"/>
      <c r="U3047" s="101"/>
      <c r="V3047" s="102"/>
      <c r="W3047" s="93"/>
      <c r="X3047" s="93"/>
      <c r="Y3047" s="94"/>
      <c r="Z3047" s="94"/>
      <c r="AA3047" s="69"/>
      <c r="AB3047" s="90"/>
      <c r="AC3047" s="69"/>
      <c r="AD3047" s="92"/>
      <c r="AE3047" s="47"/>
    </row>
    <row r="3048" spans="1:31" ht="45" customHeight="1" x14ac:dyDescent="0.25">
      <c r="A3048" s="11"/>
      <c r="B3048" s="69"/>
      <c r="C3048" s="70"/>
      <c r="D3048" s="70"/>
      <c r="E3048" s="60" t="str">
        <f>IFERROR(INDEX(Tbl_Entities[Retailer / Distributior?],MATCH(Table1[[#This Row],[Regulated Entity Name
(Step 1) - Manual input]],Tbl_Entities[Entity name],0)),"")</f>
        <v/>
      </c>
      <c r="F3048" s="70"/>
      <c r="G3048" s="70"/>
      <c r="H3048" s="60" t="str">
        <f>IF(Table1[[#This Row],[Reporting
Type
(Step 3) - Manual input]]="","",VLOOKUP(Table1[[#This Row],[Reporting
Type
(Step 3) - Manual input]],'Reference List'!$V$4:$W$10,2,FALSE))</f>
        <v/>
      </c>
      <c r="I3048" s="69"/>
      <c r="J3048" s="59" t="str">
        <f>IFERROR(INDEX(Tbl_LegislationDescrip[Description], MATCH(Table1[[#This Row],[Retail Law/Rules Part/Division/Rules (Version 17)
(Step 4) - Manual input]], Tbl_LegislationDescrip[Rule], 0)), "")</f>
        <v/>
      </c>
      <c r="K3048" s="108"/>
      <c r="L3048" s="90"/>
      <c r="M3048" s="90"/>
      <c r="N3048" s="94"/>
      <c r="O3048" s="95"/>
      <c r="P3048" s="95"/>
      <c r="Q3048" s="90"/>
      <c r="R3048" s="69"/>
      <c r="S3048" s="69"/>
      <c r="T3048" s="100"/>
      <c r="U3048" s="101"/>
      <c r="V3048" s="102"/>
      <c r="W3048" s="93"/>
      <c r="X3048" s="93"/>
      <c r="Y3048" s="94"/>
      <c r="Z3048" s="94"/>
      <c r="AA3048" s="69"/>
      <c r="AB3048" s="90"/>
      <c r="AC3048" s="69"/>
      <c r="AD3048" s="92"/>
      <c r="AE3048" s="47"/>
    </row>
    <row r="3049" spans="1:31" ht="45" customHeight="1" x14ac:dyDescent="0.25">
      <c r="A3049" s="11"/>
      <c r="B3049" s="69"/>
      <c r="C3049" s="70"/>
      <c r="D3049" s="70"/>
      <c r="E3049" s="60" t="str">
        <f>IFERROR(INDEX(Tbl_Entities[Retailer / Distributior?],MATCH(Table1[[#This Row],[Regulated Entity Name
(Step 1) - Manual input]],Tbl_Entities[Entity name],0)),"")</f>
        <v/>
      </c>
      <c r="F3049" s="70"/>
      <c r="G3049" s="70"/>
      <c r="H3049" s="60" t="str">
        <f>IF(Table1[[#This Row],[Reporting
Type
(Step 3) - Manual input]]="","",VLOOKUP(Table1[[#This Row],[Reporting
Type
(Step 3) - Manual input]],'Reference List'!$V$4:$W$10,2,FALSE))</f>
        <v/>
      </c>
      <c r="I3049" s="69"/>
      <c r="J3049" s="59" t="str">
        <f>IFERROR(INDEX(Tbl_LegislationDescrip[Description], MATCH(Table1[[#This Row],[Retail Law/Rules Part/Division/Rules (Version 17)
(Step 4) - Manual input]], Tbl_LegislationDescrip[Rule], 0)), "")</f>
        <v/>
      </c>
      <c r="K3049" s="108"/>
      <c r="L3049" s="90"/>
      <c r="M3049" s="90"/>
      <c r="N3049" s="94"/>
      <c r="O3049" s="95"/>
      <c r="P3049" s="95"/>
      <c r="Q3049" s="90"/>
      <c r="R3049" s="69"/>
      <c r="S3049" s="69"/>
      <c r="T3049" s="100"/>
      <c r="U3049" s="101"/>
      <c r="V3049" s="102"/>
      <c r="W3049" s="93"/>
      <c r="X3049" s="93"/>
      <c r="Y3049" s="94"/>
      <c r="Z3049" s="94"/>
      <c r="AA3049" s="69"/>
      <c r="AB3049" s="90"/>
      <c r="AC3049" s="69"/>
      <c r="AD3049" s="92"/>
      <c r="AE3049" s="47"/>
    </row>
    <row r="3050" spans="1:31" ht="45" customHeight="1" x14ac:dyDescent="0.25">
      <c r="A3050" s="11"/>
      <c r="B3050" s="69"/>
      <c r="C3050" s="70"/>
      <c r="D3050" s="70"/>
      <c r="E3050" s="60" t="str">
        <f>IFERROR(INDEX(Tbl_Entities[Retailer / Distributior?],MATCH(Table1[[#This Row],[Regulated Entity Name
(Step 1) - Manual input]],Tbl_Entities[Entity name],0)),"")</f>
        <v/>
      </c>
      <c r="F3050" s="70"/>
      <c r="G3050" s="70"/>
      <c r="H3050" s="60" t="str">
        <f>IF(Table1[[#This Row],[Reporting
Type
(Step 3) - Manual input]]="","",VLOOKUP(Table1[[#This Row],[Reporting
Type
(Step 3) - Manual input]],'Reference List'!$V$4:$W$10,2,FALSE))</f>
        <v/>
      </c>
      <c r="I3050" s="69"/>
      <c r="J3050" s="59" t="str">
        <f>IFERROR(INDEX(Tbl_LegislationDescrip[Description], MATCH(Table1[[#This Row],[Retail Law/Rules Part/Division/Rules (Version 17)
(Step 4) - Manual input]], Tbl_LegislationDescrip[Rule], 0)), "")</f>
        <v/>
      </c>
      <c r="K3050" s="108"/>
      <c r="L3050" s="90"/>
      <c r="M3050" s="90"/>
      <c r="N3050" s="94"/>
      <c r="O3050" s="95"/>
      <c r="P3050" s="95"/>
      <c r="Q3050" s="90"/>
      <c r="R3050" s="69"/>
      <c r="S3050" s="69"/>
      <c r="T3050" s="100"/>
      <c r="U3050" s="101"/>
      <c r="V3050" s="102"/>
      <c r="W3050" s="93"/>
      <c r="X3050" s="93"/>
      <c r="Y3050" s="94"/>
      <c r="Z3050" s="94"/>
      <c r="AA3050" s="69"/>
      <c r="AB3050" s="90"/>
      <c r="AC3050" s="69"/>
      <c r="AD3050" s="92"/>
      <c r="AE3050" s="47"/>
    </row>
    <row r="3051" spans="1:31" ht="45" customHeight="1" x14ac:dyDescent="0.25">
      <c r="A3051" s="11"/>
      <c r="B3051" s="69"/>
      <c r="C3051" s="70"/>
      <c r="D3051" s="70"/>
      <c r="E3051" s="60" t="str">
        <f>IFERROR(INDEX(Tbl_Entities[Retailer / Distributior?],MATCH(Table1[[#This Row],[Regulated Entity Name
(Step 1) - Manual input]],Tbl_Entities[Entity name],0)),"")</f>
        <v/>
      </c>
      <c r="F3051" s="70"/>
      <c r="G3051" s="70"/>
      <c r="H3051" s="60" t="str">
        <f>IF(Table1[[#This Row],[Reporting
Type
(Step 3) - Manual input]]="","",VLOOKUP(Table1[[#This Row],[Reporting
Type
(Step 3) - Manual input]],'Reference List'!$V$4:$W$10,2,FALSE))</f>
        <v/>
      </c>
      <c r="I3051" s="69"/>
      <c r="J3051" s="59" t="str">
        <f>IFERROR(INDEX(Tbl_LegislationDescrip[Description], MATCH(Table1[[#This Row],[Retail Law/Rules Part/Division/Rules (Version 17)
(Step 4) - Manual input]], Tbl_LegislationDescrip[Rule], 0)), "")</f>
        <v/>
      </c>
      <c r="K3051" s="108"/>
      <c r="L3051" s="90"/>
      <c r="M3051" s="90"/>
      <c r="N3051" s="94"/>
      <c r="O3051" s="95"/>
      <c r="P3051" s="95"/>
      <c r="Q3051" s="90"/>
      <c r="R3051" s="69"/>
      <c r="S3051" s="69"/>
      <c r="T3051" s="100"/>
      <c r="U3051" s="101"/>
      <c r="V3051" s="102"/>
      <c r="W3051" s="93"/>
      <c r="X3051" s="93"/>
      <c r="Y3051" s="94"/>
      <c r="Z3051" s="94"/>
      <c r="AA3051" s="69"/>
      <c r="AB3051" s="90"/>
      <c r="AC3051" s="69"/>
      <c r="AD3051" s="92"/>
      <c r="AE3051" s="47"/>
    </row>
    <row r="3052" spans="1:31" ht="45" customHeight="1" x14ac:dyDescent="0.25">
      <c r="A3052" s="11"/>
      <c r="B3052" s="69"/>
      <c r="C3052" s="70"/>
      <c r="D3052" s="70"/>
      <c r="E3052" s="60" t="str">
        <f>IFERROR(INDEX(Tbl_Entities[Retailer / Distributior?],MATCH(Table1[[#This Row],[Regulated Entity Name
(Step 1) - Manual input]],Tbl_Entities[Entity name],0)),"")</f>
        <v/>
      </c>
      <c r="F3052" s="70"/>
      <c r="G3052" s="70"/>
      <c r="H3052" s="60" t="str">
        <f>IF(Table1[[#This Row],[Reporting
Type
(Step 3) - Manual input]]="","",VLOOKUP(Table1[[#This Row],[Reporting
Type
(Step 3) - Manual input]],'Reference List'!$V$4:$W$10,2,FALSE))</f>
        <v/>
      </c>
      <c r="I3052" s="69"/>
      <c r="J3052" s="59" t="str">
        <f>IFERROR(INDEX(Tbl_LegislationDescrip[Description], MATCH(Table1[[#This Row],[Retail Law/Rules Part/Division/Rules (Version 17)
(Step 4) - Manual input]], Tbl_LegislationDescrip[Rule], 0)), "")</f>
        <v/>
      </c>
      <c r="K3052" s="108"/>
      <c r="L3052" s="90"/>
      <c r="M3052" s="90"/>
      <c r="N3052" s="94"/>
      <c r="O3052" s="95"/>
      <c r="P3052" s="95"/>
      <c r="Q3052" s="90"/>
      <c r="R3052" s="69"/>
      <c r="S3052" s="69"/>
      <c r="T3052" s="100"/>
      <c r="U3052" s="101"/>
      <c r="V3052" s="102"/>
      <c r="W3052" s="93"/>
      <c r="X3052" s="93"/>
      <c r="Y3052" s="94"/>
      <c r="Z3052" s="94"/>
      <c r="AA3052" s="69"/>
      <c r="AB3052" s="90"/>
      <c r="AC3052" s="69"/>
      <c r="AD3052" s="92"/>
      <c r="AE3052" s="47"/>
    </row>
    <row r="3053" spans="1:31" ht="45" customHeight="1" x14ac:dyDescent="0.25">
      <c r="A3053" s="11"/>
      <c r="B3053" s="69"/>
      <c r="C3053" s="70"/>
      <c r="D3053" s="70"/>
      <c r="E3053" s="60" t="str">
        <f>IFERROR(INDEX(Tbl_Entities[Retailer / Distributior?],MATCH(Table1[[#This Row],[Regulated Entity Name
(Step 1) - Manual input]],Tbl_Entities[Entity name],0)),"")</f>
        <v/>
      </c>
      <c r="F3053" s="70"/>
      <c r="G3053" s="70"/>
      <c r="H3053" s="60" t="str">
        <f>IF(Table1[[#This Row],[Reporting
Type
(Step 3) - Manual input]]="","",VLOOKUP(Table1[[#This Row],[Reporting
Type
(Step 3) - Manual input]],'Reference List'!$V$4:$W$10,2,FALSE))</f>
        <v/>
      </c>
      <c r="I3053" s="69"/>
      <c r="J3053" s="59" t="str">
        <f>IFERROR(INDEX(Tbl_LegislationDescrip[Description], MATCH(Table1[[#This Row],[Retail Law/Rules Part/Division/Rules (Version 17)
(Step 4) - Manual input]], Tbl_LegislationDescrip[Rule], 0)), "")</f>
        <v/>
      </c>
      <c r="K3053" s="108"/>
      <c r="L3053" s="90"/>
      <c r="M3053" s="90"/>
      <c r="N3053" s="94"/>
      <c r="O3053" s="95"/>
      <c r="P3053" s="95"/>
      <c r="Q3053" s="90"/>
      <c r="R3053" s="69"/>
      <c r="S3053" s="69"/>
      <c r="T3053" s="100"/>
      <c r="U3053" s="101"/>
      <c r="V3053" s="102"/>
      <c r="W3053" s="93"/>
      <c r="X3053" s="93"/>
      <c r="Y3053" s="94"/>
      <c r="Z3053" s="94"/>
      <c r="AA3053" s="69"/>
      <c r="AB3053" s="90"/>
      <c r="AC3053" s="69"/>
      <c r="AD3053" s="92"/>
      <c r="AE3053" s="47"/>
    </row>
    <row r="3054" spans="1:31" ht="45" customHeight="1" x14ac:dyDescent="0.25">
      <c r="A3054" s="11"/>
      <c r="B3054" s="69"/>
      <c r="C3054" s="70"/>
      <c r="D3054" s="70"/>
      <c r="E3054" s="60" t="str">
        <f>IFERROR(INDEX(Tbl_Entities[Retailer / Distributior?],MATCH(Table1[[#This Row],[Regulated Entity Name
(Step 1) - Manual input]],Tbl_Entities[Entity name],0)),"")</f>
        <v/>
      </c>
      <c r="F3054" s="70"/>
      <c r="G3054" s="70"/>
      <c r="H3054" s="60" t="str">
        <f>IF(Table1[[#This Row],[Reporting
Type
(Step 3) - Manual input]]="","",VLOOKUP(Table1[[#This Row],[Reporting
Type
(Step 3) - Manual input]],'Reference List'!$V$4:$W$10,2,FALSE))</f>
        <v/>
      </c>
      <c r="I3054" s="69"/>
      <c r="J3054" s="59" t="str">
        <f>IFERROR(INDEX(Tbl_LegislationDescrip[Description], MATCH(Table1[[#This Row],[Retail Law/Rules Part/Division/Rules (Version 17)
(Step 4) - Manual input]], Tbl_LegislationDescrip[Rule], 0)), "")</f>
        <v/>
      </c>
      <c r="K3054" s="108"/>
      <c r="L3054" s="90"/>
      <c r="M3054" s="90"/>
      <c r="N3054" s="94"/>
      <c r="O3054" s="95"/>
      <c r="P3054" s="95"/>
      <c r="Q3054" s="90"/>
      <c r="R3054" s="69"/>
      <c r="S3054" s="69"/>
      <c r="T3054" s="100"/>
      <c r="U3054" s="101"/>
      <c r="V3054" s="102"/>
      <c r="W3054" s="93"/>
      <c r="X3054" s="93"/>
      <c r="Y3054" s="94"/>
      <c r="Z3054" s="94"/>
      <c r="AA3054" s="69"/>
      <c r="AB3054" s="90"/>
      <c r="AC3054" s="69"/>
      <c r="AD3054" s="92"/>
      <c r="AE3054" s="47"/>
    </row>
    <row r="3055" spans="1:31" ht="45" customHeight="1" x14ac:dyDescent="0.25">
      <c r="A3055" s="11"/>
      <c r="B3055" s="69"/>
      <c r="C3055" s="70"/>
      <c r="D3055" s="70"/>
      <c r="E3055" s="60" t="str">
        <f>IFERROR(INDEX(Tbl_Entities[Retailer / Distributior?],MATCH(Table1[[#This Row],[Regulated Entity Name
(Step 1) - Manual input]],Tbl_Entities[Entity name],0)),"")</f>
        <v/>
      </c>
      <c r="F3055" s="70"/>
      <c r="G3055" s="70"/>
      <c r="H3055" s="60" t="str">
        <f>IF(Table1[[#This Row],[Reporting
Type
(Step 3) - Manual input]]="","",VLOOKUP(Table1[[#This Row],[Reporting
Type
(Step 3) - Manual input]],'Reference List'!$V$4:$W$10,2,FALSE))</f>
        <v/>
      </c>
      <c r="I3055" s="69"/>
      <c r="J3055" s="59" t="str">
        <f>IFERROR(INDEX(Tbl_LegislationDescrip[Description], MATCH(Table1[[#This Row],[Retail Law/Rules Part/Division/Rules (Version 17)
(Step 4) - Manual input]], Tbl_LegislationDescrip[Rule], 0)), "")</f>
        <v/>
      </c>
      <c r="K3055" s="108"/>
      <c r="L3055" s="90"/>
      <c r="M3055" s="90"/>
      <c r="N3055" s="94"/>
      <c r="O3055" s="95"/>
      <c r="P3055" s="95"/>
      <c r="Q3055" s="90"/>
      <c r="R3055" s="69"/>
      <c r="S3055" s="69"/>
      <c r="T3055" s="100"/>
      <c r="U3055" s="101"/>
      <c r="V3055" s="102"/>
      <c r="W3055" s="93"/>
      <c r="X3055" s="93"/>
      <c r="Y3055" s="94"/>
      <c r="Z3055" s="94"/>
      <c r="AA3055" s="69"/>
      <c r="AB3055" s="90"/>
      <c r="AC3055" s="69"/>
      <c r="AD3055" s="92"/>
      <c r="AE3055" s="47"/>
    </row>
    <row r="3056" spans="1:31" ht="45" customHeight="1" x14ac:dyDescent="0.25">
      <c r="A3056" s="11"/>
      <c r="B3056" s="69"/>
      <c r="C3056" s="70"/>
      <c r="D3056" s="70"/>
      <c r="E3056" s="60" t="str">
        <f>IFERROR(INDEX(Tbl_Entities[Retailer / Distributior?],MATCH(Table1[[#This Row],[Regulated Entity Name
(Step 1) - Manual input]],Tbl_Entities[Entity name],0)),"")</f>
        <v/>
      </c>
      <c r="F3056" s="70"/>
      <c r="G3056" s="70"/>
      <c r="H3056" s="60" t="str">
        <f>IF(Table1[[#This Row],[Reporting
Type
(Step 3) - Manual input]]="","",VLOOKUP(Table1[[#This Row],[Reporting
Type
(Step 3) - Manual input]],'Reference List'!$V$4:$W$10,2,FALSE))</f>
        <v/>
      </c>
      <c r="I3056" s="69"/>
      <c r="J3056" s="59" t="str">
        <f>IFERROR(INDEX(Tbl_LegislationDescrip[Description], MATCH(Table1[[#This Row],[Retail Law/Rules Part/Division/Rules (Version 17)
(Step 4) - Manual input]], Tbl_LegislationDescrip[Rule], 0)), "")</f>
        <v/>
      </c>
      <c r="K3056" s="108"/>
      <c r="L3056" s="90"/>
      <c r="M3056" s="90"/>
      <c r="N3056" s="94"/>
      <c r="O3056" s="95"/>
      <c r="P3056" s="95"/>
      <c r="Q3056" s="90"/>
      <c r="R3056" s="69"/>
      <c r="S3056" s="69"/>
      <c r="T3056" s="100"/>
      <c r="U3056" s="101"/>
      <c r="V3056" s="102"/>
      <c r="W3056" s="93"/>
      <c r="X3056" s="93"/>
      <c r="Y3056" s="94"/>
      <c r="Z3056" s="94"/>
      <c r="AA3056" s="69"/>
      <c r="AB3056" s="90"/>
      <c r="AC3056" s="69"/>
      <c r="AD3056" s="92"/>
      <c r="AE3056" s="47"/>
    </row>
    <row r="3057" spans="1:31" ht="45" customHeight="1" x14ac:dyDescent="0.25">
      <c r="A3057" s="11"/>
      <c r="B3057" s="69"/>
      <c r="C3057" s="70"/>
      <c r="D3057" s="70"/>
      <c r="E3057" s="60" t="str">
        <f>IFERROR(INDEX(Tbl_Entities[Retailer / Distributior?],MATCH(Table1[[#This Row],[Regulated Entity Name
(Step 1) - Manual input]],Tbl_Entities[Entity name],0)),"")</f>
        <v/>
      </c>
      <c r="F3057" s="70"/>
      <c r="G3057" s="70"/>
      <c r="H3057" s="60" t="str">
        <f>IF(Table1[[#This Row],[Reporting
Type
(Step 3) - Manual input]]="","",VLOOKUP(Table1[[#This Row],[Reporting
Type
(Step 3) - Manual input]],'Reference List'!$V$4:$W$10,2,FALSE))</f>
        <v/>
      </c>
      <c r="I3057" s="69"/>
      <c r="J3057" s="59" t="str">
        <f>IFERROR(INDEX(Tbl_LegislationDescrip[Description], MATCH(Table1[[#This Row],[Retail Law/Rules Part/Division/Rules (Version 17)
(Step 4) - Manual input]], Tbl_LegislationDescrip[Rule], 0)), "")</f>
        <v/>
      </c>
      <c r="K3057" s="108"/>
      <c r="L3057" s="90"/>
      <c r="M3057" s="90"/>
      <c r="N3057" s="94"/>
      <c r="O3057" s="95"/>
      <c r="P3057" s="95"/>
      <c r="Q3057" s="90"/>
      <c r="R3057" s="69"/>
      <c r="S3057" s="69"/>
      <c r="T3057" s="100"/>
      <c r="U3057" s="101"/>
      <c r="V3057" s="102"/>
      <c r="W3057" s="93"/>
      <c r="X3057" s="93"/>
      <c r="Y3057" s="94"/>
      <c r="Z3057" s="94"/>
      <c r="AA3057" s="69"/>
      <c r="AB3057" s="90"/>
      <c r="AC3057" s="69"/>
      <c r="AD3057" s="92"/>
      <c r="AE3057" s="47"/>
    </row>
    <row r="3058" spans="1:31" ht="45" customHeight="1" x14ac:dyDescent="0.25">
      <c r="A3058" s="11"/>
      <c r="B3058" s="69"/>
      <c r="C3058" s="70"/>
      <c r="D3058" s="70"/>
      <c r="E3058" s="60" t="str">
        <f>IFERROR(INDEX(Tbl_Entities[Retailer / Distributior?],MATCH(Table1[[#This Row],[Regulated Entity Name
(Step 1) - Manual input]],Tbl_Entities[Entity name],0)),"")</f>
        <v/>
      </c>
      <c r="F3058" s="70"/>
      <c r="G3058" s="70"/>
      <c r="H3058" s="60" t="str">
        <f>IF(Table1[[#This Row],[Reporting
Type
(Step 3) - Manual input]]="","",VLOOKUP(Table1[[#This Row],[Reporting
Type
(Step 3) - Manual input]],'Reference List'!$V$4:$W$10,2,FALSE))</f>
        <v/>
      </c>
      <c r="I3058" s="69"/>
      <c r="J3058" s="59" t="str">
        <f>IFERROR(INDEX(Tbl_LegislationDescrip[Description], MATCH(Table1[[#This Row],[Retail Law/Rules Part/Division/Rules (Version 17)
(Step 4) - Manual input]], Tbl_LegislationDescrip[Rule], 0)), "")</f>
        <v/>
      </c>
      <c r="K3058" s="108"/>
      <c r="L3058" s="90"/>
      <c r="M3058" s="90"/>
      <c r="N3058" s="94"/>
      <c r="O3058" s="95"/>
      <c r="P3058" s="95"/>
      <c r="Q3058" s="90"/>
      <c r="R3058" s="69"/>
      <c r="S3058" s="69"/>
      <c r="T3058" s="100"/>
      <c r="U3058" s="101"/>
      <c r="V3058" s="102"/>
      <c r="W3058" s="93"/>
      <c r="X3058" s="93"/>
      <c r="Y3058" s="94"/>
      <c r="Z3058" s="94"/>
      <c r="AA3058" s="69"/>
      <c r="AB3058" s="90"/>
      <c r="AC3058" s="69"/>
      <c r="AD3058" s="92"/>
      <c r="AE3058" s="47"/>
    </row>
    <row r="3059" spans="1:31" ht="45" customHeight="1" x14ac:dyDescent="0.25">
      <c r="A3059" s="11"/>
      <c r="B3059" s="69"/>
      <c r="C3059" s="70"/>
      <c r="D3059" s="70"/>
      <c r="E3059" s="60" t="str">
        <f>IFERROR(INDEX(Tbl_Entities[Retailer / Distributior?],MATCH(Table1[[#This Row],[Regulated Entity Name
(Step 1) - Manual input]],Tbl_Entities[Entity name],0)),"")</f>
        <v/>
      </c>
      <c r="F3059" s="70"/>
      <c r="G3059" s="70"/>
      <c r="H3059" s="60" t="str">
        <f>IF(Table1[[#This Row],[Reporting
Type
(Step 3) - Manual input]]="","",VLOOKUP(Table1[[#This Row],[Reporting
Type
(Step 3) - Manual input]],'Reference List'!$V$4:$W$10,2,FALSE))</f>
        <v/>
      </c>
      <c r="I3059" s="69"/>
      <c r="J3059" s="59" t="str">
        <f>IFERROR(INDEX(Tbl_LegislationDescrip[Description], MATCH(Table1[[#This Row],[Retail Law/Rules Part/Division/Rules (Version 17)
(Step 4) - Manual input]], Tbl_LegislationDescrip[Rule], 0)), "")</f>
        <v/>
      </c>
      <c r="K3059" s="108"/>
      <c r="L3059" s="90"/>
      <c r="M3059" s="90"/>
      <c r="N3059" s="94"/>
      <c r="O3059" s="95"/>
      <c r="P3059" s="95"/>
      <c r="Q3059" s="90"/>
      <c r="R3059" s="69"/>
      <c r="S3059" s="69"/>
      <c r="T3059" s="100"/>
      <c r="U3059" s="101"/>
      <c r="V3059" s="102"/>
      <c r="W3059" s="93"/>
      <c r="X3059" s="93"/>
      <c r="Y3059" s="94"/>
      <c r="Z3059" s="94"/>
      <c r="AA3059" s="69"/>
      <c r="AB3059" s="90"/>
      <c r="AC3059" s="69"/>
      <c r="AD3059" s="92"/>
      <c r="AE3059" s="47"/>
    </row>
    <row r="3060" spans="1:31" ht="45" customHeight="1" x14ac:dyDescent="0.25">
      <c r="A3060" s="11"/>
      <c r="B3060" s="69"/>
      <c r="C3060" s="70"/>
      <c r="D3060" s="70"/>
      <c r="E3060" s="60" t="str">
        <f>IFERROR(INDEX(Tbl_Entities[Retailer / Distributior?],MATCH(Table1[[#This Row],[Regulated Entity Name
(Step 1) - Manual input]],Tbl_Entities[Entity name],0)),"")</f>
        <v/>
      </c>
      <c r="F3060" s="70"/>
      <c r="G3060" s="70"/>
      <c r="H3060" s="60" t="str">
        <f>IF(Table1[[#This Row],[Reporting
Type
(Step 3) - Manual input]]="","",VLOOKUP(Table1[[#This Row],[Reporting
Type
(Step 3) - Manual input]],'Reference List'!$V$4:$W$10,2,FALSE))</f>
        <v/>
      </c>
      <c r="I3060" s="69"/>
      <c r="J3060" s="59" t="str">
        <f>IFERROR(INDEX(Tbl_LegislationDescrip[Description], MATCH(Table1[[#This Row],[Retail Law/Rules Part/Division/Rules (Version 17)
(Step 4) - Manual input]], Tbl_LegislationDescrip[Rule], 0)), "")</f>
        <v/>
      </c>
      <c r="K3060" s="108"/>
      <c r="L3060" s="90"/>
      <c r="M3060" s="90"/>
      <c r="N3060" s="94"/>
      <c r="O3060" s="95"/>
      <c r="P3060" s="95"/>
      <c r="Q3060" s="90"/>
      <c r="R3060" s="69"/>
      <c r="S3060" s="69"/>
      <c r="T3060" s="100"/>
      <c r="U3060" s="101"/>
      <c r="V3060" s="102"/>
      <c r="W3060" s="93"/>
      <c r="X3060" s="93"/>
      <c r="Y3060" s="94"/>
      <c r="Z3060" s="94"/>
      <c r="AA3060" s="69"/>
      <c r="AB3060" s="90"/>
      <c r="AC3060" s="69"/>
      <c r="AD3060" s="92"/>
      <c r="AE3060" s="47"/>
    </row>
    <row r="3061" spans="1:31" ht="45" customHeight="1" x14ac:dyDescent="0.25">
      <c r="A3061" s="11"/>
      <c r="B3061" s="69"/>
      <c r="C3061" s="70"/>
      <c r="D3061" s="70"/>
      <c r="E3061" s="60" t="str">
        <f>IFERROR(INDEX(Tbl_Entities[Retailer / Distributior?],MATCH(Table1[[#This Row],[Regulated Entity Name
(Step 1) - Manual input]],Tbl_Entities[Entity name],0)),"")</f>
        <v/>
      </c>
      <c r="F3061" s="70"/>
      <c r="G3061" s="70"/>
      <c r="H3061" s="60" t="str">
        <f>IF(Table1[[#This Row],[Reporting
Type
(Step 3) - Manual input]]="","",VLOOKUP(Table1[[#This Row],[Reporting
Type
(Step 3) - Manual input]],'Reference List'!$V$4:$W$10,2,FALSE))</f>
        <v/>
      </c>
      <c r="I3061" s="69"/>
      <c r="J3061" s="59" t="str">
        <f>IFERROR(INDEX(Tbl_LegislationDescrip[Description], MATCH(Table1[[#This Row],[Retail Law/Rules Part/Division/Rules (Version 17)
(Step 4) - Manual input]], Tbl_LegislationDescrip[Rule], 0)), "")</f>
        <v/>
      </c>
      <c r="K3061" s="108"/>
      <c r="L3061" s="90"/>
      <c r="M3061" s="90"/>
      <c r="N3061" s="94"/>
      <c r="O3061" s="95"/>
      <c r="P3061" s="95"/>
      <c r="Q3061" s="90"/>
      <c r="R3061" s="69"/>
      <c r="S3061" s="69"/>
      <c r="T3061" s="100"/>
      <c r="U3061" s="101"/>
      <c r="V3061" s="102"/>
      <c r="W3061" s="93"/>
      <c r="X3061" s="93"/>
      <c r="Y3061" s="94"/>
      <c r="Z3061" s="94"/>
      <c r="AA3061" s="69"/>
      <c r="AB3061" s="90"/>
      <c r="AC3061" s="69"/>
      <c r="AD3061" s="92"/>
      <c r="AE3061" s="47"/>
    </row>
    <row r="3062" spans="1:31" ht="45" customHeight="1" x14ac:dyDescent="0.25">
      <c r="A3062" s="11"/>
      <c r="B3062" s="69"/>
      <c r="C3062" s="70"/>
      <c r="D3062" s="70"/>
      <c r="E3062" s="60" t="str">
        <f>IFERROR(INDEX(Tbl_Entities[Retailer / Distributior?],MATCH(Table1[[#This Row],[Regulated Entity Name
(Step 1) - Manual input]],Tbl_Entities[Entity name],0)),"")</f>
        <v/>
      </c>
      <c r="F3062" s="70"/>
      <c r="G3062" s="70"/>
      <c r="H3062" s="60" t="str">
        <f>IF(Table1[[#This Row],[Reporting
Type
(Step 3) - Manual input]]="","",VLOOKUP(Table1[[#This Row],[Reporting
Type
(Step 3) - Manual input]],'Reference List'!$V$4:$W$10,2,FALSE))</f>
        <v/>
      </c>
      <c r="I3062" s="69"/>
      <c r="J3062" s="59" t="str">
        <f>IFERROR(INDEX(Tbl_LegislationDescrip[Description], MATCH(Table1[[#This Row],[Retail Law/Rules Part/Division/Rules (Version 17)
(Step 4) - Manual input]], Tbl_LegislationDescrip[Rule], 0)), "")</f>
        <v/>
      </c>
      <c r="K3062" s="108"/>
      <c r="L3062" s="90"/>
      <c r="M3062" s="90"/>
      <c r="N3062" s="94"/>
      <c r="O3062" s="95"/>
      <c r="P3062" s="95"/>
      <c r="Q3062" s="90"/>
      <c r="R3062" s="69"/>
      <c r="S3062" s="69"/>
      <c r="T3062" s="100"/>
      <c r="U3062" s="101"/>
      <c r="V3062" s="102"/>
      <c r="W3062" s="93"/>
      <c r="X3062" s="93"/>
      <c r="Y3062" s="94"/>
      <c r="Z3062" s="94"/>
      <c r="AA3062" s="69"/>
      <c r="AB3062" s="90"/>
      <c r="AC3062" s="69"/>
      <c r="AD3062" s="92"/>
      <c r="AE3062" s="47"/>
    </row>
    <row r="3063" spans="1:31" ht="45" customHeight="1" x14ac:dyDescent="0.25">
      <c r="A3063" s="11"/>
      <c r="B3063" s="69"/>
      <c r="C3063" s="70"/>
      <c r="D3063" s="70"/>
      <c r="E3063" s="60" t="str">
        <f>IFERROR(INDEX(Tbl_Entities[Retailer / Distributior?],MATCH(Table1[[#This Row],[Regulated Entity Name
(Step 1) - Manual input]],Tbl_Entities[Entity name],0)),"")</f>
        <v/>
      </c>
      <c r="F3063" s="70"/>
      <c r="G3063" s="70"/>
      <c r="H3063" s="60" t="str">
        <f>IF(Table1[[#This Row],[Reporting
Type
(Step 3) - Manual input]]="","",VLOOKUP(Table1[[#This Row],[Reporting
Type
(Step 3) - Manual input]],'Reference List'!$V$4:$W$10,2,FALSE))</f>
        <v/>
      </c>
      <c r="I3063" s="69"/>
      <c r="J3063" s="59" t="str">
        <f>IFERROR(INDEX(Tbl_LegislationDescrip[Description], MATCH(Table1[[#This Row],[Retail Law/Rules Part/Division/Rules (Version 17)
(Step 4) - Manual input]], Tbl_LegislationDescrip[Rule], 0)), "")</f>
        <v/>
      </c>
      <c r="K3063" s="108"/>
      <c r="L3063" s="90"/>
      <c r="M3063" s="90"/>
      <c r="N3063" s="94"/>
      <c r="O3063" s="95"/>
      <c r="P3063" s="95"/>
      <c r="Q3063" s="90"/>
      <c r="R3063" s="69"/>
      <c r="S3063" s="69"/>
      <c r="T3063" s="100"/>
      <c r="U3063" s="101"/>
      <c r="V3063" s="102"/>
      <c r="W3063" s="93"/>
      <c r="X3063" s="93"/>
      <c r="Y3063" s="94"/>
      <c r="Z3063" s="94"/>
      <c r="AA3063" s="69"/>
      <c r="AB3063" s="90"/>
      <c r="AC3063" s="69"/>
      <c r="AD3063" s="92"/>
      <c r="AE3063" s="47"/>
    </row>
    <row r="3064" spans="1:31" ht="45" customHeight="1" x14ac:dyDescent="0.25">
      <c r="A3064" s="11"/>
      <c r="B3064" s="69"/>
      <c r="C3064" s="70"/>
      <c r="D3064" s="70"/>
      <c r="E3064" s="60" t="str">
        <f>IFERROR(INDEX(Tbl_Entities[Retailer / Distributior?],MATCH(Table1[[#This Row],[Regulated Entity Name
(Step 1) - Manual input]],Tbl_Entities[Entity name],0)),"")</f>
        <v/>
      </c>
      <c r="F3064" s="70"/>
      <c r="G3064" s="70"/>
      <c r="H3064" s="60" t="str">
        <f>IF(Table1[[#This Row],[Reporting
Type
(Step 3) - Manual input]]="","",VLOOKUP(Table1[[#This Row],[Reporting
Type
(Step 3) - Manual input]],'Reference List'!$V$4:$W$10,2,FALSE))</f>
        <v/>
      </c>
      <c r="I3064" s="69"/>
      <c r="J3064" s="59" t="str">
        <f>IFERROR(INDEX(Tbl_LegislationDescrip[Description], MATCH(Table1[[#This Row],[Retail Law/Rules Part/Division/Rules (Version 17)
(Step 4) - Manual input]], Tbl_LegislationDescrip[Rule], 0)), "")</f>
        <v/>
      </c>
      <c r="K3064" s="108"/>
      <c r="L3064" s="90"/>
      <c r="M3064" s="90"/>
      <c r="N3064" s="94"/>
      <c r="O3064" s="95"/>
      <c r="P3064" s="95"/>
      <c r="Q3064" s="90"/>
      <c r="R3064" s="69"/>
      <c r="S3064" s="69"/>
      <c r="T3064" s="100"/>
      <c r="U3064" s="101"/>
      <c r="V3064" s="102"/>
      <c r="W3064" s="93"/>
      <c r="X3064" s="93"/>
      <c r="Y3064" s="94"/>
      <c r="Z3064" s="94"/>
      <c r="AA3064" s="69"/>
      <c r="AB3064" s="90"/>
      <c r="AC3064" s="69"/>
      <c r="AD3064" s="92"/>
      <c r="AE3064" s="47"/>
    </row>
    <row r="3065" spans="1:31" ht="45" customHeight="1" x14ac:dyDescent="0.25">
      <c r="A3065" s="11"/>
      <c r="B3065" s="69"/>
      <c r="C3065" s="70"/>
      <c r="D3065" s="70"/>
      <c r="E3065" s="60" t="str">
        <f>IFERROR(INDEX(Tbl_Entities[Retailer / Distributior?],MATCH(Table1[[#This Row],[Regulated Entity Name
(Step 1) - Manual input]],Tbl_Entities[Entity name],0)),"")</f>
        <v/>
      </c>
      <c r="F3065" s="70"/>
      <c r="G3065" s="70"/>
      <c r="H3065" s="60" t="str">
        <f>IF(Table1[[#This Row],[Reporting
Type
(Step 3) - Manual input]]="","",VLOOKUP(Table1[[#This Row],[Reporting
Type
(Step 3) - Manual input]],'Reference List'!$V$4:$W$10,2,FALSE))</f>
        <v/>
      </c>
      <c r="I3065" s="69"/>
      <c r="J3065" s="59" t="str">
        <f>IFERROR(INDEX(Tbl_LegislationDescrip[Description], MATCH(Table1[[#This Row],[Retail Law/Rules Part/Division/Rules (Version 17)
(Step 4) - Manual input]], Tbl_LegislationDescrip[Rule], 0)), "")</f>
        <v/>
      </c>
      <c r="K3065" s="108"/>
      <c r="L3065" s="90"/>
      <c r="M3065" s="90"/>
      <c r="N3065" s="94"/>
      <c r="O3065" s="95"/>
      <c r="P3065" s="95"/>
      <c r="Q3065" s="90"/>
      <c r="R3065" s="69"/>
      <c r="S3065" s="69"/>
      <c r="T3065" s="100"/>
      <c r="U3065" s="101"/>
      <c r="V3065" s="102"/>
      <c r="W3065" s="93"/>
      <c r="X3065" s="93"/>
      <c r="Y3065" s="94"/>
      <c r="Z3065" s="94"/>
      <c r="AA3065" s="69"/>
      <c r="AB3065" s="90"/>
      <c r="AC3065" s="69"/>
      <c r="AD3065" s="92"/>
      <c r="AE3065" s="47"/>
    </row>
    <row r="3066" spans="1:31" ht="45" customHeight="1" x14ac:dyDescent="0.25">
      <c r="A3066" s="11"/>
      <c r="B3066" s="69"/>
      <c r="C3066" s="70"/>
      <c r="D3066" s="70"/>
      <c r="E3066" s="60" t="str">
        <f>IFERROR(INDEX(Tbl_Entities[Retailer / Distributior?],MATCH(Table1[[#This Row],[Regulated Entity Name
(Step 1) - Manual input]],Tbl_Entities[Entity name],0)),"")</f>
        <v/>
      </c>
      <c r="F3066" s="70"/>
      <c r="G3066" s="70"/>
      <c r="H3066" s="60" t="str">
        <f>IF(Table1[[#This Row],[Reporting
Type
(Step 3) - Manual input]]="","",VLOOKUP(Table1[[#This Row],[Reporting
Type
(Step 3) - Manual input]],'Reference List'!$V$4:$W$10,2,FALSE))</f>
        <v/>
      </c>
      <c r="I3066" s="69"/>
      <c r="J3066" s="59" t="str">
        <f>IFERROR(INDEX(Tbl_LegislationDescrip[Description], MATCH(Table1[[#This Row],[Retail Law/Rules Part/Division/Rules (Version 17)
(Step 4) - Manual input]], Tbl_LegislationDescrip[Rule], 0)), "")</f>
        <v/>
      </c>
      <c r="K3066" s="108"/>
      <c r="L3066" s="90"/>
      <c r="M3066" s="90"/>
      <c r="N3066" s="94"/>
      <c r="O3066" s="95"/>
      <c r="P3066" s="95"/>
      <c r="Q3066" s="90"/>
      <c r="R3066" s="69"/>
      <c r="S3066" s="69"/>
      <c r="T3066" s="100"/>
      <c r="U3066" s="101"/>
      <c r="V3066" s="102"/>
      <c r="W3066" s="93"/>
      <c r="X3066" s="93"/>
      <c r="Y3066" s="94"/>
      <c r="Z3066" s="94"/>
      <c r="AA3066" s="69"/>
      <c r="AB3066" s="90"/>
      <c r="AC3066" s="69"/>
      <c r="AD3066" s="92"/>
      <c r="AE3066" s="47"/>
    </row>
    <row r="3067" spans="1:31" ht="45" customHeight="1" x14ac:dyDescent="0.25">
      <c r="A3067" s="11"/>
      <c r="B3067" s="69"/>
      <c r="C3067" s="70"/>
      <c r="D3067" s="70"/>
      <c r="E3067" s="60" t="str">
        <f>IFERROR(INDEX(Tbl_Entities[Retailer / Distributior?],MATCH(Table1[[#This Row],[Regulated Entity Name
(Step 1) - Manual input]],Tbl_Entities[Entity name],0)),"")</f>
        <v/>
      </c>
      <c r="F3067" s="70"/>
      <c r="G3067" s="70"/>
      <c r="H3067" s="60" t="str">
        <f>IF(Table1[[#This Row],[Reporting
Type
(Step 3) - Manual input]]="","",VLOOKUP(Table1[[#This Row],[Reporting
Type
(Step 3) - Manual input]],'Reference List'!$V$4:$W$10,2,FALSE))</f>
        <v/>
      </c>
      <c r="I3067" s="69"/>
      <c r="J3067" s="59" t="str">
        <f>IFERROR(INDEX(Tbl_LegislationDescrip[Description], MATCH(Table1[[#This Row],[Retail Law/Rules Part/Division/Rules (Version 17)
(Step 4) - Manual input]], Tbl_LegislationDescrip[Rule], 0)), "")</f>
        <v/>
      </c>
      <c r="K3067" s="108"/>
      <c r="L3067" s="90"/>
      <c r="M3067" s="90"/>
      <c r="N3067" s="94"/>
      <c r="O3067" s="95"/>
      <c r="P3067" s="95"/>
      <c r="Q3067" s="90"/>
      <c r="R3067" s="69"/>
      <c r="S3067" s="69"/>
      <c r="T3067" s="100"/>
      <c r="U3067" s="101"/>
      <c r="V3067" s="102"/>
      <c r="W3067" s="93"/>
      <c r="X3067" s="93"/>
      <c r="Y3067" s="94"/>
      <c r="Z3067" s="94"/>
      <c r="AA3067" s="69"/>
      <c r="AB3067" s="90"/>
      <c r="AC3067" s="69"/>
      <c r="AD3067" s="92"/>
      <c r="AE3067" s="47"/>
    </row>
    <row r="3068" spans="1:31" ht="45" customHeight="1" x14ac:dyDescent="0.25">
      <c r="A3068" s="11"/>
      <c r="B3068" s="69"/>
      <c r="C3068" s="70"/>
      <c r="D3068" s="70"/>
      <c r="E3068" s="60" t="str">
        <f>IFERROR(INDEX(Tbl_Entities[Retailer / Distributior?],MATCH(Table1[[#This Row],[Regulated Entity Name
(Step 1) - Manual input]],Tbl_Entities[Entity name],0)),"")</f>
        <v/>
      </c>
      <c r="F3068" s="70"/>
      <c r="G3068" s="70"/>
      <c r="H3068" s="60" t="str">
        <f>IF(Table1[[#This Row],[Reporting
Type
(Step 3) - Manual input]]="","",VLOOKUP(Table1[[#This Row],[Reporting
Type
(Step 3) - Manual input]],'Reference List'!$V$4:$W$10,2,FALSE))</f>
        <v/>
      </c>
      <c r="I3068" s="69"/>
      <c r="J3068" s="59" t="str">
        <f>IFERROR(INDEX(Tbl_LegislationDescrip[Description], MATCH(Table1[[#This Row],[Retail Law/Rules Part/Division/Rules (Version 17)
(Step 4) - Manual input]], Tbl_LegislationDescrip[Rule], 0)), "")</f>
        <v/>
      </c>
      <c r="K3068" s="108"/>
      <c r="L3068" s="90"/>
      <c r="M3068" s="90"/>
      <c r="N3068" s="94"/>
      <c r="O3068" s="95"/>
      <c r="P3068" s="95"/>
      <c r="Q3068" s="90"/>
      <c r="R3068" s="69"/>
      <c r="S3068" s="69"/>
      <c r="T3068" s="100"/>
      <c r="U3068" s="101"/>
      <c r="V3068" s="102"/>
      <c r="W3068" s="93"/>
      <c r="X3068" s="93"/>
      <c r="Y3068" s="94"/>
      <c r="Z3068" s="94"/>
      <c r="AA3068" s="69"/>
      <c r="AB3068" s="90"/>
      <c r="AC3068" s="69"/>
      <c r="AD3068" s="92"/>
      <c r="AE3068" s="47"/>
    </row>
    <row r="3069" spans="1:31" ht="45" customHeight="1" x14ac:dyDescent="0.25">
      <c r="A3069" s="11"/>
      <c r="B3069" s="69"/>
      <c r="C3069" s="70"/>
      <c r="D3069" s="70"/>
      <c r="E3069" s="60" t="str">
        <f>IFERROR(INDEX(Tbl_Entities[Retailer / Distributior?],MATCH(Table1[[#This Row],[Regulated Entity Name
(Step 1) - Manual input]],Tbl_Entities[Entity name],0)),"")</f>
        <v/>
      </c>
      <c r="F3069" s="70"/>
      <c r="G3069" s="70"/>
      <c r="H3069" s="60" t="str">
        <f>IF(Table1[[#This Row],[Reporting
Type
(Step 3) - Manual input]]="","",VLOOKUP(Table1[[#This Row],[Reporting
Type
(Step 3) - Manual input]],'Reference List'!$V$4:$W$10,2,FALSE))</f>
        <v/>
      </c>
      <c r="I3069" s="69"/>
      <c r="J3069" s="59" t="str">
        <f>IFERROR(INDEX(Tbl_LegislationDescrip[Description], MATCH(Table1[[#This Row],[Retail Law/Rules Part/Division/Rules (Version 17)
(Step 4) - Manual input]], Tbl_LegislationDescrip[Rule], 0)), "")</f>
        <v/>
      </c>
      <c r="K3069" s="108"/>
      <c r="L3069" s="90"/>
      <c r="M3069" s="90"/>
      <c r="N3069" s="94"/>
      <c r="O3069" s="95"/>
      <c r="P3069" s="95"/>
      <c r="Q3069" s="90"/>
      <c r="R3069" s="69"/>
      <c r="S3069" s="69"/>
      <c r="T3069" s="100"/>
      <c r="U3069" s="101"/>
      <c r="V3069" s="102"/>
      <c r="W3069" s="93"/>
      <c r="X3069" s="93"/>
      <c r="Y3069" s="94"/>
      <c r="Z3069" s="94"/>
      <c r="AA3069" s="69"/>
      <c r="AB3069" s="90"/>
      <c r="AC3069" s="69"/>
      <c r="AD3069" s="92"/>
      <c r="AE3069" s="47"/>
    </row>
    <row r="3070" spans="1:31" ht="45" customHeight="1" x14ac:dyDescent="0.25">
      <c r="A3070" s="11"/>
      <c r="B3070" s="69"/>
      <c r="C3070" s="70"/>
      <c r="D3070" s="70"/>
      <c r="E3070" s="60" t="str">
        <f>IFERROR(INDEX(Tbl_Entities[Retailer / Distributior?],MATCH(Table1[[#This Row],[Regulated Entity Name
(Step 1) - Manual input]],Tbl_Entities[Entity name],0)),"")</f>
        <v/>
      </c>
      <c r="F3070" s="70"/>
      <c r="G3070" s="70"/>
      <c r="H3070" s="60" t="str">
        <f>IF(Table1[[#This Row],[Reporting
Type
(Step 3) - Manual input]]="","",VLOOKUP(Table1[[#This Row],[Reporting
Type
(Step 3) - Manual input]],'Reference List'!$V$4:$W$10,2,FALSE))</f>
        <v/>
      </c>
      <c r="I3070" s="69"/>
      <c r="J3070" s="59" t="str">
        <f>IFERROR(INDEX(Tbl_LegislationDescrip[Description], MATCH(Table1[[#This Row],[Retail Law/Rules Part/Division/Rules (Version 17)
(Step 4) - Manual input]], Tbl_LegislationDescrip[Rule], 0)), "")</f>
        <v/>
      </c>
      <c r="K3070" s="108"/>
      <c r="L3070" s="90"/>
      <c r="M3070" s="90"/>
      <c r="N3070" s="94"/>
      <c r="O3070" s="95"/>
      <c r="P3070" s="95"/>
      <c r="Q3070" s="90"/>
      <c r="R3070" s="69"/>
      <c r="S3070" s="69"/>
      <c r="T3070" s="100"/>
      <c r="U3070" s="101"/>
      <c r="V3070" s="102"/>
      <c r="W3070" s="93"/>
      <c r="X3070" s="93"/>
      <c r="Y3070" s="94"/>
      <c r="Z3070" s="94"/>
      <c r="AA3070" s="69"/>
      <c r="AB3070" s="90"/>
      <c r="AC3070" s="69"/>
      <c r="AD3070" s="92"/>
      <c r="AE3070" s="47"/>
    </row>
    <row r="3071" spans="1:31" ht="45" customHeight="1" x14ac:dyDescent="0.25">
      <c r="A3071" s="11"/>
      <c r="B3071" s="69"/>
      <c r="C3071" s="70"/>
      <c r="D3071" s="70"/>
      <c r="E3071" s="60" t="str">
        <f>IFERROR(INDEX(Tbl_Entities[Retailer / Distributior?],MATCH(Table1[[#This Row],[Regulated Entity Name
(Step 1) - Manual input]],Tbl_Entities[Entity name],0)),"")</f>
        <v/>
      </c>
      <c r="F3071" s="70"/>
      <c r="G3071" s="70"/>
      <c r="H3071" s="60" t="str">
        <f>IF(Table1[[#This Row],[Reporting
Type
(Step 3) - Manual input]]="","",VLOOKUP(Table1[[#This Row],[Reporting
Type
(Step 3) - Manual input]],'Reference List'!$V$4:$W$10,2,FALSE))</f>
        <v/>
      </c>
      <c r="I3071" s="69"/>
      <c r="J3071" s="59" t="str">
        <f>IFERROR(INDEX(Tbl_LegislationDescrip[Description], MATCH(Table1[[#This Row],[Retail Law/Rules Part/Division/Rules (Version 17)
(Step 4) - Manual input]], Tbl_LegislationDescrip[Rule], 0)), "")</f>
        <v/>
      </c>
      <c r="K3071" s="108"/>
      <c r="L3071" s="90"/>
      <c r="M3071" s="90"/>
      <c r="N3071" s="94"/>
      <c r="O3071" s="95"/>
      <c r="P3071" s="95"/>
      <c r="Q3071" s="90"/>
      <c r="R3071" s="69"/>
      <c r="S3071" s="69"/>
      <c r="T3071" s="100"/>
      <c r="U3071" s="101"/>
      <c r="V3071" s="102"/>
      <c r="W3071" s="93"/>
      <c r="X3071" s="93"/>
      <c r="Y3071" s="94"/>
      <c r="Z3071" s="94"/>
      <c r="AA3071" s="69"/>
      <c r="AB3071" s="90"/>
      <c r="AC3071" s="69"/>
      <c r="AD3071" s="92"/>
      <c r="AE3071" s="47"/>
    </row>
    <row r="3072" spans="1:31" ht="45" customHeight="1" x14ac:dyDescent="0.25">
      <c r="A3072" s="11"/>
      <c r="B3072" s="69"/>
      <c r="C3072" s="70"/>
      <c r="D3072" s="70"/>
      <c r="E3072" s="60" t="str">
        <f>IFERROR(INDEX(Tbl_Entities[Retailer / Distributior?],MATCH(Table1[[#This Row],[Regulated Entity Name
(Step 1) - Manual input]],Tbl_Entities[Entity name],0)),"")</f>
        <v/>
      </c>
      <c r="F3072" s="70"/>
      <c r="G3072" s="70"/>
      <c r="H3072" s="60" t="str">
        <f>IF(Table1[[#This Row],[Reporting
Type
(Step 3) - Manual input]]="","",VLOOKUP(Table1[[#This Row],[Reporting
Type
(Step 3) - Manual input]],'Reference List'!$V$4:$W$10,2,FALSE))</f>
        <v/>
      </c>
      <c r="I3072" s="69"/>
      <c r="J3072" s="59" t="str">
        <f>IFERROR(INDEX(Tbl_LegislationDescrip[Description], MATCH(Table1[[#This Row],[Retail Law/Rules Part/Division/Rules (Version 17)
(Step 4) - Manual input]], Tbl_LegislationDescrip[Rule], 0)), "")</f>
        <v/>
      </c>
      <c r="K3072" s="108"/>
      <c r="L3072" s="90"/>
      <c r="M3072" s="90"/>
      <c r="N3072" s="94"/>
      <c r="O3072" s="95"/>
      <c r="P3072" s="95"/>
      <c r="Q3072" s="90"/>
      <c r="R3072" s="69"/>
      <c r="S3072" s="69"/>
      <c r="T3072" s="100"/>
      <c r="U3072" s="101"/>
      <c r="V3072" s="102"/>
      <c r="W3072" s="93"/>
      <c r="X3072" s="93"/>
      <c r="Y3072" s="94"/>
      <c r="Z3072" s="94"/>
      <c r="AA3072" s="69"/>
      <c r="AB3072" s="90"/>
      <c r="AC3072" s="69"/>
      <c r="AD3072" s="92"/>
      <c r="AE3072" s="47"/>
    </row>
    <row r="3073" spans="1:31" ht="45" customHeight="1" x14ac:dyDescent="0.25">
      <c r="A3073" s="11"/>
      <c r="B3073" s="69"/>
      <c r="C3073" s="70"/>
      <c r="D3073" s="70"/>
      <c r="E3073" s="60" t="str">
        <f>IFERROR(INDEX(Tbl_Entities[Retailer / Distributior?],MATCH(Table1[[#This Row],[Regulated Entity Name
(Step 1) - Manual input]],Tbl_Entities[Entity name],0)),"")</f>
        <v/>
      </c>
      <c r="F3073" s="70"/>
      <c r="G3073" s="70"/>
      <c r="H3073" s="60" t="str">
        <f>IF(Table1[[#This Row],[Reporting
Type
(Step 3) - Manual input]]="","",VLOOKUP(Table1[[#This Row],[Reporting
Type
(Step 3) - Manual input]],'Reference List'!$V$4:$W$10,2,FALSE))</f>
        <v/>
      </c>
      <c r="I3073" s="69"/>
      <c r="J3073" s="59" t="str">
        <f>IFERROR(INDEX(Tbl_LegislationDescrip[Description], MATCH(Table1[[#This Row],[Retail Law/Rules Part/Division/Rules (Version 17)
(Step 4) - Manual input]], Tbl_LegislationDescrip[Rule], 0)), "")</f>
        <v/>
      </c>
      <c r="K3073" s="108"/>
      <c r="L3073" s="90"/>
      <c r="M3073" s="90"/>
      <c r="N3073" s="94"/>
      <c r="O3073" s="95"/>
      <c r="P3073" s="95"/>
      <c r="Q3073" s="90"/>
      <c r="R3073" s="69"/>
      <c r="S3073" s="69"/>
      <c r="T3073" s="100"/>
      <c r="U3073" s="101"/>
      <c r="V3073" s="102"/>
      <c r="W3073" s="93"/>
      <c r="X3073" s="93"/>
      <c r="Y3073" s="94"/>
      <c r="Z3073" s="94"/>
      <c r="AA3073" s="69"/>
      <c r="AB3073" s="90"/>
      <c r="AC3073" s="69"/>
      <c r="AD3073" s="92"/>
      <c r="AE3073" s="47"/>
    </row>
    <row r="3074" spans="1:31" ht="45" customHeight="1" x14ac:dyDescent="0.25">
      <c r="A3074" s="11"/>
      <c r="B3074" s="69"/>
      <c r="C3074" s="70"/>
      <c r="D3074" s="70"/>
      <c r="E3074" s="60" t="str">
        <f>IFERROR(INDEX(Tbl_Entities[Retailer / Distributior?],MATCH(Table1[[#This Row],[Regulated Entity Name
(Step 1) - Manual input]],Tbl_Entities[Entity name],0)),"")</f>
        <v/>
      </c>
      <c r="F3074" s="70"/>
      <c r="G3074" s="70"/>
      <c r="H3074" s="60" t="str">
        <f>IF(Table1[[#This Row],[Reporting
Type
(Step 3) - Manual input]]="","",VLOOKUP(Table1[[#This Row],[Reporting
Type
(Step 3) - Manual input]],'Reference List'!$V$4:$W$10,2,FALSE))</f>
        <v/>
      </c>
      <c r="I3074" s="69"/>
      <c r="J3074" s="59" t="str">
        <f>IFERROR(INDEX(Tbl_LegislationDescrip[Description], MATCH(Table1[[#This Row],[Retail Law/Rules Part/Division/Rules (Version 17)
(Step 4) - Manual input]], Tbl_LegislationDescrip[Rule], 0)), "")</f>
        <v/>
      </c>
      <c r="K3074" s="108"/>
      <c r="L3074" s="90"/>
      <c r="M3074" s="90"/>
      <c r="N3074" s="94"/>
      <c r="O3074" s="95"/>
      <c r="P3074" s="95"/>
      <c r="Q3074" s="90"/>
      <c r="R3074" s="69"/>
      <c r="S3074" s="69"/>
      <c r="T3074" s="100"/>
      <c r="U3074" s="101"/>
      <c r="V3074" s="102"/>
      <c r="W3074" s="93"/>
      <c r="X3074" s="93"/>
      <c r="Y3074" s="94"/>
      <c r="Z3074" s="94"/>
      <c r="AA3074" s="69"/>
      <c r="AB3074" s="90"/>
      <c r="AC3074" s="69"/>
      <c r="AD3074" s="92"/>
      <c r="AE3074" s="47"/>
    </row>
    <row r="3075" spans="1:31" ht="45" customHeight="1" x14ac:dyDescent="0.25">
      <c r="A3075" s="11"/>
      <c r="B3075" s="69"/>
      <c r="C3075" s="70"/>
      <c r="D3075" s="70"/>
      <c r="E3075" s="60" t="str">
        <f>IFERROR(INDEX(Tbl_Entities[Retailer / Distributior?],MATCH(Table1[[#This Row],[Regulated Entity Name
(Step 1) - Manual input]],Tbl_Entities[Entity name],0)),"")</f>
        <v/>
      </c>
      <c r="F3075" s="70"/>
      <c r="G3075" s="70"/>
      <c r="H3075" s="60" t="str">
        <f>IF(Table1[[#This Row],[Reporting
Type
(Step 3) - Manual input]]="","",VLOOKUP(Table1[[#This Row],[Reporting
Type
(Step 3) - Manual input]],'Reference List'!$V$4:$W$10,2,FALSE))</f>
        <v/>
      </c>
      <c r="I3075" s="69"/>
      <c r="J3075" s="59" t="str">
        <f>IFERROR(INDEX(Tbl_LegislationDescrip[Description], MATCH(Table1[[#This Row],[Retail Law/Rules Part/Division/Rules (Version 17)
(Step 4) - Manual input]], Tbl_LegislationDescrip[Rule], 0)), "")</f>
        <v/>
      </c>
      <c r="K3075" s="108"/>
      <c r="L3075" s="90"/>
      <c r="M3075" s="90"/>
      <c r="N3075" s="94"/>
      <c r="O3075" s="95"/>
      <c r="P3075" s="95"/>
      <c r="Q3075" s="90"/>
      <c r="R3075" s="69"/>
      <c r="S3075" s="69"/>
      <c r="T3075" s="100"/>
      <c r="U3075" s="101"/>
      <c r="V3075" s="102"/>
      <c r="W3075" s="93"/>
      <c r="X3075" s="93"/>
      <c r="Y3075" s="94"/>
      <c r="Z3075" s="94"/>
      <c r="AA3075" s="69"/>
      <c r="AB3075" s="90"/>
      <c r="AC3075" s="69"/>
      <c r="AD3075" s="92"/>
      <c r="AE3075" s="47"/>
    </row>
    <row r="3076" spans="1:31" ht="45" customHeight="1" x14ac:dyDescent="0.25">
      <c r="A3076" s="11"/>
      <c r="B3076" s="69"/>
      <c r="C3076" s="70"/>
      <c r="D3076" s="70"/>
      <c r="E3076" s="60" t="str">
        <f>IFERROR(INDEX(Tbl_Entities[Retailer / Distributior?],MATCH(Table1[[#This Row],[Regulated Entity Name
(Step 1) - Manual input]],Tbl_Entities[Entity name],0)),"")</f>
        <v/>
      </c>
      <c r="F3076" s="70"/>
      <c r="G3076" s="70"/>
      <c r="H3076" s="60" t="str">
        <f>IF(Table1[[#This Row],[Reporting
Type
(Step 3) - Manual input]]="","",VLOOKUP(Table1[[#This Row],[Reporting
Type
(Step 3) - Manual input]],'Reference List'!$V$4:$W$10,2,FALSE))</f>
        <v/>
      </c>
      <c r="I3076" s="69"/>
      <c r="J3076" s="59" t="str">
        <f>IFERROR(INDEX(Tbl_LegislationDescrip[Description], MATCH(Table1[[#This Row],[Retail Law/Rules Part/Division/Rules (Version 17)
(Step 4) - Manual input]], Tbl_LegislationDescrip[Rule], 0)), "")</f>
        <v/>
      </c>
      <c r="K3076" s="108"/>
      <c r="L3076" s="90"/>
      <c r="M3076" s="90"/>
      <c r="N3076" s="94"/>
      <c r="O3076" s="95"/>
      <c r="P3076" s="95"/>
      <c r="Q3076" s="90"/>
      <c r="R3076" s="69"/>
      <c r="S3076" s="69"/>
      <c r="T3076" s="100"/>
      <c r="U3076" s="101"/>
      <c r="V3076" s="102"/>
      <c r="W3076" s="93"/>
      <c r="X3076" s="93"/>
      <c r="Y3076" s="94"/>
      <c r="Z3076" s="94"/>
      <c r="AA3076" s="69"/>
      <c r="AB3076" s="90"/>
      <c r="AC3076" s="69"/>
      <c r="AD3076" s="92"/>
      <c r="AE3076" s="47"/>
    </row>
    <row r="3077" spans="1:31" ht="45" customHeight="1" x14ac:dyDescent="0.25">
      <c r="A3077" s="11"/>
      <c r="B3077" s="69"/>
      <c r="C3077" s="70"/>
      <c r="D3077" s="70"/>
      <c r="E3077" s="60" t="str">
        <f>IFERROR(INDEX(Tbl_Entities[Retailer / Distributior?],MATCH(Table1[[#This Row],[Regulated Entity Name
(Step 1) - Manual input]],Tbl_Entities[Entity name],0)),"")</f>
        <v/>
      </c>
      <c r="F3077" s="70"/>
      <c r="G3077" s="70"/>
      <c r="H3077" s="60" t="str">
        <f>IF(Table1[[#This Row],[Reporting
Type
(Step 3) - Manual input]]="","",VLOOKUP(Table1[[#This Row],[Reporting
Type
(Step 3) - Manual input]],'Reference List'!$V$4:$W$10,2,FALSE))</f>
        <v/>
      </c>
      <c r="I3077" s="69"/>
      <c r="J3077" s="59" t="str">
        <f>IFERROR(INDEX(Tbl_LegislationDescrip[Description], MATCH(Table1[[#This Row],[Retail Law/Rules Part/Division/Rules (Version 17)
(Step 4) - Manual input]], Tbl_LegislationDescrip[Rule], 0)), "")</f>
        <v/>
      </c>
      <c r="K3077" s="108"/>
      <c r="L3077" s="90"/>
      <c r="M3077" s="90"/>
      <c r="N3077" s="94"/>
      <c r="O3077" s="95"/>
      <c r="P3077" s="95"/>
      <c r="Q3077" s="90"/>
      <c r="R3077" s="69"/>
      <c r="S3077" s="69"/>
      <c r="T3077" s="100"/>
      <c r="U3077" s="101"/>
      <c r="V3077" s="102"/>
      <c r="W3077" s="93"/>
      <c r="X3077" s="93"/>
      <c r="Y3077" s="94"/>
      <c r="Z3077" s="94"/>
      <c r="AA3077" s="69"/>
      <c r="AB3077" s="90"/>
      <c r="AC3077" s="69"/>
      <c r="AD3077" s="92"/>
      <c r="AE3077" s="47"/>
    </row>
    <row r="3078" spans="1:31" ht="45" customHeight="1" x14ac:dyDescent="0.25">
      <c r="A3078" s="11"/>
      <c r="B3078" s="69"/>
      <c r="C3078" s="70"/>
      <c r="D3078" s="70"/>
      <c r="E3078" s="60" t="str">
        <f>IFERROR(INDEX(Tbl_Entities[Retailer / Distributior?],MATCH(Table1[[#This Row],[Regulated Entity Name
(Step 1) - Manual input]],Tbl_Entities[Entity name],0)),"")</f>
        <v/>
      </c>
      <c r="F3078" s="70"/>
      <c r="G3078" s="70"/>
      <c r="H3078" s="60" t="str">
        <f>IF(Table1[[#This Row],[Reporting
Type
(Step 3) - Manual input]]="","",VLOOKUP(Table1[[#This Row],[Reporting
Type
(Step 3) - Manual input]],'Reference List'!$V$4:$W$10,2,FALSE))</f>
        <v/>
      </c>
      <c r="I3078" s="69"/>
      <c r="J3078" s="59" t="str">
        <f>IFERROR(INDEX(Tbl_LegislationDescrip[Description], MATCH(Table1[[#This Row],[Retail Law/Rules Part/Division/Rules (Version 17)
(Step 4) - Manual input]], Tbl_LegislationDescrip[Rule], 0)), "")</f>
        <v/>
      </c>
      <c r="K3078" s="108"/>
      <c r="L3078" s="90"/>
      <c r="M3078" s="90"/>
      <c r="N3078" s="94"/>
      <c r="O3078" s="95"/>
      <c r="P3078" s="95"/>
      <c r="Q3078" s="90"/>
      <c r="R3078" s="69"/>
      <c r="S3078" s="69"/>
      <c r="T3078" s="100"/>
      <c r="U3078" s="101"/>
      <c r="V3078" s="102"/>
      <c r="W3078" s="93"/>
      <c r="X3078" s="93"/>
      <c r="Y3078" s="94"/>
      <c r="Z3078" s="94"/>
      <c r="AA3078" s="69"/>
      <c r="AB3078" s="90"/>
      <c r="AC3078" s="69"/>
      <c r="AD3078" s="92"/>
      <c r="AE3078" s="47"/>
    </row>
    <row r="3079" spans="1:31" ht="45" customHeight="1" x14ac:dyDescent="0.25">
      <c r="A3079" s="11"/>
      <c r="B3079" s="69"/>
      <c r="C3079" s="70"/>
      <c r="D3079" s="70"/>
      <c r="E3079" s="60" t="str">
        <f>IFERROR(INDEX(Tbl_Entities[Retailer / Distributior?],MATCH(Table1[[#This Row],[Regulated Entity Name
(Step 1) - Manual input]],Tbl_Entities[Entity name],0)),"")</f>
        <v/>
      </c>
      <c r="F3079" s="70"/>
      <c r="G3079" s="70"/>
      <c r="H3079" s="60" t="str">
        <f>IF(Table1[[#This Row],[Reporting
Type
(Step 3) - Manual input]]="","",VLOOKUP(Table1[[#This Row],[Reporting
Type
(Step 3) - Manual input]],'Reference List'!$V$4:$W$10,2,FALSE))</f>
        <v/>
      </c>
      <c r="I3079" s="69"/>
      <c r="J3079" s="59" t="str">
        <f>IFERROR(INDEX(Tbl_LegislationDescrip[Description], MATCH(Table1[[#This Row],[Retail Law/Rules Part/Division/Rules (Version 17)
(Step 4) - Manual input]], Tbl_LegislationDescrip[Rule], 0)), "")</f>
        <v/>
      </c>
      <c r="K3079" s="108"/>
      <c r="L3079" s="90"/>
      <c r="M3079" s="90"/>
      <c r="N3079" s="94"/>
      <c r="O3079" s="95"/>
      <c r="P3079" s="95"/>
      <c r="Q3079" s="90"/>
      <c r="R3079" s="69"/>
      <c r="S3079" s="69"/>
      <c r="T3079" s="100"/>
      <c r="U3079" s="101"/>
      <c r="V3079" s="102"/>
      <c r="W3079" s="93"/>
      <c r="X3079" s="93"/>
      <c r="Y3079" s="94"/>
      <c r="Z3079" s="94"/>
      <c r="AA3079" s="69"/>
      <c r="AB3079" s="90"/>
      <c r="AC3079" s="69"/>
      <c r="AD3079" s="92"/>
      <c r="AE3079" s="47"/>
    </row>
    <row r="3080" spans="1:31" ht="45" customHeight="1" x14ac:dyDescent="0.25">
      <c r="A3080" s="11"/>
      <c r="B3080" s="69"/>
      <c r="C3080" s="70"/>
      <c r="D3080" s="70"/>
      <c r="E3080" s="60" t="str">
        <f>IFERROR(INDEX(Tbl_Entities[Retailer / Distributior?],MATCH(Table1[[#This Row],[Regulated Entity Name
(Step 1) - Manual input]],Tbl_Entities[Entity name],0)),"")</f>
        <v/>
      </c>
      <c r="F3080" s="70"/>
      <c r="G3080" s="70"/>
      <c r="H3080" s="60" t="str">
        <f>IF(Table1[[#This Row],[Reporting
Type
(Step 3) - Manual input]]="","",VLOOKUP(Table1[[#This Row],[Reporting
Type
(Step 3) - Manual input]],'Reference List'!$V$4:$W$10,2,FALSE))</f>
        <v/>
      </c>
      <c r="I3080" s="69"/>
      <c r="J3080" s="59" t="str">
        <f>IFERROR(INDEX(Tbl_LegislationDescrip[Description], MATCH(Table1[[#This Row],[Retail Law/Rules Part/Division/Rules (Version 17)
(Step 4) - Manual input]], Tbl_LegislationDescrip[Rule], 0)), "")</f>
        <v/>
      </c>
      <c r="K3080" s="108"/>
      <c r="L3080" s="90"/>
      <c r="M3080" s="90"/>
      <c r="N3080" s="94"/>
      <c r="O3080" s="95"/>
      <c r="P3080" s="95"/>
      <c r="Q3080" s="90"/>
      <c r="R3080" s="69"/>
      <c r="S3080" s="69"/>
      <c r="T3080" s="100"/>
      <c r="U3080" s="101"/>
      <c r="V3080" s="102"/>
      <c r="W3080" s="93"/>
      <c r="X3080" s="93"/>
      <c r="Y3080" s="94"/>
      <c r="Z3080" s="94"/>
      <c r="AA3080" s="69"/>
      <c r="AB3080" s="90"/>
      <c r="AC3080" s="69"/>
      <c r="AD3080" s="92"/>
      <c r="AE3080" s="47"/>
    </row>
    <row r="3081" spans="1:31" ht="45" customHeight="1" x14ac:dyDescent="0.25">
      <c r="A3081" s="11"/>
      <c r="B3081" s="69"/>
      <c r="C3081" s="70"/>
      <c r="D3081" s="70"/>
      <c r="E3081" s="60" t="str">
        <f>IFERROR(INDEX(Tbl_Entities[Retailer / Distributior?],MATCH(Table1[[#This Row],[Regulated Entity Name
(Step 1) - Manual input]],Tbl_Entities[Entity name],0)),"")</f>
        <v/>
      </c>
      <c r="F3081" s="70"/>
      <c r="G3081" s="70"/>
      <c r="H3081" s="60" t="str">
        <f>IF(Table1[[#This Row],[Reporting
Type
(Step 3) - Manual input]]="","",VLOOKUP(Table1[[#This Row],[Reporting
Type
(Step 3) - Manual input]],'Reference List'!$V$4:$W$10,2,FALSE))</f>
        <v/>
      </c>
      <c r="I3081" s="69"/>
      <c r="J3081" s="59" t="str">
        <f>IFERROR(INDEX(Tbl_LegislationDescrip[Description], MATCH(Table1[[#This Row],[Retail Law/Rules Part/Division/Rules (Version 17)
(Step 4) - Manual input]], Tbl_LegislationDescrip[Rule], 0)), "")</f>
        <v/>
      </c>
      <c r="K3081" s="108"/>
      <c r="L3081" s="90"/>
      <c r="M3081" s="90"/>
      <c r="N3081" s="94"/>
      <c r="O3081" s="95"/>
      <c r="P3081" s="95"/>
      <c r="Q3081" s="90"/>
      <c r="R3081" s="69"/>
      <c r="S3081" s="69"/>
      <c r="T3081" s="100"/>
      <c r="U3081" s="101"/>
      <c r="V3081" s="102"/>
      <c r="W3081" s="93"/>
      <c r="X3081" s="93"/>
      <c r="Y3081" s="94"/>
      <c r="Z3081" s="94"/>
      <c r="AA3081" s="69"/>
      <c r="AB3081" s="90"/>
      <c r="AC3081" s="69"/>
      <c r="AD3081" s="92"/>
      <c r="AE3081" s="47"/>
    </row>
    <row r="3082" spans="1:31" ht="45" customHeight="1" x14ac:dyDescent="0.25">
      <c r="A3082" s="11"/>
      <c r="B3082" s="69"/>
      <c r="C3082" s="70"/>
      <c r="D3082" s="70"/>
      <c r="E3082" s="60" t="str">
        <f>IFERROR(INDEX(Tbl_Entities[Retailer / Distributior?],MATCH(Table1[[#This Row],[Regulated Entity Name
(Step 1) - Manual input]],Tbl_Entities[Entity name],0)),"")</f>
        <v/>
      </c>
      <c r="F3082" s="70"/>
      <c r="G3082" s="70"/>
      <c r="H3082" s="60" t="str">
        <f>IF(Table1[[#This Row],[Reporting
Type
(Step 3) - Manual input]]="","",VLOOKUP(Table1[[#This Row],[Reporting
Type
(Step 3) - Manual input]],'Reference List'!$V$4:$W$10,2,FALSE))</f>
        <v/>
      </c>
      <c r="I3082" s="69"/>
      <c r="J3082" s="59" t="str">
        <f>IFERROR(INDEX(Tbl_LegislationDescrip[Description], MATCH(Table1[[#This Row],[Retail Law/Rules Part/Division/Rules (Version 17)
(Step 4) - Manual input]], Tbl_LegislationDescrip[Rule], 0)), "")</f>
        <v/>
      </c>
      <c r="K3082" s="108"/>
      <c r="L3082" s="90"/>
      <c r="M3082" s="90"/>
      <c r="N3082" s="94"/>
      <c r="O3082" s="95"/>
      <c r="P3082" s="95"/>
      <c r="Q3082" s="90"/>
      <c r="R3082" s="69"/>
      <c r="S3082" s="69"/>
      <c r="T3082" s="100"/>
      <c r="U3082" s="101"/>
      <c r="V3082" s="102"/>
      <c r="W3082" s="93"/>
      <c r="X3082" s="93"/>
      <c r="Y3082" s="94"/>
      <c r="Z3082" s="94"/>
      <c r="AA3082" s="69"/>
      <c r="AB3082" s="90"/>
      <c r="AC3082" s="69"/>
      <c r="AD3082" s="92"/>
      <c r="AE3082" s="47"/>
    </row>
    <row r="3083" spans="1:31" ht="45" customHeight="1" x14ac:dyDescent="0.25">
      <c r="A3083" s="11"/>
      <c r="B3083" s="69"/>
      <c r="C3083" s="70"/>
      <c r="D3083" s="70"/>
      <c r="E3083" s="60" t="str">
        <f>IFERROR(INDEX(Tbl_Entities[Retailer / Distributior?],MATCH(Table1[[#This Row],[Regulated Entity Name
(Step 1) - Manual input]],Tbl_Entities[Entity name],0)),"")</f>
        <v/>
      </c>
      <c r="F3083" s="70"/>
      <c r="G3083" s="70"/>
      <c r="H3083" s="60" t="str">
        <f>IF(Table1[[#This Row],[Reporting
Type
(Step 3) - Manual input]]="","",VLOOKUP(Table1[[#This Row],[Reporting
Type
(Step 3) - Manual input]],'Reference List'!$V$4:$W$10,2,FALSE))</f>
        <v/>
      </c>
      <c r="I3083" s="69"/>
      <c r="J3083" s="59" t="str">
        <f>IFERROR(INDEX(Tbl_LegislationDescrip[Description], MATCH(Table1[[#This Row],[Retail Law/Rules Part/Division/Rules (Version 17)
(Step 4) - Manual input]], Tbl_LegislationDescrip[Rule], 0)), "")</f>
        <v/>
      </c>
      <c r="K3083" s="108"/>
      <c r="L3083" s="90"/>
      <c r="M3083" s="90"/>
      <c r="N3083" s="94"/>
      <c r="O3083" s="95"/>
      <c r="P3083" s="95"/>
      <c r="Q3083" s="90"/>
      <c r="R3083" s="69"/>
      <c r="S3083" s="69"/>
      <c r="T3083" s="100"/>
      <c r="U3083" s="101"/>
      <c r="V3083" s="102"/>
      <c r="W3083" s="93"/>
      <c r="X3083" s="93"/>
      <c r="Y3083" s="94"/>
      <c r="Z3083" s="94"/>
      <c r="AA3083" s="69"/>
      <c r="AB3083" s="90"/>
      <c r="AC3083" s="69"/>
      <c r="AD3083" s="92"/>
      <c r="AE3083" s="47"/>
    </row>
    <row r="3084" spans="1:31" ht="45" customHeight="1" x14ac:dyDescent="0.25">
      <c r="A3084" s="11"/>
      <c r="B3084" s="69"/>
      <c r="C3084" s="70"/>
      <c r="D3084" s="70"/>
      <c r="E3084" s="60" t="str">
        <f>IFERROR(INDEX(Tbl_Entities[Retailer / Distributior?],MATCH(Table1[[#This Row],[Regulated Entity Name
(Step 1) - Manual input]],Tbl_Entities[Entity name],0)),"")</f>
        <v/>
      </c>
      <c r="F3084" s="70"/>
      <c r="G3084" s="70"/>
      <c r="H3084" s="60" t="str">
        <f>IF(Table1[[#This Row],[Reporting
Type
(Step 3) - Manual input]]="","",VLOOKUP(Table1[[#This Row],[Reporting
Type
(Step 3) - Manual input]],'Reference List'!$V$4:$W$10,2,FALSE))</f>
        <v/>
      </c>
      <c r="I3084" s="69"/>
      <c r="J3084" s="59" t="str">
        <f>IFERROR(INDEX(Tbl_LegislationDescrip[Description], MATCH(Table1[[#This Row],[Retail Law/Rules Part/Division/Rules (Version 17)
(Step 4) - Manual input]], Tbl_LegislationDescrip[Rule], 0)), "")</f>
        <v/>
      </c>
      <c r="K3084" s="108"/>
      <c r="L3084" s="90"/>
      <c r="M3084" s="90"/>
      <c r="N3084" s="94"/>
      <c r="O3084" s="95"/>
      <c r="P3084" s="95"/>
      <c r="Q3084" s="90"/>
      <c r="R3084" s="69"/>
      <c r="S3084" s="69"/>
      <c r="T3084" s="100"/>
      <c r="U3084" s="101"/>
      <c r="V3084" s="102"/>
      <c r="W3084" s="93"/>
      <c r="X3084" s="93"/>
      <c r="Y3084" s="94"/>
      <c r="Z3084" s="94"/>
      <c r="AA3084" s="69"/>
      <c r="AB3084" s="90"/>
      <c r="AC3084" s="69"/>
      <c r="AD3084" s="92"/>
      <c r="AE3084" s="47"/>
    </row>
    <row r="3085" spans="1:31" ht="45" customHeight="1" x14ac:dyDescent="0.25">
      <c r="A3085" s="11"/>
      <c r="B3085" s="69"/>
      <c r="C3085" s="70"/>
      <c r="D3085" s="70"/>
      <c r="E3085" s="60" t="str">
        <f>IFERROR(INDEX(Tbl_Entities[Retailer / Distributior?],MATCH(Table1[[#This Row],[Regulated Entity Name
(Step 1) - Manual input]],Tbl_Entities[Entity name],0)),"")</f>
        <v/>
      </c>
      <c r="F3085" s="70"/>
      <c r="G3085" s="70"/>
      <c r="H3085" s="60" t="str">
        <f>IF(Table1[[#This Row],[Reporting
Type
(Step 3) - Manual input]]="","",VLOOKUP(Table1[[#This Row],[Reporting
Type
(Step 3) - Manual input]],'Reference List'!$V$4:$W$10,2,FALSE))</f>
        <v/>
      </c>
      <c r="I3085" s="69"/>
      <c r="J3085" s="59" t="str">
        <f>IFERROR(INDEX(Tbl_LegislationDescrip[Description], MATCH(Table1[[#This Row],[Retail Law/Rules Part/Division/Rules (Version 17)
(Step 4) - Manual input]], Tbl_LegislationDescrip[Rule], 0)), "")</f>
        <v/>
      </c>
      <c r="K3085" s="108"/>
      <c r="L3085" s="90"/>
      <c r="M3085" s="90"/>
      <c r="N3085" s="94"/>
      <c r="O3085" s="95"/>
      <c r="P3085" s="95"/>
      <c r="Q3085" s="90"/>
      <c r="R3085" s="69"/>
      <c r="S3085" s="69"/>
      <c r="T3085" s="100"/>
      <c r="U3085" s="101"/>
      <c r="V3085" s="102"/>
      <c r="W3085" s="93"/>
      <c r="X3085" s="93"/>
      <c r="Y3085" s="94"/>
      <c r="Z3085" s="94"/>
      <c r="AA3085" s="69"/>
      <c r="AB3085" s="90"/>
      <c r="AC3085" s="69"/>
      <c r="AD3085" s="92"/>
      <c r="AE3085" s="47"/>
    </row>
    <row r="3086" spans="1:31" ht="45" customHeight="1" x14ac:dyDescent="0.25">
      <c r="A3086" s="11"/>
      <c r="B3086" s="69"/>
      <c r="C3086" s="70"/>
      <c r="D3086" s="70"/>
      <c r="E3086" s="60" t="str">
        <f>IFERROR(INDEX(Tbl_Entities[Retailer / Distributior?],MATCH(Table1[[#This Row],[Regulated Entity Name
(Step 1) - Manual input]],Tbl_Entities[Entity name],0)),"")</f>
        <v/>
      </c>
      <c r="F3086" s="70"/>
      <c r="G3086" s="70"/>
      <c r="H3086" s="60" t="str">
        <f>IF(Table1[[#This Row],[Reporting
Type
(Step 3) - Manual input]]="","",VLOOKUP(Table1[[#This Row],[Reporting
Type
(Step 3) - Manual input]],'Reference List'!$V$4:$W$10,2,FALSE))</f>
        <v/>
      </c>
      <c r="I3086" s="69"/>
      <c r="J3086" s="59" t="str">
        <f>IFERROR(INDEX(Tbl_LegislationDescrip[Description], MATCH(Table1[[#This Row],[Retail Law/Rules Part/Division/Rules (Version 17)
(Step 4) - Manual input]], Tbl_LegislationDescrip[Rule], 0)), "")</f>
        <v/>
      </c>
      <c r="K3086" s="108"/>
      <c r="L3086" s="90"/>
      <c r="M3086" s="90"/>
      <c r="N3086" s="94"/>
      <c r="O3086" s="95"/>
      <c r="P3086" s="95"/>
      <c r="Q3086" s="90"/>
      <c r="R3086" s="69"/>
      <c r="S3086" s="69"/>
      <c r="T3086" s="100"/>
      <c r="U3086" s="101"/>
      <c r="V3086" s="102"/>
      <c r="W3086" s="93"/>
      <c r="X3086" s="93"/>
      <c r="Y3086" s="94"/>
      <c r="Z3086" s="94"/>
      <c r="AA3086" s="69"/>
      <c r="AB3086" s="90"/>
      <c r="AC3086" s="69"/>
      <c r="AD3086" s="92"/>
      <c r="AE3086" s="47"/>
    </row>
    <row r="3087" spans="1:31" ht="45" customHeight="1" x14ac:dyDescent="0.25">
      <c r="A3087" s="11"/>
      <c r="B3087" s="69"/>
      <c r="C3087" s="70"/>
      <c r="D3087" s="70"/>
      <c r="E3087" s="60" t="str">
        <f>IFERROR(INDEX(Tbl_Entities[Retailer / Distributior?],MATCH(Table1[[#This Row],[Regulated Entity Name
(Step 1) - Manual input]],Tbl_Entities[Entity name],0)),"")</f>
        <v/>
      </c>
      <c r="F3087" s="70"/>
      <c r="G3087" s="70"/>
      <c r="H3087" s="60" t="str">
        <f>IF(Table1[[#This Row],[Reporting
Type
(Step 3) - Manual input]]="","",VLOOKUP(Table1[[#This Row],[Reporting
Type
(Step 3) - Manual input]],'Reference List'!$V$4:$W$10,2,FALSE))</f>
        <v/>
      </c>
      <c r="I3087" s="69"/>
      <c r="J3087" s="59" t="str">
        <f>IFERROR(INDEX(Tbl_LegislationDescrip[Description], MATCH(Table1[[#This Row],[Retail Law/Rules Part/Division/Rules (Version 17)
(Step 4) - Manual input]], Tbl_LegislationDescrip[Rule], 0)), "")</f>
        <v/>
      </c>
      <c r="K3087" s="108"/>
      <c r="L3087" s="90"/>
      <c r="M3087" s="90"/>
      <c r="N3087" s="94"/>
      <c r="O3087" s="95"/>
      <c r="P3087" s="95"/>
      <c r="Q3087" s="90"/>
      <c r="R3087" s="69"/>
      <c r="S3087" s="69"/>
      <c r="T3087" s="100"/>
      <c r="U3087" s="101"/>
      <c r="V3087" s="102"/>
      <c r="W3087" s="93"/>
      <c r="X3087" s="93"/>
      <c r="Y3087" s="94"/>
      <c r="Z3087" s="94"/>
      <c r="AA3087" s="69"/>
      <c r="AB3087" s="90"/>
      <c r="AC3087" s="69"/>
      <c r="AD3087" s="92"/>
      <c r="AE3087" s="47"/>
    </row>
    <row r="3088" spans="1:31" ht="45" customHeight="1" x14ac:dyDescent="0.25">
      <c r="A3088" s="11"/>
      <c r="B3088" s="69"/>
      <c r="C3088" s="70"/>
      <c r="D3088" s="70"/>
      <c r="E3088" s="60" t="str">
        <f>IFERROR(INDEX(Tbl_Entities[Retailer / Distributior?],MATCH(Table1[[#This Row],[Regulated Entity Name
(Step 1) - Manual input]],Tbl_Entities[Entity name],0)),"")</f>
        <v/>
      </c>
      <c r="F3088" s="70"/>
      <c r="G3088" s="70"/>
      <c r="H3088" s="60" t="str">
        <f>IF(Table1[[#This Row],[Reporting
Type
(Step 3) - Manual input]]="","",VLOOKUP(Table1[[#This Row],[Reporting
Type
(Step 3) - Manual input]],'Reference List'!$V$4:$W$10,2,FALSE))</f>
        <v/>
      </c>
      <c r="I3088" s="69"/>
      <c r="J3088" s="59" t="str">
        <f>IFERROR(INDEX(Tbl_LegislationDescrip[Description], MATCH(Table1[[#This Row],[Retail Law/Rules Part/Division/Rules (Version 17)
(Step 4) - Manual input]], Tbl_LegislationDescrip[Rule], 0)), "")</f>
        <v/>
      </c>
      <c r="K3088" s="108"/>
      <c r="L3088" s="90"/>
      <c r="M3088" s="90"/>
      <c r="N3088" s="94"/>
      <c r="O3088" s="95"/>
      <c r="P3088" s="95"/>
      <c r="Q3088" s="90"/>
      <c r="R3088" s="69"/>
      <c r="S3088" s="69"/>
      <c r="T3088" s="100"/>
      <c r="U3088" s="101"/>
      <c r="V3088" s="102"/>
      <c r="W3088" s="93"/>
      <c r="X3088" s="93"/>
      <c r="Y3088" s="94"/>
      <c r="Z3088" s="94"/>
      <c r="AA3088" s="69"/>
      <c r="AB3088" s="90"/>
      <c r="AC3088" s="69"/>
      <c r="AD3088" s="92"/>
      <c r="AE3088" s="47"/>
    </row>
    <row r="3089" spans="1:31" ht="45" customHeight="1" x14ac:dyDescent="0.25">
      <c r="A3089" s="11"/>
      <c r="B3089" s="69"/>
      <c r="C3089" s="70"/>
      <c r="D3089" s="70"/>
      <c r="E3089" s="60" t="str">
        <f>IFERROR(INDEX(Tbl_Entities[Retailer / Distributior?],MATCH(Table1[[#This Row],[Regulated Entity Name
(Step 1) - Manual input]],Tbl_Entities[Entity name],0)),"")</f>
        <v/>
      </c>
      <c r="F3089" s="70"/>
      <c r="G3089" s="70"/>
      <c r="H3089" s="60" t="str">
        <f>IF(Table1[[#This Row],[Reporting
Type
(Step 3) - Manual input]]="","",VLOOKUP(Table1[[#This Row],[Reporting
Type
(Step 3) - Manual input]],'Reference List'!$V$4:$W$10,2,FALSE))</f>
        <v/>
      </c>
      <c r="I3089" s="69"/>
      <c r="J3089" s="59" t="str">
        <f>IFERROR(INDEX(Tbl_LegislationDescrip[Description], MATCH(Table1[[#This Row],[Retail Law/Rules Part/Division/Rules (Version 17)
(Step 4) - Manual input]], Tbl_LegislationDescrip[Rule], 0)), "")</f>
        <v/>
      </c>
      <c r="K3089" s="108"/>
      <c r="L3089" s="90"/>
      <c r="M3089" s="90"/>
      <c r="N3089" s="94"/>
      <c r="O3089" s="95"/>
      <c r="P3089" s="95"/>
      <c r="Q3089" s="90"/>
      <c r="R3089" s="69"/>
      <c r="S3089" s="69"/>
      <c r="T3089" s="100"/>
      <c r="U3089" s="101"/>
      <c r="V3089" s="102"/>
      <c r="W3089" s="93"/>
      <c r="X3089" s="93"/>
      <c r="Y3089" s="94"/>
      <c r="Z3089" s="94"/>
      <c r="AA3089" s="69"/>
      <c r="AB3089" s="90"/>
      <c r="AC3089" s="69"/>
      <c r="AD3089" s="92"/>
      <c r="AE3089" s="47"/>
    </row>
    <row r="3090" spans="1:31" ht="45" customHeight="1" x14ac:dyDescent="0.25">
      <c r="A3090" s="11"/>
      <c r="B3090" s="69"/>
      <c r="C3090" s="70"/>
      <c r="D3090" s="70"/>
      <c r="E3090" s="60" t="str">
        <f>IFERROR(INDEX(Tbl_Entities[Retailer / Distributior?],MATCH(Table1[[#This Row],[Regulated Entity Name
(Step 1) - Manual input]],Tbl_Entities[Entity name],0)),"")</f>
        <v/>
      </c>
      <c r="F3090" s="70"/>
      <c r="G3090" s="70"/>
      <c r="H3090" s="60" t="str">
        <f>IF(Table1[[#This Row],[Reporting
Type
(Step 3) - Manual input]]="","",VLOOKUP(Table1[[#This Row],[Reporting
Type
(Step 3) - Manual input]],'Reference List'!$V$4:$W$10,2,FALSE))</f>
        <v/>
      </c>
      <c r="I3090" s="69"/>
      <c r="J3090" s="59" t="str">
        <f>IFERROR(INDEX(Tbl_LegislationDescrip[Description], MATCH(Table1[[#This Row],[Retail Law/Rules Part/Division/Rules (Version 17)
(Step 4) - Manual input]], Tbl_LegislationDescrip[Rule], 0)), "")</f>
        <v/>
      </c>
      <c r="K3090" s="108"/>
      <c r="L3090" s="90"/>
      <c r="M3090" s="90"/>
      <c r="N3090" s="94"/>
      <c r="O3090" s="95"/>
      <c r="P3090" s="95"/>
      <c r="Q3090" s="90"/>
      <c r="R3090" s="69"/>
      <c r="S3090" s="69"/>
      <c r="T3090" s="100"/>
      <c r="U3090" s="101"/>
      <c r="V3090" s="102"/>
      <c r="W3090" s="93"/>
      <c r="X3090" s="93"/>
      <c r="Y3090" s="94"/>
      <c r="Z3090" s="94"/>
      <c r="AA3090" s="69"/>
      <c r="AB3090" s="90"/>
      <c r="AC3090" s="69"/>
      <c r="AD3090" s="92"/>
      <c r="AE3090" s="47"/>
    </row>
    <row r="3091" spans="1:31" ht="45" customHeight="1" x14ac:dyDescent="0.25">
      <c r="A3091" s="11"/>
      <c r="B3091" s="69"/>
      <c r="C3091" s="70"/>
      <c r="D3091" s="70"/>
      <c r="E3091" s="60" t="str">
        <f>IFERROR(INDEX(Tbl_Entities[Retailer / Distributior?],MATCH(Table1[[#This Row],[Regulated Entity Name
(Step 1) - Manual input]],Tbl_Entities[Entity name],0)),"")</f>
        <v/>
      </c>
      <c r="F3091" s="70"/>
      <c r="G3091" s="70"/>
      <c r="H3091" s="60" t="str">
        <f>IF(Table1[[#This Row],[Reporting
Type
(Step 3) - Manual input]]="","",VLOOKUP(Table1[[#This Row],[Reporting
Type
(Step 3) - Manual input]],'Reference List'!$V$4:$W$10,2,FALSE))</f>
        <v/>
      </c>
      <c r="I3091" s="69"/>
      <c r="J3091" s="59" t="str">
        <f>IFERROR(INDEX(Tbl_LegislationDescrip[Description], MATCH(Table1[[#This Row],[Retail Law/Rules Part/Division/Rules (Version 17)
(Step 4) - Manual input]], Tbl_LegislationDescrip[Rule], 0)), "")</f>
        <v/>
      </c>
      <c r="K3091" s="108"/>
      <c r="L3091" s="90"/>
      <c r="M3091" s="90"/>
      <c r="N3091" s="94"/>
      <c r="O3091" s="95"/>
      <c r="P3091" s="95"/>
      <c r="Q3091" s="90"/>
      <c r="R3091" s="69"/>
      <c r="S3091" s="69"/>
      <c r="T3091" s="100"/>
      <c r="U3091" s="101"/>
      <c r="V3091" s="102"/>
      <c r="W3091" s="93"/>
      <c r="X3091" s="93"/>
      <c r="Y3091" s="94"/>
      <c r="Z3091" s="94"/>
      <c r="AA3091" s="69"/>
      <c r="AB3091" s="90"/>
      <c r="AC3091" s="69"/>
      <c r="AD3091" s="92"/>
      <c r="AE3091" s="47"/>
    </row>
    <row r="3092" spans="1:31" ht="45" customHeight="1" x14ac:dyDescent="0.25">
      <c r="A3092" s="11"/>
      <c r="B3092" s="69"/>
      <c r="C3092" s="70"/>
      <c r="D3092" s="70"/>
      <c r="E3092" s="60" t="str">
        <f>IFERROR(INDEX(Tbl_Entities[Retailer / Distributior?],MATCH(Table1[[#This Row],[Regulated Entity Name
(Step 1) - Manual input]],Tbl_Entities[Entity name],0)),"")</f>
        <v/>
      </c>
      <c r="F3092" s="70"/>
      <c r="G3092" s="70"/>
      <c r="H3092" s="60" t="str">
        <f>IF(Table1[[#This Row],[Reporting
Type
(Step 3) - Manual input]]="","",VLOOKUP(Table1[[#This Row],[Reporting
Type
(Step 3) - Manual input]],'Reference List'!$V$4:$W$10,2,FALSE))</f>
        <v/>
      </c>
      <c r="I3092" s="69"/>
      <c r="J3092" s="59" t="str">
        <f>IFERROR(INDEX(Tbl_LegislationDescrip[Description], MATCH(Table1[[#This Row],[Retail Law/Rules Part/Division/Rules (Version 17)
(Step 4) - Manual input]], Tbl_LegislationDescrip[Rule], 0)), "")</f>
        <v/>
      </c>
      <c r="K3092" s="108"/>
      <c r="L3092" s="90"/>
      <c r="M3092" s="90"/>
      <c r="N3092" s="94"/>
      <c r="O3092" s="95"/>
      <c r="P3092" s="95"/>
      <c r="Q3092" s="90"/>
      <c r="R3092" s="69"/>
      <c r="S3092" s="69"/>
      <c r="T3092" s="100"/>
      <c r="U3092" s="101"/>
      <c r="V3092" s="102"/>
      <c r="W3092" s="93"/>
      <c r="X3092" s="93"/>
      <c r="Y3092" s="94"/>
      <c r="Z3092" s="94"/>
      <c r="AA3092" s="69"/>
      <c r="AB3092" s="90"/>
      <c r="AC3092" s="69"/>
      <c r="AD3092" s="92"/>
      <c r="AE3092" s="47"/>
    </row>
    <row r="3093" spans="1:31" ht="45" customHeight="1" x14ac:dyDescent="0.25">
      <c r="A3093" s="11"/>
      <c r="B3093" s="69"/>
      <c r="C3093" s="70"/>
      <c r="D3093" s="70"/>
      <c r="E3093" s="60" t="str">
        <f>IFERROR(INDEX(Tbl_Entities[Retailer / Distributior?],MATCH(Table1[[#This Row],[Regulated Entity Name
(Step 1) - Manual input]],Tbl_Entities[Entity name],0)),"")</f>
        <v/>
      </c>
      <c r="F3093" s="70"/>
      <c r="G3093" s="70"/>
      <c r="H3093" s="60" t="str">
        <f>IF(Table1[[#This Row],[Reporting
Type
(Step 3) - Manual input]]="","",VLOOKUP(Table1[[#This Row],[Reporting
Type
(Step 3) - Manual input]],'Reference List'!$V$4:$W$10,2,FALSE))</f>
        <v/>
      </c>
      <c r="I3093" s="69"/>
      <c r="J3093" s="59" t="str">
        <f>IFERROR(INDEX(Tbl_LegislationDescrip[Description], MATCH(Table1[[#This Row],[Retail Law/Rules Part/Division/Rules (Version 17)
(Step 4) - Manual input]], Tbl_LegislationDescrip[Rule], 0)), "")</f>
        <v/>
      </c>
      <c r="K3093" s="108"/>
      <c r="L3093" s="90"/>
      <c r="M3093" s="90"/>
      <c r="N3093" s="94"/>
      <c r="O3093" s="95"/>
      <c r="P3093" s="95"/>
      <c r="Q3093" s="90"/>
      <c r="R3093" s="69"/>
      <c r="S3093" s="69"/>
      <c r="T3093" s="100"/>
      <c r="U3093" s="101"/>
      <c r="V3093" s="102"/>
      <c r="W3093" s="93"/>
      <c r="X3093" s="93"/>
      <c r="Y3093" s="94"/>
      <c r="Z3093" s="94"/>
      <c r="AA3093" s="69"/>
      <c r="AB3093" s="90"/>
      <c r="AC3093" s="69"/>
      <c r="AD3093" s="92"/>
      <c r="AE3093" s="47"/>
    </row>
    <row r="3094" spans="1:31" ht="45" customHeight="1" x14ac:dyDescent="0.25">
      <c r="A3094" s="11"/>
      <c r="B3094" s="69"/>
      <c r="C3094" s="70"/>
      <c r="D3094" s="70"/>
      <c r="E3094" s="60" t="str">
        <f>IFERROR(INDEX(Tbl_Entities[Retailer / Distributior?],MATCH(Table1[[#This Row],[Regulated Entity Name
(Step 1) - Manual input]],Tbl_Entities[Entity name],0)),"")</f>
        <v/>
      </c>
      <c r="F3094" s="70"/>
      <c r="G3094" s="70"/>
      <c r="H3094" s="60" t="str">
        <f>IF(Table1[[#This Row],[Reporting
Type
(Step 3) - Manual input]]="","",VLOOKUP(Table1[[#This Row],[Reporting
Type
(Step 3) - Manual input]],'Reference List'!$V$4:$W$10,2,FALSE))</f>
        <v/>
      </c>
      <c r="I3094" s="69"/>
      <c r="J3094" s="59" t="str">
        <f>IFERROR(INDEX(Tbl_LegislationDescrip[Description], MATCH(Table1[[#This Row],[Retail Law/Rules Part/Division/Rules (Version 17)
(Step 4) - Manual input]], Tbl_LegislationDescrip[Rule], 0)), "")</f>
        <v/>
      </c>
      <c r="K3094" s="108"/>
      <c r="L3094" s="90"/>
      <c r="M3094" s="90"/>
      <c r="N3094" s="94"/>
      <c r="O3094" s="95"/>
      <c r="P3094" s="95"/>
      <c r="Q3094" s="90"/>
      <c r="R3094" s="69"/>
      <c r="S3094" s="69"/>
      <c r="T3094" s="100"/>
      <c r="U3094" s="101"/>
      <c r="V3094" s="102"/>
      <c r="W3094" s="93"/>
      <c r="X3094" s="93"/>
      <c r="Y3094" s="94"/>
      <c r="Z3094" s="94"/>
      <c r="AA3094" s="69"/>
      <c r="AB3094" s="90"/>
      <c r="AC3094" s="69"/>
      <c r="AD3094" s="92"/>
      <c r="AE3094" s="47"/>
    </row>
    <row r="3095" spans="1:31" ht="45" customHeight="1" x14ac:dyDescent="0.25">
      <c r="A3095" s="11"/>
      <c r="B3095" s="69"/>
      <c r="C3095" s="70"/>
      <c r="D3095" s="70"/>
      <c r="E3095" s="60" t="str">
        <f>IFERROR(INDEX(Tbl_Entities[Retailer / Distributior?],MATCH(Table1[[#This Row],[Regulated Entity Name
(Step 1) - Manual input]],Tbl_Entities[Entity name],0)),"")</f>
        <v/>
      </c>
      <c r="F3095" s="70"/>
      <c r="G3095" s="70"/>
      <c r="H3095" s="60" t="str">
        <f>IF(Table1[[#This Row],[Reporting
Type
(Step 3) - Manual input]]="","",VLOOKUP(Table1[[#This Row],[Reporting
Type
(Step 3) - Manual input]],'Reference List'!$V$4:$W$10,2,FALSE))</f>
        <v/>
      </c>
      <c r="I3095" s="69"/>
      <c r="J3095" s="59" t="str">
        <f>IFERROR(INDEX(Tbl_LegislationDescrip[Description], MATCH(Table1[[#This Row],[Retail Law/Rules Part/Division/Rules (Version 17)
(Step 4) - Manual input]], Tbl_LegislationDescrip[Rule], 0)), "")</f>
        <v/>
      </c>
      <c r="K3095" s="108"/>
      <c r="L3095" s="90"/>
      <c r="M3095" s="90"/>
      <c r="N3095" s="94"/>
      <c r="O3095" s="95"/>
      <c r="P3095" s="95"/>
      <c r="Q3095" s="90"/>
      <c r="R3095" s="69"/>
      <c r="S3095" s="69"/>
      <c r="T3095" s="100"/>
      <c r="U3095" s="101"/>
      <c r="V3095" s="102"/>
      <c r="W3095" s="93"/>
      <c r="X3095" s="93"/>
      <c r="Y3095" s="94"/>
      <c r="Z3095" s="94"/>
      <c r="AA3095" s="69"/>
      <c r="AB3095" s="90"/>
      <c r="AC3095" s="69"/>
      <c r="AD3095" s="92"/>
      <c r="AE3095" s="47"/>
    </row>
    <row r="3096" spans="1:31" ht="45" customHeight="1" x14ac:dyDescent="0.25">
      <c r="A3096" s="11"/>
      <c r="B3096" s="69"/>
      <c r="C3096" s="70"/>
      <c r="D3096" s="70"/>
      <c r="E3096" s="60" t="str">
        <f>IFERROR(INDEX(Tbl_Entities[Retailer / Distributior?],MATCH(Table1[[#This Row],[Regulated Entity Name
(Step 1) - Manual input]],Tbl_Entities[Entity name],0)),"")</f>
        <v/>
      </c>
      <c r="F3096" s="70"/>
      <c r="G3096" s="70"/>
      <c r="H3096" s="60" t="str">
        <f>IF(Table1[[#This Row],[Reporting
Type
(Step 3) - Manual input]]="","",VLOOKUP(Table1[[#This Row],[Reporting
Type
(Step 3) - Manual input]],'Reference List'!$V$4:$W$10,2,FALSE))</f>
        <v/>
      </c>
      <c r="I3096" s="69"/>
      <c r="J3096" s="59" t="str">
        <f>IFERROR(INDEX(Tbl_LegislationDescrip[Description], MATCH(Table1[[#This Row],[Retail Law/Rules Part/Division/Rules (Version 17)
(Step 4) - Manual input]], Tbl_LegislationDescrip[Rule], 0)), "")</f>
        <v/>
      </c>
      <c r="K3096" s="108"/>
      <c r="L3096" s="90"/>
      <c r="M3096" s="90"/>
      <c r="N3096" s="94"/>
      <c r="O3096" s="95"/>
      <c r="P3096" s="95"/>
      <c r="Q3096" s="90"/>
      <c r="R3096" s="69"/>
      <c r="S3096" s="69"/>
      <c r="T3096" s="100"/>
      <c r="U3096" s="101"/>
      <c r="V3096" s="102"/>
      <c r="W3096" s="93"/>
      <c r="X3096" s="93"/>
      <c r="Y3096" s="94"/>
      <c r="Z3096" s="94"/>
      <c r="AA3096" s="69"/>
      <c r="AB3096" s="90"/>
      <c r="AC3096" s="69"/>
      <c r="AD3096" s="92"/>
      <c r="AE3096" s="47"/>
    </row>
    <row r="3097" spans="1:31" ht="45" customHeight="1" x14ac:dyDescent="0.25">
      <c r="A3097" s="11"/>
      <c r="B3097" s="69"/>
      <c r="C3097" s="70"/>
      <c r="D3097" s="70"/>
      <c r="E3097" s="60" t="str">
        <f>IFERROR(INDEX(Tbl_Entities[Retailer / Distributior?],MATCH(Table1[[#This Row],[Regulated Entity Name
(Step 1) - Manual input]],Tbl_Entities[Entity name],0)),"")</f>
        <v/>
      </c>
      <c r="F3097" s="70"/>
      <c r="G3097" s="70"/>
      <c r="H3097" s="60" t="str">
        <f>IF(Table1[[#This Row],[Reporting
Type
(Step 3) - Manual input]]="","",VLOOKUP(Table1[[#This Row],[Reporting
Type
(Step 3) - Manual input]],'Reference List'!$V$4:$W$10,2,FALSE))</f>
        <v/>
      </c>
      <c r="I3097" s="69"/>
      <c r="J3097" s="59" t="str">
        <f>IFERROR(INDEX(Tbl_LegislationDescrip[Description], MATCH(Table1[[#This Row],[Retail Law/Rules Part/Division/Rules (Version 17)
(Step 4) - Manual input]], Tbl_LegislationDescrip[Rule], 0)), "")</f>
        <v/>
      </c>
      <c r="K3097" s="108"/>
      <c r="L3097" s="90"/>
      <c r="M3097" s="90"/>
      <c r="N3097" s="94"/>
      <c r="O3097" s="95"/>
      <c r="P3097" s="95"/>
      <c r="Q3097" s="90"/>
      <c r="R3097" s="69"/>
      <c r="S3097" s="69"/>
      <c r="T3097" s="100"/>
      <c r="U3097" s="101"/>
      <c r="V3097" s="102"/>
      <c r="W3097" s="93"/>
      <c r="X3097" s="93"/>
      <c r="Y3097" s="94"/>
      <c r="Z3097" s="94"/>
      <c r="AA3097" s="69"/>
      <c r="AB3097" s="90"/>
      <c r="AC3097" s="69"/>
      <c r="AD3097" s="92"/>
      <c r="AE3097" s="47"/>
    </row>
    <row r="3098" spans="1:31" ht="45" customHeight="1" x14ac:dyDescent="0.25">
      <c r="A3098" s="11"/>
      <c r="B3098" s="69"/>
      <c r="C3098" s="70"/>
      <c r="D3098" s="70"/>
      <c r="E3098" s="60" t="str">
        <f>IFERROR(INDEX(Tbl_Entities[Retailer / Distributior?],MATCH(Table1[[#This Row],[Regulated Entity Name
(Step 1) - Manual input]],Tbl_Entities[Entity name],0)),"")</f>
        <v/>
      </c>
      <c r="F3098" s="70"/>
      <c r="G3098" s="70"/>
      <c r="H3098" s="60" t="str">
        <f>IF(Table1[[#This Row],[Reporting
Type
(Step 3) - Manual input]]="","",VLOOKUP(Table1[[#This Row],[Reporting
Type
(Step 3) - Manual input]],'Reference List'!$V$4:$W$10,2,FALSE))</f>
        <v/>
      </c>
      <c r="I3098" s="69"/>
      <c r="J3098" s="59" t="str">
        <f>IFERROR(INDEX(Tbl_LegislationDescrip[Description], MATCH(Table1[[#This Row],[Retail Law/Rules Part/Division/Rules (Version 17)
(Step 4) - Manual input]], Tbl_LegislationDescrip[Rule], 0)), "")</f>
        <v/>
      </c>
      <c r="K3098" s="108"/>
      <c r="L3098" s="90"/>
      <c r="M3098" s="90"/>
      <c r="N3098" s="94"/>
      <c r="O3098" s="95"/>
      <c r="P3098" s="95"/>
      <c r="Q3098" s="90"/>
      <c r="R3098" s="69"/>
      <c r="S3098" s="69"/>
      <c r="T3098" s="100"/>
      <c r="U3098" s="101"/>
      <c r="V3098" s="102"/>
      <c r="W3098" s="93"/>
      <c r="X3098" s="93"/>
      <c r="Y3098" s="94"/>
      <c r="Z3098" s="94"/>
      <c r="AA3098" s="69"/>
      <c r="AB3098" s="90"/>
      <c r="AC3098" s="69"/>
      <c r="AD3098" s="92"/>
      <c r="AE3098" s="47"/>
    </row>
    <row r="3099" spans="1:31" ht="45" customHeight="1" x14ac:dyDescent="0.25">
      <c r="A3099" s="11"/>
      <c r="B3099" s="69"/>
      <c r="C3099" s="70"/>
      <c r="D3099" s="70"/>
      <c r="E3099" s="60" t="str">
        <f>IFERROR(INDEX(Tbl_Entities[Retailer / Distributior?],MATCH(Table1[[#This Row],[Regulated Entity Name
(Step 1) - Manual input]],Tbl_Entities[Entity name],0)),"")</f>
        <v/>
      </c>
      <c r="F3099" s="70"/>
      <c r="G3099" s="70"/>
      <c r="H3099" s="60" t="str">
        <f>IF(Table1[[#This Row],[Reporting
Type
(Step 3) - Manual input]]="","",VLOOKUP(Table1[[#This Row],[Reporting
Type
(Step 3) - Manual input]],'Reference List'!$V$4:$W$10,2,FALSE))</f>
        <v/>
      </c>
      <c r="I3099" s="69"/>
      <c r="J3099" s="59" t="str">
        <f>IFERROR(INDEX(Tbl_LegislationDescrip[Description], MATCH(Table1[[#This Row],[Retail Law/Rules Part/Division/Rules (Version 17)
(Step 4) - Manual input]], Tbl_LegislationDescrip[Rule], 0)), "")</f>
        <v/>
      </c>
      <c r="K3099" s="108"/>
      <c r="L3099" s="90"/>
      <c r="M3099" s="90"/>
      <c r="N3099" s="94"/>
      <c r="O3099" s="95"/>
      <c r="P3099" s="95"/>
      <c r="Q3099" s="90"/>
      <c r="R3099" s="69"/>
      <c r="S3099" s="69"/>
      <c r="T3099" s="100"/>
      <c r="U3099" s="101"/>
      <c r="V3099" s="102"/>
      <c r="W3099" s="93"/>
      <c r="X3099" s="93"/>
      <c r="Y3099" s="94"/>
      <c r="Z3099" s="94"/>
      <c r="AA3099" s="69"/>
      <c r="AB3099" s="90"/>
      <c r="AC3099" s="69"/>
      <c r="AD3099" s="92"/>
      <c r="AE3099" s="47"/>
    </row>
    <row r="3100" spans="1:31" ht="45" customHeight="1" x14ac:dyDescent="0.25">
      <c r="A3100" s="11"/>
      <c r="B3100" s="69"/>
      <c r="C3100" s="70"/>
      <c r="D3100" s="70"/>
      <c r="E3100" s="60" t="str">
        <f>IFERROR(INDEX(Tbl_Entities[Retailer / Distributior?],MATCH(Table1[[#This Row],[Regulated Entity Name
(Step 1) - Manual input]],Tbl_Entities[Entity name],0)),"")</f>
        <v/>
      </c>
      <c r="F3100" s="70"/>
      <c r="G3100" s="70"/>
      <c r="H3100" s="60" t="str">
        <f>IF(Table1[[#This Row],[Reporting
Type
(Step 3) - Manual input]]="","",VLOOKUP(Table1[[#This Row],[Reporting
Type
(Step 3) - Manual input]],'Reference List'!$V$4:$W$10,2,FALSE))</f>
        <v/>
      </c>
      <c r="I3100" s="69"/>
      <c r="J3100" s="59" t="str">
        <f>IFERROR(INDEX(Tbl_LegislationDescrip[Description], MATCH(Table1[[#This Row],[Retail Law/Rules Part/Division/Rules (Version 17)
(Step 4) - Manual input]], Tbl_LegislationDescrip[Rule], 0)), "")</f>
        <v/>
      </c>
      <c r="K3100" s="108"/>
      <c r="L3100" s="90"/>
      <c r="M3100" s="90"/>
      <c r="N3100" s="94"/>
      <c r="O3100" s="95"/>
      <c r="P3100" s="95"/>
      <c r="Q3100" s="90"/>
      <c r="R3100" s="69"/>
      <c r="S3100" s="69"/>
      <c r="T3100" s="100"/>
      <c r="U3100" s="101"/>
      <c r="V3100" s="102"/>
      <c r="W3100" s="93"/>
      <c r="X3100" s="93"/>
      <c r="Y3100" s="94"/>
      <c r="Z3100" s="94"/>
      <c r="AA3100" s="69"/>
      <c r="AB3100" s="90"/>
      <c r="AC3100" s="69"/>
      <c r="AD3100" s="92"/>
      <c r="AE3100" s="47"/>
    </row>
    <row r="3101" spans="1:31" ht="45" customHeight="1" x14ac:dyDescent="0.25">
      <c r="A3101" s="11"/>
      <c r="B3101" s="69"/>
      <c r="C3101" s="70"/>
      <c r="D3101" s="70"/>
      <c r="E3101" s="60" t="str">
        <f>IFERROR(INDEX(Tbl_Entities[Retailer / Distributior?],MATCH(Table1[[#This Row],[Regulated Entity Name
(Step 1) - Manual input]],Tbl_Entities[Entity name],0)),"")</f>
        <v/>
      </c>
      <c r="F3101" s="70"/>
      <c r="G3101" s="70"/>
      <c r="H3101" s="60" t="str">
        <f>IF(Table1[[#This Row],[Reporting
Type
(Step 3) - Manual input]]="","",VLOOKUP(Table1[[#This Row],[Reporting
Type
(Step 3) - Manual input]],'Reference List'!$V$4:$W$10,2,FALSE))</f>
        <v/>
      </c>
      <c r="I3101" s="69"/>
      <c r="J3101" s="59" t="str">
        <f>IFERROR(INDEX(Tbl_LegislationDescrip[Description], MATCH(Table1[[#This Row],[Retail Law/Rules Part/Division/Rules (Version 17)
(Step 4) - Manual input]], Tbl_LegislationDescrip[Rule], 0)), "")</f>
        <v/>
      </c>
      <c r="K3101" s="108"/>
      <c r="L3101" s="90"/>
      <c r="M3101" s="90"/>
      <c r="N3101" s="94"/>
      <c r="O3101" s="95"/>
      <c r="P3101" s="95"/>
      <c r="Q3101" s="90"/>
      <c r="R3101" s="69"/>
      <c r="S3101" s="69"/>
      <c r="T3101" s="100"/>
      <c r="U3101" s="101"/>
      <c r="V3101" s="102"/>
      <c r="W3101" s="93"/>
      <c r="X3101" s="93"/>
      <c r="Y3101" s="94"/>
      <c r="Z3101" s="94"/>
      <c r="AA3101" s="69"/>
      <c r="AB3101" s="90"/>
      <c r="AC3101" s="69"/>
      <c r="AD3101" s="92"/>
      <c r="AE3101" s="47"/>
    </row>
    <row r="3102" spans="1:31" ht="45" customHeight="1" x14ac:dyDescent="0.25">
      <c r="A3102" s="11"/>
      <c r="B3102" s="69"/>
      <c r="C3102" s="70"/>
      <c r="D3102" s="70"/>
      <c r="E3102" s="60" t="str">
        <f>IFERROR(INDEX(Tbl_Entities[Retailer / Distributior?],MATCH(Table1[[#This Row],[Regulated Entity Name
(Step 1) - Manual input]],Tbl_Entities[Entity name],0)),"")</f>
        <v/>
      </c>
      <c r="F3102" s="70"/>
      <c r="G3102" s="70"/>
      <c r="H3102" s="60" t="str">
        <f>IF(Table1[[#This Row],[Reporting
Type
(Step 3) - Manual input]]="","",VLOOKUP(Table1[[#This Row],[Reporting
Type
(Step 3) - Manual input]],'Reference List'!$V$4:$W$10,2,FALSE))</f>
        <v/>
      </c>
      <c r="I3102" s="69"/>
      <c r="J3102" s="59" t="str">
        <f>IFERROR(INDEX(Tbl_LegislationDescrip[Description], MATCH(Table1[[#This Row],[Retail Law/Rules Part/Division/Rules (Version 17)
(Step 4) - Manual input]], Tbl_LegislationDescrip[Rule], 0)), "")</f>
        <v/>
      </c>
      <c r="K3102" s="108"/>
      <c r="L3102" s="90"/>
      <c r="M3102" s="90"/>
      <c r="N3102" s="94"/>
      <c r="O3102" s="95"/>
      <c r="P3102" s="95"/>
      <c r="Q3102" s="90"/>
      <c r="R3102" s="69"/>
      <c r="S3102" s="69"/>
      <c r="T3102" s="100"/>
      <c r="U3102" s="101"/>
      <c r="V3102" s="102"/>
      <c r="W3102" s="93"/>
      <c r="X3102" s="93"/>
      <c r="Y3102" s="94"/>
      <c r="Z3102" s="94"/>
      <c r="AA3102" s="69"/>
      <c r="AB3102" s="90"/>
      <c r="AC3102" s="69"/>
      <c r="AD3102" s="92"/>
      <c r="AE3102" s="47"/>
    </row>
    <row r="3103" spans="1:31" ht="45" customHeight="1" x14ac:dyDescent="0.25">
      <c r="A3103" s="11"/>
      <c r="B3103" s="69"/>
      <c r="C3103" s="70"/>
      <c r="D3103" s="70"/>
      <c r="E3103" s="60" t="str">
        <f>IFERROR(INDEX(Tbl_Entities[Retailer / Distributior?],MATCH(Table1[[#This Row],[Regulated Entity Name
(Step 1) - Manual input]],Tbl_Entities[Entity name],0)),"")</f>
        <v/>
      </c>
      <c r="F3103" s="70"/>
      <c r="G3103" s="70"/>
      <c r="H3103" s="60" t="str">
        <f>IF(Table1[[#This Row],[Reporting
Type
(Step 3) - Manual input]]="","",VLOOKUP(Table1[[#This Row],[Reporting
Type
(Step 3) - Manual input]],'Reference List'!$V$4:$W$10,2,FALSE))</f>
        <v/>
      </c>
      <c r="I3103" s="69"/>
      <c r="J3103" s="59" t="str">
        <f>IFERROR(INDEX(Tbl_LegislationDescrip[Description], MATCH(Table1[[#This Row],[Retail Law/Rules Part/Division/Rules (Version 17)
(Step 4) - Manual input]], Tbl_LegislationDescrip[Rule], 0)), "")</f>
        <v/>
      </c>
      <c r="K3103" s="108"/>
      <c r="L3103" s="90"/>
      <c r="M3103" s="90"/>
      <c r="N3103" s="94"/>
      <c r="O3103" s="95"/>
      <c r="P3103" s="95"/>
      <c r="Q3103" s="90"/>
      <c r="R3103" s="69"/>
      <c r="S3103" s="69"/>
      <c r="T3103" s="100"/>
      <c r="U3103" s="101"/>
      <c r="V3103" s="102"/>
      <c r="W3103" s="93"/>
      <c r="X3103" s="93"/>
      <c r="Y3103" s="94"/>
      <c r="Z3103" s="94"/>
      <c r="AA3103" s="69"/>
      <c r="AB3103" s="90"/>
      <c r="AC3103" s="69"/>
      <c r="AD3103" s="92"/>
      <c r="AE3103" s="47"/>
    </row>
    <row r="3104" spans="1:31" ht="45" customHeight="1" x14ac:dyDescent="0.25">
      <c r="A3104" s="11"/>
      <c r="B3104" s="69"/>
      <c r="C3104" s="70"/>
      <c r="D3104" s="70"/>
      <c r="E3104" s="60" t="str">
        <f>IFERROR(INDEX(Tbl_Entities[Retailer / Distributior?],MATCH(Table1[[#This Row],[Regulated Entity Name
(Step 1) - Manual input]],Tbl_Entities[Entity name],0)),"")</f>
        <v/>
      </c>
      <c r="F3104" s="70"/>
      <c r="G3104" s="70"/>
      <c r="H3104" s="60" t="str">
        <f>IF(Table1[[#This Row],[Reporting
Type
(Step 3) - Manual input]]="","",VLOOKUP(Table1[[#This Row],[Reporting
Type
(Step 3) - Manual input]],'Reference List'!$V$4:$W$10,2,FALSE))</f>
        <v/>
      </c>
      <c r="I3104" s="69"/>
      <c r="J3104" s="59" t="str">
        <f>IFERROR(INDEX(Tbl_LegislationDescrip[Description], MATCH(Table1[[#This Row],[Retail Law/Rules Part/Division/Rules (Version 17)
(Step 4) - Manual input]], Tbl_LegislationDescrip[Rule], 0)), "")</f>
        <v/>
      </c>
      <c r="K3104" s="108"/>
      <c r="L3104" s="90"/>
      <c r="M3104" s="90"/>
      <c r="N3104" s="94"/>
      <c r="O3104" s="95"/>
      <c r="P3104" s="95"/>
      <c r="Q3104" s="90"/>
      <c r="R3104" s="69"/>
      <c r="S3104" s="69"/>
      <c r="T3104" s="100"/>
      <c r="U3104" s="101"/>
      <c r="V3104" s="102"/>
      <c r="W3104" s="93"/>
      <c r="X3104" s="93"/>
      <c r="Y3104" s="94"/>
      <c r="Z3104" s="94"/>
      <c r="AA3104" s="69"/>
      <c r="AB3104" s="90"/>
      <c r="AC3104" s="69"/>
      <c r="AD3104" s="92"/>
      <c r="AE3104" s="47"/>
    </row>
    <row r="3105" spans="1:31" ht="45" customHeight="1" x14ac:dyDescent="0.25">
      <c r="A3105" s="11"/>
      <c r="B3105" s="69"/>
      <c r="C3105" s="70"/>
      <c r="D3105" s="70"/>
      <c r="E3105" s="60" t="str">
        <f>IFERROR(INDEX(Tbl_Entities[Retailer / Distributior?],MATCH(Table1[[#This Row],[Regulated Entity Name
(Step 1) - Manual input]],Tbl_Entities[Entity name],0)),"")</f>
        <v/>
      </c>
      <c r="F3105" s="70"/>
      <c r="G3105" s="70"/>
      <c r="H3105" s="60" t="str">
        <f>IF(Table1[[#This Row],[Reporting
Type
(Step 3) - Manual input]]="","",VLOOKUP(Table1[[#This Row],[Reporting
Type
(Step 3) - Manual input]],'Reference List'!$V$4:$W$10,2,FALSE))</f>
        <v/>
      </c>
      <c r="I3105" s="69"/>
      <c r="J3105" s="59" t="str">
        <f>IFERROR(INDEX(Tbl_LegislationDescrip[Description], MATCH(Table1[[#This Row],[Retail Law/Rules Part/Division/Rules (Version 17)
(Step 4) - Manual input]], Tbl_LegislationDescrip[Rule], 0)), "")</f>
        <v/>
      </c>
      <c r="K3105" s="108"/>
      <c r="L3105" s="90"/>
      <c r="M3105" s="90"/>
      <c r="N3105" s="94"/>
      <c r="O3105" s="95"/>
      <c r="P3105" s="95"/>
      <c r="Q3105" s="90"/>
      <c r="R3105" s="69"/>
      <c r="S3105" s="69"/>
      <c r="T3105" s="100"/>
      <c r="U3105" s="101"/>
      <c r="V3105" s="102"/>
      <c r="W3105" s="93"/>
      <c r="X3105" s="93"/>
      <c r="Y3105" s="94"/>
      <c r="Z3105" s="94"/>
      <c r="AA3105" s="69"/>
      <c r="AB3105" s="90"/>
      <c r="AC3105" s="69"/>
      <c r="AD3105" s="92"/>
      <c r="AE3105" s="47"/>
    </row>
    <row r="3106" spans="1:31" ht="45" customHeight="1" x14ac:dyDescent="0.25">
      <c r="A3106" s="11"/>
      <c r="B3106" s="69"/>
      <c r="C3106" s="70"/>
      <c r="D3106" s="70"/>
      <c r="E3106" s="60" t="str">
        <f>IFERROR(INDEX(Tbl_Entities[Retailer / Distributior?],MATCH(Table1[[#This Row],[Regulated Entity Name
(Step 1) - Manual input]],Tbl_Entities[Entity name],0)),"")</f>
        <v/>
      </c>
      <c r="F3106" s="70"/>
      <c r="G3106" s="70"/>
      <c r="H3106" s="60" t="str">
        <f>IF(Table1[[#This Row],[Reporting
Type
(Step 3) - Manual input]]="","",VLOOKUP(Table1[[#This Row],[Reporting
Type
(Step 3) - Manual input]],'Reference List'!$V$4:$W$10,2,FALSE))</f>
        <v/>
      </c>
      <c r="I3106" s="69"/>
      <c r="J3106" s="59" t="str">
        <f>IFERROR(INDEX(Tbl_LegislationDescrip[Description], MATCH(Table1[[#This Row],[Retail Law/Rules Part/Division/Rules (Version 17)
(Step 4) - Manual input]], Tbl_LegislationDescrip[Rule], 0)), "")</f>
        <v/>
      </c>
      <c r="K3106" s="108"/>
      <c r="L3106" s="90"/>
      <c r="M3106" s="90"/>
      <c r="N3106" s="94"/>
      <c r="O3106" s="95"/>
      <c r="P3106" s="95"/>
      <c r="Q3106" s="90"/>
      <c r="R3106" s="69"/>
      <c r="S3106" s="69"/>
      <c r="T3106" s="100"/>
      <c r="U3106" s="101"/>
      <c r="V3106" s="102"/>
      <c r="W3106" s="93"/>
      <c r="X3106" s="93"/>
      <c r="Y3106" s="94"/>
      <c r="Z3106" s="94"/>
      <c r="AA3106" s="69"/>
      <c r="AB3106" s="90"/>
      <c r="AC3106" s="69"/>
      <c r="AD3106" s="92"/>
      <c r="AE3106" s="47"/>
    </row>
    <row r="3107" spans="1:31" ht="45" customHeight="1" x14ac:dyDescent="0.25">
      <c r="A3107" s="11"/>
      <c r="B3107" s="69"/>
      <c r="C3107" s="70"/>
      <c r="D3107" s="70"/>
      <c r="E3107" s="60" t="str">
        <f>IFERROR(INDEX(Tbl_Entities[Retailer / Distributior?],MATCH(Table1[[#This Row],[Regulated Entity Name
(Step 1) - Manual input]],Tbl_Entities[Entity name],0)),"")</f>
        <v/>
      </c>
      <c r="F3107" s="70"/>
      <c r="G3107" s="70"/>
      <c r="H3107" s="60" t="str">
        <f>IF(Table1[[#This Row],[Reporting
Type
(Step 3) - Manual input]]="","",VLOOKUP(Table1[[#This Row],[Reporting
Type
(Step 3) - Manual input]],'Reference List'!$V$4:$W$10,2,FALSE))</f>
        <v/>
      </c>
      <c r="I3107" s="69"/>
      <c r="J3107" s="59" t="str">
        <f>IFERROR(INDEX(Tbl_LegislationDescrip[Description], MATCH(Table1[[#This Row],[Retail Law/Rules Part/Division/Rules (Version 17)
(Step 4) - Manual input]], Tbl_LegislationDescrip[Rule], 0)), "")</f>
        <v/>
      </c>
      <c r="K3107" s="108"/>
      <c r="L3107" s="90"/>
      <c r="M3107" s="90"/>
      <c r="N3107" s="94"/>
      <c r="O3107" s="95"/>
      <c r="P3107" s="95"/>
      <c r="Q3107" s="90"/>
      <c r="R3107" s="69"/>
      <c r="S3107" s="69"/>
      <c r="T3107" s="100"/>
      <c r="U3107" s="101"/>
      <c r="V3107" s="102"/>
      <c r="W3107" s="93"/>
      <c r="X3107" s="93"/>
      <c r="Y3107" s="94"/>
      <c r="Z3107" s="94"/>
      <c r="AA3107" s="69"/>
      <c r="AB3107" s="90"/>
      <c r="AC3107" s="69"/>
      <c r="AD3107" s="92"/>
      <c r="AE3107" s="47"/>
    </row>
    <row r="3108" spans="1:31" ht="45" customHeight="1" x14ac:dyDescent="0.25">
      <c r="A3108" s="11"/>
      <c r="B3108" s="69"/>
      <c r="C3108" s="70"/>
      <c r="D3108" s="70"/>
      <c r="E3108" s="60" t="str">
        <f>IFERROR(INDEX(Tbl_Entities[Retailer / Distributior?],MATCH(Table1[[#This Row],[Regulated Entity Name
(Step 1) - Manual input]],Tbl_Entities[Entity name],0)),"")</f>
        <v/>
      </c>
      <c r="F3108" s="70"/>
      <c r="G3108" s="70"/>
      <c r="H3108" s="60" t="str">
        <f>IF(Table1[[#This Row],[Reporting
Type
(Step 3) - Manual input]]="","",VLOOKUP(Table1[[#This Row],[Reporting
Type
(Step 3) - Manual input]],'Reference List'!$V$4:$W$10,2,FALSE))</f>
        <v/>
      </c>
      <c r="I3108" s="69"/>
      <c r="J3108" s="59" t="str">
        <f>IFERROR(INDEX(Tbl_LegislationDescrip[Description], MATCH(Table1[[#This Row],[Retail Law/Rules Part/Division/Rules (Version 17)
(Step 4) - Manual input]], Tbl_LegislationDescrip[Rule], 0)), "")</f>
        <v/>
      </c>
      <c r="K3108" s="108"/>
      <c r="L3108" s="90"/>
      <c r="M3108" s="90"/>
      <c r="N3108" s="94"/>
      <c r="O3108" s="95"/>
      <c r="P3108" s="95"/>
      <c r="Q3108" s="90"/>
      <c r="R3108" s="69"/>
      <c r="S3108" s="69"/>
      <c r="T3108" s="100"/>
      <c r="U3108" s="101"/>
      <c r="V3108" s="102"/>
      <c r="W3108" s="93"/>
      <c r="X3108" s="93"/>
      <c r="Y3108" s="94"/>
      <c r="Z3108" s="94"/>
      <c r="AA3108" s="69"/>
      <c r="AB3108" s="90"/>
      <c r="AC3108" s="69"/>
      <c r="AD3108" s="92"/>
      <c r="AE3108" s="47"/>
    </row>
    <row r="3109" spans="1:31" ht="45" customHeight="1" x14ac:dyDescent="0.25">
      <c r="A3109" s="11"/>
      <c r="B3109" s="69"/>
      <c r="C3109" s="70"/>
      <c r="D3109" s="70"/>
      <c r="E3109" s="60" t="str">
        <f>IFERROR(INDEX(Tbl_Entities[Retailer / Distributior?],MATCH(Table1[[#This Row],[Regulated Entity Name
(Step 1) - Manual input]],Tbl_Entities[Entity name],0)),"")</f>
        <v/>
      </c>
      <c r="F3109" s="70"/>
      <c r="G3109" s="70"/>
      <c r="H3109" s="60" t="str">
        <f>IF(Table1[[#This Row],[Reporting
Type
(Step 3) - Manual input]]="","",VLOOKUP(Table1[[#This Row],[Reporting
Type
(Step 3) - Manual input]],'Reference List'!$V$4:$W$10,2,FALSE))</f>
        <v/>
      </c>
      <c r="I3109" s="69"/>
      <c r="J3109" s="59" t="str">
        <f>IFERROR(INDEX(Tbl_LegislationDescrip[Description], MATCH(Table1[[#This Row],[Retail Law/Rules Part/Division/Rules (Version 17)
(Step 4) - Manual input]], Tbl_LegislationDescrip[Rule], 0)), "")</f>
        <v/>
      </c>
      <c r="K3109" s="108"/>
      <c r="L3109" s="90"/>
      <c r="M3109" s="90"/>
      <c r="N3109" s="94"/>
      <c r="O3109" s="95"/>
      <c r="P3109" s="95"/>
      <c r="Q3109" s="90"/>
      <c r="R3109" s="69"/>
      <c r="S3109" s="69"/>
      <c r="T3109" s="100"/>
      <c r="U3109" s="101"/>
      <c r="V3109" s="102"/>
      <c r="W3109" s="93"/>
      <c r="X3109" s="93"/>
      <c r="Y3109" s="94"/>
      <c r="Z3109" s="94"/>
      <c r="AA3109" s="69"/>
      <c r="AB3109" s="90"/>
      <c r="AC3109" s="69"/>
      <c r="AD3109" s="92"/>
      <c r="AE3109" s="47"/>
    </row>
    <row r="3110" spans="1:31" ht="45" customHeight="1" x14ac:dyDescent="0.25">
      <c r="A3110" s="11"/>
      <c r="B3110" s="69"/>
      <c r="C3110" s="70"/>
      <c r="D3110" s="70"/>
      <c r="E3110" s="60" t="str">
        <f>IFERROR(INDEX(Tbl_Entities[Retailer / Distributior?],MATCH(Table1[[#This Row],[Regulated Entity Name
(Step 1) - Manual input]],Tbl_Entities[Entity name],0)),"")</f>
        <v/>
      </c>
      <c r="F3110" s="70"/>
      <c r="G3110" s="70"/>
      <c r="H3110" s="60" t="str">
        <f>IF(Table1[[#This Row],[Reporting
Type
(Step 3) - Manual input]]="","",VLOOKUP(Table1[[#This Row],[Reporting
Type
(Step 3) - Manual input]],'Reference List'!$V$4:$W$10,2,FALSE))</f>
        <v/>
      </c>
      <c r="I3110" s="69"/>
      <c r="J3110" s="59" t="str">
        <f>IFERROR(INDEX(Tbl_LegislationDescrip[Description], MATCH(Table1[[#This Row],[Retail Law/Rules Part/Division/Rules (Version 17)
(Step 4) - Manual input]], Tbl_LegislationDescrip[Rule], 0)), "")</f>
        <v/>
      </c>
      <c r="K3110" s="108"/>
      <c r="L3110" s="90"/>
      <c r="M3110" s="90"/>
      <c r="N3110" s="94"/>
      <c r="O3110" s="95"/>
      <c r="P3110" s="95"/>
      <c r="Q3110" s="90"/>
      <c r="R3110" s="69"/>
      <c r="S3110" s="69"/>
      <c r="T3110" s="100"/>
      <c r="U3110" s="101"/>
      <c r="V3110" s="102"/>
      <c r="W3110" s="93"/>
      <c r="X3110" s="93"/>
      <c r="Y3110" s="94"/>
      <c r="Z3110" s="94"/>
      <c r="AA3110" s="69"/>
      <c r="AB3110" s="90"/>
      <c r="AC3110" s="69"/>
      <c r="AD3110" s="92"/>
      <c r="AE3110" s="47"/>
    </row>
    <row r="3111" spans="1:31" ht="45" customHeight="1" x14ac:dyDescent="0.25">
      <c r="A3111" s="11"/>
      <c r="B3111" s="69"/>
      <c r="C3111" s="70"/>
      <c r="D3111" s="70"/>
      <c r="E3111" s="60" t="str">
        <f>IFERROR(INDEX(Tbl_Entities[Retailer / Distributior?],MATCH(Table1[[#This Row],[Regulated Entity Name
(Step 1) - Manual input]],Tbl_Entities[Entity name],0)),"")</f>
        <v/>
      </c>
      <c r="F3111" s="70"/>
      <c r="G3111" s="70"/>
      <c r="H3111" s="60" t="str">
        <f>IF(Table1[[#This Row],[Reporting
Type
(Step 3) - Manual input]]="","",VLOOKUP(Table1[[#This Row],[Reporting
Type
(Step 3) - Manual input]],'Reference List'!$V$4:$W$10,2,FALSE))</f>
        <v/>
      </c>
      <c r="I3111" s="69"/>
      <c r="J3111" s="59" t="str">
        <f>IFERROR(INDEX(Tbl_LegislationDescrip[Description], MATCH(Table1[[#This Row],[Retail Law/Rules Part/Division/Rules (Version 17)
(Step 4) - Manual input]], Tbl_LegislationDescrip[Rule], 0)), "")</f>
        <v/>
      </c>
      <c r="K3111" s="108"/>
      <c r="L3111" s="90"/>
      <c r="M3111" s="90"/>
      <c r="N3111" s="94"/>
      <c r="O3111" s="95"/>
      <c r="P3111" s="95"/>
      <c r="Q3111" s="90"/>
      <c r="R3111" s="69"/>
      <c r="S3111" s="69"/>
      <c r="T3111" s="100"/>
      <c r="U3111" s="101"/>
      <c r="V3111" s="102"/>
      <c r="W3111" s="93"/>
      <c r="X3111" s="93"/>
      <c r="Y3111" s="94"/>
      <c r="Z3111" s="94"/>
      <c r="AA3111" s="69"/>
      <c r="AB3111" s="90"/>
      <c r="AC3111" s="69"/>
      <c r="AD3111" s="92"/>
      <c r="AE3111" s="47"/>
    </row>
    <row r="3112" spans="1:31" ht="45" customHeight="1" x14ac:dyDescent="0.25">
      <c r="A3112" s="11"/>
      <c r="B3112" s="69"/>
      <c r="C3112" s="70"/>
      <c r="D3112" s="70"/>
      <c r="E3112" s="60" t="str">
        <f>IFERROR(INDEX(Tbl_Entities[Retailer / Distributior?],MATCH(Table1[[#This Row],[Regulated Entity Name
(Step 1) - Manual input]],Tbl_Entities[Entity name],0)),"")</f>
        <v/>
      </c>
      <c r="F3112" s="70"/>
      <c r="G3112" s="70"/>
      <c r="H3112" s="60" t="str">
        <f>IF(Table1[[#This Row],[Reporting
Type
(Step 3) - Manual input]]="","",VLOOKUP(Table1[[#This Row],[Reporting
Type
(Step 3) - Manual input]],'Reference List'!$V$4:$W$10,2,FALSE))</f>
        <v/>
      </c>
      <c r="I3112" s="69"/>
      <c r="J3112" s="59" t="str">
        <f>IFERROR(INDEX(Tbl_LegislationDescrip[Description], MATCH(Table1[[#This Row],[Retail Law/Rules Part/Division/Rules (Version 17)
(Step 4) - Manual input]], Tbl_LegislationDescrip[Rule], 0)), "")</f>
        <v/>
      </c>
      <c r="K3112" s="108"/>
      <c r="L3112" s="90"/>
      <c r="M3112" s="90"/>
      <c r="N3112" s="94"/>
      <c r="O3112" s="95"/>
      <c r="P3112" s="95"/>
      <c r="Q3112" s="90"/>
      <c r="R3112" s="69"/>
      <c r="S3112" s="69"/>
      <c r="T3112" s="100"/>
      <c r="U3112" s="101"/>
      <c r="V3112" s="102"/>
      <c r="W3112" s="93"/>
      <c r="X3112" s="93"/>
      <c r="Y3112" s="94"/>
      <c r="Z3112" s="94"/>
      <c r="AA3112" s="69"/>
      <c r="AB3112" s="90"/>
      <c r="AC3112" s="69"/>
      <c r="AD3112" s="92"/>
      <c r="AE3112" s="47"/>
    </row>
    <row r="3113" spans="1:31" ht="45" customHeight="1" x14ac:dyDescent="0.25">
      <c r="A3113" s="11"/>
      <c r="B3113" s="69"/>
      <c r="C3113" s="70"/>
      <c r="D3113" s="70"/>
      <c r="E3113" s="60" t="str">
        <f>IFERROR(INDEX(Tbl_Entities[Retailer / Distributior?],MATCH(Table1[[#This Row],[Regulated Entity Name
(Step 1) - Manual input]],Tbl_Entities[Entity name],0)),"")</f>
        <v/>
      </c>
      <c r="F3113" s="70"/>
      <c r="G3113" s="70"/>
      <c r="H3113" s="60" t="str">
        <f>IF(Table1[[#This Row],[Reporting
Type
(Step 3) - Manual input]]="","",VLOOKUP(Table1[[#This Row],[Reporting
Type
(Step 3) - Manual input]],'Reference List'!$V$4:$W$10,2,FALSE))</f>
        <v/>
      </c>
      <c r="I3113" s="69"/>
      <c r="J3113" s="59" t="str">
        <f>IFERROR(INDEX(Tbl_LegislationDescrip[Description], MATCH(Table1[[#This Row],[Retail Law/Rules Part/Division/Rules (Version 17)
(Step 4) - Manual input]], Tbl_LegislationDescrip[Rule], 0)), "")</f>
        <v/>
      </c>
      <c r="K3113" s="108"/>
      <c r="L3113" s="90"/>
      <c r="M3113" s="90"/>
      <c r="N3113" s="94"/>
      <c r="O3113" s="95"/>
      <c r="P3113" s="95"/>
      <c r="Q3113" s="90"/>
      <c r="R3113" s="69"/>
      <c r="S3113" s="69"/>
      <c r="T3113" s="100"/>
      <c r="U3113" s="101"/>
      <c r="V3113" s="102"/>
      <c r="W3113" s="93"/>
      <c r="X3113" s="93"/>
      <c r="Y3113" s="94"/>
      <c r="Z3113" s="94"/>
      <c r="AA3113" s="69"/>
      <c r="AB3113" s="90"/>
      <c r="AC3113" s="69"/>
      <c r="AD3113" s="92"/>
      <c r="AE3113" s="47"/>
    </row>
    <row r="3114" spans="1:31" ht="45" customHeight="1" x14ac:dyDescent="0.25">
      <c r="A3114" s="11"/>
      <c r="B3114" s="69"/>
      <c r="C3114" s="70"/>
      <c r="D3114" s="70"/>
      <c r="E3114" s="60" t="str">
        <f>IFERROR(INDEX(Tbl_Entities[Retailer / Distributior?],MATCH(Table1[[#This Row],[Regulated Entity Name
(Step 1) - Manual input]],Tbl_Entities[Entity name],0)),"")</f>
        <v/>
      </c>
      <c r="F3114" s="70"/>
      <c r="G3114" s="70"/>
      <c r="H3114" s="60" t="str">
        <f>IF(Table1[[#This Row],[Reporting
Type
(Step 3) - Manual input]]="","",VLOOKUP(Table1[[#This Row],[Reporting
Type
(Step 3) - Manual input]],'Reference List'!$V$4:$W$10,2,FALSE))</f>
        <v/>
      </c>
      <c r="I3114" s="69"/>
      <c r="J3114" s="59" t="str">
        <f>IFERROR(INDEX(Tbl_LegislationDescrip[Description], MATCH(Table1[[#This Row],[Retail Law/Rules Part/Division/Rules (Version 17)
(Step 4) - Manual input]], Tbl_LegislationDescrip[Rule], 0)), "")</f>
        <v/>
      </c>
      <c r="K3114" s="108"/>
      <c r="L3114" s="90"/>
      <c r="M3114" s="90"/>
      <c r="N3114" s="94"/>
      <c r="O3114" s="95"/>
      <c r="P3114" s="95"/>
      <c r="Q3114" s="90"/>
      <c r="R3114" s="69"/>
      <c r="S3114" s="69"/>
      <c r="T3114" s="100"/>
      <c r="U3114" s="101"/>
      <c r="V3114" s="102"/>
      <c r="W3114" s="93"/>
      <c r="X3114" s="93"/>
      <c r="Y3114" s="94"/>
      <c r="Z3114" s="94"/>
      <c r="AA3114" s="69"/>
      <c r="AB3114" s="90"/>
      <c r="AC3114" s="69"/>
      <c r="AD3114" s="92"/>
      <c r="AE3114" s="47"/>
    </row>
    <row r="3115" spans="1:31" ht="45" customHeight="1" x14ac:dyDescent="0.25">
      <c r="A3115" s="11"/>
      <c r="B3115" s="69"/>
      <c r="C3115" s="70"/>
      <c r="D3115" s="70"/>
      <c r="E3115" s="60" t="str">
        <f>IFERROR(INDEX(Tbl_Entities[Retailer / Distributior?],MATCH(Table1[[#This Row],[Regulated Entity Name
(Step 1) - Manual input]],Tbl_Entities[Entity name],0)),"")</f>
        <v/>
      </c>
      <c r="F3115" s="70"/>
      <c r="G3115" s="70"/>
      <c r="H3115" s="60" t="str">
        <f>IF(Table1[[#This Row],[Reporting
Type
(Step 3) - Manual input]]="","",VLOOKUP(Table1[[#This Row],[Reporting
Type
(Step 3) - Manual input]],'Reference List'!$V$4:$W$10,2,FALSE))</f>
        <v/>
      </c>
      <c r="I3115" s="69"/>
      <c r="J3115" s="59" t="str">
        <f>IFERROR(INDEX(Tbl_LegislationDescrip[Description], MATCH(Table1[[#This Row],[Retail Law/Rules Part/Division/Rules (Version 17)
(Step 4) - Manual input]], Tbl_LegislationDescrip[Rule], 0)), "")</f>
        <v/>
      </c>
      <c r="K3115" s="108"/>
      <c r="L3115" s="90"/>
      <c r="M3115" s="90"/>
      <c r="N3115" s="94"/>
      <c r="O3115" s="95"/>
      <c r="P3115" s="95"/>
      <c r="Q3115" s="90"/>
      <c r="R3115" s="69"/>
      <c r="S3115" s="69"/>
      <c r="T3115" s="100"/>
      <c r="U3115" s="101"/>
      <c r="V3115" s="102"/>
      <c r="W3115" s="93"/>
      <c r="X3115" s="93"/>
      <c r="Y3115" s="94"/>
      <c r="Z3115" s="94"/>
      <c r="AA3115" s="69"/>
      <c r="AB3115" s="90"/>
      <c r="AC3115" s="69"/>
      <c r="AD3115" s="92"/>
      <c r="AE3115" s="47"/>
    </row>
    <row r="3116" spans="1:31" ht="45" customHeight="1" x14ac:dyDescent="0.25">
      <c r="A3116" s="11"/>
      <c r="B3116" s="69"/>
      <c r="C3116" s="70"/>
      <c r="D3116" s="70"/>
      <c r="E3116" s="60" t="str">
        <f>IFERROR(INDEX(Tbl_Entities[Retailer / Distributior?],MATCH(Table1[[#This Row],[Regulated Entity Name
(Step 1) - Manual input]],Tbl_Entities[Entity name],0)),"")</f>
        <v/>
      </c>
      <c r="F3116" s="70"/>
      <c r="G3116" s="70"/>
      <c r="H3116" s="60" t="str">
        <f>IF(Table1[[#This Row],[Reporting
Type
(Step 3) - Manual input]]="","",VLOOKUP(Table1[[#This Row],[Reporting
Type
(Step 3) - Manual input]],'Reference List'!$V$4:$W$10,2,FALSE))</f>
        <v/>
      </c>
      <c r="I3116" s="69"/>
      <c r="J3116" s="59" t="str">
        <f>IFERROR(INDEX(Tbl_LegislationDescrip[Description], MATCH(Table1[[#This Row],[Retail Law/Rules Part/Division/Rules (Version 17)
(Step 4) - Manual input]], Tbl_LegislationDescrip[Rule], 0)), "")</f>
        <v/>
      </c>
      <c r="K3116" s="108"/>
      <c r="L3116" s="90"/>
      <c r="M3116" s="90"/>
      <c r="N3116" s="94"/>
      <c r="O3116" s="95"/>
      <c r="P3116" s="95"/>
      <c r="Q3116" s="90"/>
      <c r="R3116" s="69"/>
      <c r="S3116" s="69"/>
      <c r="T3116" s="100"/>
      <c r="U3116" s="101"/>
      <c r="V3116" s="102"/>
      <c r="W3116" s="93"/>
      <c r="X3116" s="93"/>
      <c r="Y3116" s="94"/>
      <c r="Z3116" s="94"/>
      <c r="AA3116" s="69"/>
      <c r="AB3116" s="90"/>
      <c r="AC3116" s="69"/>
      <c r="AD3116" s="92"/>
      <c r="AE3116" s="47"/>
    </row>
    <row r="3117" spans="1:31" ht="45" customHeight="1" x14ac:dyDescent="0.25">
      <c r="A3117" s="11"/>
      <c r="B3117" s="69"/>
      <c r="C3117" s="70"/>
      <c r="D3117" s="70"/>
      <c r="E3117" s="60" t="str">
        <f>IFERROR(INDEX(Tbl_Entities[Retailer / Distributior?],MATCH(Table1[[#This Row],[Regulated Entity Name
(Step 1) - Manual input]],Tbl_Entities[Entity name],0)),"")</f>
        <v/>
      </c>
      <c r="F3117" s="70"/>
      <c r="G3117" s="70"/>
      <c r="H3117" s="60" t="str">
        <f>IF(Table1[[#This Row],[Reporting
Type
(Step 3) - Manual input]]="","",VLOOKUP(Table1[[#This Row],[Reporting
Type
(Step 3) - Manual input]],'Reference List'!$V$4:$W$10,2,FALSE))</f>
        <v/>
      </c>
      <c r="I3117" s="69"/>
      <c r="J3117" s="59" t="str">
        <f>IFERROR(INDEX(Tbl_LegislationDescrip[Description], MATCH(Table1[[#This Row],[Retail Law/Rules Part/Division/Rules (Version 17)
(Step 4) - Manual input]], Tbl_LegislationDescrip[Rule], 0)), "")</f>
        <v/>
      </c>
      <c r="K3117" s="108"/>
      <c r="L3117" s="90"/>
      <c r="M3117" s="90"/>
      <c r="N3117" s="94"/>
      <c r="O3117" s="95"/>
      <c r="P3117" s="95"/>
      <c r="Q3117" s="90"/>
      <c r="R3117" s="69"/>
      <c r="S3117" s="69"/>
      <c r="T3117" s="100"/>
      <c r="U3117" s="101"/>
      <c r="V3117" s="102"/>
      <c r="W3117" s="93"/>
      <c r="X3117" s="93"/>
      <c r="Y3117" s="94"/>
      <c r="Z3117" s="94"/>
      <c r="AA3117" s="69"/>
      <c r="AB3117" s="90"/>
      <c r="AC3117" s="69"/>
      <c r="AD3117" s="92"/>
      <c r="AE3117" s="47"/>
    </row>
    <row r="3118" spans="1:31" ht="45" customHeight="1" x14ac:dyDescent="0.25">
      <c r="A3118" s="11"/>
      <c r="B3118" s="69"/>
      <c r="C3118" s="70"/>
      <c r="D3118" s="70"/>
      <c r="E3118" s="60" t="str">
        <f>IFERROR(INDEX(Tbl_Entities[Retailer / Distributior?],MATCH(Table1[[#This Row],[Regulated Entity Name
(Step 1) - Manual input]],Tbl_Entities[Entity name],0)),"")</f>
        <v/>
      </c>
      <c r="F3118" s="70"/>
      <c r="G3118" s="70"/>
      <c r="H3118" s="60" t="str">
        <f>IF(Table1[[#This Row],[Reporting
Type
(Step 3) - Manual input]]="","",VLOOKUP(Table1[[#This Row],[Reporting
Type
(Step 3) - Manual input]],'Reference List'!$V$4:$W$10,2,FALSE))</f>
        <v/>
      </c>
      <c r="I3118" s="69"/>
      <c r="J3118" s="59" t="str">
        <f>IFERROR(INDEX(Tbl_LegislationDescrip[Description], MATCH(Table1[[#This Row],[Retail Law/Rules Part/Division/Rules (Version 17)
(Step 4) - Manual input]], Tbl_LegislationDescrip[Rule], 0)), "")</f>
        <v/>
      </c>
      <c r="K3118" s="108"/>
      <c r="L3118" s="90"/>
      <c r="M3118" s="90"/>
      <c r="N3118" s="94"/>
      <c r="O3118" s="95"/>
      <c r="P3118" s="95"/>
      <c r="Q3118" s="90"/>
      <c r="R3118" s="69"/>
      <c r="S3118" s="69"/>
      <c r="T3118" s="100"/>
      <c r="U3118" s="101"/>
      <c r="V3118" s="102"/>
      <c r="W3118" s="93"/>
      <c r="X3118" s="93"/>
      <c r="Y3118" s="94"/>
      <c r="Z3118" s="94"/>
      <c r="AA3118" s="69"/>
      <c r="AB3118" s="90"/>
      <c r="AC3118" s="69"/>
      <c r="AD3118" s="92"/>
      <c r="AE3118" s="47"/>
    </row>
    <row r="3119" spans="1:31" ht="45" customHeight="1" x14ac:dyDescent="0.25">
      <c r="A3119" s="11"/>
      <c r="B3119" s="69"/>
      <c r="C3119" s="70"/>
      <c r="D3119" s="70"/>
      <c r="E3119" s="60" t="str">
        <f>IFERROR(INDEX(Tbl_Entities[Retailer / Distributior?],MATCH(Table1[[#This Row],[Regulated Entity Name
(Step 1) - Manual input]],Tbl_Entities[Entity name],0)),"")</f>
        <v/>
      </c>
      <c r="F3119" s="70"/>
      <c r="G3119" s="70"/>
      <c r="H3119" s="60" t="str">
        <f>IF(Table1[[#This Row],[Reporting
Type
(Step 3) - Manual input]]="","",VLOOKUP(Table1[[#This Row],[Reporting
Type
(Step 3) - Manual input]],'Reference List'!$V$4:$W$10,2,FALSE))</f>
        <v/>
      </c>
      <c r="I3119" s="69"/>
      <c r="J3119" s="59" t="str">
        <f>IFERROR(INDEX(Tbl_LegislationDescrip[Description], MATCH(Table1[[#This Row],[Retail Law/Rules Part/Division/Rules (Version 17)
(Step 4) - Manual input]], Tbl_LegislationDescrip[Rule], 0)), "")</f>
        <v/>
      </c>
      <c r="K3119" s="108"/>
      <c r="L3119" s="90"/>
      <c r="M3119" s="90"/>
      <c r="N3119" s="94"/>
      <c r="O3119" s="95"/>
      <c r="P3119" s="95"/>
      <c r="Q3119" s="90"/>
      <c r="R3119" s="69"/>
      <c r="S3119" s="69"/>
      <c r="T3119" s="100"/>
      <c r="U3119" s="101"/>
      <c r="V3119" s="102"/>
      <c r="W3119" s="93"/>
      <c r="X3119" s="93"/>
      <c r="Y3119" s="94"/>
      <c r="Z3119" s="94"/>
      <c r="AA3119" s="69"/>
      <c r="AB3119" s="90"/>
      <c r="AC3119" s="69"/>
      <c r="AD3119" s="92"/>
      <c r="AE3119" s="47"/>
    </row>
    <row r="3120" spans="1:31" ht="45" customHeight="1" x14ac:dyDescent="0.25">
      <c r="A3120" s="11"/>
      <c r="B3120" s="69"/>
      <c r="C3120" s="70"/>
      <c r="D3120" s="70"/>
      <c r="E3120" s="60" t="str">
        <f>IFERROR(INDEX(Tbl_Entities[Retailer / Distributior?],MATCH(Table1[[#This Row],[Regulated Entity Name
(Step 1) - Manual input]],Tbl_Entities[Entity name],0)),"")</f>
        <v/>
      </c>
      <c r="F3120" s="70"/>
      <c r="G3120" s="70"/>
      <c r="H3120" s="60" t="str">
        <f>IF(Table1[[#This Row],[Reporting
Type
(Step 3) - Manual input]]="","",VLOOKUP(Table1[[#This Row],[Reporting
Type
(Step 3) - Manual input]],'Reference List'!$V$4:$W$10,2,FALSE))</f>
        <v/>
      </c>
      <c r="I3120" s="69"/>
      <c r="J3120" s="59" t="str">
        <f>IFERROR(INDEX(Tbl_LegislationDescrip[Description], MATCH(Table1[[#This Row],[Retail Law/Rules Part/Division/Rules (Version 17)
(Step 4) - Manual input]], Tbl_LegislationDescrip[Rule], 0)), "")</f>
        <v/>
      </c>
      <c r="K3120" s="108"/>
      <c r="L3120" s="90"/>
      <c r="M3120" s="90"/>
      <c r="N3120" s="94"/>
      <c r="O3120" s="95"/>
      <c r="P3120" s="95"/>
      <c r="Q3120" s="90"/>
      <c r="R3120" s="69"/>
      <c r="S3120" s="69"/>
      <c r="T3120" s="100"/>
      <c r="U3120" s="101"/>
      <c r="V3120" s="102"/>
      <c r="W3120" s="93"/>
      <c r="X3120" s="93"/>
      <c r="Y3120" s="94"/>
      <c r="Z3120" s="94"/>
      <c r="AA3120" s="69"/>
      <c r="AB3120" s="90"/>
      <c r="AC3120" s="69"/>
      <c r="AD3120" s="92"/>
      <c r="AE3120" s="47"/>
    </row>
    <row r="3121" spans="1:31" ht="45" customHeight="1" x14ac:dyDescent="0.25">
      <c r="A3121" s="11"/>
      <c r="B3121" s="69"/>
      <c r="C3121" s="70"/>
      <c r="D3121" s="70"/>
      <c r="E3121" s="60" t="str">
        <f>IFERROR(INDEX(Tbl_Entities[Retailer / Distributior?],MATCH(Table1[[#This Row],[Regulated Entity Name
(Step 1) - Manual input]],Tbl_Entities[Entity name],0)),"")</f>
        <v/>
      </c>
      <c r="F3121" s="70"/>
      <c r="G3121" s="70"/>
      <c r="H3121" s="60" t="str">
        <f>IF(Table1[[#This Row],[Reporting
Type
(Step 3) - Manual input]]="","",VLOOKUP(Table1[[#This Row],[Reporting
Type
(Step 3) - Manual input]],'Reference List'!$V$4:$W$10,2,FALSE))</f>
        <v/>
      </c>
      <c r="I3121" s="69"/>
      <c r="J3121" s="59" t="str">
        <f>IFERROR(INDEX(Tbl_LegislationDescrip[Description], MATCH(Table1[[#This Row],[Retail Law/Rules Part/Division/Rules (Version 17)
(Step 4) - Manual input]], Tbl_LegislationDescrip[Rule], 0)), "")</f>
        <v/>
      </c>
      <c r="K3121" s="108"/>
      <c r="L3121" s="90"/>
      <c r="M3121" s="90"/>
      <c r="N3121" s="94"/>
      <c r="O3121" s="95"/>
      <c r="P3121" s="95"/>
      <c r="Q3121" s="90"/>
      <c r="R3121" s="69"/>
      <c r="S3121" s="69"/>
      <c r="T3121" s="100"/>
      <c r="U3121" s="101"/>
      <c r="V3121" s="102"/>
      <c r="W3121" s="93"/>
      <c r="X3121" s="93"/>
      <c r="Y3121" s="94"/>
      <c r="Z3121" s="94"/>
      <c r="AA3121" s="69"/>
      <c r="AB3121" s="90"/>
      <c r="AC3121" s="69"/>
      <c r="AD3121" s="92"/>
      <c r="AE3121" s="47"/>
    </row>
    <row r="3122" spans="1:31" ht="45" customHeight="1" x14ac:dyDescent="0.25">
      <c r="A3122" s="11"/>
      <c r="B3122" s="69"/>
      <c r="C3122" s="70"/>
      <c r="D3122" s="70"/>
      <c r="E3122" s="60" t="str">
        <f>IFERROR(INDEX(Tbl_Entities[Retailer / Distributior?],MATCH(Table1[[#This Row],[Regulated Entity Name
(Step 1) - Manual input]],Tbl_Entities[Entity name],0)),"")</f>
        <v/>
      </c>
      <c r="F3122" s="70"/>
      <c r="G3122" s="70"/>
      <c r="H3122" s="60" t="str">
        <f>IF(Table1[[#This Row],[Reporting
Type
(Step 3) - Manual input]]="","",VLOOKUP(Table1[[#This Row],[Reporting
Type
(Step 3) - Manual input]],'Reference List'!$V$4:$W$10,2,FALSE))</f>
        <v/>
      </c>
      <c r="I3122" s="69"/>
      <c r="J3122" s="59" t="str">
        <f>IFERROR(INDEX(Tbl_LegislationDescrip[Description], MATCH(Table1[[#This Row],[Retail Law/Rules Part/Division/Rules (Version 17)
(Step 4) - Manual input]], Tbl_LegislationDescrip[Rule], 0)), "")</f>
        <v/>
      </c>
      <c r="K3122" s="108"/>
      <c r="L3122" s="90"/>
      <c r="M3122" s="90"/>
      <c r="N3122" s="94"/>
      <c r="O3122" s="95"/>
      <c r="P3122" s="95"/>
      <c r="Q3122" s="90"/>
      <c r="R3122" s="69"/>
      <c r="S3122" s="69"/>
      <c r="T3122" s="100"/>
      <c r="U3122" s="101"/>
      <c r="V3122" s="102"/>
      <c r="W3122" s="93"/>
      <c r="X3122" s="93"/>
      <c r="Y3122" s="94"/>
      <c r="Z3122" s="94"/>
      <c r="AA3122" s="69"/>
      <c r="AB3122" s="90"/>
      <c r="AC3122" s="69"/>
      <c r="AD3122" s="92"/>
      <c r="AE3122" s="47"/>
    </row>
    <row r="3123" spans="1:31" ht="45" customHeight="1" x14ac:dyDescent="0.25">
      <c r="A3123" s="11"/>
      <c r="B3123" s="69"/>
      <c r="C3123" s="70"/>
      <c r="D3123" s="70"/>
      <c r="E3123" s="60" t="str">
        <f>IFERROR(INDEX(Tbl_Entities[Retailer / Distributior?],MATCH(Table1[[#This Row],[Regulated Entity Name
(Step 1) - Manual input]],Tbl_Entities[Entity name],0)),"")</f>
        <v/>
      </c>
      <c r="F3123" s="70"/>
      <c r="G3123" s="70"/>
      <c r="H3123" s="60" t="str">
        <f>IF(Table1[[#This Row],[Reporting
Type
(Step 3) - Manual input]]="","",VLOOKUP(Table1[[#This Row],[Reporting
Type
(Step 3) - Manual input]],'Reference List'!$V$4:$W$10,2,FALSE))</f>
        <v/>
      </c>
      <c r="I3123" s="69"/>
      <c r="J3123" s="59" t="str">
        <f>IFERROR(INDEX(Tbl_LegislationDescrip[Description], MATCH(Table1[[#This Row],[Retail Law/Rules Part/Division/Rules (Version 17)
(Step 4) - Manual input]], Tbl_LegislationDescrip[Rule], 0)), "")</f>
        <v/>
      </c>
      <c r="K3123" s="108"/>
      <c r="L3123" s="90"/>
      <c r="M3123" s="90"/>
      <c r="N3123" s="94"/>
      <c r="O3123" s="95"/>
      <c r="P3123" s="95"/>
      <c r="Q3123" s="90"/>
      <c r="R3123" s="69"/>
      <c r="S3123" s="69"/>
      <c r="T3123" s="100"/>
      <c r="U3123" s="101"/>
      <c r="V3123" s="102"/>
      <c r="W3123" s="93"/>
      <c r="X3123" s="93"/>
      <c r="Y3123" s="94"/>
      <c r="Z3123" s="94"/>
      <c r="AA3123" s="69"/>
      <c r="AB3123" s="90"/>
      <c r="AC3123" s="69"/>
      <c r="AD3123" s="92"/>
      <c r="AE3123" s="47"/>
    </row>
    <row r="3124" spans="1:31" ht="45" customHeight="1" x14ac:dyDescent="0.25">
      <c r="A3124" s="11"/>
      <c r="B3124" s="69"/>
      <c r="C3124" s="70"/>
      <c r="D3124" s="70"/>
      <c r="E3124" s="60" t="str">
        <f>IFERROR(INDEX(Tbl_Entities[Retailer / Distributior?],MATCH(Table1[[#This Row],[Regulated Entity Name
(Step 1) - Manual input]],Tbl_Entities[Entity name],0)),"")</f>
        <v/>
      </c>
      <c r="F3124" s="70"/>
      <c r="G3124" s="70"/>
      <c r="H3124" s="60" t="str">
        <f>IF(Table1[[#This Row],[Reporting
Type
(Step 3) - Manual input]]="","",VLOOKUP(Table1[[#This Row],[Reporting
Type
(Step 3) - Manual input]],'Reference List'!$V$4:$W$10,2,FALSE))</f>
        <v/>
      </c>
      <c r="I3124" s="69"/>
      <c r="J3124" s="59" t="str">
        <f>IFERROR(INDEX(Tbl_LegislationDescrip[Description], MATCH(Table1[[#This Row],[Retail Law/Rules Part/Division/Rules (Version 17)
(Step 4) - Manual input]], Tbl_LegislationDescrip[Rule], 0)), "")</f>
        <v/>
      </c>
      <c r="K3124" s="108"/>
      <c r="L3124" s="90"/>
      <c r="M3124" s="90"/>
      <c r="N3124" s="94"/>
      <c r="O3124" s="95"/>
      <c r="P3124" s="95"/>
      <c r="Q3124" s="90"/>
      <c r="R3124" s="69"/>
      <c r="S3124" s="69"/>
      <c r="T3124" s="100"/>
      <c r="U3124" s="101"/>
      <c r="V3124" s="102"/>
      <c r="W3124" s="93"/>
      <c r="X3124" s="93"/>
      <c r="Y3124" s="94"/>
      <c r="Z3124" s="94"/>
      <c r="AA3124" s="69"/>
      <c r="AB3124" s="90"/>
      <c r="AC3124" s="69"/>
      <c r="AD3124" s="92"/>
      <c r="AE3124" s="47"/>
    </row>
    <row r="3125" spans="1:31" ht="45" customHeight="1" x14ac:dyDescent="0.25">
      <c r="A3125" s="11"/>
      <c r="B3125" s="69"/>
      <c r="C3125" s="70"/>
      <c r="D3125" s="70"/>
      <c r="E3125" s="60" t="str">
        <f>IFERROR(INDEX(Tbl_Entities[Retailer / Distributior?],MATCH(Table1[[#This Row],[Regulated Entity Name
(Step 1) - Manual input]],Tbl_Entities[Entity name],0)),"")</f>
        <v/>
      </c>
      <c r="F3125" s="70"/>
      <c r="G3125" s="70"/>
      <c r="H3125" s="60" t="str">
        <f>IF(Table1[[#This Row],[Reporting
Type
(Step 3) - Manual input]]="","",VLOOKUP(Table1[[#This Row],[Reporting
Type
(Step 3) - Manual input]],'Reference List'!$V$4:$W$10,2,FALSE))</f>
        <v/>
      </c>
      <c r="I3125" s="69"/>
      <c r="J3125" s="59" t="str">
        <f>IFERROR(INDEX(Tbl_LegislationDescrip[Description], MATCH(Table1[[#This Row],[Retail Law/Rules Part/Division/Rules (Version 17)
(Step 4) - Manual input]], Tbl_LegislationDescrip[Rule], 0)), "")</f>
        <v/>
      </c>
      <c r="K3125" s="108"/>
      <c r="L3125" s="90"/>
      <c r="M3125" s="90"/>
      <c r="N3125" s="94"/>
      <c r="O3125" s="95"/>
      <c r="P3125" s="95"/>
      <c r="Q3125" s="90"/>
      <c r="R3125" s="69"/>
      <c r="S3125" s="69"/>
      <c r="T3125" s="100"/>
      <c r="U3125" s="101"/>
      <c r="V3125" s="102"/>
      <c r="W3125" s="93"/>
      <c r="X3125" s="93"/>
      <c r="Y3125" s="94"/>
      <c r="Z3125" s="94"/>
      <c r="AA3125" s="69"/>
      <c r="AB3125" s="90"/>
      <c r="AC3125" s="69"/>
      <c r="AD3125" s="92"/>
      <c r="AE3125" s="47"/>
    </row>
    <row r="3126" spans="1:31" ht="45" customHeight="1" x14ac:dyDescent="0.25">
      <c r="A3126" s="11"/>
      <c r="B3126" s="69"/>
      <c r="C3126" s="70"/>
      <c r="D3126" s="70"/>
      <c r="E3126" s="60" t="str">
        <f>IFERROR(INDEX(Tbl_Entities[Retailer / Distributior?],MATCH(Table1[[#This Row],[Regulated Entity Name
(Step 1) - Manual input]],Tbl_Entities[Entity name],0)),"")</f>
        <v/>
      </c>
      <c r="F3126" s="70"/>
      <c r="G3126" s="70"/>
      <c r="H3126" s="60" t="str">
        <f>IF(Table1[[#This Row],[Reporting
Type
(Step 3) - Manual input]]="","",VLOOKUP(Table1[[#This Row],[Reporting
Type
(Step 3) - Manual input]],'Reference List'!$V$4:$W$10,2,FALSE))</f>
        <v/>
      </c>
      <c r="I3126" s="69"/>
      <c r="J3126" s="59" t="str">
        <f>IFERROR(INDEX(Tbl_LegislationDescrip[Description], MATCH(Table1[[#This Row],[Retail Law/Rules Part/Division/Rules (Version 17)
(Step 4) - Manual input]], Tbl_LegislationDescrip[Rule], 0)), "")</f>
        <v/>
      </c>
      <c r="K3126" s="108"/>
      <c r="L3126" s="90"/>
      <c r="M3126" s="90"/>
      <c r="N3126" s="94"/>
      <c r="O3126" s="95"/>
      <c r="P3126" s="95"/>
      <c r="Q3126" s="90"/>
      <c r="R3126" s="69"/>
      <c r="S3126" s="69"/>
      <c r="T3126" s="100"/>
      <c r="U3126" s="101"/>
      <c r="V3126" s="102"/>
      <c r="W3126" s="93"/>
      <c r="X3126" s="93"/>
      <c r="Y3126" s="94"/>
      <c r="Z3126" s="94"/>
      <c r="AA3126" s="69"/>
      <c r="AB3126" s="90"/>
      <c r="AC3126" s="69"/>
      <c r="AD3126" s="92"/>
      <c r="AE3126" s="47"/>
    </row>
    <row r="3127" spans="1:31" ht="45" customHeight="1" x14ac:dyDescent="0.25">
      <c r="A3127" s="11"/>
      <c r="B3127" s="69"/>
      <c r="C3127" s="70"/>
      <c r="D3127" s="70"/>
      <c r="E3127" s="60" t="str">
        <f>IFERROR(INDEX(Tbl_Entities[Retailer / Distributior?],MATCH(Table1[[#This Row],[Regulated Entity Name
(Step 1) - Manual input]],Tbl_Entities[Entity name],0)),"")</f>
        <v/>
      </c>
      <c r="F3127" s="70"/>
      <c r="G3127" s="70"/>
      <c r="H3127" s="60" t="str">
        <f>IF(Table1[[#This Row],[Reporting
Type
(Step 3) - Manual input]]="","",VLOOKUP(Table1[[#This Row],[Reporting
Type
(Step 3) - Manual input]],'Reference List'!$V$4:$W$10,2,FALSE))</f>
        <v/>
      </c>
      <c r="I3127" s="69"/>
      <c r="J3127" s="59" t="str">
        <f>IFERROR(INDEX(Tbl_LegislationDescrip[Description], MATCH(Table1[[#This Row],[Retail Law/Rules Part/Division/Rules (Version 17)
(Step 4) - Manual input]], Tbl_LegislationDescrip[Rule], 0)), "")</f>
        <v/>
      </c>
      <c r="K3127" s="108"/>
      <c r="L3127" s="90"/>
      <c r="M3127" s="90"/>
      <c r="N3127" s="94"/>
      <c r="O3127" s="95"/>
      <c r="P3127" s="95"/>
      <c r="Q3127" s="90"/>
      <c r="R3127" s="69"/>
      <c r="S3127" s="69"/>
      <c r="T3127" s="100"/>
      <c r="U3127" s="101"/>
      <c r="V3127" s="102"/>
      <c r="W3127" s="93"/>
      <c r="X3127" s="93"/>
      <c r="Y3127" s="94"/>
      <c r="Z3127" s="94"/>
      <c r="AA3127" s="69"/>
      <c r="AB3127" s="90"/>
      <c r="AC3127" s="69"/>
      <c r="AD3127" s="92"/>
      <c r="AE3127" s="47"/>
    </row>
    <row r="3128" spans="1:31" ht="45" customHeight="1" x14ac:dyDescent="0.25">
      <c r="A3128" s="11"/>
      <c r="B3128" s="69"/>
      <c r="C3128" s="70"/>
      <c r="D3128" s="70"/>
      <c r="E3128" s="60" t="str">
        <f>IFERROR(INDEX(Tbl_Entities[Retailer / Distributior?],MATCH(Table1[[#This Row],[Regulated Entity Name
(Step 1) - Manual input]],Tbl_Entities[Entity name],0)),"")</f>
        <v/>
      </c>
      <c r="F3128" s="70"/>
      <c r="G3128" s="70"/>
      <c r="H3128" s="60" t="str">
        <f>IF(Table1[[#This Row],[Reporting
Type
(Step 3) - Manual input]]="","",VLOOKUP(Table1[[#This Row],[Reporting
Type
(Step 3) - Manual input]],'Reference List'!$V$4:$W$10,2,FALSE))</f>
        <v/>
      </c>
      <c r="I3128" s="69"/>
      <c r="J3128" s="59" t="str">
        <f>IFERROR(INDEX(Tbl_LegislationDescrip[Description], MATCH(Table1[[#This Row],[Retail Law/Rules Part/Division/Rules (Version 17)
(Step 4) - Manual input]], Tbl_LegislationDescrip[Rule], 0)), "")</f>
        <v/>
      </c>
      <c r="K3128" s="108"/>
      <c r="L3128" s="90"/>
      <c r="M3128" s="90"/>
      <c r="N3128" s="94"/>
      <c r="O3128" s="95"/>
      <c r="P3128" s="95"/>
      <c r="Q3128" s="90"/>
      <c r="R3128" s="69"/>
      <c r="S3128" s="69"/>
      <c r="T3128" s="100"/>
      <c r="U3128" s="101"/>
      <c r="V3128" s="102"/>
      <c r="W3128" s="93"/>
      <c r="X3128" s="93"/>
      <c r="Y3128" s="94"/>
      <c r="Z3128" s="94"/>
      <c r="AA3128" s="69"/>
      <c r="AB3128" s="90"/>
      <c r="AC3128" s="69"/>
      <c r="AD3128" s="92"/>
      <c r="AE3128" s="47"/>
    </row>
    <row r="3129" spans="1:31" ht="45" customHeight="1" x14ac:dyDescent="0.25">
      <c r="A3129" s="11"/>
      <c r="B3129" s="69"/>
      <c r="C3129" s="70"/>
      <c r="D3129" s="70"/>
      <c r="E3129" s="60" t="str">
        <f>IFERROR(INDEX(Tbl_Entities[Retailer / Distributior?],MATCH(Table1[[#This Row],[Regulated Entity Name
(Step 1) - Manual input]],Tbl_Entities[Entity name],0)),"")</f>
        <v/>
      </c>
      <c r="F3129" s="70"/>
      <c r="G3129" s="70"/>
      <c r="H3129" s="60" t="str">
        <f>IF(Table1[[#This Row],[Reporting
Type
(Step 3) - Manual input]]="","",VLOOKUP(Table1[[#This Row],[Reporting
Type
(Step 3) - Manual input]],'Reference List'!$V$4:$W$10,2,FALSE))</f>
        <v/>
      </c>
      <c r="I3129" s="69"/>
      <c r="J3129" s="59" t="str">
        <f>IFERROR(INDEX(Tbl_LegislationDescrip[Description], MATCH(Table1[[#This Row],[Retail Law/Rules Part/Division/Rules (Version 17)
(Step 4) - Manual input]], Tbl_LegislationDescrip[Rule], 0)), "")</f>
        <v/>
      </c>
      <c r="K3129" s="108"/>
      <c r="L3129" s="90"/>
      <c r="M3129" s="90"/>
      <c r="N3129" s="94"/>
      <c r="O3129" s="95"/>
      <c r="P3129" s="95"/>
      <c r="Q3129" s="90"/>
      <c r="R3129" s="69"/>
      <c r="S3129" s="69"/>
      <c r="T3129" s="100"/>
      <c r="U3129" s="101"/>
      <c r="V3129" s="102"/>
      <c r="W3129" s="93"/>
      <c r="X3129" s="93"/>
      <c r="Y3129" s="94"/>
      <c r="Z3129" s="94"/>
      <c r="AA3129" s="69"/>
      <c r="AB3129" s="90"/>
      <c r="AC3129" s="69"/>
      <c r="AD3129" s="92"/>
      <c r="AE3129" s="47"/>
    </row>
    <row r="3130" spans="1:31" ht="45" customHeight="1" x14ac:dyDescent="0.25">
      <c r="A3130" s="11"/>
      <c r="B3130" s="69"/>
      <c r="C3130" s="70"/>
      <c r="D3130" s="70"/>
      <c r="E3130" s="60" t="str">
        <f>IFERROR(INDEX(Tbl_Entities[Retailer / Distributior?],MATCH(Table1[[#This Row],[Regulated Entity Name
(Step 1) - Manual input]],Tbl_Entities[Entity name],0)),"")</f>
        <v/>
      </c>
      <c r="F3130" s="70"/>
      <c r="G3130" s="70"/>
      <c r="H3130" s="60" t="str">
        <f>IF(Table1[[#This Row],[Reporting
Type
(Step 3) - Manual input]]="","",VLOOKUP(Table1[[#This Row],[Reporting
Type
(Step 3) - Manual input]],'Reference List'!$V$4:$W$10,2,FALSE))</f>
        <v/>
      </c>
      <c r="I3130" s="69"/>
      <c r="J3130" s="59" t="str">
        <f>IFERROR(INDEX(Tbl_LegislationDescrip[Description], MATCH(Table1[[#This Row],[Retail Law/Rules Part/Division/Rules (Version 17)
(Step 4) - Manual input]], Tbl_LegislationDescrip[Rule], 0)), "")</f>
        <v/>
      </c>
      <c r="K3130" s="108"/>
      <c r="L3130" s="90"/>
      <c r="M3130" s="90"/>
      <c r="N3130" s="94"/>
      <c r="O3130" s="95"/>
      <c r="P3130" s="95"/>
      <c r="Q3130" s="90"/>
      <c r="R3130" s="69"/>
      <c r="S3130" s="69"/>
      <c r="T3130" s="100"/>
      <c r="U3130" s="101"/>
      <c r="V3130" s="102"/>
      <c r="W3130" s="93"/>
      <c r="X3130" s="93"/>
      <c r="Y3130" s="94"/>
      <c r="Z3130" s="94"/>
      <c r="AA3130" s="69"/>
      <c r="AB3130" s="90"/>
      <c r="AC3130" s="69"/>
      <c r="AD3130" s="92"/>
      <c r="AE3130" s="47"/>
    </row>
    <row r="3131" spans="1:31" ht="45" customHeight="1" x14ac:dyDescent="0.25">
      <c r="A3131" s="11"/>
      <c r="B3131" s="69"/>
      <c r="C3131" s="70"/>
      <c r="D3131" s="70"/>
      <c r="E3131" s="60" t="str">
        <f>IFERROR(INDEX(Tbl_Entities[Retailer / Distributior?],MATCH(Table1[[#This Row],[Regulated Entity Name
(Step 1) - Manual input]],Tbl_Entities[Entity name],0)),"")</f>
        <v/>
      </c>
      <c r="F3131" s="70"/>
      <c r="G3131" s="70"/>
      <c r="H3131" s="60" t="str">
        <f>IF(Table1[[#This Row],[Reporting
Type
(Step 3) - Manual input]]="","",VLOOKUP(Table1[[#This Row],[Reporting
Type
(Step 3) - Manual input]],'Reference List'!$V$4:$W$10,2,FALSE))</f>
        <v/>
      </c>
      <c r="I3131" s="69"/>
      <c r="J3131" s="59" t="str">
        <f>IFERROR(INDEX(Tbl_LegislationDescrip[Description], MATCH(Table1[[#This Row],[Retail Law/Rules Part/Division/Rules (Version 17)
(Step 4) - Manual input]], Tbl_LegislationDescrip[Rule], 0)), "")</f>
        <v/>
      </c>
      <c r="K3131" s="108"/>
      <c r="L3131" s="90"/>
      <c r="M3131" s="90"/>
      <c r="N3131" s="94"/>
      <c r="O3131" s="95"/>
      <c r="P3131" s="95"/>
      <c r="Q3131" s="90"/>
      <c r="R3131" s="69"/>
      <c r="S3131" s="69"/>
      <c r="T3131" s="100"/>
      <c r="U3131" s="101"/>
      <c r="V3131" s="102"/>
      <c r="W3131" s="93"/>
      <c r="X3131" s="93"/>
      <c r="Y3131" s="94"/>
      <c r="Z3131" s="94"/>
      <c r="AA3131" s="69"/>
      <c r="AB3131" s="90"/>
      <c r="AC3131" s="69"/>
      <c r="AD3131" s="92"/>
      <c r="AE3131" s="47"/>
    </row>
    <row r="3132" spans="1:31" ht="45" customHeight="1" x14ac:dyDescent="0.25">
      <c r="A3132" s="11"/>
      <c r="B3132" s="69"/>
      <c r="C3132" s="70"/>
      <c r="D3132" s="70"/>
      <c r="E3132" s="60" t="str">
        <f>IFERROR(INDEX(Tbl_Entities[Retailer / Distributior?],MATCH(Table1[[#This Row],[Regulated Entity Name
(Step 1) - Manual input]],Tbl_Entities[Entity name],0)),"")</f>
        <v/>
      </c>
      <c r="F3132" s="70"/>
      <c r="G3132" s="70"/>
      <c r="H3132" s="60" t="str">
        <f>IF(Table1[[#This Row],[Reporting
Type
(Step 3) - Manual input]]="","",VLOOKUP(Table1[[#This Row],[Reporting
Type
(Step 3) - Manual input]],'Reference List'!$V$4:$W$10,2,FALSE))</f>
        <v/>
      </c>
      <c r="I3132" s="69"/>
      <c r="J3132" s="59" t="str">
        <f>IFERROR(INDEX(Tbl_LegislationDescrip[Description], MATCH(Table1[[#This Row],[Retail Law/Rules Part/Division/Rules (Version 17)
(Step 4) - Manual input]], Tbl_LegislationDescrip[Rule], 0)), "")</f>
        <v/>
      </c>
      <c r="K3132" s="108"/>
      <c r="L3132" s="90"/>
      <c r="M3132" s="90"/>
      <c r="N3132" s="94"/>
      <c r="O3132" s="95"/>
      <c r="P3132" s="95"/>
      <c r="Q3132" s="90"/>
      <c r="R3132" s="69"/>
      <c r="S3132" s="69"/>
      <c r="T3132" s="100"/>
      <c r="U3132" s="101"/>
      <c r="V3132" s="102"/>
      <c r="W3132" s="93"/>
      <c r="X3132" s="93"/>
      <c r="Y3132" s="94"/>
      <c r="Z3132" s="94"/>
      <c r="AA3132" s="69"/>
      <c r="AB3132" s="90"/>
      <c r="AC3132" s="69"/>
      <c r="AD3132" s="92"/>
      <c r="AE3132" s="47"/>
    </row>
    <row r="3133" spans="1:31" ht="45" customHeight="1" x14ac:dyDescent="0.25">
      <c r="A3133" s="11"/>
      <c r="B3133" s="69"/>
      <c r="C3133" s="70"/>
      <c r="D3133" s="70"/>
      <c r="E3133" s="60" t="str">
        <f>IFERROR(INDEX(Tbl_Entities[Retailer / Distributior?],MATCH(Table1[[#This Row],[Regulated Entity Name
(Step 1) - Manual input]],Tbl_Entities[Entity name],0)),"")</f>
        <v/>
      </c>
      <c r="F3133" s="70"/>
      <c r="G3133" s="70"/>
      <c r="H3133" s="60" t="str">
        <f>IF(Table1[[#This Row],[Reporting
Type
(Step 3) - Manual input]]="","",VLOOKUP(Table1[[#This Row],[Reporting
Type
(Step 3) - Manual input]],'Reference List'!$V$4:$W$10,2,FALSE))</f>
        <v/>
      </c>
      <c r="I3133" s="69"/>
      <c r="J3133" s="59" t="str">
        <f>IFERROR(INDEX(Tbl_LegislationDescrip[Description], MATCH(Table1[[#This Row],[Retail Law/Rules Part/Division/Rules (Version 17)
(Step 4) - Manual input]], Tbl_LegislationDescrip[Rule], 0)), "")</f>
        <v/>
      </c>
      <c r="K3133" s="108"/>
      <c r="L3133" s="90"/>
      <c r="M3133" s="90"/>
      <c r="N3133" s="94"/>
      <c r="O3133" s="95"/>
      <c r="P3133" s="95"/>
      <c r="Q3133" s="90"/>
      <c r="R3133" s="69"/>
      <c r="S3133" s="69"/>
      <c r="T3133" s="100"/>
      <c r="U3133" s="101"/>
      <c r="V3133" s="102"/>
      <c r="W3133" s="93"/>
      <c r="X3133" s="93"/>
      <c r="Y3133" s="94"/>
      <c r="Z3133" s="94"/>
      <c r="AA3133" s="69"/>
      <c r="AB3133" s="90"/>
      <c r="AC3133" s="69"/>
      <c r="AD3133" s="92"/>
      <c r="AE3133" s="47"/>
    </row>
    <row r="3134" spans="1:31" ht="45" customHeight="1" x14ac:dyDescent="0.25">
      <c r="A3134" s="11"/>
      <c r="B3134" s="69"/>
      <c r="C3134" s="70"/>
      <c r="D3134" s="70"/>
      <c r="E3134" s="60" t="str">
        <f>IFERROR(INDEX(Tbl_Entities[Retailer / Distributior?],MATCH(Table1[[#This Row],[Regulated Entity Name
(Step 1) - Manual input]],Tbl_Entities[Entity name],0)),"")</f>
        <v/>
      </c>
      <c r="F3134" s="70"/>
      <c r="G3134" s="70"/>
      <c r="H3134" s="60" t="str">
        <f>IF(Table1[[#This Row],[Reporting
Type
(Step 3) - Manual input]]="","",VLOOKUP(Table1[[#This Row],[Reporting
Type
(Step 3) - Manual input]],'Reference List'!$V$4:$W$10,2,FALSE))</f>
        <v/>
      </c>
      <c r="I3134" s="69"/>
      <c r="J3134" s="59" t="str">
        <f>IFERROR(INDEX(Tbl_LegislationDescrip[Description], MATCH(Table1[[#This Row],[Retail Law/Rules Part/Division/Rules (Version 17)
(Step 4) - Manual input]], Tbl_LegislationDescrip[Rule], 0)), "")</f>
        <v/>
      </c>
      <c r="K3134" s="108"/>
      <c r="L3134" s="90"/>
      <c r="M3134" s="90"/>
      <c r="N3134" s="94"/>
      <c r="O3134" s="95"/>
      <c r="P3134" s="95"/>
      <c r="Q3134" s="90"/>
      <c r="R3134" s="69"/>
      <c r="S3134" s="69"/>
      <c r="T3134" s="100"/>
      <c r="U3134" s="101"/>
      <c r="V3134" s="102"/>
      <c r="W3134" s="93"/>
      <c r="X3134" s="93"/>
      <c r="Y3134" s="94"/>
      <c r="Z3134" s="94"/>
      <c r="AA3134" s="69"/>
      <c r="AB3134" s="90"/>
      <c r="AC3134" s="69"/>
      <c r="AD3134" s="92"/>
      <c r="AE3134" s="47"/>
    </row>
    <row r="3135" spans="1:31" ht="45" customHeight="1" x14ac:dyDescent="0.25">
      <c r="A3135" s="11"/>
      <c r="B3135" s="69"/>
      <c r="C3135" s="70"/>
      <c r="D3135" s="70"/>
      <c r="E3135" s="60" t="str">
        <f>IFERROR(INDEX(Tbl_Entities[Retailer / Distributior?],MATCH(Table1[[#This Row],[Regulated Entity Name
(Step 1) - Manual input]],Tbl_Entities[Entity name],0)),"")</f>
        <v/>
      </c>
      <c r="F3135" s="70"/>
      <c r="G3135" s="70"/>
      <c r="H3135" s="60" t="str">
        <f>IF(Table1[[#This Row],[Reporting
Type
(Step 3) - Manual input]]="","",VLOOKUP(Table1[[#This Row],[Reporting
Type
(Step 3) - Manual input]],'Reference List'!$V$4:$W$10,2,FALSE))</f>
        <v/>
      </c>
      <c r="I3135" s="69"/>
      <c r="J3135" s="59" t="str">
        <f>IFERROR(INDEX(Tbl_LegislationDescrip[Description], MATCH(Table1[[#This Row],[Retail Law/Rules Part/Division/Rules (Version 17)
(Step 4) - Manual input]], Tbl_LegislationDescrip[Rule], 0)), "")</f>
        <v/>
      </c>
      <c r="K3135" s="108"/>
      <c r="L3135" s="90"/>
      <c r="M3135" s="90"/>
      <c r="N3135" s="94"/>
      <c r="O3135" s="95"/>
      <c r="P3135" s="95"/>
      <c r="Q3135" s="90"/>
      <c r="R3135" s="69"/>
      <c r="S3135" s="69"/>
      <c r="T3135" s="100"/>
      <c r="U3135" s="101"/>
      <c r="V3135" s="102"/>
      <c r="W3135" s="93"/>
      <c r="X3135" s="93"/>
      <c r="Y3135" s="94"/>
      <c r="Z3135" s="94"/>
      <c r="AA3135" s="69"/>
      <c r="AB3135" s="90"/>
      <c r="AC3135" s="69"/>
      <c r="AD3135" s="92"/>
      <c r="AE3135" s="47"/>
    </row>
    <row r="3136" spans="1:31" ht="45" customHeight="1" x14ac:dyDescent="0.25">
      <c r="A3136" s="11"/>
      <c r="B3136" s="69"/>
      <c r="C3136" s="70"/>
      <c r="D3136" s="70"/>
      <c r="E3136" s="60" t="str">
        <f>IFERROR(INDEX(Tbl_Entities[Retailer / Distributior?],MATCH(Table1[[#This Row],[Regulated Entity Name
(Step 1) - Manual input]],Tbl_Entities[Entity name],0)),"")</f>
        <v/>
      </c>
      <c r="F3136" s="70"/>
      <c r="G3136" s="70"/>
      <c r="H3136" s="60" t="str">
        <f>IF(Table1[[#This Row],[Reporting
Type
(Step 3) - Manual input]]="","",VLOOKUP(Table1[[#This Row],[Reporting
Type
(Step 3) - Manual input]],'Reference List'!$V$4:$W$10,2,FALSE))</f>
        <v/>
      </c>
      <c r="I3136" s="69"/>
      <c r="J3136" s="59" t="str">
        <f>IFERROR(INDEX(Tbl_LegislationDescrip[Description], MATCH(Table1[[#This Row],[Retail Law/Rules Part/Division/Rules (Version 17)
(Step 4) - Manual input]], Tbl_LegislationDescrip[Rule], 0)), "")</f>
        <v/>
      </c>
      <c r="K3136" s="108"/>
      <c r="L3136" s="90"/>
      <c r="M3136" s="90"/>
      <c r="N3136" s="94"/>
      <c r="O3136" s="95"/>
      <c r="P3136" s="95"/>
      <c r="Q3136" s="90"/>
      <c r="R3136" s="69"/>
      <c r="S3136" s="69"/>
      <c r="T3136" s="100"/>
      <c r="U3136" s="101"/>
      <c r="V3136" s="102"/>
      <c r="W3136" s="93"/>
      <c r="X3136" s="93"/>
      <c r="Y3136" s="94"/>
      <c r="Z3136" s="94"/>
      <c r="AA3136" s="69"/>
      <c r="AB3136" s="90"/>
      <c r="AC3136" s="69"/>
      <c r="AD3136" s="92"/>
      <c r="AE3136" s="47"/>
    </row>
    <row r="3137" spans="1:31" ht="45" customHeight="1" x14ac:dyDescent="0.25">
      <c r="A3137" s="11"/>
      <c r="B3137" s="69"/>
      <c r="C3137" s="70"/>
      <c r="D3137" s="70"/>
      <c r="E3137" s="60" t="str">
        <f>IFERROR(INDEX(Tbl_Entities[Retailer / Distributior?],MATCH(Table1[[#This Row],[Regulated Entity Name
(Step 1) - Manual input]],Tbl_Entities[Entity name],0)),"")</f>
        <v/>
      </c>
      <c r="F3137" s="70"/>
      <c r="G3137" s="70"/>
      <c r="H3137" s="60" t="str">
        <f>IF(Table1[[#This Row],[Reporting
Type
(Step 3) - Manual input]]="","",VLOOKUP(Table1[[#This Row],[Reporting
Type
(Step 3) - Manual input]],'Reference List'!$V$4:$W$10,2,FALSE))</f>
        <v/>
      </c>
      <c r="I3137" s="69"/>
      <c r="J3137" s="59" t="str">
        <f>IFERROR(INDEX(Tbl_LegislationDescrip[Description], MATCH(Table1[[#This Row],[Retail Law/Rules Part/Division/Rules (Version 17)
(Step 4) - Manual input]], Tbl_LegislationDescrip[Rule], 0)), "")</f>
        <v/>
      </c>
      <c r="K3137" s="108"/>
      <c r="L3137" s="90"/>
      <c r="M3137" s="90"/>
      <c r="N3137" s="94"/>
      <c r="O3137" s="95"/>
      <c r="P3137" s="95"/>
      <c r="Q3137" s="90"/>
      <c r="R3137" s="69"/>
      <c r="S3137" s="69"/>
      <c r="T3137" s="100"/>
      <c r="U3137" s="101"/>
      <c r="V3137" s="102"/>
      <c r="W3137" s="93"/>
      <c r="X3137" s="93"/>
      <c r="Y3137" s="94"/>
      <c r="Z3137" s="94"/>
      <c r="AA3137" s="69"/>
      <c r="AB3137" s="90"/>
      <c r="AC3137" s="69"/>
      <c r="AD3137" s="92"/>
      <c r="AE3137" s="47"/>
    </row>
    <row r="3138" spans="1:31" ht="45" customHeight="1" x14ac:dyDescent="0.25">
      <c r="A3138" s="11"/>
      <c r="B3138" s="69"/>
      <c r="C3138" s="70"/>
      <c r="D3138" s="70"/>
      <c r="E3138" s="60" t="str">
        <f>IFERROR(INDEX(Tbl_Entities[Retailer / Distributior?],MATCH(Table1[[#This Row],[Regulated Entity Name
(Step 1) - Manual input]],Tbl_Entities[Entity name],0)),"")</f>
        <v/>
      </c>
      <c r="F3138" s="70"/>
      <c r="G3138" s="70"/>
      <c r="H3138" s="60" t="str">
        <f>IF(Table1[[#This Row],[Reporting
Type
(Step 3) - Manual input]]="","",VLOOKUP(Table1[[#This Row],[Reporting
Type
(Step 3) - Manual input]],'Reference List'!$V$4:$W$10,2,FALSE))</f>
        <v/>
      </c>
      <c r="I3138" s="69"/>
      <c r="J3138" s="59" t="str">
        <f>IFERROR(INDEX(Tbl_LegislationDescrip[Description], MATCH(Table1[[#This Row],[Retail Law/Rules Part/Division/Rules (Version 17)
(Step 4) - Manual input]], Tbl_LegislationDescrip[Rule], 0)), "")</f>
        <v/>
      </c>
      <c r="K3138" s="108"/>
      <c r="L3138" s="90"/>
      <c r="M3138" s="90"/>
      <c r="N3138" s="94"/>
      <c r="O3138" s="95"/>
      <c r="P3138" s="95"/>
      <c r="Q3138" s="90"/>
      <c r="R3138" s="69"/>
      <c r="S3138" s="69"/>
      <c r="T3138" s="100"/>
      <c r="U3138" s="101"/>
      <c r="V3138" s="102"/>
      <c r="W3138" s="93"/>
      <c r="X3138" s="93"/>
      <c r="Y3138" s="94"/>
      <c r="Z3138" s="94"/>
      <c r="AA3138" s="69"/>
      <c r="AB3138" s="90"/>
      <c r="AC3138" s="69"/>
      <c r="AD3138" s="92"/>
      <c r="AE3138" s="47"/>
    </row>
    <row r="3139" spans="1:31" ht="45" customHeight="1" x14ac:dyDescent="0.25">
      <c r="A3139" s="11"/>
      <c r="B3139" s="69"/>
      <c r="C3139" s="70"/>
      <c r="D3139" s="70"/>
      <c r="E3139" s="60" t="str">
        <f>IFERROR(INDEX(Tbl_Entities[Retailer / Distributior?],MATCH(Table1[[#This Row],[Regulated Entity Name
(Step 1) - Manual input]],Tbl_Entities[Entity name],0)),"")</f>
        <v/>
      </c>
      <c r="F3139" s="70"/>
      <c r="G3139" s="70"/>
      <c r="H3139" s="60" t="str">
        <f>IF(Table1[[#This Row],[Reporting
Type
(Step 3) - Manual input]]="","",VLOOKUP(Table1[[#This Row],[Reporting
Type
(Step 3) - Manual input]],'Reference List'!$V$4:$W$10,2,FALSE))</f>
        <v/>
      </c>
      <c r="I3139" s="69"/>
      <c r="J3139" s="59" t="str">
        <f>IFERROR(INDEX(Tbl_LegislationDescrip[Description], MATCH(Table1[[#This Row],[Retail Law/Rules Part/Division/Rules (Version 17)
(Step 4) - Manual input]], Tbl_LegislationDescrip[Rule], 0)), "")</f>
        <v/>
      </c>
      <c r="K3139" s="108"/>
      <c r="L3139" s="90"/>
      <c r="M3139" s="90"/>
      <c r="N3139" s="94"/>
      <c r="O3139" s="95"/>
      <c r="P3139" s="95"/>
      <c r="Q3139" s="90"/>
      <c r="R3139" s="69"/>
      <c r="S3139" s="69"/>
      <c r="T3139" s="100"/>
      <c r="U3139" s="101"/>
      <c r="V3139" s="102"/>
      <c r="W3139" s="93"/>
      <c r="X3139" s="93"/>
      <c r="Y3139" s="94"/>
      <c r="Z3139" s="94"/>
      <c r="AA3139" s="69"/>
      <c r="AB3139" s="90"/>
      <c r="AC3139" s="69"/>
      <c r="AD3139" s="92"/>
      <c r="AE3139" s="47"/>
    </row>
    <row r="3140" spans="1:31" ht="45" customHeight="1" x14ac:dyDescent="0.25">
      <c r="A3140" s="11"/>
      <c r="B3140" s="69"/>
      <c r="C3140" s="70"/>
      <c r="D3140" s="70"/>
      <c r="E3140" s="60" t="str">
        <f>IFERROR(INDEX(Tbl_Entities[Retailer / Distributior?],MATCH(Table1[[#This Row],[Regulated Entity Name
(Step 1) - Manual input]],Tbl_Entities[Entity name],0)),"")</f>
        <v/>
      </c>
      <c r="F3140" s="70"/>
      <c r="G3140" s="70"/>
      <c r="H3140" s="60" t="str">
        <f>IF(Table1[[#This Row],[Reporting
Type
(Step 3) - Manual input]]="","",VLOOKUP(Table1[[#This Row],[Reporting
Type
(Step 3) - Manual input]],'Reference List'!$V$4:$W$10,2,FALSE))</f>
        <v/>
      </c>
      <c r="I3140" s="69"/>
      <c r="J3140" s="59" t="str">
        <f>IFERROR(INDEX(Tbl_LegislationDescrip[Description], MATCH(Table1[[#This Row],[Retail Law/Rules Part/Division/Rules (Version 17)
(Step 4) - Manual input]], Tbl_LegislationDescrip[Rule], 0)), "")</f>
        <v/>
      </c>
      <c r="K3140" s="108"/>
      <c r="L3140" s="90"/>
      <c r="M3140" s="90"/>
      <c r="N3140" s="94"/>
      <c r="O3140" s="95"/>
      <c r="P3140" s="95"/>
      <c r="Q3140" s="90"/>
      <c r="R3140" s="69"/>
      <c r="S3140" s="69"/>
      <c r="T3140" s="100"/>
      <c r="U3140" s="101"/>
      <c r="V3140" s="102"/>
      <c r="W3140" s="93"/>
      <c r="X3140" s="93"/>
      <c r="Y3140" s="94"/>
      <c r="Z3140" s="94"/>
      <c r="AA3140" s="69"/>
      <c r="AB3140" s="90"/>
      <c r="AC3140" s="69"/>
      <c r="AD3140" s="92"/>
      <c r="AE3140" s="47"/>
    </row>
    <row r="3141" spans="1:31" ht="45" customHeight="1" x14ac:dyDescent="0.25">
      <c r="A3141" s="11"/>
      <c r="B3141" s="69"/>
      <c r="C3141" s="70"/>
      <c r="D3141" s="70"/>
      <c r="E3141" s="60" t="str">
        <f>IFERROR(INDEX(Tbl_Entities[Retailer / Distributior?],MATCH(Table1[[#This Row],[Regulated Entity Name
(Step 1) - Manual input]],Tbl_Entities[Entity name],0)),"")</f>
        <v/>
      </c>
      <c r="F3141" s="70"/>
      <c r="G3141" s="70"/>
      <c r="H3141" s="60" t="str">
        <f>IF(Table1[[#This Row],[Reporting
Type
(Step 3) - Manual input]]="","",VLOOKUP(Table1[[#This Row],[Reporting
Type
(Step 3) - Manual input]],'Reference List'!$V$4:$W$10,2,FALSE))</f>
        <v/>
      </c>
      <c r="I3141" s="69"/>
      <c r="J3141" s="59" t="str">
        <f>IFERROR(INDEX(Tbl_LegislationDescrip[Description], MATCH(Table1[[#This Row],[Retail Law/Rules Part/Division/Rules (Version 17)
(Step 4) - Manual input]], Tbl_LegislationDescrip[Rule], 0)), "")</f>
        <v/>
      </c>
      <c r="K3141" s="108"/>
      <c r="L3141" s="90"/>
      <c r="M3141" s="90"/>
      <c r="N3141" s="94"/>
      <c r="O3141" s="95"/>
      <c r="P3141" s="95"/>
      <c r="Q3141" s="90"/>
      <c r="R3141" s="69"/>
      <c r="S3141" s="69"/>
      <c r="T3141" s="100"/>
      <c r="U3141" s="101"/>
      <c r="V3141" s="102"/>
      <c r="W3141" s="93"/>
      <c r="X3141" s="93"/>
      <c r="Y3141" s="94"/>
      <c r="Z3141" s="94"/>
      <c r="AA3141" s="69"/>
      <c r="AB3141" s="90"/>
      <c r="AC3141" s="69"/>
      <c r="AD3141" s="92"/>
      <c r="AE3141" s="47"/>
    </row>
    <row r="3142" spans="1:31" ht="45" customHeight="1" x14ac:dyDescent="0.25">
      <c r="A3142" s="11"/>
      <c r="B3142" s="69"/>
      <c r="C3142" s="70"/>
      <c r="D3142" s="70"/>
      <c r="E3142" s="60" t="str">
        <f>IFERROR(INDEX(Tbl_Entities[Retailer / Distributior?],MATCH(Table1[[#This Row],[Regulated Entity Name
(Step 1) - Manual input]],Tbl_Entities[Entity name],0)),"")</f>
        <v/>
      </c>
      <c r="F3142" s="70"/>
      <c r="G3142" s="70"/>
      <c r="H3142" s="60" t="str">
        <f>IF(Table1[[#This Row],[Reporting
Type
(Step 3) - Manual input]]="","",VLOOKUP(Table1[[#This Row],[Reporting
Type
(Step 3) - Manual input]],'Reference List'!$V$4:$W$10,2,FALSE))</f>
        <v/>
      </c>
      <c r="I3142" s="69"/>
      <c r="J3142" s="59" t="str">
        <f>IFERROR(INDEX(Tbl_LegislationDescrip[Description], MATCH(Table1[[#This Row],[Retail Law/Rules Part/Division/Rules (Version 17)
(Step 4) - Manual input]], Tbl_LegislationDescrip[Rule], 0)), "")</f>
        <v/>
      </c>
      <c r="K3142" s="108"/>
      <c r="L3142" s="90"/>
      <c r="M3142" s="90"/>
      <c r="N3142" s="94"/>
      <c r="O3142" s="95"/>
      <c r="P3142" s="95"/>
      <c r="Q3142" s="90"/>
      <c r="R3142" s="69"/>
      <c r="S3142" s="69"/>
      <c r="T3142" s="100"/>
      <c r="U3142" s="101"/>
      <c r="V3142" s="102"/>
      <c r="W3142" s="93"/>
      <c r="X3142" s="93"/>
      <c r="Y3142" s="94"/>
      <c r="Z3142" s="94"/>
      <c r="AA3142" s="69"/>
      <c r="AB3142" s="90"/>
      <c r="AC3142" s="69"/>
      <c r="AD3142" s="92"/>
      <c r="AE3142" s="47"/>
    </row>
    <row r="3143" spans="1:31" ht="45" customHeight="1" x14ac:dyDescent="0.25">
      <c r="A3143" s="11"/>
      <c r="B3143" s="69"/>
      <c r="C3143" s="70"/>
      <c r="D3143" s="70"/>
      <c r="E3143" s="60" t="str">
        <f>IFERROR(INDEX(Tbl_Entities[Retailer / Distributior?],MATCH(Table1[[#This Row],[Regulated Entity Name
(Step 1) - Manual input]],Tbl_Entities[Entity name],0)),"")</f>
        <v/>
      </c>
      <c r="F3143" s="70"/>
      <c r="G3143" s="70"/>
      <c r="H3143" s="60" t="str">
        <f>IF(Table1[[#This Row],[Reporting
Type
(Step 3) - Manual input]]="","",VLOOKUP(Table1[[#This Row],[Reporting
Type
(Step 3) - Manual input]],'Reference List'!$V$4:$W$10,2,FALSE))</f>
        <v/>
      </c>
      <c r="I3143" s="69"/>
      <c r="J3143" s="59" t="str">
        <f>IFERROR(INDEX(Tbl_LegislationDescrip[Description], MATCH(Table1[[#This Row],[Retail Law/Rules Part/Division/Rules (Version 17)
(Step 4) - Manual input]], Tbl_LegislationDescrip[Rule], 0)), "")</f>
        <v/>
      </c>
      <c r="K3143" s="108"/>
      <c r="L3143" s="90"/>
      <c r="M3143" s="90"/>
      <c r="N3143" s="94"/>
      <c r="O3143" s="95"/>
      <c r="P3143" s="95"/>
      <c r="Q3143" s="90"/>
      <c r="R3143" s="69"/>
      <c r="S3143" s="69"/>
      <c r="T3143" s="100"/>
      <c r="U3143" s="101"/>
      <c r="V3143" s="102"/>
      <c r="W3143" s="93"/>
      <c r="X3143" s="93"/>
      <c r="Y3143" s="94"/>
      <c r="Z3143" s="94"/>
      <c r="AA3143" s="69"/>
      <c r="AB3143" s="90"/>
      <c r="AC3143" s="69"/>
      <c r="AD3143" s="92"/>
      <c r="AE3143" s="47"/>
    </row>
    <row r="3144" spans="1:31" ht="45" customHeight="1" x14ac:dyDescent="0.25">
      <c r="A3144" s="11"/>
      <c r="B3144" s="69"/>
      <c r="C3144" s="70"/>
      <c r="D3144" s="70"/>
      <c r="E3144" s="60" t="str">
        <f>IFERROR(INDEX(Tbl_Entities[Retailer / Distributior?],MATCH(Table1[[#This Row],[Regulated Entity Name
(Step 1) - Manual input]],Tbl_Entities[Entity name],0)),"")</f>
        <v/>
      </c>
      <c r="F3144" s="70"/>
      <c r="G3144" s="70"/>
      <c r="H3144" s="60" t="str">
        <f>IF(Table1[[#This Row],[Reporting
Type
(Step 3) - Manual input]]="","",VLOOKUP(Table1[[#This Row],[Reporting
Type
(Step 3) - Manual input]],'Reference List'!$V$4:$W$10,2,FALSE))</f>
        <v/>
      </c>
      <c r="I3144" s="69"/>
      <c r="J3144" s="59" t="str">
        <f>IFERROR(INDEX(Tbl_LegislationDescrip[Description], MATCH(Table1[[#This Row],[Retail Law/Rules Part/Division/Rules (Version 17)
(Step 4) - Manual input]], Tbl_LegislationDescrip[Rule], 0)), "")</f>
        <v/>
      </c>
      <c r="K3144" s="108"/>
      <c r="L3144" s="90"/>
      <c r="M3144" s="90"/>
      <c r="N3144" s="94"/>
      <c r="O3144" s="95"/>
      <c r="P3144" s="95"/>
      <c r="Q3144" s="90"/>
      <c r="R3144" s="69"/>
      <c r="S3144" s="69"/>
      <c r="T3144" s="100"/>
      <c r="U3144" s="101"/>
      <c r="V3144" s="102"/>
      <c r="W3144" s="93"/>
      <c r="X3144" s="93"/>
      <c r="Y3144" s="94"/>
      <c r="Z3144" s="94"/>
      <c r="AA3144" s="69"/>
      <c r="AB3144" s="90"/>
      <c r="AC3144" s="69"/>
      <c r="AD3144" s="92"/>
      <c r="AE3144" s="47"/>
    </row>
    <row r="3145" spans="1:31" ht="45" customHeight="1" x14ac:dyDescent="0.25">
      <c r="A3145" s="11"/>
      <c r="B3145" s="69"/>
      <c r="C3145" s="70"/>
      <c r="D3145" s="70"/>
      <c r="E3145" s="60" t="str">
        <f>IFERROR(INDEX(Tbl_Entities[Retailer / Distributior?],MATCH(Table1[[#This Row],[Regulated Entity Name
(Step 1) - Manual input]],Tbl_Entities[Entity name],0)),"")</f>
        <v/>
      </c>
      <c r="F3145" s="70"/>
      <c r="G3145" s="70"/>
      <c r="H3145" s="60" t="str">
        <f>IF(Table1[[#This Row],[Reporting
Type
(Step 3) - Manual input]]="","",VLOOKUP(Table1[[#This Row],[Reporting
Type
(Step 3) - Manual input]],'Reference List'!$V$4:$W$10,2,FALSE))</f>
        <v/>
      </c>
      <c r="I3145" s="69"/>
      <c r="J3145" s="59" t="str">
        <f>IFERROR(INDEX(Tbl_LegislationDescrip[Description], MATCH(Table1[[#This Row],[Retail Law/Rules Part/Division/Rules (Version 17)
(Step 4) - Manual input]], Tbl_LegislationDescrip[Rule], 0)), "")</f>
        <v/>
      </c>
      <c r="K3145" s="108"/>
      <c r="L3145" s="90"/>
      <c r="M3145" s="90"/>
      <c r="N3145" s="94"/>
      <c r="O3145" s="95"/>
      <c r="P3145" s="95"/>
      <c r="Q3145" s="90"/>
      <c r="R3145" s="69"/>
      <c r="S3145" s="69"/>
      <c r="T3145" s="100"/>
      <c r="U3145" s="101"/>
      <c r="V3145" s="102"/>
      <c r="W3145" s="93"/>
      <c r="X3145" s="93"/>
      <c r="Y3145" s="94"/>
      <c r="Z3145" s="94"/>
      <c r="AA3145" s="69"/>
      <c r="AB3145" s="90"/>
      <c r="AC3145" s="69"/>
      <c r="AD3145" s="92"/>
      <c r="AE3145" s="47"/>
    </row>
    <row r="3146" spans="1:31" ht="45" customHeight="1" x14ac:dyDescent="0.25">
      <c r="A3146" s="11"/>
      <c r="B3146" s="69"/>
      <c r="C3146" s="70"/>
      <c r="D3146" s="70"/>
      <c r="E3146" s="60" t="str">
        <f>IFERROR(INDEX(Tbl_Entities[Retailer / Distributior?],MATCH(Table1[[#This Row],[Regulated Entity Name
(Step 1) - Manual input]],Tbl_Entities[Entity name],0)),"")</f>
        <v/>
      </c>
      <c r="F3146" s="70"/>
      <c r="G3146" s="70"/>
      <c r="H3146" s="60" t="str">
        <f>IF(Table1[[#This Row],[Reporting
Type
(Step 3) - Manual input]]="","",VLOOKUP(Table1[[#This Row],[Reporting
Type
(Step 3) - Manual input]],'Reference List'!$V$4:$W$10,2,FALSE))</f>
        <v/>
      </c>
      <c r="I3146" s="69"/>
      <c r="J3146" s="59" t="str">
        <f>IFERROR(INDEX(Tbl_LegislationDescrip[Description], MATCH(Table1[[#This Row],[Retail Law/Rules Part/Division/Rules (Version 17)
(Step 4) - Manual input]], Tbl_LegislationDescrip[Rule], 0)), "")</f>
        <v/>
      </c>
      <c r="K3146" s="108"/>
      <c r="L3146" s="90"/>
      <c r="M3146" s="90"/>
      <c r="N3146" s="94"/>
      <c r="O3146" s="95"/>
      <c r="P3146" s="95"/>
      <c r="Q3146" s="90"/>
      <c r="R3146" s="69"/>
      <c r="S3146" s="69"/>
      <c r="T3146" s="100"/>
      <c r="U3146" s="101"/>
      <c r="V3146" s="102"/>
      <c r="W3146" s="93"/>
      <c r="X3146" s="93"/>
      <c r="Y3146" s="94"/>
      <c r="Z3146" s="94"/>
      <c r="AA3146" s="69"/>
      <c r="AB3146" s="90"/>
      <c r="AC3146" s="69"/>
      <c r="AD3146" s="92"/>
      <c r="AE3146" s="47"/>
    </row>
    <row r="3147" spans="1:31" ht="45" customHeight="1" x14ac:dyDescent="0.25">
      <c r="A3147" s="11"/>
      <c r="B3147" s="69"/>
      <c r="C3147" s="70"/>
      <c r="D3147" s="70"/>
      <c r="E3147" s="60" t="str">
        <f>IFERROR(INDEX(Tbl_Entities[Retailer / Distributior?],MATCH(Table1[[#This Row],[Regulated Entity Name
(Step 1) - Manual input]],Tbl_Entities[Entity name],0)),"")</f>
        <v/>
      </c>
      <c r="F3147" s="70"/>
      <c r="G3147" s="70"/>
      <c r="H3147" s="60" t="str">
        <f>IF(Table1[[#This Row],[Reporting
Type
(Step 3) - Manual input]]="","",VLOOKUP(Table1[[#This Row],[Reporting
Type
(Step 3) - Manual input]],'Reference List'!$V$4:$W$10,2,FALSE))</f>
        <v/>
      </c>
      <c r="I3147" s="69"/>
      <c r="J3147" s="59" t="str">
        <f>IFERROR(INDEX(Tbl_LegislationDescrip[Description], MATCH(Table1[[#This Row],[Retail Law/Rules Part/Division/Rules (Version 17)
(Step 4) - Manual input]], Tbl_LegislationDescrip[Rule], 0)), "")</f>
        <v/>
      </c>
      <c r="K3147" s="108"/>
      <c r="L3147" s="90"/>
      <c r="M3147" s="90"/>
      <c r="N3147" s="94"/>
      <c r="O3147" s="95"/>
      <c r="P3147" s="95"/>
      <c r="Q3147" s="90"/>
      <c r="R3147" s="69"/>
      <c r="S3147" s="69"/>
      <c r="T3147" s="100"/>
      <c r="U3147" s="101"/>
      <c r="V3147" s="102"/>
      <c r="W3147" s="93"/>
      <c r="X3147" s="93"/>
      <c r="Y3147" s="94"/>
      <c r="Z3147" s="94"/>
      <c r="AA3147" s="69"/>
      <c r="AB3147" s="90"/>
      <c r="AC3147" s="69"/>
      <c r="AD3147" s="92"/>
      <c r="AE3147" s="47"/>
    </row>
    <row r="3148" spans="1:31" ht="45" customHeight="1" x14ac:dyDescent="0.25">
      <c r="A3148" s="11"/>
      <c r="B3148" s="69"/>
      <c r="C3148" s="70"/>
      <c r="D3148" s="70"/>
      <c r="E3148" s="60" t="str">
        <f>IFERROR(INDEX(Tbl_Entities[Retailer / Distributior?],MATCH(Table1[[#This Row],[Regulated Entity Name
(Step 1) - Manual input]],Tbl_Entities[Entity name],0)),"")</f>
        <v/>
      </c>
      <c r="F3148" s="70"/>
      <c r="G3148" s="70"/>
      <c r="H3148" s="60" t="str">
        <f>IF(Table1[[#This Row],[Reporting
Type
(Step 3) - Manual input]]="","",VLOOKUP(Table1[[#This Row],[Reporting
Type
(Step 3) - Manual input]],'Reference List'!$V$4:$W$10,2,FALSE))</f>
        <v/>
      </c>
      <c r="I3148" s="69"/>
      <c r="J3148" s="59" t="str">
        <f>IFERROR(INDEX(Tbl_LegislationDescrip[Description], MATCH(Table1[[#This Row],[Retail Law/Rules Part/Division/Rules (Version 17)
(Step 4) - Manual input]], Tbl_LegislationDescrip[Rule], 0)), "")</f>
        <v/>
      </c>
      <c r="K3148" s="108"/>
      <c r="L3148" s="90"/>
      <c r="M3148" s="90"/>
      <c r="N3148" s="94"/>
      <c r="O3148" s="95"/>
      <c r="P3148" s="95"/>
      <c r="Q3148" s="90"/>
      <c r="R3148" s="69"/>
      <c r="S3148" s="69"/>
      <c r="T3148" s="100"/>
      <c r="U3148" s="101"/>
      <c r="V3148" s="102"/>
      <c r="W3148" s="93"/>
      <c r="X3148" s="93"/>
      <c r="Y3148" s="94"/>
      <c r="Z3148" s="94"/>
      <c r="AA3148" s="69"/>
      <c r="AB3148" s="90"/>
      <c r="AC3148" s="69"/>
      <c r="AD3148" s="92"/>
      <c r="AE3148" s="47"/>
    </row>
    <row r="3149" spans="1:31" ht="45" customHeight="1" x14ac:dyDescent="0.25">
      <c r="A3149" s="11"/>
      <c r="B3149" s="69"/>
      <c r="C3149" s="70"/>
      <c r="D3149" s="70"/>
      <c r="E3149" s="60" t="str">
        <f>IFERROR(INDEX(Tbl_Entities[Retailer / Distributior?],MATCH(Table1[[#This Row],[Regulated Entity Name
(Step 1) - Manual input]],Tbl_Entities[Entity name],0)),"")</f>
        <v/>
      </c>
      <c r="F3149" s="70"/>
      <c r="G3149" s="70"/>
      <c r="H3149" s="60" t="str">
        <f>IF(Table1[[#This Row],[Reporting
Type
(Step 3) - Manual input]]="","",VLOOKUP(Table1[[#This Row],[Reporting
Type
(Step 3) - Manual input]],'Reference List'!$V$4:$W$10,2,FALSE))</f>
        <v/>
      </c>
      <c r="I3149" s="69"/>
      <c r="J3149" s="59" t="str">
        <f>IFERROR(INDEX(Tbl_LegislationDescrip[Description], MATCH(Table1[[#This Row],[Retail Law/Rules Part/Division/Rules (Version 17)
(Step 4) - Manual input]], Tbl_LegislationDescrip[Rule], 0)), "")</f>
        <v/>
      </c>
      <c r="K3149" s="108"/>
      <c r="L3149" s="90"/>
      <c r="M3149" s="90"/>
      <c r="N3149" s="94"/>
      <c r="O3149" s="95"/>
      <c r="P3149" s="95"/>
      <c r="Q3149" s="90"/>
      <c r="R3149" s="69"/>
      <c r="S3149" s="69"/>
      <c r="T3149" s="100"/>
      <c r="U3149" s="101"/>
      <c r="V3149" s="102"/>
      <c r="W3149" s="93"/>
      <c r="X3149" s="93"/>
      <c r="Y3149" s="94"/>
      <c r="Z3149" s="94"/>
      <c r="AA3149" s="69"/>
      <c r="AB3149" s="90"/>
      <c r="AC3149" s="69"/>
      <c r="AD3149" s="92"/>
      <c r="AE3149" s="47"/>
    </row>
    <row r="3150" spans="1:31" ht="45" customHeight="1" x14ac:dyDescent="0.25">
      <c r="A3150" s="11"/>
      <c r="B3150" s="69"/>
      <c r="C3150" s="70"/>
      <c r="D3150" s="70"/>
      <c r="E3150" s="60" t="str">
        <f>IFERROR(INDEX(Tbl_Entities[Retailer / Distributior?],MATCH(Table1[[#This Row],[Regulated Entity Name
(Step 1) - Manual input]],Tbl_Entities[Entity name],0)),"")</f>
        <v/>
      </c>
      <c r="F3150" s="70"/>
      <c r="G3150" s="70"/>
      <c r="H3150" s="60" t="str">
        <f>IF(Table1[[#This Row],[Reporting
Type
(Step 3) - Manual input]]="","",VLOOKUP(Table1[[#This Row],[Reporting
Type
(Step 3) - Manual input]],'Reference List'!$V$4:$W$10,2,FALSE))</f>
        <v/>
      </c>
      <c r="I3150" s="69"/>
      <c r="J3150" s="59" t="str">
        <f>IFERROR(INDEX(Tbl_LegislationDescrip[Description], MATCH(Table1[[#This Row],[Retail Law/Rules Part/Division/Rules (Version 17)
(Step 4) - Manual input]], Tbl_LegislationDescrip[Rule], 0)), "")</f>
        <v/>
      </c>
      <c r="K3150" s="108"/>
      <c r="L3150" s="90"/>
      <c r="M3150" s="90"/>
      <c r="N3150" s="94"/>
      <c r="O3150" s="95"/>
      <c r="P3150" s="95"/>
      <c r="Q3150" s="90"/>
      <c r="R3150" s="69"/>
      <c r="S3150" s="69"/>
      <c r="T3150" s="100"/>
      <c r="U3150" s="101"/>
      <c r="V3150" s="102"/>
      <c r="W3150" s="93"/>
      <c r="X3150" s="93"/>
      <c r="Y3150" s="94"/>
      <c r="Z3150" s="94"/>
      <c r="AA3150" s="69"/>
      <c r="AB3150" s="90"/>
      <c r="AC3150" s="69"/>
      <c r="AD3150" s="92"/>
      <c r="AE3150" s="47"/>
    </row>
    <row r="3151" spans="1:31" ht="45" customHeight="1" x14ac:dyDescent="0.25">
      <c r="A3151" s="11"/>
      <c r="B3151" s="69"/>
      <c r="C3151" s="70"/>
      <c r="D3151" s="70"/>
      <c r="E3151" s="60" t="str">
        <f>IFERROR(INDEX(Tbl_Entities[Retailer / Distributior?],MATCH(Table1[[#This Row],[Regulated Entity Name
(Step 1) - Manual input]],Tbl_Entities[Entity name],0)),"")</f>
        <v/>
      </c>
      <c r="F3151" s="70"/>
      <c r="G3151" s="70"/>
      <c r="H3151" s="60" t="str">
        <f>IF(Table1[[#This Row],[Reporting
Type
(Step 3) - Manual input]]="","",VLOOKUP(Table1[[#This Row],[Reporting
Type
(Step 3) - Manual input]],'Reference List'!$V$4:$W$10,2,FALSE))</f>
        <v/>
      </c>
      <c r="I3151" s="69"/>
      <c r="J3151" s="59" t="str">
        <f>IFERROR(INDEX(Tbl_LegislationDescrip[Description], MATCH(Table1[[#This Row],[Retail Law/Rules Part/Division/Rules (Version 17)
(Step 4) - Manual input]], Tbl_LegislationDescrip[Rule], 0)), "")</f>
        <v/>
      </c>
      <c r="K3151" s="108"/>
      <c r="L3151" s="90"/>
      <c r="M3151" s="90"/>
      <c r="N3151" s="94"/>
      <c r="O3151" s="95"/>
      <c r="P3151" s="95"/>
      <c r="Q3151" s="90"/>
      <c r="R3151" s="69"/>
      <c r="S3151" s="69"/>
      <c r="T3151" s="100"/>
      <c r="U3151" s="101"/>
      <c r="V3151" s="102"/>
      <c r="W3151" s="93"/>
      <c r="X3151" s="93"/>
      <c r="Y3151" s="94"/>
      <c r="Z3151" s="94"/>
      <c r="AA3151" s="69"/>
      <c r="AB3151" s="90"/>
      <c r="AC3151" s="69"/>
      <c r="AD3151" s="92"/>
      <c r="AE3151" s="47"/>
    </row>
    <row r="3152" spans="1:31" ht="45" customHeight="1" x14ac:dyDescent="0.25">
      <c r="A3152" s="11"/>
      <c r="B3152" s="69"/>
      <c r="C3152" s="70"/>
      <c r="D3152" s="70"/>
      <c r="E3152" s="60" t="str">
        <f>IFERROR(INDEX(Tbl_Entities[Retailer / Distributior?],MATCH(Table1[[#This Row],[Regulated Entity Name
(Step 1) - Manual input]],Tbl_Entities[Entity name],0)),"")</f>
        <v/>
      </c>
      <c r="F3152" s="70"/>
      <c r="G3152" s="70"/>
      <c r="H3152" s="60" t="str">
        <f>IF(Table1[[#This Row],[Reporting
Type
(Step 3) - Manual input]]="","",VLOOKUP(Table1[[#This Row],[Reporting
Type
(Step 3) - Manual input]],'Reference List'!$V$4:$W$10,2,FALSE))</f>
        <v/>
      </c>
      <c r="I3152" s="69"/>
      <c r="J3152" s="59" t="str">
        <f>IFERROR(INDEX(Tbl_LegislationDescrip[Description], MATCH(Table1[[#This Row],[Retail Law/Rules Part/Division/Rules (Version 17)
(Step 4) - Manual input]], Tbl_LegislationDescrip[Rule], 0)), "")</f>
        <v/>
      </c>
      <c r="K3152" s="108"/>
      <c r="L3152" s="90"/>
      <c r="M3152" s="90"/>
      <c r="N3152" s="94"/>
      <c r="O3152" s="95"/>
      <c r="P3152" s="95"/>
      <c r="Q3152" s="90"/>
      <c r="R3152" s="69"/>
      <c r="S3152" s="69"/>
      <c r="T3152" s="100"/>
      <c r="U3152" s="101"/>
      <c r="V3152" s="102"/>
      <c r="W3152" s="93"/>
      <c r="X3152" s="93"/>
      <c r="Y3152" s="94"/>
      <c r="Z3152" s="94"/>
      <c r="AA3152" s="69"/>
      <c r="AB3152" s="90"/>
      <c r="AC3152" s="69"/>
      <c r="AD3152" s="92"/>
      <c r="AE3152" s="47"/>
    </row>
    <row r="3153" spans="1:31" ht="45" customHeight="1" x14ac:dyDescent="0.25">
      <c r="A3153" s="11"/>
      <c r="B3153" s="69"/>
      <c r="C3153" s="70"/>
      <c r="D3153" s="70"/>
      <c r="E3153" s="60" t="str">
        <f>IFERROR(INDEX(Tbl_Entities[Retailer / Distributior?],MATCH(Table1[[#This Row],[Regulated Entity Name
(Step 1) - Manual input]],Tbl_Entities[Entity name],0)),"")</f>
        <v/>
      </c>
      <c r="F3153" s="70"/>
      <c r="G3153" s="70"/>
      <c r="H3153" s="60" t="str">
        <f>IF(Table1[[#This Row],[Reporting
Type
(Step 3) - Manual input]]="","",VLOOKUP(Table1[[#This Row],[Reporting
Type
(Step 3) - Manual input]],'Reference List'!$V$4:$W$10,2,FALSE))</f>
        <v/>
      </c>
      <c r="I3153" s="69"/>
      <c r="J3153" s="59" t="str">
        <f>IFERROR(INDEX(Tbl_LegislationDescrip[Description], MATCH(Table1[[#This Row],[Retail Law/Rules Part/Division/Rules (Version 17)
(Step 4) - Manual input]], Tbl_LegislationDescrip[Rule], 0)), "")</f>
        <v/>
      </c>
      <c r="K3153" s="108"/>
      <c r="L3153" s="90"/>
      <c r="M3153" s="90"/>
      <c r="N3153" s="94"/>
      <c r="O3153" s="95"/>
      <c r="P3153" s="95"/>
      <c r="Q3153" s="90"/>
      <c r="R3153" s="69"/>
      <c r="S3153" s="69"/>
      <c r="T3153" s="100"/>
      <c r="U3153" s="101"/>
      <c r="V3153" s="102"/>
      <c r="W3153" s="93"/>
      <c r="X3153" s="93"/>
      <c r="Y3153" s="94"/>
      <c r="Z3153" s="94"/>
      <c r="AA3153" s="69"/>
      <c r="AB3153" s="90"/>
      <c r="AC3153" s="69"/>
      <c r="AD3153" s="92"/>
      <c r="AE3153" s="47"/>
    </row>
    <row r="3154" spans="1:31" ht="45" customHeight="1" x14ac:dyDescent="0.25">
      <c r="A3154" s="11"/>
      <c r="B3154" s="69"/>
      <c r="C3154" s="70"/>
      <c r="D3154" s="70"/>
      <c r="E3154" s="60" t="str">
        <f>IFERROR(INDEX(Tbl_Entities[Retailer / Distributior?],MATCH(Table1[[#This Row],[Regulated Entity Name
(Step 1) - Manual input]],Tbl_Entities[Entity name],0)),"")</f>
        <v/>
      </c>
      <c r="F3154" s="70"/>
      <c r="G3154" s="70"/>
      <c r="H3154" s="60" t="str">
        <f>IF(Table1[[#This Row],[Reporting
Type
(Step 3) - Manual input]]="","",VLOOKUP(Table1[[#This Row],[Reporting
Type
(Step 3) - Manual input]],'Reference List'!$V$4:$W$10,2,FALSE))</f>
        <v/>
      </c>
      <c r="I3154" s="69"/>
      <c r="J3154" s="59" t="str">
        <f>IFERROR(INDEX(Tbl_LegislationDescrip[Description], MATCH(Table1[[#This Row],[Retail Law/Rules Part/Division/Rules (Version 17)
(Step 4) - Manual input]], Tbl_LegislationDescrip[Rule], 0)), "")</f>
        <v/>
      </c>
      <c r="K3154" s="108"/>
      <c r="L3154" s="90"/>
      <c r="M3154" s="90"/>
      <c r="N3154" s="94"/>
      <c r="O3154" s="95"/>
      <c r="P3154" s="95"/>
      <c r="Q3154" s="90"/>
      <c r="R3154" s="69"/>
      <c r="S3154" s="69"/>
      <c r="T3154" s="100"/>
      <c r="U3154" s="101"/>
      <c r="V3154" s="102"/>
      <c r="W3154" s="93"/>
      <c r="X3154" s="93"/>
      <c r="Y3154" s="94"/>
      <c r="Z3154" s="94"/>
      <c r="AA3154" s="69"/>
      <c r="AB3154" s="90"/>
      <c r="AC3154" s="69"/>
      <c r="AD3154" s="92"/>
      <c r="AE3154" s="47"/>
    </row>
    <row r="3155" spans="1:31" ht="45" customHeight="1" x14ac:dyDescent="0.25">
      <c r="A3155" s="11"/>
      <c r="B3155" s="69"/>
      <c r="C3155" s="70"/>
      <c r="D3155" s="70"/>
      <c r="E3155" s="60" t="str">
        <f>IFERROR(INDEX(Tbl_Entities[Retailer / Distributior?],MATCH(Table1[[#This Row],[Regulated Entity Name
(Step 1) - Manual input]],Tbl_Entities[Entity name],0)),"")</f>
        <v/>
      </c>
      <c r="F3155" s="70"/>
      <c r="G3155" s="70"/>
      <c r="H3155" s="60" t="str">
        <f>IF(Table1[[#This Row],[Reporting
Type
(Step 3) - Manual input]]="","",VLOOKUP(Table1[[#This Row],[Reporting
Type
(Step 3) - Manual input]],'Reference List'!$V$4:$W$10,2,FALSE))</f>
        <v/>
      </c>
      <c r="I3155" s="69"/>
      <c r="J3155" s="59" t="str">
        <f>IFERROR(INDEX(Tbl_LegislationDescrip[Description], MATCH(Table1[[#This Row],[Retail Law/Rules Part/Division/Rules (Version 17)
(Step 4) - Manual input]], Tbl_LegislationDescrip[Rule], 0)), "")</f>
        <v/>
      </c>
      <c r="K3155" s="108"/>
      <c r="L3155" s="90"/>
      <c r="M3155" s="90"/>
      <c r="N3155" s="94"/>
      <c r="O3155" s="95"/>
      <c r="P3155" s="95"/>
      <c r="Q3155" s="90"/>
      <c r="R3155" s="69"/>
      <c r="S3155" s="69"/>
      <c r="T3155" s="100"/>
      <c r="U3155" s="101"/>
      <c r="V3155" s="102"/>
      <c r="W3155" s="93"/>
      <c r="X3155" s="93"/>
      <c r="Y3155" s="94"/>
      <c r="Z3155" s="94"/>
      <c r="AA3155" s="69"/>
      <c r="AB3155" s="90"/>
      <c r="AC3155" s="69"/>
      <c r="AD3155" s="92"/>
      <c r="AE3155" s="47"/>
    </row>
    <row r="3156" spans="1:31" ht="45" customHeight="1" x14ac:dyDescent="0.25">
      <c r="A3156" s="11"/>
      <c r="B3156" s="69"/>
      <c r="C3156" s="70"/>
      <c r="D3156" s="70"/>
      <c r="E3156" s="60" t="str">
        <f>IFERROR(INDEX(Tbl_Entities[Retailer / Distributior?],MATCH(Table1[[#This Row],[Regulated Entity Name
(Step 1) - Manual input]],Tbl_Entities[Entity name],0)),"")</f>
        <v/>
      </c>
      <c r="F3156" s="70"/>
      <c r="G3156" s="70"/>
      <c r="H3156" s="60" t="str">
        <f>IF(Table1[[#This Row],[Reporting
Type
(Step 3) - Manual input]]="","",VLOOKUP(Table1[[#This Row],[Reporting
Type
(Step 3) - Manual input]],'Reference List'!$V$4:$W$10,2,FALSE))</f>
        <v/>
      </c>
      <c r="I3156" s="69"/>
      <c r="J3156" s="59" t="str">
        <f>IFERROR(INDEX(Tbl_LegislationDescrip[Description], MATCH(Table1[[#This Row],[Retail Law/Rules Part/Division/Rules (Version 17)
(Step 4) - Manual input]], Tbl_LegislationDescrip[Rule], 0)), "")</f>
        <v/>
      </c>
      <c r="K3156" s="108"/>
      <c r="L3156" s="90"/>
      <c r="M3156" s="90"/>
      <c r="N3156" s="94"/>
      <c r="O3156" s="95"/>
      <c r="P3156" s="95"/>
      <c r="Q3156" s="90"/>
      <c r="R3156" s="69"/>
      <c r="S3156" s="69"/>
      <c r="T3156" s="100"/>
      <c r="U3156" s="101"/>
      <c r="V3156" s="102"/>
      <c r="W3156" s="93"/>
      <c r="X3156" s="93"/>
      <c r="Y3156" s="94"/>
      <c r="Z3156" s="94"/>
      <c r="AA3156" s="69"/>
      <c r="AB3156" s="90"/>
      <c r="AC3156" s="69"/>
      <c r="AD3156" s="92"/>
      <c r="AE3156" s="47"/>
    </row>
    <row r="3157" spans="1:31" ht="45" customHeight="1" x14ac:dyDescent="0.25">
      <c r="A3157" s="11"/>
      <c r="B3157" s="69"/>
      <c r="C3157" s="70"/>
      <c r="D3157" s="70"/>
      <c r="E3157" s="60" t="str">
        <f>IFERROR(INDEX(Tbl_Entities[Retailer / Distributior?],MATCH(Table1[[#This Row],[Regulated Entity Name
(Step 1) - Manual input]],Tbl_Entities[Entity name],0)),"")</f>
        <v/>
      </c>
      <c r="F3157" s="70"/>
      <c r="G3157" s="70"/>
      <c r="H3157" s="60" t="str">
        <f>IF(Table1[[#This Row],[Reporting
Type
(Step 3) - Manual input]]="","",VLOOKUP(Table1[[#This Row],[Reporting
Type
(Step 3) - Manual input]],'Reference List'!$V$4:$W$10,2,FALSE))</f>
        <v/>
      </c>
      <c r="I3157" s="69"/>
      <c r="J3157" s="59" t="str">
        <f>IFERROR(INDEX(Tbl_LegislationDescrip[Description], MATCH(Table1[[#This Row],[Retail Law/Rules Part/Division/Rules (Version 17)
(Step 4) - Manual input]], Tbl_LegislationDescrip[Rule], 0)), "")</f>
        <v/>
      </c>
      <c r="K3157" s="108"/>
      <c r="L3157" s="90"/>
      <c r="M3157" s="90"/>
      <c r="N3157" s="94"/>
      <c r="O3157" s="95"/>
      <c r="P3157" s="95"/>
      <c r="Q3157" s="90"/>
      <c r="R3157" s="69"/>
      <c r="S3157" s="69"/>
      <c r="T3157" s="100"/>
      <c r="U3157" s="101"/>
      <c r="V3157" s="102"/>
      <c r="W3157" s="93"/>
      <c r="X3157" s="93"/>
      <c r="Y3157" s="94"/>
      <c r="Z3157" s="94"/>
      <c r="AA3157" s="69"/>
      <c r="AB3157" s="90"/>
      <c r="AC3157" s="69"/>
      <c r="AD3157" s="92"/>
      <c r="AE3157" s="47"/>
    </row>
    <row r="3158" spans="1:31" ht="45" customHeight="1" x14ac:dyDescent="0.25">
      <c r="A3158" s="11"/>
      <c r="B3158" s="69"/>
      <c r="C3158" s="70"/>
      <c r="D3158" s="70"/>
      <c r="E3158" s="60" t="str">
        <f>IFERROR(INDEX(Tbl_Entities[Retailer / Distributior?],MATCH(Table1[[#This Row],[Regulated Entity Name
(Step 1) - Manual input]],Tbl_Entities[Entity name],0)),"")</f>
        <v/>
      </c>
      <c r="F3158" s="70"/>
      <c r="G3158" s="70"/>
      <c r="H3158" s="60" t="str">
        <f>IF(Table1[[#This Row],[Reporting
Type
(Step 3) - Manual input]]="","",VLOOKUP(Table1[[#This Row],[Reporting
Type
(Step 3) - Manual input]],'Reference List'!$V$4:$W$10,2,FALSE))</f>
        <v/>
      </c>
      <c r="I3158" s="69"/>
      <c r="J3158" s="59" t="str">
        <f>IFERROR(INDEX(Tbl_LegislationDescrip[Description], MATCH(Table1[[#This Row],[Retail Law/Rules Part/Division/Rules (Version 17)
(Step 4) - Manual input]], Tbl_LegislationDescrip[Rule], 0)), "")</f>
        <v/>
      </c>
      <c r="K3158" s="108"/>
      <c r="L3158" s="90"/>
      <c r="M3158" s="90"/>
      <c r="N3158" s="94"/>
      <c r="O3158" s="95"/>
      <c r="P3158" s="95"/>
      <c r="Q3158" s="90"/>
      <c r="R3158" s="69"/>
      <c r="S3158" s="69"/>
      <c r="T3158" s="100"/>
      <c r="U3158" s="101"/>
      <c r="V3158" s="102"/>
      <c r="W3158" s="93"/>
      <c r="X3158" s="93"/>
      <c r="Y3158" s="94"/>
      <c r="Z3158" s="94"/>
      <c r="AA3158" s="69"/>
      <c r="AB3158" s="90"/>
      <c r="AC3158" s="69"/>
      <c r="AD3158" s="92"/>
      <c r="AE3158" s="47"/>
    </row>
    <row r="3159" spans="1:31" ht="45" customHeight="1" x14ac:dyDescent="0.25">
      <c r="A3159" s="11"/>
      <c r="B3159" s="69"/>
      <c r="C3159" s="70"/>
      <c r="D3159" s="70"/>
      <c r="E3159" s="60" t="str">
        <f>IFERROR(INDEX(Tbl_Entities[Retailer / Distributior?],MATCH(Table1[[#This Row],[Regulated Entity Name
(Step 1) - Manual input]],Tbl_Entities[Entity name],0)),"")</f>
        <v/>
      </c>
      <c r="F3159" s="70"/>
      <c r="G3159" s="70"/>
      <c r="H3159" s="60" t="str">
        <f>IF(Table1[[#This Row],[Reporting
Type
(Step 3) - Manual input]]="","",VLOOKUP(Table1[[#This Row],[Reporting
Type
(Step 3) - Manual input]],'Reference List'!$V$4:$W$10,2,FALSE))</f>
        <v/>
      </c>
      <c r="I3159" s="69"/>
      <c r="J3159" s="59" t="str">
        <f>IFERROR(INDEX(Tbl_LegislationDescrip[Description], MATCH(Table1[[#This Row],[Retail Law/Rules Part/Division/Rules (Version 17)
(Step 4) - Manual input]], Tbl_LegislationDescrip[Rule], 0)), "")</f>
        <v/>
      </c>
      <c r="K3159" s="108"/>
      <c r="L3159" s="90"/>
      <c r="M3159" s="90"/>
      <c r="N3159" s="94"/>
      <c r="O3159" s="95"/>
      <c r="P3159" s="95"/>
      <c r="Q3159" s="90"/>
      <c r="R3159" s="69"/>
      <c r="S3159" s="69"/>
      <c r="T3159" s="100"/>
      <c r="U3159" s="101"/>
      <c r="V3159" s="102"/>
      <c r="W3159" s="93"/>
      <c r="X3159" s="93"/>
      <c r="Y3159" s="94"/>
      <c r="Z3159" s="94"/>
      <c r="AA3159" s="69"/>
      <c r="AB3159" s="90"/>
      <c r="AC3159" s="69"/>
      <c r="AD3159" s="92"/>
      <c r="AE3159" s="47"/>
    </row>
    <row r="3160" spans="1:31" ht="45" customHeight="1" x14ac:dyDescent="0.25">
      <c r="A3160" s="11"/>
      <c r="B3160" s="69"/>
      <c r="C3160" s="70"/>
      <c r="D3160" s="70"/>
      <c r="E3160" s="60" t="str">
        <f>IFERROR(INDEX(Tbl_Entities[Retailer / Distributior?],MATCH(Table1[[#This Row],[Regulated Entity Name
(Step 1) - Manual input]],Tbl_Entities[Entity name],0)),"")</f>
        <v/>
      </c>
      <c r="F3160" s="70"/>
      <c r="G3160" s="70"/>
      <c r="H3160" s="60" t="str">
        <f>IF(Table1[[#This Row],[Reporting
Type
(Step 3) - Manual input]]="","",VLOOKUP(Table1[[#This Row],[Reporting
Type
(Step 3) - Manual input]],'Reference List'!$V$4:$W$10,2,FALSE))</f>
        <v/>
      </c>
      <c r="I3160" s="69"/>
      <c r="J3160" s="59" t="str">
        <f>IFERROR(INDEX(Tbl_LegislationDescrip[Description], MATCH(Table1[[#This Row],[Retail Law/Rules Part/Division/Rules (Version 17)
(Step 4) - Manual input]], Tbl_LegislationDescrip[Rule], 0)), "")</f>
        <v/>
      </c>
      <c r="K3160" s="108"/>
      <c r="L3160" s="90"/>
      <c r="M3160" s="90"/>
      <c r="N3160" s="94"/>
      <c r="O3160" s="95"/>
      <c r="P3160" s="95"/>
      <c r="Q3160" s="90"/>
      <c r="R3160" s="69"/>
      <c r="S3160" s="69"/>
      <c r="T3160" s="100"/>
      <c r="U3160" s="101"/>
      <c r="V3160" s="102"/>
      <c r="W3160" s="93"/>
      <c r="X3160" s="93"/>
      <c r="Y3160" s="94"/>
      <c r="Z3160" s="94"/>
      <c r="AA3160" s="69"/>
      <c r="AB3160" s="90"/>
      <c r="AC3160" s="69"/>
      <c r="AD3160" s="92"/>
      <c r="AE3160" s="47"/>
    </row>
    <row r="3161" spans="1:31" ht="45" customHeight="1" x14ac:dyDescent="0.25">
      <c r="A3161" s="11"/>
      <c r="B3161" s="69"/>
      <c r="C3161" s="70"/>
      <c r="D3161" s="70"/>
      <c r="E3161" s="60" t="str">
        <f>IFERROR(INDEX(Tbl_Entities[Retailer / Distributior?],MATCH(Table1[[#This Row],[Regulated Entity Name
(Step 1) - Manual input]],Tbl_Entities[Entity name],0)),"")</f>
        <v/>
      </c>
      <c r="F3161" s="70"/>
      <c r="G3161" s="70"/>
      <c r="H3161" s="60" t="str">
        <f>IF(Table1[[#This Row],[Reporting
Type
(Step 3) - Manual input]]="","",VLOOKUP(Table1[[#This Row],[Reporting
Type
(Step 3) - Manual input]],'Reference List'!$V$4:$W$10,2,FALSE))</f>
        <v/>
      </c>
      <c r="I3161" s="69"/>
      <c r="J3161" s="59" t="str">
        <f>IFERROR(INDEX(Tbl_LegislationDescrip[Description], MATCH(Table1[[#This Row],[Retail Law/Rules Part/Division/Rules (Version 17)
(Step 4) - Manual input]], Tbl_LegislationDescrip[Rule], 0)), "")</f>
        <v/>
      </c>
      <c r="K3161" s="108"/>
      <c r="L3161" s="90"/>
      <c r="M3161" s="90"/>
      <c r="N3161" s="94"/>
      <c r="O3161" s="95"/>
      <c r="P3161" s="95"/>
      <c r="Q3161" s="90"/>
      <c r="R3161" s="69"/>
      <c r="S3161" s="69"/>
      <c r="T3161" s="100"/>
      <c r="U3161" s="101"/>
      <c r="V3161" s="102"/>
      <c r="W3161" s="93"/>
      <c r="X3161" s="93"/>
      <c r="Y3161" s="94"/>
      <c r="Z3161" s="94"/>
      <c r="AA3161" s="69"/>
      <c r="AB3161" s="90"/>
      <c r="AC3161" s="69"/>
      <c r="AD3161" s="92"/>
      <c r="AE3161" s="47"/>
    </row>
    <row r="3162" spans="1:31" ht="45" customHeight="1" x14ac:dyDescent="0.25">
      <c r="A3162" s="11"/>
      <c r="B3162" s="69"/>
      <c r="C3162" s="70"/>
      <c r="D3162" s="70"/>
      <c r="E3162" s="60" t="str">
        <f>IFERROR(INDEX(Tbl_Entities[Retailer / Distributior?],MATCH(Table1[[#This Row],[Regulated Entity Name
(Step 1) - Manual input]],Tbl_Entities[Entity name],0)),"")</f>
        <v/>
      </c>
      <c r="F3162" s="70"/>
      <c r="G3162" s="70"/>
      <c r="H3162" s="60" t="str">
        <f>IF(Table1[[#This Row],[Reporting
Type
(Step 3) - Manual input]]="","",VLOOKUP(Table1[[#This Row],[Reporting
Type
(Step 3) - Manual input]],'Reference List'!$V$4:$W$10,2,FALSE))</f>
        <v/>
      </c>
      <c r="I3162" s="69"/>
      <c r="J3162" s="59" t="str">
        <f>IFERROR(INDEX(Tbl_LegislationDescrip[Description], MATCH(Table1[[#This Row],[Retail Law/Rules Part/Division/Rules (Version 17)
(Step 4) - Manual input]], Tbl_LegislationDescrip[Rule], 0)), "")</f>
        <v/>
      </c>
      <c r="K3162" s="108"/>
      <c r="L3162" s="90"/>
      <c r="M3162" s="90"/>
      <c r="N3162" s="94"/>
      <c r="O3162" s="95"/>
      <c r="P3162" s="95"/>
      <c r="Q3162" s="90"/>
      <c r="R3162" s="69"/>
      <c r="S3162" s="69"/>
      <c r="T3162" s="100"/>
      <c r="U3162" s="101"/>
      <c r="V3162" s="102"/>
      <c r="W3162" s="93"/>
      <c r="X3162" s="93"/>
      <c r="Y3162" s="94"/>
      <c r="Z3162" s="94"/>
      <c r="AA3162" s="69"/>
      <c r="AB3162" s="90"/>
      <c r="AC3162" s="69"/>
      <c r="AD3162" s="92"/>
      <c r="AE3162" s="47"/>
    </row>
    <row r="3163" spans="1:31" ht="45" customHeight="1" x14ac:dyDescent="0.25">
      <c r="A3163" s="11"/>
      <c r="B3163" s="69"/>
      <c r="C3163" s="70"/>
      <c r="D3163" s="70"/>
      <c r="E3163" s="60" t="str">
        <f>IFERROR(INDEX(Tbl_Entities[Retailer / Distributior?],MATCH(Table1[[#This Row],[Regulated Entity Name
(Step 1) - Manual input]],Tbl_Entities[Entity name],0)),"")</f>
        <v/>
      </c>
      <c r="F3163" s="70"/>
      <c r="G3163" s="70"/>
      <c r="H3163" s="60" t="str">
        <f>IF(Table1[[#This Row],[Reporting
Type
(Step 3) - Manual input]]="","",VLOOKUP(Table1[[#This Row],[Reporting
Type
(Step 3) - Manual input]],'Reference List'!$V$4:$W$10,2,FALSE))</f>
        <v/>
      </c>
      <c r="I3163" s="69"/>
      <c r="J3163" s="59" t="str">
        <f>IFERROR(INDEX(Tbl_LegislationDescrip[Description], MATCH(Table1[[#This Row],[Retail Law/Rules Part/Division/Rules (Version 17)
(Step 4) - Manual input]], Tbl_LegislationDescrip[Rule], 0)), "")</f>
        <v/>
      </c>
      <c r="K3163" s="108"/>
      <c r="L3163" s="90"/>
      <c r="M3163" s="90"/>
      <c r="N3163" s="94"/>
      <c r="O3163" s="95"/>
      <c r="P3163" s="95"/>
      <c r="Q3163" s="90"/>
      <c r="R3163" s="69"/>
      <c r="S3163" s="69"/>
      <c r="T3163" s="100"/>
      <c r="U3163" s="101"/>
      <c r="V3163" s="102"/>
      <c r="W3163" s="93"/>
      <c r="X3163" s="93"/>
      <c r="Y3163" s="94"/>
      <c r="Z3163" s="94"/>
      <c r="AA3163" s="69"/>
      <c r="AB3163" s="90"/>
      <c r="AC3163" s="69"/>
      <c r="AD3163" s="92"/>
      <c r="AE3163" s="47"/>
    </row>
    <row r="3164" spans="1:31" ht="45" customHeight="1" x14ac:dyDescent="0.25">
      <c r="A3164" s="11"/>
      <c r="B3164" s="69"/>
      <c r="C3164" s="70"/>
      <c r="D3164" s="70"/>
      <c r="E3164" s="60" t="str">
        <f>IFERROR(INDEX(Tbl_Entities[Retailer / Distributior?],MATCH(Table1[[#This Row],[Regulated Entity Name
(Step 1) - Manual input]],Tbl_Entities[Entity name],0)),"")</f>
        <v/>
      </c>
      <c r="F3164" s="70"/>
      <c r="G3164" s="70"/>
      <c r="H3164" s="60" t="str">
        <f>IF(Table1[[#This Row],[Reporting
Type
(Step 3) - Manual input]]="","",VLOOKUP(Table1[[#This Row],[Reporting
Type
(Step 3) - Manual input]],'Reference List'!$V$4:$W$10,2,FALSE))</f>
        <v/>
      </c>
      <c r="I3164" s="69"/>
      <c r="J3164" s="59" t="str">
        <f>IFERROR(INDEX(Tbl_LegislationDescrip[Description], MATCH(Table1[[#This Row],[Retail Law/Rules Part/Division/Rules (Version 17)
(Step 4) - Manual input]], Tbl_LegislationDescrip[Rule], 0)), "")</f>
        <v/>
      </c>
      <c r="K3164" s="108"/>
      <c r="L3164" s="90"/>
      <c r="M3164" s="90"/>
      <c r="N3164" s="94"/>
      <c r="O3164" s="95"/>
      <c r="P3164" s="95"/>
      <c r="Q3164" s="90"/>
      <c r="R3164" s="69"/>
      <c r="S3164" s="69"/>
      <c r="T3164" s="100"/>
      <c r="U3164" s="101"/>
      <c r="V3164" s="102"/>
      <c r="W3164" s="93"/>
      <c r="X3164" s="93"/>
      <c r="Y3164" s="94"/>
      <c r="Z3164" s="94"/>
      <c r="AA3164" s="69"/>
      <c r="AB3164" s="90"/>
      <c r="AC3164" s="69"/>
      <c r="AD3164" s="92"/>
      <c r="AE3164" s="47"/>
    </row>
    <row r="3165" spans="1:31" ht="45" customHeight="1" x14ac:dyDescent="0.25">
      <c r="A3165" s="11"/>
      <c r="B3165" s="69"/>
      <c r="C3165" s="70"/>
      <c r="D3165" s="70"/>
      <c r="E3165" s="60" t="str">
        <f>IFERROR(INDEX(Tbl_Entities[Retailer / Distributior?],MATCH(Table1[[#This Row],[Regulated Entity Name
(Step 1) - Manual input]],Tbl_Entities[Entity name],0)),"")</f>
        <v/>
      </c>
      <c r="F3165" s="70"/>
      <c r="G3165" s="70"/>
      <c r="H3165" s="60" t="str">
        <f>IF(Table1[[#This Row],[Reporting
Type
(Step 3) - Manual input]]="","",VLOOKUP(Table1[[#This Row],[Reporting
Type
(Step 3) - Manual input]],'Reference List'!$V$4:$W$10,2,FALSE))</f>
        <v/>
      </c>
      <c r="I3165" s="69"/>
      <c r="J3165" s="59" t="str">
        <f>IFERROR(INDEX(Tbl_LegislationDescrip[Description], MATCH(Table1[[#This Row],[Retail Law/Rules Part/Division/Rules (Version 17)
(Step 4) - Manual input]], Tbl_LegislationDescrip[Rule], 0)), "")</f>
        <v/>
      </c>
      <c r="K3165" s="108"/>
      <c r="L3165" s="90"/>
      <c r="M3165" s="90"/>
      <c r="N3165" s="94"/>
      <c r="O3165" s="95"/>
      <c r="P3165" s="95"/>
      <c r="Q3165" s="90"/>
      <c r="R3165" s="69"/>
      <c r="S3165" s="69"/>
      <c r="T3165" s="100"/>
      <c r="U3165" s="101"/>
      <c r="V3165" s="102"/>
      <c r="W3165" s="93"/>
      <c r="X3165" s="93"/>
      <c r="Y3165" s="94"/>
      <c r="Z3165" s="94"/>
      <c r="AA3165" s="69"/>
      <c r="AB3165" s="90"/>
      <c r="AC3165" s="69"/>
      <c r="AD3165" s="92"/>
      <c r="AE3165" s="47"/>
    </row>
    <row r="3166" spans="1:31" ht="45" customHeight="1" x14ac:dyDescent="0.25">
      <c r="A3166" s="11"/>
      <c r="B3166" s="69"/>
      <c r="C3166" s="70"/>
      <c r="D3166" s="70"/>
      <c r="E3166" s="60" t="str">
        <f>IFERROR(INDEX(Tbl_Entities[Retailer / Distributior?],MATCH(Table1[[#This Row],[Regulated Entity Name
(Step 1) - Manual input]],Tbl_Entities[Entity name],0)),"")</f>
        <v/>
      </c>
      <c r="F3166" s="70"/>
      <c r="G3166" s="70"/>
      <c r="H3166" s="60" t="str">
        <f>IF(Table1[[#This Row],[Reporting
Type
(Step 3) - Manual input]]="","",VLOOKUP(Table1[[#This Row],[Reporting
Type
(Step 3) - Manual input]],'Reference List'!$V$4:$W$10,2,FALSE))</f>
        <v/>
      </c>
      <c r="I3166" s="69"/>
      <c r="J3166" s="59" t="str">
        <f>IFERROR(INDEX(Tbl_LegislationDescrip[Description], MATCH(Table1[[#This Row],[Retail Law/Rules Part/Division/Rules (Version 17)
(Step 4) - Manual input]], Tbl_LegislationDescrip[Rule], 0)), "")</f>
        <v/>
      </c>
      <c r="K3166" s="108"/>
      <c r="L3166" s="90"/>
      <c r="M3166" s="90"/>
      <c r="N3166" s="94"/>
      <c r="O3166" s="95"/>
      <c r="P3166" s="95"/>
      <c r="Q3166" s="90"/>
      <c r="R3166" s="69"/>
      <c r="S3166" s="69"/>
      <c r="T3166" s="100"/>
      <c r="U3166" s="101"/>
      <c r="V3166" s="102"/>
      <c r="W3166" s="93"/>
      <c r="X3166" s="93"/>
      <c r="Y3166" s="94"/>
      <c r="Z3166" s="94"/>
      <c r="AA3166" s="69"/>
      <c r="AB3166" s="90"/>
      <c r="AC3166" s="69"/>
      <c r="AD3166" s="92"/>
      <c r="AE3166" s="47"/>
    </row>
    <row r="3167" spans="1:31" ht="45" customHeight="1" x14ac:dyDescent="0.25">
      <c r="A3167" s="11"/>
      <c r="B3167" s="69"/>
      <c r="C3167" s="70"/>
      <c r="D3167" s="70"/>
      <c r="E3167" s="60" t="str">
        <f>IFERROR(INDEX(Tbl_Entities[Retailer / Distributior?],MATCH(Table1[[#This Row],[Regulated Entity Name
(Step 1) - Manual input]],Tbl_Entities[Entity name],0)),"")</f>
        <v/>
      </c>
      <c r="F3167" s="70"/>
      <c r="G3167" s="70"/>
      <c r="H3167" s="60" t="str">
        <f>IF(Table1[[#This Row],[Reporting
Type
(Step 3) - Manual input]]="","",VLOOKUP(Table1[[#This Row],[Reporting
Type
(Step 3) - Manual input]],'Reference List'!$V$4:$W$10,2,FALSE))</f>
        <v/>
      </c>
      <c r="I3167" s="69"/>
      <c r="J3167" s="59" t="str">
        <f>IFERROR(INDEX(Tbl_LegislationDescrip[Description], MATCH(Table1[[#This Row],[Retail Law/Rules Part/Division/Rules (Version 17)
(Step 4) - Manual input]], Tbl_LegislationDescrip[Rule], 0)), "")</f>
        <v/>
      </c>
      <c r="K3167" s="108"/>
      <c r="L3167" s="90"/>
      <c r="M3167" s="90"/>
      <c r="N3167" s="94"/>
      <c r="O3167" s="95"/>
      <c r="P3167" s="95"/>
      <c r="Q3167" s="90"/>
      <c r="R3167" s="69"/>
      <c r="S3167" s="69"/>
      <c r="T3167" s="100"/>
      <c r="U3167" s="101"/>
      <c r="V3167" s="102"/>
      <c r="W3167" s="93"/>
      <c r="X3167" s="93"/>
      <c r="Y3167" s="94"/>
      <c r="Z3167" s="94"/>
      <c r="AA3167" s="69"/>
      <c r="AB3167" s="90"/>
      <c r="AC3167" s="69"/>
      <c r="AD3167" s="92"/>
      <c r="AE3167" s="47"/>
    </row>
    <row r="3168" spans="1:31" ht="45" customHeight="1" x14ac:dyDescent="0.25">
      <c r="A3168" s="11"/>
      <c r="B3168" s="69"/>
      <c r="C3168" s="70"/>
      <c r="D3168" s="70"/>
      <c r="E3168" s="60" t="str">
        <f>IFERROR(INDEX(Tbl_Entities[Retailer / Distributior?],MATCH(Table1[[#This Row],[Regulated Entity Name
(Step 1) - Manual input]],Tbl_Entities[Entity name],0)),"")</f>
        <v/>
      </c>
      <c r="F3168" s="70"/>
      <c r="G3168" s="70"/>
      <c r="H3168" s="60" t="str">
        <f>IF(Table1[[#This Row],[Reporting
Type
(Step 3) - Manual input]]="","",VLOOKUP(Table1[[#This Row],[Reporting
Type
(Step 3) - Manual input]],'Reference List'!$V$4:$W$10,2,FALSE))</f>
        <v/>
      </c>
      <c r="I3168" s="69"/>
      <c r="J3168" s="59" t="str">
        <f>IFERROR(INDEX(Tbl_LegislationDescrip[Description], MATCH(Table1[[#This Row],[Retail Law/Rules Part/Division/Rules (Version 17)
(Step 4) - Manual input]], Tbl_LegislationDescrip[Rule], 0)), "")</f>
        <v/>
      </c>
      <c r="K3168" s="108"/>
      <c r="L3168" s="90"/>
      <c r="M3168" s="90"/>
      <c r="N3168" s="94"/>
      <c r="O3168" s="95"/>
      <c r="P3168" s="95"/>
      <c r="Q3168" s="90"/>
      <c r="R3168" s="69"/>
      <c r="S3168" s="69"/>
      <c r="T3168" s="100"/>
      <c r="U3168" s="101"/>
      <c r="V3168" s="102"/>
      <c r="W3168" s="93"/>
      <c r="X3168" s="93"/>
      <c r="Y3168" s="94"/>
      <c r="Z3168" s="94"/>
      <c r="AA3168" s="69"/>
      <c r="AB3168" s="90"/>
      <c r="AC3168" s="69"/>
      <c r="AD3168" s="92"/>
      <c r="AE3168" s="47"/>
    </row>
    <row r="3169" spans="1:31" ht="45" customHeight="1" x14ac:dyDescent="0.25">
      <c r="A3169" s="11"/>
      <c r="B3169" s="69"/>
      <c r="C3169" s="70"/>
      <c r="D3169" s="70"/>
      <c r="E3169" s="60" t="str">
        <f>IFERROR(INDEX(Tbl_Entities[Retailer / Distributior?],MATCH(Table1[[#This Row],[Regulated Entity Name
(Step 1) - Manual input]],Tbl_Entities[Entity name],0)),"")</f>
        <v/>
      </c>
      <c r="F3169" s="70"/>
      <c r="G3169" s="70"/>
      <c r="H3169" s="60" t="str">
        <f>IF(Table1[[#This Row],[Reporting
Type
(Step 3) - Manual input]]="","",VLOOKUP(Table1[[#This Row],[Reporting
Type
(Step 3) - Manual input]],'Reference List'!$V$4:$W$10,2,FALSE))</f>
        <v/>
      </c>
      <c r="I3169" s="69"/>
      <c r="J3169" s="59" t="str">
        <f>IFERROR(INDEX(Tbl_LegislationDescrip[Description], MATCH(Table1[[#This Row],[Retail Law/Rules Part/Division/Rules (Version 17)
(Step 4) - Manual input]], Tbl_LegislationDescrip[Rule], 0)), "")</f>
        <v/>
      </c>
      <c r="K3169" s="108"/>
      <c r="L3169" s="90"/>
      <c r="M3169" s="90"/>
      <c r="N3169" s="94"/>
      <c r="O3169" s="95"/>
      <c r="P3169" s="95"/>
      <c r="Q3169" s="90"/>
      <c r="R3169" s="69"/>
      <c r="S3169" s="69"/>
      <c r="T3169" s="100"/>
      <c r="U3169" s="101"/>
      <c r="V3169" s="102"/>
      <c r="W3169" s="93"/>
      <c r="X3169" s="93"/>
      <c r="Y3169" s="94"/>
      <c r="Z3169" s="94"/>
      <c r="AA3169" s="69"/>
      <c r="AB3169" s="90"/>
      <c r="AC3169" s="69"/>
      <c r="AD3169" s="92"/>
      <c r="AE3169" s="47"/>
    </row>
    <row r="3170" spans="1:31" ht="45" customHeight="1" x14ac:dyDescent="0.25">
      <c r="A3170" s="11"/>
      <c r="B3170" s="69"/>
      <c r="C3170" s="70"/>
      <c r="D3170" s="70"/>
      <c r="E3170" s="60" t="str">
        <f>IFERROR(INDEX(Tbl_Entities[Retailer / Distributior?],MATCH(Table1[[#This Row],[Regulated Entity Name
(Step 1) - Manual input]],Tbl_Entities[Entity name],0)),"")</f>
        <v/>
      </c>
      <c r="F3170" s="70"/>
      <c r="G3170" s="70"/>
      <c r="H3170" s="60" t="str">
        <f>IF(Table1[[#This Row],[Reporting
Type
(Step 3) - Manual input]]="","",VLOOKUP(Table1[[#This Row],[Reporting
Type
(Step 3) - Manual input]],'Reference List'!$V$4:$W$10,2,FALSE))</f>
        <v/>
      </c>
      <c r="I3170" s="69"/>
      <c r="J3170" s="59" t="str">
        <f>IFERROR(INDEX(Tbl_LegislationDescrip[Description], MATCH(Table1[[#This Row],[Retail Law/Rules Part/Division/Rules (Version 17)
(Step 4) - Manual input]], Tbl_LegislationDescrip[Rule], 0)), "")</f>
        <v/>
      </c>
      <c r="K3170" s="108"/>
      <c r="L3170" s="90"/>
      <c r="M3170" s="90"/>
      <c r="N3170" s="94"/>
      <c r="O3170" s="95"/>
      <c r="P3170" s="95"/>
      <c r="Q3170" s="90"/>
      <c r="R3170" s="69"/>
      <c r="S3170" s="69"/>
      <c r="T3170" s="100"/>
      <c r="U3170" s="101"/>
      <c r="V3170" s="102"/>
      <c r="W3170" s="93"/>
      <c r="X3170" s="93"/>
      <c r="Y3170" s="94"/>
      <c r="Z3170" s="94"/>
      <c r="AA3170" s="69"/>
      <c r="AB3170" s="90"/>
      <c r="AC3170" s="69"/>
      <c r="AD3170" s="92"/>
      <c r="AE3170" s="47"/>
    </row>
    <row r="3171" spans="1:31" ht="45" customHeight="1" x14ac:dyDescent="0.25">
      <c r="A3171" s="11"/>
      <c r="B3171" s="69"/>
      <c r="C3171" s="70"/>
      <c r="D3171" s="70"/>
      <c r="E3171" s="60" t="str">
        <f>IFERROR(INDEX(Tbl_Entities[Retailer / Distributior?],MATCH(Table1[[#This Row],[Regulated Entity Name
(Step 1) - Manual input]],Tbl_Entities[Entity name],0)),"")</f>
        <v/>
      </c>
      <c r="F3171" s="70"/>
      <c r="G3171" s="70"/>
      <c r="H3171" s="60" t="str">
        <f>IF(Table1[[#This Row],[Reporting
Type
(Step 3) - Manual input]]="","",VLOOKUP(Table1[[#This Row],[Reporting
Type
(Step 3) - Manual input]],'Reference List'!$V$4:$W$10,2,FALSE))</f>
        <v/>
      </c>
      <c r="I3171" s="69"/>
      <c r="J3171" s="59" t="str">
        <f>IFERROR(INDEX(Tbl_LegislationDescrip[Description], MATCH(Table1[[#This Row],[Retail Law/Rules Part/Division/Rules (Version 17)
(Step 4) - Manual input]], Tbl_LegislationDescrip[Rule], 0)), "")</f>
        <v/>
      </c>
      <c r="K3171" s="108"/>
      <c r="L3171" s="90"/>
      <c r="M3171" s="90"/>
      <c r="N3171" s="94"/>
      <c r="O3171" s="95"/>
      <c r="P3171" s="95"/>
      <c r="Q3171" s="90"/>
      <c r="R3171" s="69"/>
      <c r="S3171" s="69"/>
      <c r="T3171" s="100"/>
      <c r="U3171" s="101"/>
      <c r="V3171" s="102"/>
      <c r="W3171" s="93"/>
      <c r="X3171" s="93"/>
      <c r="Y3171" s="94"/>
      <c r="Z3171" s="94"/>
      <c r="AA3171" s="69"/>
      <c r="AB3171" s="90"/>
      <c r="AC3171" s="69"/>
      <c r="AD3171" s="92"/>
      <c r="AE3171" s="47"/>
    </row>
    <row r="3172" spans="1:31" ht="45" customHeight="1" x14ac:dyDescent="0.25">
      <c r="A3172" s="11"/>
      <c r="B3172" s="69"/>
      <c r="C3172" s="70"/>
      <c r="D3172" s="70"/>
      <c r="E3172" s="60" t="str">
        <f>IFERROR(INDEX(Tbl_Entities[Retailer / Distributior?],MATCH(Table1[[#This Row],[Regulated Entity Name
(Step 1) - Manual input]],Tbl_Entities[Entity name],0)),"")</f>
        <v/>
      </c>
      <c r="F3172" s="70"/>
      <c r="G3172" s="70"/>
      <c r="H3172" s="60" t="str">
        <f>IF(Table1[[#This Row],[Reporting
Type
(Step 3) - Manual input]]="","",VLOOKUP(Table1[[#This Row],[Reporting
Type
(Step 3) - Manual input]],'Reference List'!$V$4:$W$10,2,FALSE))</f>
        <v/>
      </c>
      <c r="I3172" s="69"/>
      <c r="J3172" s="59" t="str">
        <f>IFERROR(INDEX(Tbl_LegislationDescrip[Description], MATCH(Table1[[#This Row],[Retail Law/Rules Part/Division/Rules (Version 17)
(Step 4) - Manual input]], Tbl_LegislationDescrip[Rule], 0)), "")</f>
        <v/>
      </c>
      <c r="K3172" s="108"/>
      <c r="L3172" s="90"/>
      <c r="M3172" s="90"/>
      <c r="N3172" s="94"/>
      <c r="O3172" s="95"/>
      <c r="P3172" s="95"/>
      <c r="Q3172" s="90"/>
      <c r="R3172" s="69"/>
      <c r="S3172" s="69"/>
      <c r="T3172" s="100"/>
      <c r="U3172" s="101"/>
      <c r="V3172" s="102"/>
      <c r="W3172" s="93"/>
      <c r="X3172" s="93"/>
      <c r="Y3172" s="94"/>
      <c r="Z3172" s="94"/>
      <c r="AA3172" s="69"/>
      <c r="AB3172" s="90"/>
      <c r="AC3172" s="69"/>
      <c r="AD3172" s="92"/>
      <c r="AE3172" s="47"/>
    </row>
    <row r="3173" spans="1:31" ht="45" customHeight="1" x14ac:dyDescent="0.25">
      <c r="A3173" s="11"/>
      <c r="B3173" s="69"/>
      <c r="C3173" s="70"/>
      <c r="D3173" s="70"/>
      <c r="E3173" s="60" t="str">
        <f>IFERROR(INDEX(Tbl_Entities[Retailer / Distributior?],MATCH(Table1[[#This Row],[Regulated Entity Name
(Step 1) - Manual input]],Tbl_Entities[Entity name],0)),"")</f>
        <v/>
      </c>
      <c r="F3173" s="70"/>
      <c r="G3173" s="70"/>
      <c r="H3173" s="60" t="str">
        <f>IF(Table1[[#This Row],[Reporting
Type
(Step 3) - Manual input]]="","",VLOOKUP(Table1[[#This Row],[Reporting
Type
(Step 3) - Manual input]],'Reference List'!$V$4:$W$10,2,FALSE))</f>
        <v/>
      </c>
      <c r="I3173" s="69"/>
      <c r="J3173" s="59" t="str">
        <f>IFERROR(INDEX(Tbl_LegislationDescrip[Description], MATCH(Table1[[#This Row],[Retail Law/Rules Part/Division/Rules (Version 17)
(Step 4) - Manual input]], Tbl_LegislationDescrip[Rule], 0)), "")</f>
        <v/>
      </c>
      <c r="K3173" s="108"/>
      <c r="L3173" s="90"/>
      <c r="M3173" s="90"/>
      <c r="N3173" s="94"/>
      <c r="O3173" s="95"/>
      <c r="P3173" s="95"/>
      <c r="Q3173" s="90"/>
      <c r="R3173" s="69"/>
      <c r="S3173" s="69"/>
      <c r="T3173" s="100"/>
      <c r="U3173" s="101"/>
      <c r="V3173" s="102"/>
      <c r="W3173" s="93"/>
      <c r="X3173" s="93"/>
      <c r="Y3173" s="94"/>
      <c r="Z3173" s="94"/>
      <c r="AA3173" s="69"/>
      <c r="AB3173" s="90"/>
      <c r="AC3173" s="69"/>
      <c r="AD3173" s="92"/>
      <c r="AE3173" s="47"/>
    </row>
    <row r="3174" spans="1:31" ht="45" customHeight="1" x14ac:dyDescent="0.25">
      <c r="A3174" s="11"/>
      <c r="B3174" s="69"/>
      <c r="C3174" s="70"/>
      <c r="D3174" s="70"/>
      <c r="E3174" s="60" t="str">
        <f>IFERROR(INDEX(Tbl_Entities[Retailer / Distributior?],MATCH(Table1[[#This Row],[Regulated Entity Name
(Step 1) - Manual input]],Tbl_Entities[Entity name],0)),"")</f>
        <v/>
      </c>
      <c r="F3174" s="70"/>
      <c r="G3174" s="70"/>
      <c r="H3174" s="60" t="str">
        <f>IF(Table1[[#This Row],[Reporting
Type
(Step 3) - Manual input]]="","",VLOOKUP(Table1[[#This Row],[Reporting
Type
(Step 3) - Manual input]],'Reference List'!$V$4:$W$10,2,FALSE))</f>
        <v/>
      </c>
      <c r="I3174" s="69"/>
      <c r="J3174" s="59" t="str">
        <f>IFERROR(INDEX(Tbl_LegislationDescrip[Description], MATCH(Table1[[#This Row],[Retail Law/Rules Part/Division/Rules (Version 17)
(Step 4) - Manual input]], Tbl_LegislationDescrip[Rule], 0)), "")</f>
        <v/>
      </c>
      <c r="K3174" s="108"/>
      <c r="L3174" s="90"/>
      <c r="M3174" s="90"/>
      <c r="N3174" s="94"/>
      <c r="O3174" s="95"/>
      <c r="P3174" s="95"/>
      <c r="Q3174" s="90"/>
      <c r="R3174" s="69"/>
      <c r="S3174" s="69"/>
      <c r="T3174" s="100"/>
      <c r="U3174" s="101"/>
      <c r="V3174" s="102"/>
      <c r="W3174" s="93"/>
      <c r="X3174" s="93"/>
      <c r="Y3174" s="94"/>
      <c r="Z3174" s="94"/>
      <c r="AA3174" s="69"/>
      <c r="AB3174" s="90"/>
      <c r="AC3174" s="69"/>
      <c r="AD3174" s="92"/>
      <c r="AE3174" s="47"/>
    </row>
    <row r="3175" spans="1:31" ht="45" customHeight="1" x14ac:dyDescent="0.25">
      <c r="A3175" s="11"/>
      <c r="B3175" s="69"/>
      <c r="C3175" s="70"/>
      <c r="D3175" s="70"/>
      <c r="E3175" s="60" t="str">
        <f>IFERROR(INDEX(Tbl_Entities[Retailer / Distributior?],MATCH(Table1[[#This Row],[Regulated Entity Name
(Step 1) - Manual input]],Tbl_Entities[Entity name],0)),"")</f>
        <v/>
      </c>
      <c r="F3175" s="70"/>
      <c r="G3175" s="70"/>
      <c r="H3175" s="60" t="str">
        <f>IF(Table1[[#This Row],[Reporting
Type
(Step 3) - Manual input]]="","",VLOOKUP(Table1[[#This Row],[Reporting
Type
(Step 3) - Manual input]],'Reference List'!$V$4:$W$10,2,FALSE))</f>
        <v/>
      </c>
      <c r="I3175" s="69"/>
      <c r="J3175" s="59" t="str">
        <f>IFERROR(INDEX(Tbl_LegislationDescrip[Description], MATCH(Table1[[#This Row],[Retail Law/Rules Part/Division/Rules (Version 17)
(Step 4) - Manual input]], Tbl_LegislationDescrip[Rule], 0)), "")</f>
        <v/>
      </c>
      <c r="K3175" s="108"/>
      <c r="L3175" s="90"/>
      <c r="M3175" s="90"/>
      <c r="N3175" s="94"/>
      <c r="O3175" s="95"/>
      <c r="P3175" s="95"/>
      <c r="Q3175" s="90"/>
      <c r="R3175" s="69"/>
      <c r="S3175" s="69"/>
      <c r="T3175" s="100"/>
      <c r="U3175" s="101"/>
      <c r="V3175" s="102"/>
      <c r="W3175" s="93"/>
      <c r="X3175" s="93"/>
      <c r="Y3175" s="94"/>
      <c r="Z3175" s="94"/>
      <c r="AA3175" s="69"/>
      <c r="AB3175" s="90"/>
      <c r="AC3175" s="69"/>
      <c r="AD3175" s="92"/>
      <c r="AE3175" s="47"/>
    </row>
    <row r="3176" spans="1:31" ht="45" customHeight="1" x14ac:dyDescent="0.25">
      <c r="A3176" s="11"/>
      <c r="B3176" s="69"/>
      <c r="C3176" s="70"/>
      <c r="D3176" s="70"/>
      <c r="E3176" s="60" t="str">
        <f>IFERROR(INDEX(Tbl_Entities[Retailer / Distributior?],MATCH(Table1[[#This Row],[Regulated Entity Name
(Step 1) - Manual input]],Tbl_Entities[Entity name],0)),"")</f>
        <v/>
      </c>
      <c r="F3176" s="70"/>
      <c r="G3176" s="70"/>
      <c r="H3176" s="60" t="str">
        <f>IF(Table1[[#This Row],[Reporting
Type
(Step 3) - Manual input]]="","",VLOOKUP(Table1[[#This Row],[Reporting
Type
(Step 3) - Manual input]],'Reference List'!$V$4:$W$10,2,FALSE))</f>
        <v/>
      </c>
      <c r="I3176" s="69"/>
      <c r="J3176" s="59" t="str">
        <f>IFERROR(INDEX(Tbl_LegislationDescrip[Description], MATCH(Table1[[#This Row],[Retail Law/Rules Part/Division/Rules (Version 17)
(Step 4) - Manual input]], Tbl_LegislationDescrip[Rule], 0)), "")</f>
        <v/>
      </c>
      <c r="K3176" s="108"/>
      <c r="L3176" s="90"/>
      <c r="M3176" s="90"/>
      <c r="N3176" s="94"/>
      <c r="O3176" s="95"/>
      <c r="P3176" s="95"/>
      <c r="Q3176" s="90"/>
      <c r="R3176" s="69"/>
      <c r="S3176" s="69"/>
      <c r="T3176" s="100"/>
      <c r="U3176" s="101"/>
      <c r="V3176" s="102"/>
      <c r="W3176" s="93"/>
      <c r="X3176" s="93"/>
      <c r="Y3176" s="94"/>
      <c r="Z3176" s="94"/>
      <c r="AA3176" s="69"/>
      <c r="AB3176" s="90"/>
      <c r="AC3176" s="69"/>
      <c r="AD3176" s="92"/>
      <c r="AE3176" s="47"/>
    </row>
    <row r="3177" spans="1:31" ht="45" customHeight="1" x14ac:dyDescent="0.25">
      <c r="A3177" s="11"/>
      <c r="B3177" s="69"/>
      <c r="C3177" s="70"/>
      <c r="D3177" s="70"/>
      <c r="E3177" s="60" t="str">
        <f>IFERROR(INDEX(Tbl_Entities[Retailer / Distributior?],MATCH(Table1[[#This Row],[Regulated Entity Name
(Step 1) - Manual input]],Tbl_Entities[Entity name],0)),"")</f>
        <v/>
      </c>
      <c r="F3177" s="70"/>
      <c r="G3177" s="70"/>
      <c r="H3177" s="60" t="str">
        <f>IF(Table1[[#This Row],[Reporting
Type
(Step 3) - Manual input]]="","",VLOOKUP(Table1[[#This Row],[Reporting
Type
(Step 3) - Manual input]],'Reference List'!$V$4:$W$10,2,FALSE))</f>
        <v/>
      </c>
      <c r="I3177" s="69"/>
      <c r="J3177" s="59" t="str">
        <f>IFERROR(INDEX(Tbl_LegislationDescrip[Description], MATCH(Table1[[#This Row],[Retail Law/Rules Part/Division/Rules (Version 17)
(Step 4) - Manual input]], Tbl_LegislationDescrip[Rule], 0)), "")</f>
        <v/>
      </c>
      <c r="K3177" s="108"/>
      <c r="L3177" s="90"/>
      <c r="M3177" s="90"/>
      <c r="N3177" s="94"/>
      <c r="O3177" s="95"/>
      <c r="P3177" s="95"/>
      <c r="Q3177" s="90"/>
      <c r="R3177" s="69"/>
      <c r="S3177" s="69"/>
      <c r="T3177" s="100"/>
      <c r="U3177" s="101"/>
      <c r="V3177" s="102"/>
      <c r="W3177" s="93"/>
      <c r="X3177" s="93"/>
      <c r="Y3177" s="94"/>
      <c r="Z3177" s="94"/>
      <c r="AA3177" s="69"/>
      <c r="AB3177" s="90"/>
      <c r="AC3177" s="69"/>
      <c r="AD3177" s="92"/>
      <c r="AE3177" s="47"/>
    </row>
    <row r="3178" spans="1:31" ht="45" customHeight="1" x14ac:dyDescent="0.25">
      <c r="A3178" s="11"/>
      <c r="B3178" s="69"/>
      <c r="C3178" s="70"/>
      <c r="D3178" s="70"/>
      <c r="E3178" s="60" t="str">
        <f>IFERROR(INDEX(Tbl_Entities[Retailer / Distributior?],MATCH(Table1[[#This Row],[Regulated Entity Name
(Step 1) - Manual input]],Tbl_Entities[Entity name],0)),"")</f>
        <v/>
      </c>
      <c r="F3178" s="70"/>
      <c r="G3178" s="70"/>
      <c r="H3178" s="60" t="str">
        <f>IF(Table1[[#This Row],[Reporting
Type
(Step 3) - Manual input]]="","",VLOOKUP(Table1[[#This Row],[Reporting
Type
(Step 3) - Manual input]],'Reference List'!$V$4:$W$10,2,FALSE))</f>
        <v/>
      </c>
      <c r="I3178" s="69"/>
      <c r="J3178" s="59" t="str">
        <f>IFERROR(INDEX(Tbl_LegislationDescrip[Description], MATCH(Table1[[#This Row],[Retail Law/Rules Part/Division/Rules (Version 17)
(Step 4) - Manual input]], Tbl_LegislationDescrip[Rule], 0)), "")</f>
        <v/>
      </c>
      <c r="K3178" s="108"/>
      <c r="L3178" s="90"/>
      <c r="M3178" s="90"/>
      <c r="N3178" s="94"/>
      <c r="O3178" s="95"/>
      <c r="P3178" s="95"/>
      <c r="Q3178" s="90"/>
      <c r="R3178" s="69"/>
      <c r="S3178" s="69"/>
      <c r="T3178" s="100"/>
      <c r="U3178" s="101"/>
      <c r="V3178" s="102"/>
      <c r="W3178" s="93"/>
      <c r="X3178" s="93"/>
      <c r="Y3178" s="94"/>
      <c r="Z3178" s="94"/>
      <c r="AA3178" s="69"/>
      <c r="AB3178" s="90"/>
      <c r="AC3178" s="69"/>
      <c r="AD3178" s="92"/>
      <c r="AE3178" s="47"/>
    </row>
    <row r="3179" spans="1:31" ht="45" customHeight="1" x14ac:dyDescent="0.25">
      <c r="A3179" s="11"/>
      <c r="B3179" s="69"/>
      <c r="C3179" s="70"/>
      <c r="D3179" s="70"/>
      <c r="E3179" s="60" t="str">
        <f>IFERROR(INDEX(Tbl_Entities[Retailer / Distributior?],MATCH(Table1[[#This Row],[Regulated Entity Name
(Step 1) - Manual input]],Tbl_Entities[Entity name],0)),"")</f>
        <v/>
      </c>
      <c r="F3179" s="70"/>
      <c r="G3179" s="70"/>
      <c r="H3179" s="60" t="str">
        <f>IF(Table1[[#This Row],[Reporting
Type
(Step 3) - Manual input]]="","",VLOOKUP(Table1[[#This Row],[Reporting
Type
(Step 3) - Manual input]],'Reference List'!$V$4:$W$10,2,FALSE))</f>
        <v/>
      </c>
      <c r="I3179" s="69"/>
      <c r="J3179" s="59" t="str">
        <f>IFERROR(INDEX(Tbl_LegislationDescrip[Description], MATCH(Table1[[#This Row],[Retail Law/Rules Part/Division/Rules (Version 17)
(Step 4) - Manual input]], Tbl_LegislationDescrip[Rule], 0)), "")</f>
        <v/>
      </c>
      <c r="K3179" s="108"/>
      <c r="L3179" s="90"/>
      <c r="M3179" s="90"/>
      <c r="N3179" s="94"/>
      <c r="O3179" s="95"/>
      <c r="P3179" s="95"/>
      <c r="Q3179" s="90"/>
      <c r="R3179" s="69"/>
      <c r="S3179" s="69"/>
      <c r="T3179" s="100"/>
      <c r="U3179" s="101"/>
      <c r="V3179" s="102"/>
      <c r="W3179" s="93"/>
      <c r="X3179" s="93"/>
      <c r="Y3179" s="94"/>
      <c r="Z3179" s="94"/>
      <c r="AA3179" s="69"/>
      <c r="AB3179" s="90"/>
      <c r="AC3179" s="69"/>
      <c r="AD3179" s="92"/>
      <c r="AE3179" s="47"/>
    </row>
    <row r="3180" spans="1:31" ht="45" customHeight="1" x14ac:dyDescent="0.25">
      <c r="A3180" s="11"/>
      <c r="B3180" s="69"/>
      <c r="C3180" s="70"/>
      <c r="D3180" s="70"/>
      <c r="E3180" s="60" t="str">
        <f>IFERROR(INDEX(Tbl_Entities[Retailer / Distributior?],MATCH(Table1[[#This Row],[Regulated Entity Name
(Step 1) - Manual input]],Tbl_Entities[Entity name],0)),"")</f>
        <v/>
      </c>
      <c r="F3180" s="70"/>
      <c r="G3180" s="70"/>
      <c r="H3180" s="60" t="str">
        <f>IF(Table1[[#This Row],[Reporting
Type
(Step 3) - Manual input]]="","",VLOOKUP(Table1[[#This Row],[Reporting
Type
(Step 3) - Manual input]],'Reference List'!$V$4:$W$10,2,FALSE))</f>
        <v/>
      </c>
      <c r="I3180" s="69"/>
      <c r="J3180" s="59" t="str">
        <f>IFERROR(INDEX(Tbl_LegislationDescrip[Description], MATCH(Table1[[#This Row],[Retail Law/Rules Part/Division/Rules (Version 17)
(Step 4) - Manual input]], Tbl_LegislationDescrip[Rule], 0)), "")</f>
        <v/>
      </c>
      <c r="K3180" s="108"/>
      <c r="L3180" s="90"/>
      <c r="M3180" s="90"/>
      <c r="N3180" s="94"/>
      <c r="O3180" s="95"/>
      <c r="P3180" s="95"/>
      <c r="Q3180" s="90"/>
      <c r="R3180" s="69"/>
      <c r="S3180" s="69"/>
      <c r="T3180" s="100"/>
      <c r="U3180" s="101"/>
      <c r="V3180" s="102"/>
      <c r="W3180" s="93"/>
      <c r="X3180" s="93"/>
      <c r="Y3180" s="96"/>
      <c r="Z3180" s="96"/>
      <c r="AA3180" s="96"/>
      <c r="AB3180" s="90"/>
      <c r="AC3180" s="69"/>
      <c r="AD3180" s="92"/>
      <c r="AE3180" s="47"/>
    </row>
    <row r="3181" spans="1:31" ht="45" customHeight="1" x14ac:dyDescent="0.25">
      <c r="A3181" s="11"/>
      <c r="B3181" s="69"/>
      <c r="C3181" s="70"/>
      <c r="D3181" s="70"/>
      <c r="E3181" s="60" t="str">
        <f>IFERROR(INDEX(Tbl_Entities[Retailer / Distributior?],MATCH(Table1[[#This Row],[Regulated Entity Name
(Step 1) - Manual input]],Tbl_Entities[Entity name],0)),"")</f>
        <v/>
      </c>
      <c r="F3181" s="70"/>
      <c r="G3181" s="70"/>
      <c r="H3181" s="60" t="str">
        <f>IF(Table1[[#This Row],[Reporting
Type
(Step 3) - Manual input]]="","",VLOOKUP(Table1[[#This Row],[Reporting
Type
(Step 3) - Manual input]],'Reference List'!$V$4:$W$10,2,FALSE))</f>
        <v/>
      </c>
      <c r="I3181" s="69"/>
      <c r="J3181" s="59" t="str">
        <f>IFERROR(INDEX(Tbl_LegislationDescrip[Description], MATCH(Table1[[#This Row],[Retail Law/Rules Part/Division/Rules (Version 17)
(Step 4) - Manual input]], Tbl_LegislationDescrip[Rule], 0)), "")</f>
        <v/>
      </c>
      <c r="K3181" s="108"/>
      <c r="L3181" s="90"/>
      <c r="M3181" s="90"/>
      <c r="N3181" s="94"/>
      <c r="O3181" s="95"/>
      <c r="P3181" s="95"/>
      <c r="Q3181" s="90"/>
      <c r="R3181" s="69"/>
      <c r="S3181" s="69"/>
      <c r="T3181" s="100"/>
      <c r="U3181" s="101"/>
      <c r="V3181" s="102"/>
      <c r="W3181" s="93"/>
      <c r="X3181" s="93"/>
      <c r="Y3181" s="96"/>
      <c r="Z3181" s="96"/>
      <c r="AA3181" s="96"/>
      <c r="AB3181" s="90"/>
      <c r="AC3181" s="69"/>
      <c r="AD3181" s="92"/>
      <c r="AE3181" s="47"/>
    </row>
    <row r="3182" spans="1:31" ht="45" customHeight="1" x14ac:dyDescent="0.25">
      <c r="A3182" s="11"/>
      <c r="B3182" s="69"/>
      <c r="C3182" s="70"/>
      <c r="D3182" s="70"/>
      <c r="E3182" s="60" t="str">
        <f>IFERROR(INDEX(Tbl_Entities[Retailer / Distributior?],MATCH(Table1[[#This Row],[Regulated Entity Name
(Step 1) - Manual input]],Tbl_Entities[Entity name],0)),"")</f>
        <v/>
      </c>
      <c r="F3182" s="70"/>
      <c r="G3182" s="70"/>
      <c r="H3182" s="60" t="str">
        <f>IF(Table1[[#This Row],[Reporting
Type
(Step 3) - Manual input]]="","",VLOOKUP(Table1[[#This Row],[Reporting
Type
(Step 3) - Manual input]],'Reference List'!$V$4:$W$10,2,FALSE))</f>
        <v/>
      </c>
      <c r="I3182" s="69"/>
      <c r="J3182" s="59" t="str">
        <f>IFERROR(INDEX(Tbl_LegislationDescrip[Description], MATCH(Table1[[#This Row],[Retail Law/Rules Part/Division/Rules (Version 17)
(Step 4) - Manual input]], Tbl_LegislationDescrip[Rule], 0)), "")</f>
        <v/>
      </c>
      <c r="K3182" s="108"/>
      <c r="L3182" s="90"/>
      <c r="M3182" s="90"/>
      <c r="N3182" s="94"/>
      <c r="O3182" s="95"/>
      <c r="P3182" s="95"/>
      <c r="Q3182" s="90"/>
      <c r="R3182" s="69"/>
      <c r="S3182" s="69"/>
      <c r="T3182" s="100"/>
      <c r="U3182" s="101"/>
      <c r="V3182" s="102"/>
      <c r="W3182" s="93"/>
      <c r="X3182" s="93"/>
      <c r="Y3182" s="96"/>
      <c r="Z3182" s="96"/>
      <c r="AA3182" s="96"/>
      <c r="AB3182" s="90"/>
      <c r="AC3182" s="69"/>
      <c r="AD3182" s="92"/>
      <c r="AE3182" s="47"/>
    </row>
    <row r="3183" spans="1:31" ht="45" customHeight="1" x14ac:dyDescent="0.25">
      <c r="A3183" s="11"/>
      <c r="B3183" s="69"/>
      <c r="C3183" s="70"/>
      <c r="D3183" s="70"/>
      <c r="E3183" s="60" t="str">
        <f>IFERROR(INDEX(Tbl_Entities[Retailer / Distributior?],MATCH(Table1[[#This Row],[Regulated Entity Name
(Step 1) - Manual input]],Tbl_Entities[Entity name],0)),"")</f>
        <v/>
      </c>
      <c r="F3183" s="70"/>
      <c r="G3183" s="70"/>
      <c r="H3183" s="60" t="str">
        <f>IF(Table1[[#This Row],[Reporting
Type
(Step 3) - Manual input]]="","",VLOOKUP(Table1[[#This Row],[Reporting
Type
(Step 3) - Manual input]],'Reference List'!$V$4:$W$10,2,FALSE))</f>
        <v/>
      </c>
      <c r="I3183" s="69"/>
      <c r="J3183" s="59" t="str">
        <f>IFERROR(INDEX(Tbl_LegislationDescrip[Description], MATCH(Table1[[#This Row],[Retail Law/Rules Part/Division/Rules (Version 17)
(Step 4) - Manual input]], Tbl_LegislationDescrip[Rule], 0)), "")</f>
        <v/>
      </c>
      <c r="K3183" s="108"/>
      <c r="L3183" s="90"/>
      <c r="M3183" s="90"/>
      <c r="N3183" s="94"/>
      <c r="O3183" s="95"/>
      <c r="P3183" s="95"/>
      <c r="Q3183" s="90"/>
      <c r="R3183" s="69"/>
      <c r="S3183" s="69"/>
      <c r="T3183" s="100"/>
      <c r="U3183" s="101"/>
      <c r="V3183" s="102"/>
      <c r="W3183" s="93"/>
      <c r="X3183" s="93"/>
      <c r="Y3183" s="96"/>
      <c r="Z3183" s="96"/>
      <c r="AA3183" s="96"/>
      <c r="AB3183" s="90"/>
      <c r="AC3183" s="69"/>
      <c r="AD3183" s="92"/>
      <c r="AE3183" s="47"/>
    </row>
    <row r="3184" spans="1:31" ht="45" customHeight="1" x14ac:dyDescent="0.25">
      <c r="A3184" s="11"/>
      <c r="B3184" s="69"/>
      <c r="C3184" s="70"/>
      <c r="D3184" s="70"/>
      <c r="E3184" s="60" t="str">
        <f>IFERROR(INDEX(Tbl_Entities[Retailer / Distributior?],MATCH(Table1[[#This Row],[Regulated Entity Name
(Step 1) - Manual input]],Tbl_Entities[Entity name],0)),"")</f>
        <v/>
      </c>
      <c r="F3184" s="70"/>
      <c r="G3184" s="70"/>
      <c r="H3184" s="60" t="str">
        <f>IF(Table1[[#This Row],[Reporting
Type
(Step 3) - Manual input]]="","",VLOOKUP(Table1[[#This Row],[Reporting
Type
(Step 3) - Manual input]],'Reference List'!$V$4:$W$10,2,FALSE))</f>
        <v/>
      </c>
      <c r="I3184" s="69"/>
      <c r="J3184" s="59" t="str">
        <f>IFERROR(INDEX(Tbl_LegislationDescrip[Description], MATCH(Table1[[#This Row],[Retail Law/Rules Part/Division/Rules (Version 17)
(Step 4) - Manual input]], Tbl_LegislationDescrip[Rule], 0)), "")</f>
        <v/>
      </c>
      <c r="K3184" s="108"/>
      <c r="L3184" s="90"/>
      <c r="M3184" s="90"/>
      <c r="N3184" s="94"/>
      <c r="O3184" s="95"/>
      <c r="P3184" s="95"/>
      <c r="Q3184" s="90"/>
      <c r="R3184" s="69"/>
      <c r="S3184" s="69"/>
      <c r="T3184" s="100"/>
      <c r="U3184" s="101"/>
      <c r="V3184" s="102"/>
      <c r="W3184" s="93"/>
      <c r="X3184" s="93"/>
      <c r="Y3184" s="96"/>
      <c r="Z3184" s="96"/>
      <c r="AA3184" s="96"/>
      <c r="AB3184" s="90"/>
      <c r="AC3184" s="69"/>
      <c r="AD3184" s="92"/>
      <c r="AE3184" s="47"/>
    </row>
    <row r="3185" spans="1:31" ht="45" customHeight="1" x14ac:dyDescent="0.25">
      <c r="A3185" s="11"/>
      <c r="B3185" s="69"/>
      <c r="C3185" s="70"/>
      <c r="D3185" s="70"/>
      <c r="E3185" s="60" t="str">
        <f>IFERROR(INDEX(Tbl_Entities[Retailer / Distributior?],MATCH(Table1[[#This Row],[Regulated Entity Name
(Step 1) - Manual input]],Tbl_Entities[Entity name],0)),"")</f>
        <v/>
      </c>
      <c r="F3185" s="70"/>
      <c r="G3185" s="70"/>
      <c r="H3185" s="60" t="str">
        <f>IF(Table1[[#This Row],[Reporting
Type
(Step 3) - Manual input]]="","",VLOOKUP(Table1[[#This Row],[Reporting
Type
(Step 3) - Manual input]],'Reference List'!$V$4:$W$10,2,FALSE))</f>
        <v/>
      </c>
      <c r="I3185" s="69"/>
      <c r="J3185" s="59" t="str">
        <f>IFERROR(INDEX(Tbl_LegislationDescrip[Description], MATCH(Table1[[#This Row],[Retail Law/Rules Part/Division/Rules (Version 17)
(Step 4) - Manual input]], Tbl_LegislationDescrip[Rule], 0)), "")</f>
        <v/>
      </c>
      <c r="K3185" s="108"/>
      <c r="L3185" s="90"/>
      <c r="M3185" s="90"/>
      <c r="N3185" s="94"/>
      <c r="O3185" s="95"/>
      <c r="P3185" s="95"/>
      <c r="Q3185" s="90"/>
      <c r="R3185" s="69"/>
      <c r="S3185" s="69"/>
      <c r="T3185" s="100"/>
      <c r="U3185" s="101"/>
      <c r="V3185" s="102"/>
      <c r="W3185" s="93"/>
      <c r="X3185" s="93"/>
      <c r="Y3185" s="96"/>
      <c r="Z3185" s="96"/>
      <c r="AA3185" s="96"/>
      <c r="AB3185" s="90"/>
      <c r="AC3185" s="69"/>
      <c r="AD3185" s="92"/>
      <c r="AE3185" s="47"/>
    </row>
    <row r="3186" spans="1:31" ht="45" customHeight="1" x14ac:dyDescent="0.25">
      <c r="A3186" s="11"/>
      <c r="B3186" s="69"/>
      <c r="C3186" s="70"/>
      <c r="D3186" s="70"/>
      <c r="E3186" s="60" t="str">
        <f>IFERROR(INDEX(Tbl_Entities[Retailer / Distributior?],MATCH(Table1[[#This Row],[Regulated Entity Name
(Step 1) - Manual input]],Tbl_Entities[Entity name],0)),"")</f>
        <v/>
      </c>
      <c r="F3186" s="70"/>
      <c r="G3186" s="70"/>
      <c r="H3186" s="60" t="str">
        <f>IF(Table1[[#This Row],[Reporting
Type
(Step 3) - Manual input]]="","",VLOOKUP(Table1[[#This Row],[Reporting
Type
(Step 3) - Manual input]],'Reference List'!$V$4:$W$10,2,FALSE))</f>
        <v/>
      </c>
      <c r="I3186" s="69"/>
      <c r="J3186" s="59" t="str">
        <f>IFERROR(INDEX(Tbl_LegislationDescrip[Description], MATCH(Table1[[#This Row],[Retail Law/Rules Part/Division/Rules (Version 17)
(Step 4) - Manual input]], Tbl_LegislationDescrip[Rule], 0)), "")</f>
        <v/>
      </c>
      <c r="K3186" s="108"/>
      <c r="L3186" s="90"/>
      <c r="M3186" s="90"/>
      <c r="N3186" s="94"/>
      <c r="O3186" s="95"/>
      <c r="P3186" s="95"/>
      <c r="Q3186" s="90"/>
      <c r="R3186" s="69"/>
      <c r="S3186" s="69"/>
      <c r="T3186" s="100"/>
      <c r="U3186" s="101"/>
      <c r="V3186" s="102"/>
      <c r="W3186" s="93"/>
      <c r="X3186" s="93"/>
      <c r="Y3186" s="96"/>
      <c r="Z3186" s="96"/>
      <c r="AA3186" s="96"/>
      <c r="AB3186" s="90"/>
      <c r="AC3186" s="69"/>
      <c r="AD3186" s="92"/>
      <c r="AE3186" s="47"/>
    </row>
    <row r="3187" spans="1:31" ht="45" customHeight="1" x14ac:dyDescent="0.25">
      <c r="A3187" s="11"/>
      <c r="B3187" s="69"/>
      <c r="C3187" s="70"/>
      <c r="D3187" s="70"/>
      <c r="E3187" s="60" t="str">
        <f>IFERROR(INDEX(Tbl_Entities[Retailer / Distributior?],MATCH(Table1[[#This Row],[Regulated Entity Name
(Step 1) - Manual input]],Tbl_Entities[Entity name],0)),"")</f>
        <v/>
      </c>
      <c r="F3187" s="70"/>
      <c r="G3187" s="70"/>
      <c r="H3187" s="60" t="str">
        <f>IF(Table1[[#This Row],[Reporting
Type
(Step 3) - Manual input]]="","",VLOOKUP(Table1[[#This Row],[Reporting
Type
(Step 3) - Manual input]],'Reference List'!$V$4:$W$10,2,FALSE))</f>
        <v/>
      </c>
      <c r="I3187" s="69"/>
      <c r="J3187" s="59" t="str">
        <f>IFERROR(INDEX(Tbl_LegislationDescrip[Description], MATCH(Table1[[#This Row],[Retail Law/Rules Part/Division/Rules (Version 17)
(Step 4) - Manual input]], Tbl_LegislationDescrip[Rule], 0)), "")</f>
        <v/>
      </c>
      <c r="K3187" s="108"/>
      <c r="L3187" s="90"/>
      <c r="M3187" s="90"/>
      <c r="N3187" s="94"/>
      <c r="O3187" s="95"/>
      <c r="P3187" s="95"/>
      <c r="Q3187" s="90"/>
      <c r="R3187" s="69"/>
      <c r="S3187" s="69"/>
      <c r="T3187" s="100"/>
      <c r="U3187" s="101"/>
      <c r="V3187" s="102"/>
      <c r="W3187" s="93"/>
      <c r="X3187" s="93"/>
      <c r="Y3187" s="96"/>
      <c r="Z3187" s="96"/>
      <c r="AA3187" s="96"/>
      <c r="AB3187" s="90"/>
      <c r="AC3187" s="69"/>
      <c r="AD3187" s="92"/>
      <c r="AE3187" s="47"/>
    </row>
    <row r="3188" spans="1:31" ht="45" customHeight="1" x14ac:dyDescent="0.25">
      <c r="A3188" s="11"/>
      <c r="B3188" s="69"/>
      <c r="C3188" s="70"/>
      <c r="D3188" s="70"/>
      <c r="E3188" s="60" t="str">
        <f>IFERROR(INDEX(Tbl_Entities[Retailer / Distributior?],MATCH(Table1[[#This Row],[Regulated Entity Name
(Step 1) - Manual input]],Tbl_Entities[Entity name],0)),"")</f>
        <v/>
      </c>
      <c r="F3188" s="70"/>
      <c r="G3188" s="70"/>
      <c r="H3188" s="60" t="str">
        <f>IF(Table1[[#This Row],[Reporting
Type
(Step 3) - Manual input]]="","",VLOOKUP(Table1[[#This Row],[Reporting
Type
(Step 3) - Manual input]],'Reference List'!$V$4:$W$10,2,FALSE))</f>
        <v/>
      </c>
      <c r="I3188" s="69"/>
      <c r="J3188" s="59" t="str">
        <f>IFERROR(INDEX(Tbl_LegislationDescrip[Description], MATCH(Table1[[#This Row],[Retail Law/Rules Part/Division/Rules (Version 17)
(Step 4) - Manual input]], Tbl_LegislationDescrip[Rule], 0)), "")</f>
        <v/>
      </c>
      <c r="K3188" s="108"/>
      <c r="L3188" s="90"/>
      <c r="M3188" s="90"/>
      <c r="N3188" s="94"/>
      <c r="O3188" s="95"/>
      <c r="P3188" s="95"/>
      <c r="Q3188" s="90"/>
      <c r="R3188" s="69"/>
      <c r="S3188" s="69"/>
      <c r="T3188" s="100"/>
      <c r="U3188" s="101"/>
      <c r="V3188" s="102"/>
      <c r="W3188" s="93"/>
      <c r="X3188" s="93"/>
      <c r="Y3188" s="96"/>
      <c r="Z3188" s="96"/>
      <c r="AA3188" s="96"/>
      <c r="AB3188" s="90"/>
      <c r="AC3188" s="69"/>
      <c r="AD3188" s="92"/>
      <c r="AE3188" s="47"/>
    </row>
    <row r="3189" spans="1:31" ht="45" customHeight="1" x14ac:dyDescent="0.25">
      <c r="A3189" s="11"/>
      <c r="B3189" s="69"/>
      <c r="C3189" s="70"/>
      <c r="D3189" s="70"/>
      <c r="E3189" s="60" t="str">
        <f>IFERROR(INDEX(Tbl_Entities[Retailer / Distributior?],MATCH(Table1[[#This Row],[Regulated Entity Name
(Step 1) - Manual input]],Tbl_Entities[Entity name],0)),"")</f>
        <v/>
      </c>
      <c r="F3189" s="70"/>
      <c r="G3189" s="70"/>
      <c r="H3189" s="60" t="str">
        <f>IF(Table1[[#This Row],[Reporting
Type
(Step 3) - Manual input]]="","",VLOOKUP(Table1[[#This Row],[Reporting
Type
(Step 3) - Manual input]],'Reference List'!$V$4:$W$10,2,FALSE))</f>
        <v/>
      </c>
      <c r="I3189" s="69"/>
      <c r="J3189" s="59" t="str">
        <f>IFERROR(INDEX(Tbl_LegislationDescrip[Description], MATCH(Table1[[#This Row],[Retail Law/Rules Part/Division/Rules (Version 17)
(Step 4) - Manual input]], Tbl_LegislationDescrip[Rule], 0)), "")</f>
        <v/>
      </c>
      <c r="K3189" s="108"/>
      <c r="L3189" s="90"/>
      <c r="M3189" s="90"/>
      <c r="N3189" s="94"/>
      <c r="O3189" s="95"/>
      <c r="P3189" s="95"/>
      <c r="Q3189" s="90"/>
      <c r="R3189" s="69"/>
      <c r="S3189" s="69"/>
      <c r="T3189" s="100"/>
      <c r="U3189" s="101"/>
      <c r="V3189" s="102"/>
      <c r="W3189" s="93"/>
      <c r="X3189" s="93"/>
      <c r="Y3189" s="96"/>
      <c r="Z3189" s="96"/>
      <c r="AA3189" s="96"/>
      <c r="AB3189" s="90"/>
      <c r="AC3189" s="69"/>
      <c r="AD3189" s="92"/>
      <c r="AE3189" s="47"/>
    </row>
    <row r="3190" spans="1:31" ht="45" customHeight="1" x14ac:dyDescent="0.25">
      <c r="A3190" s="11"/>
      <c r="B3190" s="69"/>
      <c r="C3190" s="70"/>
      <c r="D3190" s="70"/>
      <c r="E3190" s="60" t="str">
        <f>IFERROR(INDEX(Tbl_Entities[Retailer / Distributior?],MATCH(Table1[[#This Row],[Regulated Entity Name
(Step 1) - Manual input]],Tbl_Entities[Entity name],0)),"")</f>
        <v/>
      </c>
      <c r="F3190" s="70"/>
      <c r="G3190" s="70"/>
      <c r="H3190" s="60" t="str">
        <f>IF(Table1[[#This Row],[Reporting
Type
(Step 3) - Manual input]]="","",VLOOKUP(Table1[[#This Row],[Reporting
Type
(Step 3) - Manual input]],'Reference List'!$V$4:$W$10,2,FALSE))</f>
        <v/>
      </c>
      <c r="I3190" s="69"/>
      <c r="J3190" s="59" t="str">
        <f>IFERROR(INDEX(Tbl_LegislationDescrip[Description], MATCH(Table1[[#This Row],[Retail Law/Rules Part/Division/Rules (Version 17)
(Step 4) - Manual input]], Tbl_LegislationDescrip[Rule], 0)), "")</f>
        <v/>
      </c>
      <c r="K3190" s="108"/>
      <c r="L3190" s="90"/>
      <c r="M3190" s="90"/>
      <c r="N3190" s="94"/>
      <c r="O3190" s="95"/>
      <c r="P3190" s="95"/>
      <c r="Q3190" s="90"/>
      <c r="R3190" s="69"/>
      <c r="S3190" s="69"/>
      <c r="T3190" s="100"/>
      <c r="U3190" s="101"/>
      <c r="V3190" s="102"/>
      <c r="W3190" s="93"/>
      <c r="X3190" s="93"/>
      <c r="Y3190" s="96"/>
      <c r="Z3190" s="96"/>
      <c r="AA3190" s="96"/>
      <c r="AB3190" s="90"/>
      <c r="AC3190" s="69"/>
      <c r="AD3190" s="92"/>
      <c r="AE3190" s="47"/>
    </row>
    <row r="3191" spans="1:31" ht="45" customHeight="1" x14ac:dyDescent="0.25">
      <c r="A3191" s="11"/>
      <c r="B3191" s="69"/>
      <c r="C3191" s="70"/>
      <c r="D3191" s="70"/>
      <c r="E3191" s="60" t="str">
        <f>IFERROR(INDEX(Tbl_Entities[Retailer / Distributior?],MATCH(Table1[[#This Row],[Regulated Entity Name
(Step 1) - Manual input]],Tbl_Entities[Entity name],0)),"")</f>
        <v/>
      </c>
      <c r="F3191" s="70"/>
      <c r="G3191" s="70"/>
      <c r="H3191" s="60" t="str">
        <f>IF(Table1[[#This Row],[Reporting
Type
(Step 3) - Manual input]]="","",VLOOKUP(Table1[[#This Row],[Reporting
Type
(Step 3) - Manual input]],'Reference List'!$V$4:$W$10,2,FALSE))</f>
        <v/>
      </c>
      <c r="I3191" s="69"/>
      <c r="J3191" s="59" t="str">
        <f>IFERROR(INDEX(Tbl_LegislationDescrip[Description], MATCH(Table1[[#This Row],[Retail Law/Rules Part/Division/Rules (Version 17)
(Step 4) - Manual input]], Tbl_LegislationDescrip[Rule], 0)), "")</f>
        <v/>
      </c>
      <c r="K3191" s="108"/>
      <c r="L3191" s="90"/>
      <c r="M3191" s="90"/>
      <c r="N3191" s="94"/>
      <c r="O3191" s="95"/>
      <c r="P3191" s="95"/>
      <c r="Q3191" s="90"/>
      <c r="R3191" s="69"/>
      <c r="S3191" s="69"/>
      <c r="T3191" s="100"/>
      <c r="U3191" s="101"/>
      <c r="V3191" s="102"/>
      <c r="W3191" s="93"/>
      <c r="X3191" s="93"/>
      <c r="Y3191" s="96"/>
      <c r="Z3191" s="96"/>
      <c r="AA3191" s="96"/>
      <c r="AB3191" s="90"/>
      <c r="AC3191" s="69"/>
      <c r="AD3191" s="92"/>
      <c r="AE3191" s="47"/>
    </row>
    <row r="3192" spans="1:31" ht="45" customHeight="1" x14ac:dyDescent="0.25">
      <c r="A3192" s="11"/>
      <c r="B3192" s="69"/>
      <c r="C3192" s="70"/>
      <c r="D3192" s="70"/>
      <c r="E3192" s="60" t="str">
        <f>IFERROR(INDEX(Tbl_Entities[Retailer / Distributior?],MATCH(Table1[[#This Row],[Regulated Entity Name
(Step 1) - Manual input]],Tbl_Entities[Entity name],0)),"")</f>
        <v/>
      </c>
      <c r="F3192" s="70"/>
      <c r="G3192" s="70"/>
      <c r="H3192" s="60" t="str">
        <f>IF(Table1[[#This Row],[Reporting
Type
(Step 3) - Manual input]]="","",VLOOKUP(Table1[[#This Row],[Reporting
Type
(Step 3) - Manual input]],'Reference List'!$V$4:$W$10,2,FALSE))</f>
        <v/>
      </c>
      <c r="I3192" s="69"/>
      <c r="J3192" s="59" t="str">
        <f>IFERROR(INDEX(Tbl_LegislationDescrip[Description], MATCH(Table1[[#This Row],[Retail Law/Rules Part/Division/Rules (Version 17)
(Step 4) - Manual input]], Tbl_LegislationDescrip[Rule], 0)), "")</f>
        <v/>
      </c>
      <c r="K3192" s="108"/>
      <c r="L3192" s="90"/>
      <c r="M3192" s="90"/>
      <c r="N3192" s="94"/>
      <c r="O3192" s="95"/>
      <c r="P3192" s="95"/>
      <c r="Q3192" s="90"/>
      <c r="R3192" s="69"/>
      <c r="S3192" s="69"/>
      <c r="T3192" s="100"/>
      <c r="U3192" s="101"/>
      <c r="V3192" s="102"/>
      <c r="W3192" s="93"/>
      <c r="X3192" s="93"/>
      <c r="Y3192" s="96"/>
      <c r="Z3192" s="96"/>
      <c r="AA3192" s="96"/>
      <c r="AB3192" s="90"/>
      <c r="AC3192" s="69"/>
      <c r="AD3192" s="92"/>
      <c r="AE3192" s="47"/>
    </row>
    <row r="3193" spans="1:31" ht="45" customHeight="1" x14ac:dyDescent="0.25">
      <c r="A3193" s="11"/>
      <c r="B3193" s="69"/>
      <c r="C3193" s="70"/>
      <c r="D3193" s="70"/>
      <c r="E3193" s="60" t="str">
        <f>IFERROR(INDEX(Tbl_Entities[Retailer / Distributior?],MATCH(Table1[[#This Row],[Regulated Entity Name
(Step 1) - Manual input]],Tbl_Entities[Entity name],0)),"")</f>
        <v/>
      </c>
      <c r="F3193" s="70"/>
      <c r="G3193" s="70"/>
      <c r="H3193" s="60" t="str">
        <f>IF(Table1[[#This Row],[Reporting
Type
(Step 3) - Manual input]]="","",VLOOKUP(Table1[[#This Row],[Reporting
Type
(Step 3) - Manual input]],'Reference List'!$V$4:$W$10,2,FALSE))</f>
        <v/>
      </c>
      <c r="I3193" s="69"/>
      <c r="J3193" s="59" t="str">
        <f>IFERROR(INDEX(Tbl_LegislationDescrip[Description], MATCH(Table1[[#This Row],[Retail Law/Rules Part/Division/Rules (Version 17)
(Step 4) - Manual input]], Tbl_LegislationDescrip[Rule], 0)), "")</f>
        <v/>
      </c>
      <c r="K3193" s="108"/>
      <c r="L3193" s="90"/>
      <c r="M3193" s="90"/>
      <c r="N3193" s="94"/>
      <c r="O3193" s="95"/>
      <c r="P3193" s="95"/>
      <c r="Q3193" s="90"/>
      <c r="R3193" s="69"/>
      <c r="S3193" s="69"/>
      <c r="T3193" s="100"/>
      <c r="U3193" s="101"/>
      <c r="V3193" s="102"/>
      <c r="W3193" s="93"/>
      <c r="X3193" s="93"/>
      <c r="Y3193" s="96"/>
      <c r="Z3193" s="96"/>
      <c r="AA3193" s="96"/>
      <c r="AB3193" s="90"/>
      <c r="AC3193" s="69"/>
      <c r="AD3193" s="92"/>
      <c r="AE3193" s="47"/>
    </row>
    <row r="3194" spans="1:31" ht="45" customHeight="1" x14ac:dyDescent="0.25">
      <c r="A3194" s="11"/>
      <c r="B3194" s="69"/>
      <c r="C3194" s="70"/>
      <c r="D3194" s="70"/>
      <c r="E3194" s="60" t="str">
        <f>IFERROR(INDEX(Tbl_Entities[Retailer / Distributior?],MATCH(Table1[[#This Row],[Regulated Entity Name
(Step 1) - Manual input]],Tbl_Entities[Entity name],0)),"")</f>
        <v/>
      </c>
      <c r="F3194" s="70"/>
      <c r="G3194" s="70"/>
      <c r="H3194" s="60" t="str">
        <f>IF(Table1[[#This Row],[Reporting
Type
(Step 3) - Manual input]]="","",VLOOKUP(Table1[[#This Row],[Reporting
Type
(Step 3) - Manual input]],'Reference List'!$V$4:$W$10,2,FALSE))</f>
        <v/>
      </c>
      <c r="I3194" s="69"/>
      <c r="J3194" s="59" t="str">
        <f>IFERROR(INDEX(Tbl_LegislationDescrip[Description], MATCH(Table1[[#This Row],[Retail Law/Rules Part/Division/Rules (Version 17)
(Step 4) - Manual input]], Tbl_LegislationDescrip[Rule], 0)), "")</f>
        <v/>
      </c>
      <c r="K3194" s="108"/>
      <c r="L3194" s="90"/>
      <c r="M3194" s="90"/>
      <c r="N3194" s="94"/>
      <c r="O3194" s="95"/>
      <c r="P3194" s="95"/>
      <c r="Q3194" s="90"/>
      <c r="R3194" s="69"/>
      <c r="S3194" s="69"/>
      <c r="T3194" s="100"/>
      <c r="U3194" s="101"/>
      <c r="V3194" s="102"/>
      <c r="W3194" s="93"/>
      <c r="X3194" s="93"/>
      <c r="Y3194" s="96"/>
      <c r="Z3194" s="96"/>
      <c r="AA3194" s="96"/>
      <c r="AB3194" s="90"/>
      <c r="AC3194" s="69"/>
      <c r="AD3194" s="92"/>
      <c r="AE3194" s="47"/>
    </row>
    <row r="3195" spans="1:31" ht="45" customHeight="1" x14ac:dyDescent="0.25">
      <c r="A3195" s="11"/>
      <c r="B3195" s="69"/>
      <c r="C3195" s="70"/>
      <c r="D3195" s="70"/>
      <c r="E3195" s="60" t="str">
        <f>IFERROR(INDEX(Tbl_Entities[Retailer / Distributior?],MATCH(Table1[[#This Row],[Regulated Entity Name
(Step 1) - Manual input]],Tbl_Entities[Entity name],0)),"")</f>
        <v/>
      </c>
      <c r="F3195" s="70"/>
      <c r="G3195" s="70"/>
      <c r="H3195" s="60" t="str">
        <f>IF(Table1[[#This Row],[Reporting
Type
(Step 3) - Manual input]]="","",VLOOKUP(Table1[[#This Row],[Reporting
Type
(Step 3) - Manual input]],'Reference List'!$V$4:$W$10,2,FALSE))</f>
        <v/>
      </c>
      <c r="I3195" s="69"/>
      <c r="J3195" s="59" t="str">
        <f>IFERROR(INDEX(Tbl_LegislationDescrip[Description], MATCH(Table1[[#This Row],[Retail Law/Rules Part/Division/Rules (Version 17)
(Step 4) - Manual input]], Tbl_LegislationDescrip[Rule], 0)), "")</f>
        <v/>
      </c>
      <c r="K3195" s="108"/>
      <c r="L3195" s="90"/>
      <c r="M3195" s="90"/>
      <c r="N3195" s="94"/>
      <c r="O3195" s="95"/>
      <c r="P3195" s="95"/>
      <c r="Q3195" s="90"/>
      <c r="R3195" s="69"/>
      <c r="S3195" s="69"/>
      <c r="T3195" s="100"/>
      <c r="U3195" s="101"/>
      <c r="V3195" s="102"/>
      <c r="W3195" s="93"/>
      <c r="X3195" s="93"/>
      <c r="Y3195" s="96"/>
      <c r="Z3195" s="96"/>
      <c r="AA3195" s="96"/>
      <c r="AB3195" s="90"/>
      <c r="AC3195" s="69"/>
      <c r="AD3195" s="92"/>
      <c r="AE3195" s="47"/>
    </row>
    <row r="3196" spans="1:31" ht="45" customHeight="1" x14ac:dyDescent="0.25">
      <c r="A3196" s="11"/>
      <c r="B3196" s="69"/>
      <c r="C3196" s="70"/>
      <c r="D3196" s="70"/>
      <c r="E3196" s="60" t="str">
        <f>IFERROR(INDEX(Tbl_Entities[Retailer / Distributior?],MATCH(Table1[[#This Row],[Regulated Entity Name
(Step 1) - Manual input]],Tbl_Entities[Entity name],0)),"")</f>
        <v/>
      </c>
      <c r="F3196" s="70"/>
      <c r="G3196" s="70"/>
      <c r="H3196" s="60" t="str">
        <f>IF(Table1[[#This Row],[Reporting
Type
(Step 3) - Manual input]]="","",VLOOKUP(Table1[[#This Row],[Reporting
Type
(Step 3) - Manual input]],'Reference List'!$V$4:$W$10,2,FALSE))</f>
        <v/>
      </c>
      <c r="I3196" s="69"/>
      <c r="J3196" s="59" t="str">
        <f>IFERROR(INDEX(Tbl_LegislationDescrip[Description], MATCH(Table1[[#This Row],[Retail Law/Rules Part/Division/Rules (Version 17)
(Step 4) - Manual input]], Tbl_LegislationDescrip[Rule], 0)), "")</f>
        <v/>
      </c>
      <c r="K3196" s="108"/>
      <c r="L3196" s="90"/>
      <c r="M3196" s="90"/>
      <c r="N3196" s="94"/>
      <c r="O3196" s="95"/>
      <c r="P3196" s="95"/>
      <c r="Q3196" s="90"/>
      <c r="R3196" s="69"/>
      <c r="S3196" s="69"/>
      <c r="T3196" s="100"/>
      <c r="U3196" s="101"/>
      <c r="V3196" s="102"/>
      <c r="W3196" s="93"/>
      <c r="X3196" s="93"/>
      <c r="Y3196" s="96"/>
      <c r="Z3196" s="96"/>
      <c r="AA3196" s="96"/>
      <c r="AB3196" s="90"/>
      <c r="AC3196" s="69"/>
      <c r="AD3196" s="92"/>
      <c r="AE3196" s="47"/>
    </row>
    <row r="3197" spans="1:31" ht="45" customHeight="1" x14ac:dyDescent="0.25">
      <c r="A3197" s="11"/>
      <c r="B3197" s="69"/>
      <c r="C3197" s="70"/>
      <c r="D3197" s="70"/>
      <c r="E3197" s="60" t="str">
        <f>IFERROR(INDEX(Tbl_Entities[Retailer / Distributior?],MATCH(Table1[[#This Row],[Regulated Entity Name
(Step 1) - Manual input]],Tbl_Entities[Entity name],0)),"")</f>
        <v/>
      </c>
      <c r="F3197" s="70"/>
      <c r="G3197" s="70"/>
      <c r="H3197" s="60" t="str">
        <f>IF(Table1[[#This Row],[Reporting
Type
(Step 3) - Manual input]]="","",VLOOKUP(Table1[[#This Row],[Reporting
Type
(Step 3) - Manual input]],'Reference List'!$V$4:$W$10,2,FALSE))</f>
        <v/>
      </c>
      <c r="I3197" s="69"/>
      <c r="J3197" s="59" t="str">
        <f>IFERROR(INDEX(Tbl_LegislationDescrip[Description], MATCH(Table1[[#This Row],[Retail Law/Rules Part/Division/Rules (Version 17)
(Step 4) - Manual input]], Tbl_LegislationDescrip[Rule], 0)), "")</f>
        <v/>
      </c>
      <c r="K3197" s="108"/>
      <c r="L3197" s="90"/>
      <c r="M3197" s="90"/>
      <c r="N3197" s="94"/>
      <c r="O3197" s="95"/>
      <c r="P3197" s="95"/>
      <c r="Q3197" s="90"/>
      <c r="R3197" s="69"/>
      <c r="S3197" s="69"/>
      <c r="T3197" s="100"/>
      <c r="U3197" s="101"/>
      <c r="V3197" s="102"/>
      <c r="W3197" s="93"/>
      <c r="X3197" s="93"/>
      <c r="Y3197" s="96"/>
      <c r="Z3197" s="96"/>
      <c r="AA3197" s="96"/>
      <c r="AB3197" s="90"/>
      <c r="AC3197" s="69"/>
      <c r="AD3197" s="92"/>
      <c r="AE3197" s="47"/>
    </row>
    <row r="3198" spans="1:31" ht="45" customHeight="1" x14ac:dyDescent="0.25">
      <c r="A3198" s="11"/>
      <c r="B3198" s="69"/>
      <c r="C3198" s="70"/>
      <c r="D3198" s="70"/>
      <c r="E3198" s="60" t="str">
        <f>IFERROR(INDEX(Tbl_Entities[Retailer / Distributior?],MATCH(Table1[[#This Row],[Regulated Entity Name
(Step 1) - Manual input]],Tbl_Entities[Entity name],0)),"")</f>
        <v/>
      </c>
      <c r="F3198" s="70"/>
      <c r="G3198" s="70"/>
      <c r="H3198" s="60" t="str">
        <f>IF(Table1[[#This Row],[Reporting
Type
(Step 3) - Manual input]]="","",VLOOKUP(Table1[[#This Row],[Reporting
Type
(Step 3) - Manual input]],'Reference List'!$V$4:$W$10,2,FALSE))</f>
        <v/>
      </c>
      <c r="I3198" s="69"/>
      <c r="J3198" s="59" t="str">
        <f>IFERROR(INDEX(Tbl_LegislationDescrip[Description], MATCH(Table1[[#This Row],[Retail Law/Rules Part/Division/Rules (Version 17)
(Step 4) - Manual input]], Tbl_LegislationDescrip[Rule], 0)), "")</f>
        <v/>
      </c>
      <c r="K3198" s="108"/>
      <c r="L3198" s="90"/>
      <c r="M3198" s="90"/>
      <c r="N3198" s="94"/>
      <c r="O3198" s="95"/>
      <c r="P3198" s="95"/>
      <c r="Q3198" s="90"/>
      <c r="R3198" s="69"/>
      <c r="S3198" s="69"/>
      <c r="T3198" s="100"/>
      <c r="U3198" s="101"/>
      <c r="V3198" s="102"/>
      <c r="W3198" s="93"/>
      <c r="X3198" s="93"/>
      <c r="Y3198" s="96"/>
      <c r="Z3198" s="96"/>
      <c r="AA3198" s="96"/>
      <c r="AB3198" s="90"/>
      <c r="AC3198" s="69"/>
      <c r="AD3198" s="92"/>
      <c r="AE3198" s="47"/>
    </row>
    <row r="3199" spans="1:31" ht="45" customHeight="1" x14ac:dyDescent="0.25">
      <c r="A3199" s="11"/>
      <c r="B3199" s="69"/>
      <c r="C3199" s="70"/>
      <c r="D3199" s="70"/>
      <c r="E3199" s="60" t="str">
        <f>IFERROR(INDEX(Tbl_Entities[Retailer / Distributior?],MATCH(Table1[[#This Row],[Regulated Entity Name
(Step 1) - Manual input]],Tbl_Entities[Entity name],0)),"")</f>
        <v/>
      </c>
      <c r="F3199" s="70"/>
      <c r="G3199" s="70"/>
      <c r="H3199" s="60" t="str">
        <f>IF(Table1[[#This Row],[Reporting
Type
(Step 3) - Manual input]]="","",VLOOKUP(Table1[[#This Row],[Reporting
Type
(Step 3) - Manual input]],'Reference List'!$V$4:$W$10,2,FALSE))</f>
        <v/>
      </c>
      <c r="I3199" s="69"/>
      <c r="J3199" s="59" t="str">
        <f>IFERROR(INDEX(Tbl_LegislationDescrip[Description], MATCH(Table1[[#This Row],[Retail Law/Rules Part/Division/Rules (Version 17)
(Step 4) - Manual input]], Tbl_LegislationDescrip[Rule], 0)), "")</f>
        <v/>
      </c>
      <c r="K3199" s="108"/>
      <c r="L3199" s="90"/>
      <c r="M3199" s="90"/>
      <c r="N3199" s="94"/>
      <c r="O3199" s="95"/>
      <c r="P3199" s="95"/>
      <c r="Q3199" s="90"/>
      <c r="R3199" s="69"/>
      <c r="S3199" s="69"/>
      <c r="T3199" s="100"/>
      <c r="U3199" s="101"/>
      <c r="V3199" s="102"/>
      <c r="W3199" s="93"/>
      <c r="X3199" s="93"/>
      <c r="Y3199" s="96"/>
      <c r="Z3199" s="96"/>
      <c r="AA3199" s="96"/>
      <c r="AB3199" s="90"/>
      <c r="AC3199" s="69"/>
      <c r="AD3199" s="92"/>
      <c r="AE3199" s="47"/>
    </row>
    <row r="3200" spans="1:31" ht="45" customHeight="1" x14ac:dyDescent="0.25">
      <c r="A3200" s="11"/>
      <c r="B3200" s="69"/>
      <c r="C3200" s="70"/>
      <c r="D3200" s="70"/>
      <c r="E3200" s="60" t="str">
        <f>IFERROR(INDEX(Tbl_Entities[Retailer / Distributior?],MATCH(Table1[[#This Row],[Regulated Entity Name
(Step 1) - Manual input]],Tbl_Entities[Entity name],0)),"")</f>
        <v/>
      </c>
      <c r="F3200" s="70"/>
      <c r="G3200" s="70"/>
      <c r="H3200" s="60" t="str">
        <f>IF(Table1[[#This Row],[Reporting
Type
(Step 3) - Manual input]]="","",VLOOKUP(Table1[[#This Row],[Reporting
Type
(Step 3) - Manual input]],'Reference List'!$V$4:$W$10,2,FALSE))</f>
        <v/>
      </c>
      <c r="I3200" s="69"/>
      <c r="J3200" s="59" t="str">
        <f>IFERROR(INDEX(Tbl_LegislationDescrip[Description], MATCH(Table1[[#This Row],[Retail Law/Rules Part/Division/Rules (Version 17)
(Step 4) - Manual input]], Tbl_LegislationDescrip[Rule], 0)), "")</f>
        <v/>
      </c>
      <c r="K3200" s="108"/>
      <c r="L3200" s="90"/>
      <c r="M3200" s="90"/>
      <c r="N3200" s="94"/>
      <c r="O3200" s="95"/>
      <c r="P3200" s="95"/>
      <c r="Q3200" s="90"/>
      <c r="R3200" s="69"/>
      <c r="S3200" s="69"/>
      <c r="T3200" s="100"/>
      <c r="U3200" s="101"/>
      <c r="V3200" s="102"/>
      <c r="W3200" s="93"/>
      <c r="X3200" s="93"/>
      <c r="Y3200" s="96"/>
      <c r="Z3200" s="96"/>
      <c r="AA3200" s="96"/>
      <c r="AB3200" s="90"/>
      <c r="AC3200" s="69"/>
      <c r="AD3200" s="92"/>
      <c r="AE3200" s="47"/>
    </row>
    <row r="3201" spans="1:31" ht="45" customHeight="1" x14ac:dyDescent="0.25">
      <c r="A3201" s="11"/>
      <c r="B3201" s="69"/>
      <c r="C3201" s="70"/>
      <c r="D3201" s="70"/>
      <c r="E3201" s="60" t="str">
        <f>IFERROR(INDEX(Tbl_Entities[Retailer / Distributior?],MATCH(Table1[[#This Row],[Regulated Entity Name
(Step 1) - Manual input]],Tbl_Entities[Entity name],0)),"")</f>
        <v/>
      </c>
      <c r="F3201" s="70"/>
      <c r="G3201" s="70"/>
      <c r="H3201" s="60" t="str">
        <f>IF(Table1[[#This Row],[Reporting
Type
(Step 3) - Manual input]]="","",VLOOKUP(Table1[[#This Row],[Reporting
Type
(Step 3) - Manual input]],'Reference List'!$V$4:$W$10,2,FALSE))</f>
        <v/>
      </c>
      <c r="I3201" s="69"/>
      <c r="J3201" s="59" t="str">
        <f>IFERROR(INDEX(Tbl_LegislationDescrip[Description], MATCH(Table1[[#This Row],[Retail Law/Rules Part/Division/Rules (Version 17)
(Step 4) - Manual input]], Tbl_LegislationDescrip[Rule], 0)), "")</f>
        <v/>
      </c>
      <c r="K3201" s="108"/>
      <c r="L3201" s="90"/>
      <c r="M3201" s="90"/>
      <c r="N3201" s="94"/>
      <c r="O3201" s="95"/>
      <c r="P3201" s="95"/>
      <c r="Q3201" s="90"/>
      <c r="R3201" s="69"/>
      <c r="S3201" s="69"/>
      <c r="T3201" s="100"/>
      <c r="U3201" s="101"/>
      <c r="V3201" s="102"/>
      <c r="W3201" s="93"/>
      <c r="X3201" s="93"/>
      <c r="Y3201" s="96"/>
      <c r="Z3201" s="96"/>
      <c r="AA3201" s="96"/>
      <c r="AB3201" s="90"/>
      <c r="AC3201" s="69"/>
      <c r="AD3201" s="92"/>
      <c r="AE3201" s="47"/>
    </row>
    <row r="3202" spans="1:31" ht="45" customHeight="1" x14ac:dyDescent="0.25">
      <c r="A3202" s="11"/>
      <c r="B3202" s="69"/>
      <c r="C3202" s="70"/>
      <c r="D3202" s="70"/>
      <c r="E3202" s="60" t="str">
        <f>IFERROR(INDEX(Tbl_Entities[Retailer / Distributior?],MATCH(Table1[[#This Row],[Regulated Entity Name
(Step 1) - Manual input]],Tbl_Entities[Entity name],0)),"")</f>
        <v/>
      </c>
      <c r="F3202" s="70"/>
      <c r="G3202" s="70"/>
      <c r="H3202" s="60" t="str">
        <f>IF(Table1[[#This Row],[Reporting
Type
(Step 3) - Manual input]]="","",VLOOKUP(Table1[[#This Row],[Reporting
Type
(Step 3) - Manual input]],'Reference List'!$V$4:$W$10,2,FALSE))</f>
        <v/>
      </c>
      <c r="I3202" s="69"/>
      <c r="J3202" s="59" t="str">
        <f>IFERROR(INDEX(Tbl_LegislationDescrip[Description], MATCH(Table1[[#This Row],[Retail Law/Rules Part/Division/Rules (Version 17)
(Step 4) - Manual input]], Tbl_LegislationDescrip[Rule], 0)), "")</f>
        <v/>
      </c>
      <c r="K3202" s="108"/>
      <c r="L3202" s="90"/>
      <c r="M3202" s="90"/>
      <c r="N3202" s="94"/>
      <c r="O3202" s="95"/>
      <c r="P3202" s="95"/>
      <c r="Q3202" s="90"/>
      <c r="R3202" s="69"/>
      <c r="S3202" s="69"/>
      <c r="T3202" s="100"/>
      <c r="U3202" s="101"/>
      <c r="V3202" s="102"/>
      <c r="W3202" s="93"/>
      <c r="X3202" s="93"/>
      <c r="Y3202" s="96"/>
      <c r="Z3202" s="96"/>
      <c r="AA3202" s="96"/>
      <c r="AB3202" s="90"/>
      <c r="AC3202" s="69"/>
      <c r="AD3202" s="92"/>
      <c r="AE3202" s="47"/>
    </row>
    <row r="3203" spans="1:31" ht="45" customHeight="1" x14ac:dyDescent="0.25">
      <c r="A3203" s="11"/>
      <c r="B3203" s="69"/>
      <c r="C3203" s="70"/>
      <c r="D3203" s="70"/>
      <c r="E3203" s="60" t="str">
        <f>IFERROR(INDEX(Tbl_Entities[Retailer / Distributior?],MATCH(Table1[[#This Row],[Regulated Entity Name
(Step 1) - Manual input]],Tbl_Entities[Entity name],0)),"")</f>
        <v/>
      </c>
      <c r="F3203" s="70"/>
      <c r="G3203" s="70"/>
      <c r="H3203" s="60" t="str">
        <f>IF(Table1[[#This Row],[Reporting
Type
(Step 3) - Manual input]]="","",VLOOKUP(Table1[[#This Row],[Reporting
Type
(Step 3) - Manual input]],'Reference List'!$V$4:$W$10,2,FALSE))</f>
        <v/>
      </c>
      <c r="I3203" s="69"/>
      <c r="J3203" s="59" t="str">
        <f>IFERROR(INDEX(Tbl_LegislationDescrip[Description], MATCH(Table1[[#This Row],[Retail Law/Rules Part/Division/Rules (Version 17)
(Step 4) - Manual input]], Tbl_LegislationDescrip[Rule], 0)), "")</f>
        <v/>
      </c>
      <c r="K3203" s="108"/>
      <c r="L3203" s="90"/>
      <c r="M3203" s="90"/>
      <c r="N3203" s="94"/>
      <c r="O3203" s="95"/>
      <c r="P3203" s="95"/>
      <c r="Q3203" s="90"/>
      <c r="R3203" s="69"/>
      <c r="S3203" s="69"/>
      <c r="T3203" s="100"/>
      <c r="U3203" s="101"/>
      <c r="V3203" s="102"/>
      <c r="W3203" s="93"/>
      <c r="X3203" s="93"/>
      <c r="Y3203" s="96"/>
      <c r="Z3203" s="96"/>
      <c r="AA3203" s="96"/>
      <c r="AB3203" s="90"/>
      <c r="AC3203" s="69"/>
      <c r="AD3203" s="92"/>
      <c r="AE3203" s="47"/>
    </row>
    <row r="3204" spans="1:31" ht="45" customHeight="1" x14ac:dyDescent="0.25">
      <c r="A3204" s="11"/>
      <c r="B3204" s="69"/>
      <c r="C3204" s="70"/>
      <c r="D3204" s="70"/>
      <c r="E3204" s="60" t="str">
        <f>IFERROR(INDEX(Tbl_Entities[Retailer / Distributior?],MATCH(Table1[[#This Row],[Regulated Entity Name
(Step 1) - Manual input]],Tbl_Entities[Entity name],0)),"")</f>
        <v/>
      </c>
      <c r="F3204" s="70"/>
      <c r="G3204" s="70"/>
      <c r="H3204" s="60" t="str">
        <f>IF(Table1[[#This Row],[Reporting
Type
(Step 3) - Manual input]]="","",VLOOKUP(Table1[[#This Row],[Reporting
Type
(Step 3) - Manual input]],'Reference List'!$V$4:$W$10,2,FALSE))</f>
        <v/>
      </c>
      <c r="I3204" s="69"/>
      <c r="J3204" s="59" t="str">
        <f>IFERROR(INDEX(Tbl_LegislationDescrip[Description], MATCH(Table1[[#This Row],[Retail Law/Rules Part/Division/Rules (Version 17)
(Step 4) - Manual input]], Tbl_LegislationDescrip[Rule], 0)), "")</f>
        <v/>
      </c>
      <c r="K3204" s="108"/>
      <c r="L3204" s="90"/>
      <c r="M3204" s="90"/>
      <c r="N3204" s="94"/>
      <c r="O3204" s="95"/>
      <c r="P3204" s="95"/>
      <c r="Q3204" s="90"/>
      <c r="R3204" s="69"/>
      <c r="S3204" s="69"/>
      <c r="T3204" s="100"/>
      <c r="U3204" s="101"/>
      <c r="V3204" s="102"/>
      <c r="W3204" s="93"/>
      <c r="X3204" s="93"/>
      <c r="Y3204" s="96"/>
      <c r="Z3204" s="96"/>
      <c r="AA3204" s="96"/>
      <c r="AB3204" s="90"/>
      <c r="AC3204" s="69"/>
      <c r="AD3204" s="92"/>
      <c r="AE3204" s="47"/>
    </row>
    <row r="3205" spans="1:31" ht="45" customHeight="1" x14ac:dyDescent="0.25">
      <c r="A3205" s="11"/>
      <c r="B3205" s="69"/>
      <c r="C3205" s="70"/>
      <c r="D3205" s="70"/>
      <c r="E3205" s="60" t="str">
        <f>IFERROR(INDEX(Tbl_Entities[Retailer / Distributior?],MATCH(Table1[[#This Row],[Regulated Entity Name
(Step 1) - Manual input]],Tbl_Entities[Entity name],0)),"")</f>
        <v/>
      </c>
      <c r="F3205" s="70"/>
      <c r="G3205" s="70"/>
      <c r="H3205" s="60" t="str">
        <f>IF(Table1[[#This Row],[Reporting
Type
(Step 3) - Manual input]]="","",VLOOKUP(Table1[[#This Row],[Reporting
Type
(Step 3) - Manual input]],'Reference List'!$V$4:$W$10,2,FALSE))</f>
        <v/>
      </c>
      <c r="I3205" s="69"/>
      <c r="J3205" s="59" t="str">
        <f>IFERROR(INDEX(Tbl_LegislationDescrip[Description], MATCH(Table1[[#This Row],[Retail Law/Rules Part/Division/Rules (Version 17)
(Step 4) - Manual input]], Tbl_LegislationDescrip[Rule], 0)), "")</f>
        <v/>
      </c>
      <c r="K3205" s="108"/>
      <c r="L3205" s="90"/>
      <c r="M3205" s="90"/>
      <c r="N3205" s="94"/>
      <c r="O3205" s="95"/>
      <c r="P3205" s="95"/>
      <c r="Q3205" s="90"/>
      <c r="R3205" s="69"/>
      <c r="S3205" s="69"/>
      <c r="T3205" s="100"/>
      <c r="U3205" s="101"/>
      <c r="V3205" s="102"/>
      <c r="W3205" s="93"/>
      <c r="X3205" s="93"/>
      <c r="Y3205" s="96"/>
      <c r="Z3205" s="96"/>
      <c r="AA3205" s="96"/>
      <c r="AB3205" s="90"/>
      <c r="AC3205" s="69"/>
      <c r="AD3205" s="92"/>
      <c r="AE3205" s="47"/>
    </row>
    <row r="3206" spans="1:31" ht="45" customHeight="1" x14ac:dyDescent="0.25">
      <c r="A3206" s="11"/>
      <c r="B3206" s="69"/>
      <c r="C3206" s="70"/>
      <c r="D3206" s="70"/>
      <c r="E3206" s="60" t="str">
        <f>IFERROR(INDEX(Tbl_Entities[Retailer / Distributior?],MATCH(Table1[[#This Row],[Regulated Entity Name
(Step 1) - Manual input]],Tbl_Entities[Entity name],0)),"")</f>
        <v/>
      </c>
      <c r="F3206" s="70"/>
      <c r="G3206" s="70"/>
      <c r="H3206" s="60" t="str">
        <f>IF(Table1[[#This Row],[Reporting
Type
(Step 3) - Manual input]]="","",VLOOKUP(Table1[[#This Row],[Reporting
Type
(Step 3) - Manual input]],'Reference List'!$V$4:$W$10,2,FALSE))</f>
        <v/>
      </c>
      <c r="I3206" s="69"/>
      <c r="J3206" s="59" t="str">
        <f>IFERROR(INDEX(Tbl_LegislationDescrip[Description], MATCH(Table1[[#This Row],[Retail Law/Rules Part/Division/Rules (Version 17)
(Step 4) - Manual input]], Tbl_LegislationDescrip[Rule], 0)), "")</f>
        <v/>
      </c>
      <c r="K3206" s="108"/>
      <c r="L3206" s="90"/>
      <c r="M3206" s="90"/>
      <c r="N3206" s="94"/>
      <c r="O3206" s="95"/>
      <c r="P3206" s="95"/>
      <c r="Q3206" s="90"/>
      <c r="R3206" s="69"/>
      <c r="S3206" s="69"/>
      <c r="T3206" s="100"/>
      <c r="U3206" s="101"/>
      <c r="V3206" s="102"/>
      <c r="W3206" s="93"/>
      <c r="X3206" s="93"/>
      <c r="Y3206" s="96"/>
      <c r="Z3206" s="96"/>
      <c r="AA3206" s="96"/>
      <c r="AB3206" s="90"/>
      <c r="AC3206" s="69"/>
      <c r="AD3206" s="92"/>
      <c r="AE3206" s="47"/>
    </row>
    <row r="3207" spans="1:31" ht="45" customHeight="1" x14ac:dyDescent="0.25">
      <c r="A3207" s="11"/>
      <c r="B3207" s="69"/>
      <c r="C3207" s="70"/>
      <c r="D3207" s="70"/>
      <c r="E3207" s="60" t="str">
        <f>IFERROR(INDEX(Tbl_Entities[Retailer / Distributior?],MATCH(Table1[[#This Row],[Regulated Entity Name
(Step 1) - Manual input]],Tbl_Entities[Entity name],0)),"")</f>
        <v/>
      </c>
      <c r="F3207" s="70"/>
      <c r="G3207" s="70"/>
      <c r="H3207" s="60" t="str">
        <f>IF(Table1[[#This Row],[Reporting
Type
(Step 3) - Manual input]]="","",VLOOKUP(Table1[[#This Row],[Reporting
Type
(Step 3) - Manual input]],'Reference List'!$V$4:$W$10,2,FALSE))</f>
        <v/>
      </c>
      <c r="I3207" s="69"/>
      <c r="J3207" s="59" t="str">
        <f>IFERROR(INDEX(Tbl_LegislationDescrip[Description], MATCH(Table1[[#This Row],[Retail Law/Rules Part/Division/Rules (Version 17)
(Step 4) - Manual input]], Tbl_LegislationDescrip[Rule], 0)), "")</f>
        <v/>
      </c>
      <c r="K3207" s="108"/>
      <c r="L3207" s="90"/>
      <c r="M3207" s="90"/>
      <c r="N3207" s="94"/>
      <c r="O3207" s="95"/>
      <c r="P3207" s="95"/>
      <c r="Q3207" s="90"/>
      <c r="R3207" s="69"/>
      <c r="S3207" s="69"/>
      <c r="T3207" s="100"/>
      <c r="U3207" s="101"/>
      <c r="V3207" s="102"/>
      <c r="W3207" s="93"/>
      <c r="X3207" s="93"/>
      <c r="Y3207" s="96"/>
      <c r="Z3207" s="96"/>
      <c r="AA3207" s="96"/>
      <c r="AB3207" s="90"/>
      <c r="AC3207" s="69"/>
      <c r="AD3207" s="92"/>
      <c r="AE3207" s="47"/>
    </row>
    <row r="3208" spans="1:31" ht="45" customHeight="1" x14ac:dyDescent="0.25">
      <c r="A3208" s="11"/>
      <c r="B3208" s="69"/>
      <c r="C3208" s="70"/>
      <c r="D3208" s="70"/>
      <c r="E3208" s="60" t="str">
        <f>IFERROR(INDEX(Tbl_Entities[Retailer / Distributior?],MATCH(Table1[[#This Row],[Regulated Entity Name
(Step 1) - Manual input]],Tbl_Entities[Entity name],0)),"")</f>
        <v/>
      </c>
      <c r="F3208" s="70"/>
      <c r="G3208" s="70"/>
      <c r="H3208" s="60" t="str">
        <f>IF(Table1[[#This Row],[Reporting
Type
(Step 3) - Manual input]]="","",VLOOKUP(Table1[[#This Row],[Reporting
Type
(Step 3) - Manual input]],'Reference List'!$V$4:$W$10,2,FALSE))</f>
        <v/>
      </c>
      <c r="I3208" s="69"/>
      <c r="J3208" s="59" t="str">
        <f>IFERROR(INDEX(Tbl_LegislationDescrip[Description], MATCH(Table1[[#This Row],[Retail Law/Rules Part/Division/Rules (Version 17)
(Step 4) - Manual input]], Tbl_LegislationDescrip[Rule], 0)), "")</f>
        <v/>
      </c>
      <c r="K3208" s="108"/>
      <c r="L3208" s="90"/>
      <c r="M3208" s="90"/>
      <c r="N3208" s="94"/>
      <c r="O3208" s="95"/>
      <c r="P3208" s="95"/>
      <c r="Q3208" s="90"/>
      <c r="R3208" s="69"/>
      <c r="S3208" s="69"/>
      <c r="T3208" s="100"/>
      <c r="U3208" s="101"/>
      <c r="V3208" s="102"/>
      <c r="W3208" s="93"/>
      <c r="X3208" s="93"/>
      <c r="Y3208" s="96"/>
      <c r="Z3208" s="96"/>
      <c r="AA3208" s="96"/>
      <c r="AB3208" s="90"/>
      <c r="AC3208" s="69"/>
      <c r="AD3208" s="92"/>
      <c r="AE3208" s="47"/>
    </row>
    <row r="3209" spans="1:31" ht="45" customHeight="1" x14ac:dyDescent="0.25">
      <c r="A3209" s="11"/>
      <c r="B3209" s="69"/>
      <c r="C3209" s="70"/>
      <c r="D3209" s="70"/>
      <c r="E3209" s="60" t="str">
        <f>IFERROR(INDEX(Tbl_Entities[Retailer / Distributior?],MATCH(Table1[[#This Row],[Regulated Entity Name
(Step 1) - Manual input]],Tbl_Entities[Entity name],0)),"")</f>
        <v/>
      </c>
      <c r="F3209" s="70"/>
      <c r="G3209" s="70"/>
      <c r="H3209" s="60" t="str">
        <f>IF(Table1[[#This Row],[Reporting
Type
(Step 3) - Manual input]]="","",VLOOKUP(Table1[[#This Row],[Reporting
Type
(Step 3) - Manual input]],'Reference List'!$V$4:$W$10,2,FALSE))</f>
        <v/>
      </c>
      <c r="I3209" s="69"/>
      <c r="J3209" s="59" t="str">
        <f>IFERROR(INDEX(Tbl_LegislationDescrip[Description], MATCH(Table1[[#This Row],[Retail Law/Rules Part/Division/Rules (Version 17)
(Step 4) - Manual input]], Tbl_LegislationDescrip[Rule], 0)), "")</f>
        <v/>
      </c>
      <c r="K3209" s="108"/>
      <c r="L3209" s="90"/>
      <c r="M3209" s="90"/>
      <c r="N3209" s="94"/>
      <c r="O3209" s="95"/>
      <c r="P3209" s="95"/>
      <c r="Q3209" s="90"/>
      <c r="R3209" s="69"/>
      <c r="S3209" s="69"/>
      <c r="T3209" s="100"/>
      <c r="U3209" s="101"/>
      <c r="V3209" s="102"/>
      <c r="W3209" s="93"/>
      <c r="X3209" s="93"/>
      <c r="Y3209" s="94"/>
      <c r="Z3209" s="94"/>
      <c r="AA3209" s="69"/>
      <c r="AB3209" s="90"/>
      <c r="AC3209" s="69"/>
      <c r="AD3209" s="92"/>
      <c r="AE3209" s="47"/>
    </row>
    <row r="3210" spans="1:31" ht="45" customHeight="1" x14ac:dyDescent="0.25">
      <c r="A3210" s="11"/>
      <c r="B3210" s="69"/>
      <c r="C3210" s="70"/>
      <c r="D3210" s="70"/>
      <c r="E3210" s="60" t="str">
        <f>IFERROR(INDEX(Tbl_Entities[Retailer / Distributior?],MATCH(Table1[[#This Row],[Regulated Entity Name
(Step 1) - Manual input]],Tbl_Entities[Entity name],0)),"")</f>
        <v/>
      </c>
      <c r="F3210" s="70"/>
      <c r="G3210" s="70"/>
      <c r="H3210" s="60" t="str">
        <f>IF(Table1[[#This Row],[Reporting
Type
(Step 3) - Manual input]]="","",VLOOKUP(Table1[[#This Row],[Reporting
Type
(Step 3) - Manual input]],'Reference List'!$V$4:$W$10,2,FALSE))</f>
        <v/>
      </c>
      <c r="I3210" s="69"/>
      <c r="J3210" s="59" t="str">
        <f>IFERROR(INDEX(Tbl_LegislationDescrip[Description], MATCH(Table1[[#This Row],[Retail Law/Rules Part/Division/Rules (Version 17)
(Step 4) - Manual input]], Tbl_LegislationDescrip[Rule], 0)), "")</f>
        <v/>
      </c>
      <c r="K3210" s="108"/>
      <c r="L3210" s="90"/>
      <c r="M3210" s="90"/>
      <c r="N3210" s="94"/>
      <c r="O3210" s="95"/>
      <c r="P3210" s="95"/>
      <c r="Q3210" s="90"/>
      <c r="R3210" s="69"/>
      <c r="S3210" s="69"/>
      <c r="T3210" s="100"/>
      <c r="U3210" s="101"/>
      <c r="V3210" s="102"/>
      <c r="W3210" s="93"/>
      <c r="X3210" s="93"/>
      <c r="Y3210" s="94"/>
      <c r="Z3210" s="94"/>
      <c r="AA3210" s="69"/>
      <c r="AB3210" s="90"/>
      <c r="AC3210" s="69"/>
      <c r="AD3210" s="92"/>
      <c r="AE3210" s="47"/>
    </row>
    <row r="3211" spans="1:31" ht="45" customHeight="1" x14ac:dyDescent="0.25">
      <c r="A3211" s="11"/>
      <c r="B3211" s="69"/>
      <c r="C3211" s="70"/>
      <c r="D3211" s="70"/>
      <c r="E3211" s="60" t="str">
        <f>IFERROR(INDEX(Tbl_Entities[Retailer / Distributior?],MATCH(Table1[[#This Row],[Regulated Entity Name
(Step 1) - Manual input]],Tbl_Entities[Entity name],0)),"")</f>
        <v/>
      </c>
      <c r="F3211" s="70"/>
      <c r="G3211" s="70"/>
      <c r="H3211" s="60" t="str">
        <f>IF(Table1[[#This Row],[Reporting
Type
(Step 3) - Manual input]]="","",VLOOKUP(Table1[[#This Row],[Reporting
Type
(Step 3) - Manual input]],'Reference List'!$V$4:$W$10,2,FALSE))</f>
        <v/>
      </c>
      <c r="I3211" s="69"/>
      <c r="J3211" s="59" t="str">
        <f>IFERROR(INDEX(Tbl_LegislationDescrip[Description], MATCH(Table1[[#This Row],[Retail Law/Rules Part/Division/Rules (Version 17)
(Step 4) - Manual input]], Tbl_LegislationDescrip[Rule], 0)), "")</f>
        <v/>
      </c>
      <c r="K3211" s="108"/>
      <c r="L3211" s="90"/>
      <c r="M3211" s="90"/>
      <c r="N3211" s="94"/>
      <c r="O3211" s="95"/>
      <c r="P3211" s="95"/>
      <c r="Q3211" s="90"/>
      <c r="R3211" s="69"/>
      <c r="S3211" s="69"/>
      <c r="T3211" s="100"/>
      <c r="U3211" s="101"/>
      <c r="V3211" s="102"/>
      <c r="W3211" s="93"/>
      <c r="X3211" s="93"/>
      <c r="Y3211" s="94"/>
      <c r="Z3211" s="94"/>
      <c r="AA3211" s="69"/>
      <c r="AB3211" s="90"/>
      <c r="AC3211" s="69"/>
      <c r="AD3211" s="92"/>
      <c r="AE3211" s="47"/>
    </row>
    <row r="3212" spans="1:31" ht="45" customHeight="1" x14ac:dyDescent="0.25">
      <c r="A3212" s="11"/>
      <c r="B3212" s="69"/>
      <c r="C3212" s="70"/>
      <c r="D3212" s="70"/>
      <c r="E3212" s="60" t="str">
        <f>IFERROR(INDEX(Tbl_Entities[Retailer / Distributior?],MATCH(Table1[[#This Row],[Regulated Entity Name
(Step 1) - Manual input]],Tbl_Entities[Entity name],0)),"")</f>
        <v/>
      </c>
      <c r="F3212" s="70"/>
      <c r="G3212" s="70"/>
      <c r="H3212" s="60" t="str">
        <f>IF(Table1[[#This Row],[Reporting
Type
(Step 3) - Manual input]]="","",VLOOKUP(Table1[[#This Row],[Reporting
Type
(Step 3) - Manual input]],'Reference List'!$V$4:$W$10,2,FALSE))</f>
        <v/>
      </c>
      <c r="I3212" s="69"/>
      <c r="J3212" s="59" t="str">
        <f>IFERROR(INDEX(Tbl_LegislationDescrip[Description], MATCH(Table1[[#This Row],[Retail Law/Rules Part/Division/Rules (Version 17)
(Step 4) - Manual input]], Tbl_LegislationDescrip[Rule], 0)), "")</f>
        <v/>
      </c>
      <c r="K3212" s="108"/>
      <c r="L3212" s="90"/>
      <c r="M3212" s="90"/>
      <c r="N3212" s="94"/>
      <c r="O3212" s="95"/>
      <c r="P3212" s="95"/>
      <c r="Q3212" s="90"/>
      <c r="R3212" s="69"/>
      <c r="S3212" s="69"/>
      <c r="T3212" s="100"/>
      <c r="U3212" s="101"/>
      <c r="V3212" s="102"/>
      <c r="W3212" s="93"/>
      <c r="X3212" s="93"/>
      <c r="Y3212" s="94"/>
      <c r="Z3212" s="94"/>
      <c r="AA3212" s="69"/>
      <c r="AB3212" s="90"/>
      <c r="AC3212" s="69"/>
      <c r="AD3212" s="92"/>
      <c r="AE3212" s="47"/>
    </row>
    <row r="3213" spans="1:31" ht="45" customHeight="1" x14ac:dyDescent="0.25">
      <c r="A3213" s="11"/>
      <c r="B3213" s="69"/>
      <c r="C3213" s="70"/>
      <c r="D3213" s="70"/>
      <c r="E3213" s="60" t="str">
        <f>IFERROR(INDEX(Tbl_Entities[Retailer / Distributior?],MATCH(Table1[[#This Row],[Regulated Entity Name
(Step 1) - Manual input]],Tbl_Entities[Entity name],0)),"")</f>
        <v/>
      </c>
      <c r="F3213" s="70"/>
      <c r="G3213" s="70"/>
      <c r="H3213" s="60" t="str">
        <f>IF(Table1[[#This Row],[Reporting
Type
(Step 3) - Manual input]]="","",VLOOKUP(Table1[[#This Row],[Reporting
Type
(Step 3) - Manual input]],'Reference List'!$V$4:$W$10,2,FALSE))</f>
        <v/>
      </c>
      <c r="I3213" s="69"/>
      <c r="J3213" s="59" t="str">
        <f>IFERROR(INDEX(Tbl_LegislationDescrip[Description], MATCH(Table1[[#This Row],[Retail Law/Rules Part/Division/Rules (Version 17)
(Step 4) - Manual input]], Tbl_LegislationDescrip[Rule], 0)), "")</f>
        <v/>
      </c>
      <c r="K3213" s="108"/>
      <c r="L3213" s="90"/>
      <c r="M3213" s="90"/>
      <c r="N3213" s="94"/>
      <c r="O3213" s="95"/>
      <c r="P3213" s="95"/>
      <c r="Q3213" s="90"/>
      <c r="R3213" s="69"/>
      <c r="S3213" s="69"/>
      <c r="T3213" s="100"/>
      <c r="U3213" s="101"/>
      <c r="V3213" s="102"/>
      <c r="W3213" s="93"/>
      <c r="X3213" s="93"/>
      <c r="Y3213" s="94"/>
      <c r="Z3213" s="94"/>
      <c r="AA3213" s="69"/>
      <c r="AB3213" s="90"/>
      <c r="AC3213" s="69"/>
      <c r="AD3213" s="92"/>
      <c r="AE3213" s="47"/>
    </row>
    <row r="3214" spans="1:31" ht="45" customHeight="1" x14ac:dyDescent="0.25">
      <c r="A3214" s="11"/>
      <c r="B3214" s="69"/>
      <c r="C3214" s="70"/>
      <c r="D3214" s="70"/>
      <c r="E3214" s="60" t="str">
        <f>IFERROR(INDEX(Tbl_Entities[Retailer / Distributior?],MATCH(Table1[[#This Row],[Regulated Entity Name
(Step 1) - Manual input]],Tbl_Entities[Entity name],0)),"")</f>
        <v/>
      </c>
      <c r="F3214" s="70"/>
      <c r="G3214" s="70"/>
      <c r="H3214" s="60" t="str">
        <f>IF(Table1[[#This Row],[Reporting
Type
(Step 3) - Manual input]]="","",VLOOKUP(Table1[[#This Row],[Reporting
Type
(Step 3) - Manual input]],'Reference List'!$V$4:$W$10,2,FALSE))</f>
        <v/>
      </c>
      <c r="I3214" s="69"/>
      <c r="J3214" s="59" t="str">
        <f>IFERROR(INDEX(Tbl_LegislationDescrip[Description], MATCH(Table1[[#This Row],[Retail Law/Rules Part/Division/Rules (Version 17)
(Step 4) - Manual input]], Tbl_LegislationDescrip[Rule], 0)), "")</f>
        <v/>
      </c>
      <c r="K3214" s="108"/>
      <c r="L3214" s="90"/>
      <c r="M3214" s="90"/>
      <c r="N3214" s="94"/>
      <c r="O3214" s="95"/>
      <c r="P3214" s="95"/>
      <c r="Q3214" s="90"/>
      <c r="R3214" s="69"/>
      <c r="S3214" s="69"/>
      <c r="T3214" s="100"/>
      <c r="U3214" s="101"/>
      <c r="V3214" s="102"/>
      <c r="W3214" s="93"/>
      <c r="X3214" s="93"/>
      <c r="Y3214" s="94"/>
      <c r="Z3214" s="94"/>
      <c r="AA3214" s="69"/>
      <c r="AB3214" s="90"/>
      <c r="AC3214" s="69"/>
      <c r="AD3214" s="92"/>
      <c r="AE3214" s="47"/>
    </row>
    <row r="3215" spans="1:31" ht="45" customHeight="1" x14ac:dyDescent="0.25">
      <c r="A3215" s="11"/>
      <c r="B3215" s="69"/>
      <c r="C3215" s="70"/>
      <c r="D3215" s="70"/>
      <c r="E3215" s="60" t="str">
        <f>IFERROR(INDEX(Tbl_Entities[Retailer / Distributior?],MATCH(Table1[[#This Row],[Regulated Entity Name
(Step 1) - Manual input]],Tbl_Entities[Entity name],0)),"")</f>
        <v/>
      </c>
      <c r="F3215" s="70"/>
      <c r="G3215" s="70"/>
      <c r="H3215" s="60" t="str">
        <f>IF(Table1[[#This Row],[Reporting
Type
(Step 3) - Manual input]]="","",VLOOKUP(Table1[[#This Row],[Reporting
Type
(Step 3) - Manual input]],'Reference List'!$V$4:$W$10,2,FALSE))</f>
        <v/>
      </c>
      <c r="I3215" s="69"/>
      <c r="J3215" s="59" t="str">
        <f>IFERROR(INDEX(Tbl_LegislationDescrip[Description], MATCH(Table1[[#This Row],[Retail Law/Rules Part/Division/Rules (Version 17)
(Step 4) - Manual input]], Tbl_LegislationDescrip[Rule], 0)), "")</f>
        <v/>
      </c>
      <c r="K3215" s="108"/>
      <c r="L3215" s="90"/>
      <c r="M3215" s="90"/>
      <c r="N3215" s="94"/>
      <c r="O3215" s="95"/>
      <c r="P3215" s="95"/>
      <c r="Q3215" s="90"/>
      <c r="R3215" s="69"/>
      <c r="S3215" s="69"/>
      <c r="T3215" s="100"/>
      <c r="U3215" s="101"/>
      <c r="V3215" s="102"/>
      <c r="W3215" s="93"/>
      <c r="X3215" s="93"/>
      <c r="Y3215" s="94"/>
      <c r="Z3215" s="94"/>
      <c r="AA3215" s="69"/>
      <c r="AB3215" s="90"/>
      <c r="AC3215" s="69"/>
      <c r="AD3215" s="92"/>
      <c r="AE3215" s="47"/>
    </row>
    <row r="3216" spans="1:31" ht="45" customHeight="1" x14ac:dyDescent="0.25">
      <c r="A3216" s="11"/>
      <c r="B3216" s="69"/>
      <c r="C3216" s="70"/>
      <c r="D3216" s="70"/>
      <c r="E3216" s="60" t="str">
        <f>IFERROR(INDEX(Tbl_Entities[Retailer / Distributior?],MATCH(Table1[[#This Row],[Regulated Entity Name
(Step 1) - Manual input]],Tbl_Entities[Entity name],0)),"")</f>
        <v/>
      </c>
      <c r="F3216" s="70"/>
      <c r="G3216" s="70"/>
      <c r="H3216" s="60" t="str">
        <f>IF(Table1[[#This Row],[Reporting
Type
(Step 3) - Manual input]]="","",VLOOKUP(Table1[[#This Row],[Reporting
Type
(Step 3) - Manual input]],'Reference List'!$V$4:$W$10,2,FALSE))</f>
        <v/>
      </c>
      <c r="I3216" s="69"/>
      <c r="J3216" s="59" t="str">
        <f>IFERROR(INDEX(Tbl_LegislationDescrip[Description], MATCH(Table1[[#This Row],[Retail Law/Rules Part/Division/Rules (Version 17)
(Step 4) - Manual input]], Tbl_LegislationDescrip[Rule], 0)), "")</f>
        <v/>
      </c>
      <c r="K3216" s="108"/>
      <c r="L3216" s="90"/>
      <c r="M3216" s="90"/>
      <c r="N3216" s="94"/>
      <c r="O3216" s="95"/>
      <c r="P3216" s="95"/>
      <c r="Q3216" s="90"/>
      <c r="R3216" s="69"/>
      <c r="S3216" s="69"/>
      <c r="T3216" s="100"/>
      <c r="U3216" s="101"/>
      <c r="V3216" s="102"/>
      <c r="W3216" s="93"/>
      <c r="X3216" s="93"/>
      <c r="Y3216" s="94"/>
      <c r="Z3216" s="94"/>
      <c r="AA3216" s="69"/>
      <c r="AB3216" s="90"/>
      <c r="AC3216" s="69"/>
      <c r="AD3216" s="92"/>
      <c r="AE3216" s="47"/>
    </row>
    <row r="3217" spans="1:31" ht="45" customHeight="1" x14ac:dyDescent="0.25">
      <c r="A3217" s="11"/>
      <c r="B3217" s="69"/>
      <c r="C3217" s="70"/>
      <c r="D3217" s="70"/>
      <c r="E3217" s="60" t="str">
        <f>IFERROR(INDEX(Tbl_Entities[Retailer / Distributior?],MATCH(Table1[[#This Row],[Regulated Entity Name
(Step 1) - Manual input]],Tbl_Entities[Entity name],0)),"")</f>
        <v/>
      </c>
      <c r="F3217" s="70"/>
      <c r="G3217" s="70"/>
      <c r="H3217" s="60" t="str">
        <f>IF(Table1[[#This Row],[Reporting
Type
(Step 3) - Manual input]]="","",VLOOKUP(Table1[[#This Row],[Reporting
Type
(Step 3) - Manual input]],'Reference List'!$V$4:$W$10,2,FALSE))</f>
        <v/>
      </c>
      <c r="I3217" s="69"/>
      <c r="J3217" s="59" t="str">
        <f>IFERROR(INDEX(Tbl_LegislationDescrip[Description], MATCH(Table1[[#This Row],[Retail Law/Rules Part/Division/Rules (Version 17)
(Step 4) - Manual input]], Tbl_LegislationDescrip[Rule], 0)), "")</f>
        <v/>
      </c>
      <c r="K3217" s="108"/>
      <c r="L3217" s="90"/>
      <c r="M3217" s="90"/>
      <c r="N3217" s="94"/>
      <c r="O3217" s="95"/>
      <c r="P3217" s="95"/>
      <c r="Q3217" s="90"/>
      <c r="R3217" s="69"/>
      <c r="S3217" s="69"/>
      <c r="T3217" s="100"/>
      <c r="U3217" s="101"/>
      <c r="V3217" s="102"/>
      <c r="W3217" s="93"/>
      <c r="X3217" s="93"/>
      <c r="Y3217" s="94"/>
      <c r="Z3217" s="94"/>
      <c r="AA3217" s="69"/>
      <c r="AB3217" s="90"/>
      <c r="AC3217" s="69"/>
      <c r="AD3217" s="92"/>
      <c r="AE3217" s="47"/>
    </row>
    <row r="3218" spans="1:31" ht="45" customHeight="1" x14ac:dyDescent="0.25">
      <c r="A3218" s="11"/>
      <c r="B3218" s="69"/>
      <c r="C3218" s="70"/>
      <c r="D3218" s="70"/>
      <c r="E3218" s="60" t="str">
        <f>IFERROR(INDEX(Tbl_Entities[Retailer / Distributior?],MATCH(Table1[[#This Row],[Regulated Entity Name
(Step 1) - Manual input]],Tbl_Entities[Entity name],0)),"")</f>
        <v/>
      </c>
      <c r="F3218" s="70"/>
      <c r="G3218" s="70"/>
      <c r="H3218" s="60" t="str">
        <f>IF(Table1[[#This Row],[Reporting
Type
(Step 3) - Manual input]]="","",VLOOKUP(Table1[[#This Row],[Reporting
Type
(Step 3) - Manual input]],'Reference List'!$V$4:$W$10,2,FALSE))</f>
        <v/>
      </c>
      <c r="I3218" s="69"/>
      <c r="J3218" s="59" t="str">
        <f>IFERROR(INDEX(Tbl_LegislationDescrip[Description], MATCH(Table1[[#This Row],[Retail Law/Rules Part/Division/Rules (Version 17)
(Step 4) - Manual input]], Tbl_LegislationDescrip[Rule], 0)), "")</f>
        <v/>
      </c>
      <c r="K3218" s="108"/>
      <c r="L3218" s="90"/>
      <c r="M3218" s="90"/>
      <c r="N3218" s="94"/>
      <c r="O3218" s="95"/>
      <c r="P3218" s="95"/>
      <c r="Q3218" s="90"/>
      <c r="R3218" s="69"/>
      <c r="S3218" s="69"/>
      <c r="T3218" s="100"/>
      <c r="U3218" s="101"/>
      <c r="V3218" s="102"/>
      <c r="W3218" s="93"/>
      <c r="X3218" s="93"/>
      <c r="Y3218" s="94"/>
      <c r="Z3218" s="94"/>
      <c r="AA3218" s="69"/>
      <c r="AB3218" s="90"/>
      <c r="AC3218" s="69"/>
      <c r="AD3218" s="92"/>
      <c r="AE3218" s="47"/>
    </row>
    <row r="3219" spans="1:31" ht="45" customHeight="1" x14ac:dyDescent="0.25">
      <c r="A3219" s="11"/>
      <c r="B3219" s="69"/>
      <c r="C3219" s="70"/>
      <c r="D3219" s="70"/>
      <c r="E3219" s="60" t="str">
        <f>IFERROR(INDEX(Tbl_Entities[Retailer / Distributior?],MATCH(Table1[[#This Row],[Regulated Entity Name
(Step 1) - Manual input]],Tbl_Entities[Entity name],0)),"")</f>
        <v/>
      </c>
      <c r="F3219" s="70"/>
      <c r="G3219" s="70"/>
      <c r="H3219" s="60" t="str">
        <f>IF(Table1[[#This Row],[Reporting
Type
(Step 3) - Manual input]]="","",VLOOKUP(Table1[[#This Row],[Reporting
Type
(Step 3) - Manual input]],'Reference List'!$V$4:$W$10,2,FALSE))</f>
        <v/>
      </c>
      <c r="I3219" s="69"/>
      <c r="J3219" s="59" t="str">
        <f>IFERROR(INDEX(Tbl_LegislationDescrip[Description], MATCH(Table1[[#This Row],[Retail Law/Rules Part/Division/Rules (Version 17)
(Step 4) - Manual input]], Tbl_LegislationDescrip[Rule], 0)), "")</f>
        <v/>
      </c>
      <c r="K3219" s="108"/>
      <c r="L3219" s="90"/>
      <c r="M3219" s="90"/>
      <c r="N3219" s="94"/>
      <c r="O3219" s="95"/>
      <c r="P3219" s="95"/>
      <c r="Q3219" s="90"/>
      <c r="R3219" s="69"/>
      <c r="S3219" s="69"/>
      <c r="T3219" s="100"/>
      <c r="U3219" s="101"/>
      <c r="V3219" s="102"/>
      <c r="W3219" s="93"/>
      <c r="X3219" s="93"/>
      <c r="Y3219" s="94"/>
      <c r="Z3219" s="94"/>
      <c r="AA3219" s="69"/>
      <c r="AB3219" s="90"/>
      <c r="AC3219" s="69"/>
      <c r="AD3219" s="92"/>
      <c r="AE3219" s="47"/>
    </row>
    <row r="3220" spans="1:31" ht="45" customHeight="1" x14ac:dyDescent="0.25">
      <c r="A3220" s="11"/>
      <c r="B3220" s="69"/>
      <c r="C3220" s="70"/>
      <c r="D3220" s="70"/>
      <c r="E3220" s="60" t="str">
        <f>IFERROR(INDEX(Tbl_Entities[Retailer / Distributior?],MATCH(Table1[[#This Row],[Regulated Entity Name
(Step 1) - Manual input]],Tbl_Entities[Entity name],0)),"")</f>
        <v/>
      </c>
      <c r="F3220" s="70"/>
      <c r="G3220" s="70"/>
      <c r="H3220" s="60" t="str">
        <f>IF(Table1[[#This Row],[Reporting
Type
(Step 3) - Manual input]]="","",VLOOKUP(Table1[[#This Row],[Reporting
Type
(Step 3) - Manual input]],'Reference List'!$V$4:$W$10,2,FALSE))</f>
        <v/>
      </c>
      <c r="I3220" s="69"/>
      <c r="J3220" s="59" t="str">
        <f>IFERROR(INDEX(Tbl_LegislationDescrip[Description], MATCH(Table1[[#This Row],[Retail Law/Rules Part/Division/Rules (Version 17)
(Step 4) - Manual input]], Tbl_LegislationDescrip[Rule], 0)), "")</f>
        <v/>
      </c>
      <c r="K3220" s="108"/>
      <c r="L3220" s="90"/>
      <c r="M3220" s="90"/>
      <c r="N3220" s="94"/>
      <c r="O3220" s="95"/>
      <c r="P3220" s="95"/>
      <c r="Q3220" s="90"/>
      <c r="R3220" s="69"/>
      <c r="S3220" s="69"/>
      <c r="T3220" s="100"/>
      <c r="U3220" s="101"/>
      <c r="V3220" s="102"/>
      <c r="W3220" s="93"/>
      <c r="X3220" s="93"/>
      <c r="Y3220" s="94"/>
      <c r="Z3220" s="94"/>
      <c r="AA3220" s="69"/>
      <c r="AB3220" s="90"/>
      <c r="AC3220" s="69"/>
      <c r="AD3220" s="92"/>
      <c r="AE3220" s="47"/>
    </row>
    <row r="3221" spans="1:31" ht="45" customHeight="1" x14ac:dyDescent="0.25">
      <c r="A3221" s="11"/>
      <c r="B3221" s="69"/>
      <c r="C3221" s="70"/>
      <c r="D3221" s="70"/>
      <c r="E3221" s="60" t="str">
        <f>IFERROR(INDEX(Tbl_Entities[Retailer / Distributior?],MATCH(Table1[[#This Row],[Regulated Entity Name
(Step 1) - Manual input]],Tbl_Entities[Entity name],0)),"")</f>
        <v/>
      </c>
      <c r="F3221" s="70"/>
      <c r="G3221" s="70"/>
      <c r="H3221" s="60" t="str">
        <f>IF(Table1[[#This Row],[Reporting
Type
(Step 3) - Manual input]]="","",VLOOKUP(Table1[[#This Row],[Reporting
Type
(Step 3) - Manual input]],'Reference List'!$V$4:$W$10,2,FALSE))</f>
        <v/>
      </c>
      <c r="I3221" s="69"/>
      <c r="J3221" s="59" t="str">
        <f>IFERROR(INDEX(Tbl_LegislationDescrip[Description], MATCH(Table1[[#This Row],[Retail Law/Rules Part/Division/Rules (Version 17)
(Step 4) - Manual input]], Tbl_LegislationDescrip[Rule], 0)), "")</f>
        <v/>
      </c>
      <c r="K3221" s="108"/>
      <c r="L3221" s="90"/>
      <c r="M3221" s="90"/>
      <c r="N3221" s="94"/>
      <c r="O3221" s="95"/>
      <c r="P3221" s="95"/>
      <c r="Q3221" s="90"/>
      <c r="R3221" s="69"/>
      <c r="S3221" s="69"/>
      <c r="T3221" s="100"/>
      <c r="U3221" s="101"/>
      <c r="V3221" s="102"/>
      <c r="W3221" s="93"/>
      <c r="X3221" s="93"/>
      <c r="Y3221" s="94"/>
      <c r="Z3221" s="94"/>
      <c r="AA3221" s="69"/>
      <c r="AB3221" s="90"/>
      <c r="AC3221" s="69"/>
      <c r="AD3221" s="92"/>
      <c r="AE3221" s="47"/>
    </row>
    <row r="3222" spans="1:31" ht="45" customHeight="1" x14ac:dyDescent="0.25">
      <c r="A3222" s="11"/>
      <c r="B3222" s="69"/>
      <c r="C3222" s="70"/>
      <c r="D3222" s="70"/>
      <c r="E3222" s="60" t="str">
        <f>IFERROR(INDEX(Tbl_Entities[Retailer / Distributior?],MATCH(Table1[[#This Row],[Regulated Entity Name
(Step 1) - Manual input]],Tbl_Entities[Entity name],0)),"")</f>
        <v/>
      </c>
      <c r="F3222" s="70"/>
      <c r="G3222" s="70"/>
      <c r="H3222" s="60" t="str">
        <f>IF(Table1[[#This Row],[Reporting
Type
(Step 3) - Manual input]]="","",VLOOKUP(Table1[[#This Row],[Reporting
Type
(Step 3) - Manual input]],'Reference List'!$V$4:$W$10,2,FALSE))</f>
        <v/>
      </c>
      <c r="I3222" s="69"/>
      <c r="J3222" s="59" t="str">
        <f>IFERROR(INDEX(Tbl_LegislationDescrip[Description], MATCH(Table1[[#This Row],[Retail Law/Rules Part/Division/Rules (Version 17)
(Step 4) - Manual input]], Tbl_LegislationDescrip[Rule], 0)), "")</f>
        <v/>
      </c>
      <c r="K3222" s="108"/>
      <c r="L3222" s="90"/>
      <c r="M3222" s="90"/>
      <c r="N3222" s="94"/>
      <c r="O3222" s="95"/>
      <c r="P3222" s="95"/>
      <c r="Q3222" s="90"/>
      <c r="R3222" s="69"/>
      <c r="S3222" s="69"/>
      <c r="T3222" s="100"/>
      <c r="U3222" s="101"/>
      <c r="V3222" s="102"/>
      <c r="W3222" s="93"/>
      <c r="X3222" s="93"/>
      <c r="Y3222" s="94"/>
      <c r="Z3222" s="94"/>
      <c r="AA3222" s="69"/>
      <c r="AB3222" s="90"/>
      <c r="AC3222" s="69"/>
      <c r="AD3222" s="92"/>
      <c r="AE3222" s="47"/>
    </row>
    <row r="3223" spans="1:31" ht="45" customHeight="1" x14ac:dyDescent="0.25">
      <c r="A3223" s="11"/>
      <c r="B3223" s="69"/>
      <c r="C3223" s="70"/>
      <c r="D3223" s="70"/>
      <c r="E3223" s="60" t="str">
        <f>IFERROR(INDEX(Tbl_Entities[Retailer / Distributior?],MATCH(Table1[[#This Row],[Regulated Entity Name
(Step 1) - Manual input]],Tbl_Entities[Entity name],0)),"")</f>
        <v/>
      </c>
      <c r="F3223" s="70"/>
      <c r="G3223" s="70"/>
      <c r="H3223" s="60" t="str">
        <f>IF(Table1[[#This Row],[Reporting
Type
(Step 3) - Manual input]]="","",VLOOKUP(Table1[[#This Row],[Reporting
Type
(Step 3) - Manual input]],'Reference List'!$V$4:$W$10,2,FALSE))</f>
        <v/>
      </c>
      <c r="I3223" s="69"/>
      <c r="J3223" s="59" t="str">
        <f>IFERROR(INDEX(Tbl_LegislationDescrip[Description], MATCH(Table1[[#This Row],[Retail Law/Rules Part/Division/Rules (Version 17)
(Step 4) - Manual input]], Tbl_LegislationDescrip[Rule], 0)), "")</f>
        <v/>
      </c>
      <c r="K3223" s="108"/>
      <c r="L3223" s="90"/>
      <c r="M3223" s="90"/>
      <c r="N3223" s="94"/>
      <c r="O3223" s="95"/>
      <c r="P3223" s="95"/>
      <c r="Q3223" s="90"/>
      <c r="R3223" s="69"/>
      <c r="S3223" s="69"/>
      <c r="T3223" s="100"/>
      <c r="U3223" s="101"/>
      <c r="V3223" s="102"/>
      <c r="W3223" s="93"/>
      <c r="X3223" s="93"/>
      <c r="Y3223" s="94"/>
      <c r="Z3223" s="94"/>
      <c r="AA3223" s="69"/>
      <c r="AB3223" s="90"/>
      <c r="AC3223" s="69"/>
      <c r="AD3223" s="92"/>
      <c r="AE3223" s="47"/>
    </row>
    <row r="3224" spans="1:31" ht="45" customHeight="1" x14ac:dyDescent="0.25">
      <c r="A3224" s="11"/>
      <c r="B3224" s="69"/>
      <c r="C3224" s="70"/>
      <c r="D3224" s="70"/>
      <c r="E3224" s="60" t="str">
        <f>IFERROR(INDEX(Tbl_Entities[Retailer / Distributior?],MATCH(Table1[[#This Row],[Regulated Entity Name
(Step 1) - Manual input]],Tbl_Entities[Entity name],0)),"")</f>
        <v/>
      </c>
      <c r="F3224" s="70"/>
      <c r="G3224" s="70"/>
      <c r="H3224" s="60" t="str">
        <f>IF(Table1[[#This Row],[Reporting
Type
(Step 3) - Manual input]]="","",VLOOKUP(Table1[[#This Row],[Reporting
Type
(Step 3) - Manual input]],'Reference List'!$V$4:$W$10,2,FALSE))</f>
        <v/>
      </c>
      <c r="I3224" s="69"/>
      <c r="J3224" s="59" t="str">
        <f>IFERROR(INDEX(Tbl_LegislationDescrip[Description], MATCH(Table1[[#This Row],[Retail Law/Rules Part/Division/Rules (Version 17)
(Step 4) - Manual input]], Tbl_LegislationDescrip[Rule], 0)), "")</f>
        <v/>
      </c>
      <c r="K3224" s="108"/>
      <c r="L3224" s="90"/>
      <c r="M3224" s="90"/>
      <c r="N3224" s="94"/>
      <c r="O3224" s="95"/>
      <c r="P3224" s="95"/>
      <c r="Q3224" s="90"/>
      <c r="R3224" s="69"/>
      <c r="S3224" s="69"/>
      <c r="T3224" s="100"/>
      <c r="U3224" s="101"/>
      <c r="V3224" s="102"/>
      <c r="W3224" s="93"/>
      <c r="X3224" s="93"/>
      <c r="Y3224" s="94"/>
      <c r="Z3224" s="94"/>
      <c r="AA3224" s="69"/>
      <c r="AB3224" s="90"/>
      <c r="AC3224" s="69"/>
      <c r="AD3224" s="92"/>
      <c r="AE3224" s="47"/>
    </row>
    <row r="3225" spans="1:31" ht="45" customHeight="1" x14ac:dyDescent="0.25">
      <c r="A3225" s="11"/>
      <c r="B3225" s="69"/>
      <c r="C3225" s="70"/>
      <c r="D3225" s="70"/>
      <c r="E3225" s="60" t="str">
        <f>IFERROR(INDEX(Tbl_Entities[Retailer / Distributior?],MATCH(Table1[[#This Row],[Regulated Entity Name
(Step 1) - Manual input]],Tbl_Entities[Entity name],0)),"")</f>
        <v/>
      </c>
      <c r="F3225" s="70"/>
      <c r="G3225" s="70"/>
      <c r="H3225" s="60" t="str">
        <f>IF(Table1[[#This Row],[Reporting
Type
(Step 3) - Manual input]]="","",VLOOKUP(Table1[[#This Row],[Reporting
Type
(Step 3) - Manual input]],'Reference List'!$V$4:$W$10,2,FALSE))</f>
        <v/>
      </c>
      <c r="I3225" s="69"/>
      <c r="J3225" s="59" t="str">
        <f>IFERROR(INDEX(Tbl_LegislationDescrip[Description], MATCH(Table1[[#This Row],[Retail Law/Rules Part/Division/Rules (Version 17)
(Step 4) - Manual input]], Tbl_LegislationDescrip[Rule], 0)), "")</f>
        <v/>
      </c>
      <c r="K3225" s="108"/>
      <c r="L3225" s="90"/>
      <c r="M3225" s="90"/>
      <c r="N3225" s="94"/>
      <c r="O3225" s="95"/>
      <c r="P3225" s="95"/>
      <c r="Q3225" s="90"/>
      <c r="R3225" s="69"/>
      <c r="S3225" s="69"/>
      <c r="T3225" s="100"/>
      <c r="U3225" s="101"/>
      <c r="V3225" s="102"/>
      <c r="W3225" s="93"/>
      <c r="X3225" s="93"/>
      <c r="Y3225" s="94"/>
      <c r="Z3225" s="94"/>
      <c r="AA3225" s="69"/>
      <c r="AB3225" s="90"/>
      <c r="AC3225" s="69"/>
      <c r="AD3225" s="92"/>
      <c r="AE3225" s="47"/>
    </row>
    <row r="3226" spans="1:31" ht="45" customHeight="1" x14ac:dyDescent="0.25">
      <c r="A3226" s="11"/>
      <c r="B3226" s="69"/>
      <c r="C3226" s="70"/>
      <c r="D3226" s="70"/>
      <c r="E3226" s="60" t="str">
        <f>IFERROR(INDEX(Tbl_Entities[Retailer / Distributior?],MATCH(Table1[[#This Row],[Regulated Entity Name
(Step 1) - Manual input]],Tbl_Entities[Entity name],0)),"")</f>
        <v/>
      </c>
      <c r="F3226" s="70"/>
      <c r="G3226" s="70"/>
      <c r="H3226" s="60" t="str">
        <f>IF(Table1[[#This Row],[Reporting
Type
(Step 3) - Manual input]]="","",VLOOKUP(Table1[[#This Row],[Reporting
Type
(Step 3) - Manual input]],'Reference List'!$V$4:$W$10,2,FALSE))</f>
        <v/>
      </c>
      <c r="I3226" s="69"/>
      <c r="J3226" s="59" t="str">
        <f>IFERROR(INDEX(Tbl_LegislationDescrip[Description], MATCH(Table1[[#This Row],[Retail Law/Rules Part/Division/Rules (Version 17)
(Step 4) - Manual input]], Tbl_LegislationDescrip[Rule], 0)), "")</f>
        <v/>
      </c>
      <c r="K3226" s="108"/>
      <c r="L3226" s="90"/>
      <c r="M3226" s="90"/>
      <c r="N3226" s="94"/>
      <c r="O3226" s="95"/>
      <c r="P3226" s="95"/>
      <c r="Q3226" s="90"/>
      <c r="R3226" s="69"/>
      <c r="S3226" s="69"/>
      <c r="T3226" s="100"/>
      <c r="U3226" s="101"/>
      <c r="V3226" s="102"/>
      <c r="W3226" s="93"/>
      <c r="X3226" s="93"/>
      <c r="Y3226" s="94"/>
      <c r="Z3226" s="94"/>
      <c r="AA3226" s="69"/>
      <c r="AB3226" s="90"/>
      <c r="AC3226" s="69"/>
      <c r="AD3226" s="92"/>
      <c r="AE3226" s="47"/>
    </row>
    <row r="3227" spans="1:31" ht="45" customHeight="1" x14ac:dyDescent="0.25">
      <c r="A3227" s="11"/>
      <c r="B3227" s="69"/>
      <c r="C3227" s="70"/>
      <c r="D3227" s="70"/>
      <c r="E3227" s="60" t="str">
        <f>IFERROR(INDEX(Tbl_Entities[Retailer / Distributior?],MATCH(Table1[[#This Row],[Regulated Entity Name
(Step 1) - Manual input]],Tbl_Entities[Entity name],0)),"")</f>
        <v/>
      </c>
      <c r="F3227" s="70"/>
      <c r="G3227" s="70"/>
      <c r="H3227" s="60" t="str">
        <f>IF(Table1[[#This Row],[Reporting
Type
(Step 3) - Manual input]]="","",VLOOKUP(Table1[[#This Row],[Reporting
Type
(Step 3) - Manual input]],'Reference List'!$V$4:$W$10,2,FALSE))</f>
        <v/>
      </c>
      <c r="I3227" s="69"/>
      <c r="J3227" s="59" t="str">
        <f>IFERROR(INDEX(Tbl_LegislationDescrip[Description], MATCH(Table1[[#This Row],[Retail Law/Rules Part/Division/Rules (Version 17)
(Step 4) - Manual input]], Tbl_LegislationDescrip[Rule], 0)), "")</f>
        <v/>
      </c>
      <c r="K3227" s="108"/>
      <c r="L3227" s="90"/>
      <c r="M3227" s="90"/>
      <c r="N3227" s="94"/>
      <c r="O3227" s="95"/>
      <c r="P3227" s="95"/>
      <c r="Q3227" s="90"/>
      <c r="R3227" s="69"/>
      <c r="S3227" s="69"/>
      <c r="T3227" s="100"/>
      <c r="U3227" s="101"/>
      <c r="V3227" s="102"/>
      <c r="W3227" s="93"/>
      <c r="X3227" s="93"/>
      <c r="Y3227" s="94"/>
      <c r="Z3227" s="94"/>
      <c r="AA3227" s="69"/>
      <c r="AB3227" s="90"/>
      <c r="AC3227" s="69"/>
      <c r="AD3227" s="92"/>
      <c r="AE3227" s="47"/>
    </row>
    <row r="3228" spans="1:31" ht="45" customHeight="1" x14ac:dyDescent="0.25">
      <c r="A3228" s="11"/>
      <c r="B3228" s="69"/>
      <c r="C3228" s="70"/>
      <c r="D3228" s="70"/>
      <c r="E3228" s="60" t="str">
        <f>IFERROR(INDEX(Tbl_Entities[Retailer / Distributior?],MATCH(Table1[[#This Row],[Regulated Entity Name
(Step 1) - Manual input]],Tbl_Entities[Entity name],0)),"")</f>
        <v/>
      </c>
      <c r="F3228" s="70"/>
      <c r="G3228" s="70"/>
      <c r="H3228" s="60" t="str">
        <f>IF(Table1[[#This Row],[Reporting
Type
(Step 3) - Manual input]]="","",VLOOKUP(Table1[[#This Row],[Reporting
Type
(Step 3) - Manual input]],'Reference List'!$V$4:$W$10,2,FALSE))</f>
        <v/>
      </c>
      <c r="I3228" s="69"/>
      <c r="J3228" s="59" t="str">
        <f>IFERROR(INDEX(Tbl_LegislationDescrip[Description], MATCH(Table1[[#This Row],[Retail Law/Rules Part/Division/Rules (Version 17)
(Step 4) - Manual input]], Tbl_LegislationDescrip[Rule], 0)), "")</f>
        <v/>
      </c>
      <c r="K3228" s="108"/>
      <c r="L3228" s="90"/>
      <c r="M3228" s="90"/>
      <c r="N3228" s="94"/>
      <c r="O3228" s="95"/>
      <c r="P3228" s="95"/>
      <c r="Q3228" s="90"/>
      <c r="R3228" s="69"/>
      <c r="S3228" s="69"/>
      <c r="T3228" s="100"/>
      <c r="U3228" s="101"/>
      <c r="V3228" s="102"/>
      <c r="W3228" s="93"/>
      <c r="X3228" s="93"/>
      <c r="Y3228" s="94"/>
      <c r="Z3228" s="94"/>
      <c r="AA3228" s="69"/>
      <c r="AB3228" s="90"/>
      <c r="AC3228" s="69"/>
      <c r="AD3228" s="92"/>
      <c r="AE3228" s="47"/>
    </row>
    <row r="3229" spans="1:31" ht="45" customHeight="1" x14ac:dyDescent="0.25">
      <c r="A3229" s="11"/>
      <c r="B3229" s="69"/>
      <c r="C3229" s="70"/>
      <c r="D3229" s="70"/>
      <c r="E3229" s="60" t="str">
        <f>IFERROR(INDEX(Tbl_Entities[Retailer / Distributior?],MATCH(Table1[[#This Row],[Regulated Entity Name
(Step 1) - Manual input]],Tbl_Entities[Entity name],0)),"")</f>
        <v/>
      </c>
      <c r="F3229" s="70"/>
      <c r="G3229" s="70"/>
      <c r="H3229" s="60" t="str">
        <f>IF(Table1[[#This Row],[Reporting
Type
(Step 3) - Manual input]]="","",VLOOKUP(Table1[[#This Row],[Reporting
Type
(Step 3) - Manual input]],'Reference List'!$V$4:$W$10,2,FALSE))</f>
        <v/>
      </c>
      <c r="I3229" s="69"/>
      <c r="J3229" s="59" t="str">
        <f>IFERROR(INDEX(Tbl_LegislationDescrip[Description], MATCH(Table1[[#This Row],[Retail Law/Rules Part/Division/Rules (Version 17)
(Step 4) - Manual input]], Tbl_LegislationDescrip[Rule], 0)), "")</f>
        <v/>
      </c>
      <c r="K3229" s="108"/>
      <c r="L3229" s="90"/>
      <c r="M3229" s="90"/>
      <c r="N3229" s="94"/>
      <c r="O3229" s="95"/>
      <c r="P3229" s="95"/>
      <c r="Q3229" s="90"/>
      <c r="R3229" s="69"/>
      <c r="S3229" s="69"/>
      <c r="T3229" s="100"/>
      <c r="U3229" s="101"/>
      <c r="V3229" s="102"/>
      <c r="W3229" s="93"/>
      <c r="X3229" s="93"/>
      <c r="Y3229" s="94"/>
      <c r="Z3229" s="94"/>
      <c r="AA3229" s="69"/>
      <c r="AB3229" s="90"/>
      <c r="AC3229" s="69"/>
      <c r="AD3229" s="92"/>
      <c r="AE3229" s="47"/>
    </row>
    <row r="3230" spans="1:31" ht="45" customHeight="1" x14ac:dyDescent="0.25">
      <c r="A3230" s="11"/>
      <c r="B3230" s="69"/>
      <c r="C3230" s="70"/>
      <c r="D3230" s="70"/>
      <c r="E3230" s="60" t="str">
        <f>IFERROR(INDEX(Tbl_Entities[Retailer / Distributior?],MATCH(Table1[[#This Row],[Regulated Entity Name
(Step 1) - Manual input]],Tbl_Entities[Entity name],0)),"")</f>
        <v/>
      </c>
      <c r="F3230" s="70"/>
      <c r="G3230" s="70"/>
      <c r="H3230" s="60" t="str">
        <f>IF(Table1[[#This Row],[Reporting
Type
(Step 3) - Manual input]]="","",VLOOKUP(Table1[[#This Row],[Reporting
Type
(Step 3) - Manual input]],'Reference List'!$V$4:$W$10,2,FALSE))</f>
        <v/>
      </c>
      <c r="I3230" s="69"/>
      <c r="J3230" s="59" t="str">
        <f>IFERROR(INDEX(Tbl_LegislationDescrip[Description], MATCH(Table1[[#This Row],[Retail Law/Rules Part/Division/Rules (Version 17)
(Step 4) - Manual input]], Tbl_LegislationDescrip[Rule], 0)), "")</f>
        <v/>
      </c>
      <c r="K3230" s="108"/>
      <c r="L3230" s="90"/>
      <c r="M3230" s="90"/>
      <c r="N3230" s="94"/>
      <c r="O3230" s="95"/>
      <c r="P3230" s="95"/>
      <c r="Q3230" s="90"/>
      <c r="R3230" s="69"/>
      <c r="S3230" s="69"/>
      <c r="T3230" s="100"/>
      <c r="U3230" s="101"/>
      <c r="V3230" s="102"/>
      <c r="W3230" s="93"/>
      <c r="X3230" s="93"/>
      <c r="Y3230" s="94"/>
      <c r="Z3230" s="94"/>
      <c r="AA3230" s="69"/>
      <c r="AB3230" s="90"/>
      <c r="AC3230" s="69"/>
      <c r="AD3230" s="92"/>
      <c r="AE3230" s="47"/>
    </row>
    <row r="3231" spans="1:31" ht="45" customHeight="1" x14ac:dyDescent="0.25">
      <c r="A3231" s="11"/>
      <c r="B3231" s="69"/>
      <c r="C3231" s="70"/>
      <c r="D3231" s="70"/>
      <c r="E3231" s="60" t="str">
        <f>IFERROR(INDEX(Tbl_Entities[Retailer / Distributior?],MATCH(Table1[[#This Row],[Regulated Entity Name
(Step 1) - Manual input]],Tbl_Entities[Entity name],0)),"")</f>
        <v/>
      </c>
      <c r="F3231" s="70"/>
      <c r="G3231" s="70"/>
      <c r="H3231" s="60" t="str">
        <f>IF(Table1[[#This Row],[Reporting
Type
(Step 3) - Manual input]]="","",VLOOKUP(Table1[[#This Row],[Reporting
Type
(Step 3) - Manual input]],'Reference List'!$V$4:$W$10,2,FALSE))</f>
        <v/>
      </c>
      <c r="I3231" s="69"/>
      <c r="J3231" s="59" t="str">
        <f>IFERROR(INDEX(Tbl_LegislationDescrip[Description], MATCH(Table1[[#This Row],[Retail Law/Rules Part/Division/Rules (Version 17)
(Step 4) - Manual input]], Tbl_LegislationDescrip[Rule], 0)), "")</f>
        <v/>
      </c>
      <c r="K3231" s="108"/>
      <c r="L3231" s="90"/>
      <c r="M3231" s="90"/>
      <c r="N3231" s="94"/>
      <c r="O3231" s="95"/>
      <c r="P3231" s="95"/>
      <c r="Q3231" s="90"/>
      <c r="R3231" s="69"/>
      <c r="S3231" s="69"/>
      <c r="T3231" s="100"/>
      <c r="U3231" s="101"/>
      <c r="V3231" s="102"/>
      <c r="W3231" s="93"/>
      <c r="X3231" s="93"/>
      <c r="Y3231" s="94"/>
      <c r="Z3231" s="94"/>
      <c r="AA3231" s="69"/>
      <c r="AB3231" s="90"/>
      <c r="AC3231" s="69"/>
      <c r="AD3231" s="92"/>
      <c r="AE3231" s="47"/>
    </row>
    <row r="3232" spans="1:31" ht="45" customHeight="1" x14ac:dyDescent="0.25">
      <c r="A3232" s="11"/>
      <c r="B3232" s="69"/>
      <c r="C3232" s="70"/>
      <c r="D3232" s="70"/>
      <c r="E3232" s="60" t="str">
        <f>IFERROR(INDEX(Tbl_Entities[Retailer / Distributior?],MATCH(Table1[[#This Row],[Regulated Entity Name
(Step 1) - Manual input]],Tbl_Entities[Entity name],0)),"")</f>
        <v/>
      </c>
      <c r="F3232" s="70"/>
      <c r="G3232" s="70"/>
      <c r="H3232" s="60" t="str">
        <f>IF(Table1[[#This Row],[Reporting
Type
(Step 3) - Manual input]]="","",VLOOKUP(Table1[[#This Row],[Reporting
Type
(Step 3) - Manual input]],'Reference List'!$V$4:$W$10,2,FALSE))</f>
        <v/>
      </c>
      <c r="I3232" s="69"/>
      <c r="J3232" s="59" t="str">
        <f>IFERROR(INDEX(Tbl_LegislationDescrip[Description], MATCH(Table1[[#This Row],[Retail Law/Rules Part/Division/Rules (Version 17)
(Step 4) - Manual input]], Tbl_LegislationDescrip[Rule], 0)), "")</f>
        <v/>
      </c>
      <c r="K3232" s="108"/>
      <c r="L3232" s="90"/>
      <c r="M3232" s="90"/>
      <c r="N3232" s="94"/>
      <c r="O3232" s="95"/>
      <c r="P3232" s="95"/>
      <c r="Q3232" s="90"/>
      <c r="R3232" s="69"/>
      <c r="S3232" s="69"/>
      <c r="T3232" s="100"/>
      <c r="U3232" s="101"/>
      <c r="V3232" s="102"/>
      <c r="W3232" s="93"/>
      <c r="X3232" s="93"/>
      <c r="Y3232" s="94"/>
      <c r="Z3232" s="94"/>
      <c r="AA3232" s="69"/>
      <c r="AB3232" s="90"/>
      <c r="AC3232" s="69"/>
      <c r="AD3232" s="92"/>
      <c r="AE3232" s="47"/>
    </row>
    <row r="3233" spans="1:31" ht="45" customHeight="1" x14ac:dyDescent="0.25">
      <c r="A3233" s="11"/>
      <c r="B3233" s="69"/>
      <c r="C3233" s="70"/>
      <c r="D3233" s="70"/>
      <c r="E3233" s="60" t="str">
        <f>IFERROR(INDEX(Tbl_Entities[Retailer / Distributior?],MATCH(Table1[[#This Row],[Regulated Entity Name
(Step 1) - Manual input]],Tbl_Entities[Entity name],0)),"")</f>
        <v/>
      </c>
      <c r="F3233" s="70"/>
      <c r="G3233" s="70"/>
      <c r="H3233" s="60" t="str">
        <f>IF(Table1[[#This Row],[Reporting
Type
(Step 3) - Manual input]]="","",VLOOKUP(Table1[[#This Row],[Reporting
Type
(Step 3) - Manual input]],'Reference List'!$V$4:$W$10,2,FALSE))</f>
        <v/>
      </c>
      <c r="I3233" s="69"/>
      <c r="J3233" s="59" t="str">
        <f>IFERROR(INDEX(Tbl_LegislationDescrip[Description], MATCH(Table1[[#This Row],[Retail Law/Rules Part/Division/Rules (Version 17)
(Step 4) - Manual input]], Tbl_LegislationDescrip[Rule], 0)), "")</f>
        <v/>
      </c>
      <c r="K3233" s="108"/>
      <c r="L3233" s="90"/>
      <c r="M3233" s="90"/>
      <c r="N3233" s="94"/>
      <c r="O3233" s="95"/>
      <c r="P3233" s="95"/>
      <c r="Q3233" s="90"/>
      <c r="R3233" s="69"/>
      <c r="S3233" s="69"/>
      <c r="T3233" s="100"/>
      <c r="U3233" s="101"/>
      <c r="V3233" s="102"/>
      <c r="W3233" s="93"/>
      <c r="X3233" s="93"/>
      <c r="Y3233" s="94"/>
      <c r="Z3233" s="94"/>
      <c r="AA3233" s="69"/>
      <c r="AB3233" s="90"/>
      <c r="AC3233" s="69"/>
      <c r="AD3233" s="92"/>
      <c r="AE3233" s="47"/>
    </row>
    <row r="3234" spans="1:31" ht="45" customHeight="1" x14ac:dyDescent="0.25">
      <c r="A3234" s="11"/>
      <c r="B3234" s="69"/>
      <c r="C3234" s="70"/>
      <c r="D3234" s="70"/>
      <c r="E3234" s="60" t="str">
        <f>IFERROR(INDEX(Tbl_Entities[Retailer / Distributior?],MATCH(Table1[[#This Row],[Regulated Entity Name
(Step 1) - Manual input]],Tbl_Entities[Entity name],0)),"")</f>
        <v/>
      </c>
      <c r="F3234" s="70"/>
      <c r="G3234" s="70"/>
      <c r="H3234" s="60" t="str">
        <f>IF(Table1[[#This Row],[Reporting
Type
(Step 3) - Manual input]]="","",VLOOKUP(Table1[[#This Row],[Reporting
Type
(Step 3) - Manual input]],'Reference List'!$V$4:$W$10,2,FALSE))</f>
        <v/>
      </c>
      <c r="I3234" s="69"/>
      <c r="J3234" s="59" t="str">
        <f>IFERROR(INDEX(Tbl_LegislationDescrip[Description], MATCH(Table1[[#This Row],[Retail Law/Rules Part/Division/Rules (Version 17)
(Step 4) - Manual input]], Tbl_LegislationDescrip[Rule], 0)), "")</f>
        <v/>
      </c>
      <c r="K3234" s="108"/>
      <c r="L3234" s="90"/>
      <c r="M3234" s="90"/>
      <c r="N3234" s="94"/>
      <c r="O3234" s="95"/>
      <c r="P3234" s="95"/>
      <c r="Q3234" s="90"/>
      <c r="R3234" s="69"/>
      <c r="S3234" s="69"/>
      <c r="T3234" s="100"/>
      <c r="U3234" s="101"/>
      <c r="V3234" s="102"/>
      <c r="W3234" s="93"/>
      <c r="X3234" s="93"/>
      <c r="Y3234" s="94"/>
      <c r="Z3234" s="94"/>
      <c r="AA3234" s="69"/>
      <c r="AB3234" s="90"/>
      <c r="AC3234" s="69"/>
      <c r="AD3234" s="92"/>
      <c r="AE3234" s="47"/>
    </row>
    <row r="3235" spans="1:31" ht="45" customHeight="1" x14ac:dyDescent="0.25">
      <c r="A3235" s="11"/>
      <c r="B3235" s="69"/>
      <c r="C3235" s="70"/>
      <c r="D3235" s="70"/>
      <c r="E3235" s="60" t="str">
        <f>IFERROR(INDEX(Tbl_Entities[Retailer / Distributior?],MATCH(Table1[[#This Row],[Regulated Entity Name
(Step 1) - Manual input]],Tbl_Entities[Entity name],0)),"")</f>
        <v/>
      </c>
      <c r="F3235" s="70"/>
      <c r="G3235" s="70"/>
      <c r="H3235" s="60" t="str">
        <f>IF(Table1[[#This Row],[Reporting
Type
(Step 3) - Manual input]]="","",VLOOKUP(Table1[[#This Row],[Reporting
Type
(Step 3) - Manual input]],'Reference List'!$V$4:$W$10,2,FALSE))</f>
        <v/>
      </c>
      <c r="I3235" s="69"/>
      <c r="J3235" s="59" t="str">
        <f>IFERROR(INDEX(Tbl_LegislationDescrip[Description], MATCH(Table1[[#This Row],[Retail Law/Rules Part/Division/Rules (Version 17)
(Step 4) - Manual input]], Tbl_LegislationDescrip[Rule], 0)), "")</f>
        <v/>
      </c>
      <c r="K3235" s="108"/>
      <c r="L3235" s="90"/>
      <c r="M3235" s="90"/>
      <c r="N3235" s="94"/>
      <c r="O3235" s="95"/>
      <c r="P3235" s="95"/>
      <c r="Q3235" s="90"/>
      <c r="R3235" s="69"/>
      <c r="S3235" s="69"/>
      <c r="T3235" s="100"/>
      <c r="U3235" s="101"/>
      <c r="V3235" s="102"/>
      <c r="W3235" s="93"/>
      <c r="X3235" s="93"/>
      <c r="Y3235" s="94"/>
      <c r="Z3235" s="94"/>
      <c r="AA3235" s="69"/>
      <c r="AB3235" s="90"/>
      <c r="AC3235" s="69"/>
      <c r="AD3235" s="92"/>
      <c r="AE3235" s="47"/>
    </row>
    <row r="3236" spans="1:31" ht="45" customHeight="1" x14ac:dyDescent="0.25">
      <c r="A3236" s="11"/>
      <c r="B3236" s="69"/>
      <c r="C3236" s="70"/>
      <c r="D3236" s="70"/>
      <c r="E3236" s="60" t="str">
        <f>IFERROR(INDEX(Tbl_Entities[Retailer / Distributior?],MATCH(Table1[[#This Row],[Regulated Entity Name
(Step 1) - Manual input]],Tbl_Entities[Entity name],0)),"")</f>
        <v/>
      </c>
      <c r="F3236" s="70"/>
      <c r="G3236" s="70"/>
      <c r="H3236" s="60" t="str">
        <f>IF(Table1[[#This Row],[Reporting
Type
(Step 3) - Manual input]]="","",VLOOKUP(Table1[[#This Row],[Reporting
Type
(Step 3) - Manual input]],'Reference List'!$V$4:$W$10,2,FALSE))</f>
        <v/>
      </c>
      <c r="I3236" s="69"/>
      <c r="J3236" s="59" t="str">
        <f>IFERROR(INDEX(Tbl_LegislationDescrip[Description], MATCH(Table1[[#This Row],[Retail Law/Rules Part/Division/Rules (Version 17)
(Step 4) - Manual input]], Tbl_LegislationDescrip[Rule], 0)), "")</f>
        <v/>
      </c>
      <c r="K3236" s="108"/>
      <c r="L3236" s="90"/>
      <c r="M3236" s="90"/>
      <c r="N3236" s="94"/>
      <c r="O3236" s="95"/>
      <c r="P3236" s="95"/>
      <c r="Q3236" s="90"/>
      <c r="R3236" s="69"/>
      <c r="S3236" s="69"/>
      <c r="T3236" s="100"/>
      <c r="U3236" s="101"/>
      <c r="V3236" s="102"/>
      <c r="W3236" s="93"/>
      <c r="X3236" s="93"/>
      <c r="Y3236" s="94"/>
      <c r="Z3236" s="94"/>
      <c r="AA3236" s="69"/>
      <c r="AB3236" s="90"/>
      <c r="AC3236" s="69"/>
      <c r="AD3236" s="92"/>
      <c r="AE3236" s="47"/>
    </row>
    <row r="3237" spans="1:31" ht="45" customHeight="1" x14ac:dyDescent="0.25">
      <c r="A3237" s="11"/>
      <c r="B3237" s="69"/>
      <c r="C3237" s="70"/>
      <c r="D3237" s="70"/>
      <c r="E3237" s="60" t="str">
        <f>IFERROR(INDEX(Tbl_Entities[Retailer / Distributior?],MATCH(Table1[[#This Row],[Regulated Entity Name
(Step 1) - Manual input]],Tbl_Entities[Entity name],0)),"")</f>
        <v/>
      </c>
      <c r="F3237" s="70"/>
      <c r="G3237" s="70"/>
      <c r="H3237" s="60" t="str">
        <f>IF(Table1[[#This Row],[Reporting
Type
(Step 3) - Manual input]]="","",VLOOKUP(Table1[[#This Row],[Reporting
Type
(Step 3) - Manual input]],'Reference List'!$V$4:$W$10,2,FALSE))</f>
        <v/>
      </c>
      <c r="I3237" s="69"/>
      <c r="J3237" s="59" t="str">
        <f>IFERROR(INDEX(Tbl_LegislationDescrip[Description], MATCH(Table1[[#This Row],[Retail Law/Rules Part/Division/Rules (Version 17)
(Step 4) - Manual input]], Tbl_LegislationDescrip[Rule], 0)), "")</f>
        <v/>
      </c>
      <c r="K3237" s="108"/>
      <c r="L3237" s="90"/>
      <c r="M3237" s="90"/>
      <c r="N3237" s="94"/>
      <c r="O3237" s="95"/>
      <c r="P3237" s="95"/>
      <c r="Q3237" s="90"/>
      <c r="R3237" s="69"/>
      <c r="S3237" s="69"/>
      <c r="T3237" s="100"/>
      <c r="U3237" s="101"/>
      <c r="V3237" s="102"/>
      <c r="W3237" s="93"/>
      <c r="X3237" s="93"/>
      <c r="Y3237" s="94"/>
      <c r="Z3237" s="94"/>
      <c r="AA3237" s="69"/>
      <c r="AB3237" s="90"/>
      <c r="AC3237" s="69"/>
      <c r="AD3237" s="92"/>
      <c r="AE3237" s="47"/>
    </row>
    <row r="3238" spans="1:31" ht="45" customHeight="1" x14ac:dyDescent="0.25">
      <c r="A3238" s="11"/>
      <c r="B3238" s="69"/>
      <c r="C3238" s="70"/>
      <c r="D3238" s="70"/>
      <c r="E3238" s="60" t="str">
        <f>IFERROR(INDEX(Tbl_Entities[Retailer / Distributior?],MATCH(Table1[[#This Row],[Regulated Entity Name
(Step 1) - Manual input]],Tbl_Entities[Entity name],0)),"")</f>
        <v/>
      </c>
      <c r="F3238" s="70"/>
      <c r="G3238" s="70"/>
      <c r="H3238" s="60" t="str">
        <f>IF(Table1[[#This Row],[Reporting
Type
(Step 3) - Manual input]]="","",VLOOKUP(Table1[[#This Row],[Reporting
Type
(Step 3) - Manual input]],'Reference List'!$V$4:$W$10,2,FALSE))</f>
        <v/>
      </c>
      <c r="I3238" s="69"/>
      <c r="J3238" s="59" t="str">
        <f>IFERROR(INDEX(Tbl_LegislationDescrip[Description], MATCH(Table1[[#This Row],[Retail Law/Rules Part/Division/Rules (Version 17)
(Step 4) - Manual input]], Tbl_LegislationDescrip[Rule], 0)), "")</f>
        <v/>
      </c>
      <c r="K3238" s="108"/>
      <c r="L3238" s="90"/>
      <c r="M3238" s="90"/>
      <c r="N3238" s="94"/>
      <c r="O3238" s="95"/>
      <c r="P3238" s="95"/>
      <c r="Q3238" s="90"/>
      <c r="R3238" s="69"/>
      <c r="S3238" s="69"/>
      <c r="T3238" s="100"/>
      <c r="U3238" s="101"/>
      <c r="V3238" s="102"/>
      <c r="W3238" s="93"/>
      <c r="X3238" s="93"/>
      <c r="Y3238" s="94"/>
      <c r="Z3238" s="94"/>
      <c r="AA3238" s="69"/>
      <c r="AB3238" s="90"/>
      <c r="AC3238" s="69"/>
      <c r="AD3238" s="92"/>
      <c r="AE3238" s="47"/>
    </row>
    <row r="3239" spans="1:31" ht="45" customHeight="1" x14ac:dyDescent="0.25">
      <c r="A3239" s="11"/>
      <c r="B3239" s="69"/>
      <c r="C3239" s="70"/>
      <c r="D3239" s="70"/>
      <c r="E3239" s="60" t="str">
        <f>IFERROR(INDEX(Tbl_Entities[Retailer / Distributior?],MATCH(Table1[[#This Row],[Regulated Entity Name
(Step 1) - Manual input]],Tbl_Entities[Entity name],0)),"")</f>
        <v/>
      </c>
      <c r="F3239" s="70"/>
      <c r="G3239" s="70"/>
      <c r="H3239" s="60" t="str">
        <f>IF(Table1[[#This Row],[Reporting
Type
(Step 3) - Manual input]]="","",VLOOKUP(Table1[[#This Row],[Reporting
Type
(Step 3) - Manual input]],'Reference List'!$V$4:$W$10,2,FALSE))</f>
        <v/>
      </c>
      <c r="I3239" s="69"/>
      <c r="J3239" s="59" t="str">
        <f>IFERROR(INDEX(Tbl_LegislationDescrip[Description], MATCH(Table1[[#This Row],[Retail Law/Rules Part/Division/Rules (Version 17)
(Step 4) - Manual input]], Tbl_LegislationDescrip[Rule], 0)), "")</f>
        <v/>
      </c>
      <c r="K3239" s="108"/>
      <c r="L3239" s="90"/>
      <c r="M3239" s="90"/>
      <c r="N3239" s="94"/>
      <c r="O3239" s="95"/>
      <c r="P3239" s="95"/>
      <c r="Q3239" s="90"/>
      <c r="R3239" s="69"/>
      <c r="S3239" s="69"/>
      <c r="T3239" s="100"/>
      <c r="U3239" s="101"/>
      <c r="V3239" s="102"/>
      <c r="W3239" s="93"/>
      <c r="X3239" s="93"/>
      <c r="Y3239" s="94"/>
      <c r="Z3239" s="94"/>
      <c r="AA3239" s="69"/>
      <c r="AB3239" s="90"/>
      <c r="AC3239" s="69"/>
      <c r="AD3239" s="92"/>
      <c r="AE3239" s="47"/>
    </row>
    <row r="3240" spans="1:31" ht="45" customHeight="1" x14ac:dyDescent="0.25">
      <c r="A3240" s="11"/>
      <c r="B3240" s="69"/>
      <c r="C3240" s="70"/>
      <c r="D3240" s="70"/>
      <c r="E3240" s="60" t="str">
        <f>IFERROR(INDEX(Tbl_Entities[Retailer / Distributior?],MATCH(Table1[[#This Row],[Regulated Entity Name
(Step 1) - Manual input]],Tbl_Entities[Entity name],0)),"")</f>
        <v/>
      </c>
      <c r="F3240" s="70"/>
      <c r="G3240" s="70"/>
      <c r="H3240" s="60" t="str">
        <f>IF(Table1[[#This Row],[Reporting
Type
(Step 3) - Manual input]]="","",VLOOKUP(Table1[[#This Row],[Reporting
Type
(Step 3) - Manual input]],'Reference List'!$V$4:$W$10,2,FALSE))</f>
        <v/>
      </c>
      <c r="I3240" s="69"/>
      <c r="J3240" s="59" t="str">
        <f>IFERROR(INDEX(Tbl_LegislationDescrip[Description], MATCH(Table1[[#This Row],[Retail Law/Rules Part/Division/Rules (Version 17)
(Step 4) - Manual input]], Tbl_LegislationDescrip[Rule], 0)), "")</f>
        <v/>
      </c>
      <c r="K3240" s="108"/>
      <c r="L3240" s="90"/>
      <c r="M3240" s="90"/>
      <c r="N3240" s="94"/>
      <c r="O3240" s="95"/>
      <c r="P3240" s="95"/>
      <c r="Q3240" s="90"/>
      <c r="R3240" s="69"/>
      <c r="S3240" s="69"/>
      <c r="T3240" s="100"/>
      <c r="U3240" s="101"/>
      <c r="V3240" s="102"/>
      <c r="W3240" s="93"/>
      <c r="X3240" s="93"/>
      <c r="Y3240" s="94"/>
      <c r="Z3240" s="94"/>
      <c r="AA3240" s="69"/>
      <c r="AB3240" s="90"/>
      <c r="AC3240" s="69"/>
      <c r="AD3240" s="92"/>
      <c r="AE3240" s="47"/>
    </row>
    <row r="3241" spans="1:31" ht="45" customHeight="1" x14ac:dyDescent="0.25">
      <c r="A3241" s="11"/>
      <c r="B3241" s="69"/>
      <c r="C3241" s="70"/>
      <c r="D3241" s="70"/>
      <c r="E3241" s="60" t="str">
        <f>IFERROR(INDEX(Tbl_Entities[Retailer / Distributior?],MATCH(Table1[[#This Row],[Regulated Entity Name
(Step 1) - Manual input]],Tbl_Entities[Entity name],0)),"")</f>
        <v/>
      </c>
      <c r="F3241" s="70"/>
      <c r="G3241" s="70"/>
      <c r="H3241" s="60" t="str">
        <f>IF(Table1[[#This Row],[Reporting
Type
(Step 3) - Manual input]]="","",VLOOKUP(Table1[[#This Row],[Reporting
Type
(Step 3) - Manual input]],'Reference List'!$V$4:$W$10,2,FALSE))</f>
        <v/>
      </c>
      <c r="I3241" s="69"/>
      <c r="J3241" s="59" t="str">
        <f>IFERROR(INDEX(Tbl_LegislationDescrip[Description], MATCH(Table1[[#This Row],[Retail Law/Rules Part/Division/Rules (Version 17)
(Step 4) - Manual input]], Tbl_LegislationDescrip[Rule], 0)), "")</f>
        <v/>
      </c>
      <c r="K3241" s="108"/>
      <c r="L3241" s="90"/>
      <c r="M3241" s="90"/>
      <c r="N3241" s="94"/>
      <c r="O3241" s="95"/>
      <c r="P3241" s="95"/>
      <c r="Q3241" s="90"/>
      <c r="R3241" s="69"/>
      <c r="S3241" s="69"/>
      <c r="T3241" s="100"/>
      <c r="U3241" s="101"/>
      <c r="V3241" s="102"/>
      <c r="W3241" s="93"/>
      <c r="X3241" s="93"/>
      <c r="Y3241" s="94"/>
      <c r="Z3241" s="94"/>
      <c r="AA3241" s="69"/>
      <c r="AB3241" s="90"/>
      <c r="AC3241" s="69"/>
      <c r="AD3241" s="92"/>
      <c r="AE3241" s="47"/>
    </row>
    <row r="3242" spans="1:31" ht="45" customHeight="1" x14ac:dyDescent="0.25">
      <c r="A3242" s="11"/>
      <c r="B3242" s="69"/>
      <c r="C3242" s="70"/>
      <c r="D3242" s="70"/>
      <c r="E3242" s="60" t="str">
        <f>IFERROR(INDEX(Tbl_Entities[Retailer / Distributior?],MATCH(Table1[[#This Row],[Regulated Entity Name
(Step 1) - Manual input]],Tbl_Entities[Entity name],0)),"")</f>
        <v/>
      </c>
      <c r="F3242" s="70"/>
      <c r="G3242" s="70"/>
      <c r="H3242" s="60" t="str">
        <f>IF(Table1[[#This Row],[Reporting
Type
(Step 3) - Manual input]]="","",VLOOKUP(Table1[[#This Row],[Reporting
Type
(Step 3) - Manual input]],'Reference List'!$V$4:$W$10,2,FALSE))</f>
        <v/>
      </c>
      <c r="I3242" s="69"/>
      <c r="J3242" s="59" t="str">
        <f>IFERROR(INDEX(Tbl_LegislationDescrip[Description], MATCH(Table1[[#This Row],[Retail Law/Rules Part/Division/Rules (Version 17)
(Step 4) - Manual input]], Tbl_LegislationDescrip[Rule], 0)), "")</f>
        <v/>
      </c>
      <c r="K3242" s="108"/>
      <c r="L3242" s="90"/>
      <c r="M3242" s="90"/>
      <c r="N3242" s="94"/>
      <c r="O3242" s="95"/>
      <c r="P3242" s="95"/>
      <c r="Q3242" s="90"/>
      <c r="R3242" s="69"/>
      <c r="S3242" s="69"/>
      <c r="T3242" s="100"/>
      <c r="U3242" s="101"/>
      <c r="V3242" s="102"/>
      <c r="W3242" s="93"/>
      <c r="X3242" s="93"/>
      <c r="Y3242" s="94"/>
      <c r="Z3242" s="94"/>
      <c r="AA3242" s="69"/>
      <c r="AB3242" s="90"/>
      <c r="AC3242" s="69"/>
      <c r="AD3242" s="92"/>
      <c r="AE3242" s="47"/>
    </row>
    <row r="3243" spans="1:31" ht="45" customHeight="1" x14ac:dyDescent="0.25">
      <c r="A3243" s="11"/>
      <c r="B3243" s="69"/>
      <c r="C3243" s="70"/>
      <c r="D3243" s="70"/>
      <c r="E3243" s="60" t="str">
        <f>IFERROR(INDEX(Tbl_Entities[Retailer / Distributior?],MATCH(Table1[[#This Row],[Regulated Entity Name
(Step 1) - Manual input]],Tbl_Entities[Entity name],0)),"")</f>
        <v/>
      </c>
      <c r="F3243" s="70"/>
      <c r="G3243" s="70"/>
      <c r="H3243" s="60" t="str">
        <f>IF(Table1[[#This Row],[Reporting
Type
(Step 3) - Manual input]]="","",VLOOKUP(Table1[[#This Row],[Reporting
Type
(Step 3) - Manual input]],'Reference List'!$V$4:$W$10,2,FALSE))</f>
        <v/>
      </c>
      <c r="I3243" s="69"/>
      <c r="J3243" s="59" t="str">
        <f>IFERROR(INDEX(Tbl_LegislationDescrip[Description], MATCH(Table1[[#This Row],[Retail Law/Rules Part/Division/Rules (Version 17)
(Step 4) - Manual input]], Tbl_LegislationDescrip[Rule], 0)), "")</f>
        <v/>
      </c>
      <c r="K3243" s="108"/>
      <c r="L3243" s="90"/>
      <c r="M3243" s="90"/>
      <c r="N3243" s="94"/>
      <c r="O3243" s="95"/>
      <c r="P3243" s="95"/>
      <c r="Q3243" s="90"/>
      <c r="R3243" s="69"/>
      <c r="S3243" s="69"/>
      <c r="T3243" s="100"/>
      <c r="U3243" s="101"/>
      <c r="V3243" s="102"/>
      <c r="W3243" s="93"/>
      <c r="X3243" s="93"/>
      <c r="Y3243" s="94"/>
      <c r="Z3243" s="94"/>
      <c r="AA3243" s="69"/>
      <c r="AB3243" s="90"/>
      <c r="AC3243" s="69"/>
      <c r="AD3243" s="92"/>
      <c r="AE3243" s="47"/>
    </row>
    <row r="3244" spans="1:31" ht="45" customHeight="1" x14ac:dyDescent="0.25">
      <c r="A3244" s="11"/>
      <c r="B3244" s="69"/>
      <c r="C3244" s="70"/>
      <c r="D3244" s="70"/>
      <c r="E3244" s="60" t="str">
        <f>IFERROR(INDEX(Tbl_Entities[Retailer / Distributior?],MATCH(Table1[[#This Row],[Regulated Entity Name
(Step 1) - Manual input]],Tbl_Entities[Entity name],0)),"")</f>
        <v/>
      </c>
      <c r="F3244" s="70"/>
      <c r="G3244" s="70"/>
      <c r="H3244" s="60" t="str">
        <f>IF(Table1[[#This Row],[Reporting
Type
(Step 3) - Manual input]]="","",VLOOKUP(Table1[[#This Row],[Reporting
Type
(Step 3) - Manual input]],'Reference List'!$V$4:$W$10,2,FALSE))</f>
        <v/>
      </c>
      <c r="I3244" s="69"/>
      <c r="J3244" s="59" t="str">
        <f>IFERROR(INDEX(Tbl_LegislationDescrip[Description], MATCH(Table1[[#This Row],[Retail Law/Rules Part/Division/Rules (Version 17)
(Step 4) - Manual input]], Tbl_LegislationDescrip[Rule], 0)), "")</f>
        <v/>
      </c>
      <c r="K3244" s="108"/>
      <c r="L3244" s="90"/>
      <c r="M3244" s="90"/>
      <c r="N3244" s="94"/>
      <c r="O3244" s="95"/>
      <c r="P3244" s="95"/>
      <c r="Q3244" s="90"/>
      <c r="R3244" s="69"/>
      <c r="S3244" s="69"/>
      <c r="T3244" s="100"/>
      <c r="U3244" s="101"/>
      <c r="V3244" s="102"/>
      <c r="W3244" s="93"/>
      <c r="X3244" s="93"/>
      <c r="Y3244" s="94"/>
      <c r="Z3244" s="94"/>
      <c r="AA3244" s="69"/>
      <c r="AB3244" s="90"/>
      <c r="AC3244" s="69"/>
      <c r="AD3244" s="92"/>
      <c r="AE3244" s="47"/>
    </row>
    <row r="3245" spans="1:31" ht="45" customHeight="1" x14ac:dyDescent="0.25">
      <c r="A3245" s="11"/>
      <c r="B3245" s="69"/>
      <c r="C3245" s="70"/>
      <c r="D3245" s="70"/>
      <c r="E3245" s="60" t="str">
        <f>IFERROR(INDEX(Tbl_Entities[Retailer / Distributior?],MATCH(Table1[[#This Row],[Regulated Entity Name
(Step 1) - Manual input]],Tbl_Entities[Entity name],0)),"")</f>
        <v/>
      </c>
      <c r="F3245" s="70"/>
      <c r="G3245" s="70"/>
      <c r="H3245" s="60" t="str">
        <f>IF(Table1[[#This Row],[Reporting
Type
(Step 3) - Manual input]]="","",VLOOKUP(Table1[[#This Row],[Reporting
Type
(Step 3) - Manual input]],'Reference List'!$V$4:$W$10,2,FALSE))</f>
        <v/>
      </c>
      <c r="I3245" s="69"/>
      <c r="J3245" s="59" t="str">
        <f>IFERROR(INDEX(Tbl_LegislationDescrip[Description], MATCH(Table1[[#This Row],[Retail Law/Rules Part/Division/Rules (Version 17)
(Step 4) - Manual input]], Tbl_LegislationDescrip[Rule], 0)), "")</f>
        <v/>
      </c>
      <c r="K3245" s="108"/>
      <c r="L3245" s="90"/>
      <c r="M3245" s="90"/>
      <c r="N3245" s="94"/>
      <c r="O3245" s="95"/>
      <c r="P3245" s="95"/>
      <c r="Q3245" s="90"/>
      <c r="R3245" s="69"/>
      <c r="S3245" s="69"/>
      <c r="T3245" s="100"/>
      <c r="U3245" s="101"/>
      <c r="V3245" s="102"/>
      <c r="W3245" s="93"/>
      <c r="X3245" s="93"/>
      <c r="Y3245" s="94"/>
      <c r="Z3245" s="94"/>
      <c r="AA3245" s="69"/>
      <c r="AB3245" s="90"/>
      <c r="AC3245" s="69"/>
      <c r="AD3245" s="92"/>
      <c r="AE3245" s="47"/>
    </row>
    <row r="3246" spans="1:31" ht="45" customHeight="1" x14ac:dyDescent="0.25">
      <c r="A3246" s="11"/>
      <c r="B3246" s="69"/>
      <c r="C3246" s="70"/>
      <c r="D3246" s="70"/>
      <c r="E3246" s="60" t="str">
        <f>IFERROR(INDEX(Tbl_Entities[Retailer / Distributior?],MATCH(Table1[[#This Row],[Regulated Entity Name
(Step 1) - Manual input]],Tbl_Entities[Entity name],0)),"")</f>
        <v/>
      </c>
      <c r="F3246" s="70"/>
      <c r="G3246" s="70"/>
      <c r="H3246" s="60" t="str">
        <f>IF(Table1[[#This Row],[Reporting
Type
(Step 3) - Manual input]]="","",VLOOKUP(Table1[[#This Row],[Reporting
Type
(Step 3) - Manual input]],'Reference List'!$V$4:$W$10,2,FALSE))</f>
        <v/>
      </c>
      <c r="I3246" s="69"/>
      <c r="J3246" s="59" t="str">
        <f>IFERROR(INDEX(Tbl_LegislationDescrip[Description], MATCH(Table1[[#This Row],[Retail Law/Rules Part/Division/Rules (Version 17)
(Step 4) - Manual input]], Tbl_LegislationDescrip[Rule], 0)), "")</f>
        <v/>
      </c>
      <c r="K3246" s="108"/>
      <c r="L3246" s="90"/>
      <c r="M3246" s="90"/>
      <c r="N3246" s="94"/>
      <c r="O3246" s="95"/>
      <c r="P3246" s="95"/>
      <c r="Q3246" s="90"/>
      <c r="R3246" s="69"/>
      <c r="S3246" s="69"/>
      <c r="T3246" s="100"/>
      <c r="U3246" s="101"/>
      <c r="V3246" s="102"/>
      <c r="W3246" s="93"/>
      <c r="X3246" s="93"/>
      <c r="Y3246" s="94"/>
      <c r="Z3246" s="94"/>
      <c r="AA3246" s="69"/>
      <c r="AB3246" s="90"/>
      <c r="AC3246" s="69"/>
      <c r="AD3246" s="92"/>
      <c r="AE3246" s="47"/>
    </row>
    <row r="3247" spans="1:31" ht="45" customHeight="1" x14ac:dyDescent="0.25">
      <c r="A3247" s="11"/>
      <c r="B3247" s="69"/>
      <c r="C3247" s="70"/>
      <c r="D3247" s="70"/>
      <c r="E3247" s="60" t="str">
        <f>IFERROR(INDEX(Tbl_Entities[Retailer / Distributior?],MATCH(Table1[[#This Row],[Regulated Entity Name
(Step 1) - Manual input]],Tbl_Entities[Entity name],0)),"")</f>
        <v/>
      </c>
      <c r="F3247" s="70"/>
      <c r="G3247" s="70"/>
      <c r="H3247" s="60" t="str">
        <f>IF(Table1[[#This Row],[Reporting
Type
(Step 3) - Manual input]]="","",VLOOKUP(Table1[[#This Row],[Reporting
Type
(Step 3) - Manual input]],'Reference List'!$V$4:$W$10,2,FALSE))</f>
        <v/>
      </c>
      <c r="I3247" s="69"/>
      <c r="J3247" s="59" t="str">
        <f>IFERROR(INDEX(Tbl_LegislationDescrip[Description], MATCH(Table1[[#This Row],[Retail Law/Rules Part/Division/Rules (Version 17)
(Step 4) - Manual input]], Tbl_LegislationDescrip[Rule], 0)), "")</f>
        <v/>
      </c>
      <c r="K3247" s="108"/>
      <c r="L3247" s="90"/>
      <c r="M3247" s="90"/>
      <c r="N3247" s="94"/>
      <c r="O3247" s="95"/>
      <c r="P3247" s="95"/>
      <c r="Q3247" s="90"/>
      <c r="R3247" s="69"/>
      <c r="S3247" s="69"/>
      <c r="T3247" s="100"/>
      <c r="U3247" s="101"/>
      <c r="V3247" s="102"/>
      <c r="W3247" s="93"/>
      <c r="X3247" s="93"/>
      <c r="Y3247" s="94"/>
      <c r="Z3247" s="94"/>
      <c r="AA3247" s="69"/>
      <c r="AB3247" s="90"/>
      <c r="AC3247" s="69"/>
      <c r="AD3247" s="92"/>
      <c r="AE3247" s="47"/>
    </row>
    <row r="3248" spans="1:31" ht="45" customHeight="1" x14ac:dyDescent="0.25">
      <c r="A3248" s="11"/>
      <c r="B3248" s="69"/>
      <c r="C3248" s="70"/>
      <c r="D3248" s="70"/>
      <c r="E3248" s="60" t="str">
        <f>IFERROR(INDEX(Tbl_Entities[Retailer / Distributior?],MATCH(Table1[[#This Row],[Regulated Entity Name
(Step 1) - Manual input]],Tbl_Entities[Entity name],0)),"")</f>
        <v/>
      </c>
      <c r="F3248" s="70"/>
      <c r="G3248" s="70"/>
      <c r="H3248" s="60" t="str">
        <f>IF(Table1[[#This Row],[Reporting
Type
(Step 3) - Manual input]]="","",VLOOKUP(Table1[[#This Row],[Reporting
Type
(Step 3) - Manual input]],'Reference List'!$V$4:$W$10,2,FALSE))</f>
        <v/>
      </c>
      <c r="I3248" s="69"/>
      <c r="J3248" s="59" t="str">
        <f>IFERROR(INDEX(Tbl_LegislationDescrip[Description], MATCH(Table1[[#This Row],[Retail Law/Rules Part/Division/Rules (Version 17)
(Step 4) - Manual input]], Tbl_LegislationDescrip[Rule], 0)), "")</f>
        <v/>
      </c>
      <c r="K3248" s="108"/>
      <c r="L3248" s="90"/>
      <c r="M3248" s="90"/>
      <c r="N3248" s="94"/>
      <c r="O3248" s="95"/>
      <c r="P3248" s="95"/>
      <c r="Q3248" s="90"/>
      <c r="R3248" s="69"/>
      <c r="S3248" s="69"/>
      <c r="T3248" s="100"/>
      <c r="U3248" s="101"/>
      <c r="V3248" s="102"/>
      <c r="W3248" s="93"/>
      <c r="X3248" s="93"/>
      <c r="Y3248" s="94"/>
      <c r="Z3248" s="94"/>
      <c r="AA3248" s="69"/>
      <c r="AB3248" s="90"/>
      <c r="AC3248" s="69"/>
      <c r="AD3248" s="92"/>
      <c r="AE3248" s="47"/>
    </row>
    <row r="3249" spans="1:31" ht="45" customHeight="1" x14ac:dyDescent="0.25">
      <c r="A3249" s="11"/>
      <c r="B3249" s="69"/>
      <c r="C3249" s="70"/>
      <c r="D3249" s="70"/>
      <c r="E3249" s="60" t="str">
        <f>IFERROR(INDEX(Tbl_Entities[Retailer / Distributior?],MATCH(Table1[[#This Row],[Regulated Entity Name
(Step 1) - Manual input]],Tbl_Entities[Entity name],0)),"")</f>
        <v/>
      </c>
      <c r="F3249" s="70"/>
      <c r="G3249" s="70"/>
      <c r="H3249" s="60" t="str">
        <f>IF(Table1[[#This Row],[Reporting
Type
(Step 3) - Manual input]]="","",VLOOKUP(Table1[[#This Row],[Reporting
Type
(Step 3) - Manual input]],'Reference List'!$V$4:$W$10,2,FALSE))</f>
        <v/>
      </c>
      <c r="I3249" s="69"/>
      <c r="J3249" s="59" t="str">
        <f>IFERROR(INDEX(Tbl_LegislationDescrip[Description], MATCH(Table1[[#This Row],[Retail Law/Rules Part/Division/Rules (Version 17)
(Step 4) - Manual input]], Tbl_LegislationDescrip[Rule], 0)), "")</f>
        <v/>
      </c>
      <c r="K3249" s="108"/>
      <c r="L3249" s="90"/>
      <c r="M3249" s="90"/>
      <c r="N3249" s="94"/>
      <c r="O3249" s="95"/>
      <c r="P3249" s="95"/>
      <c r="Q3249" s="90"/>
      <c r="R3249" s="69"/>
      <c r="S3249" s="69"/>
      <c r="T3249" s="100"/>
      <c r="U3249" s="101"/>
      <c r="V3249" s="102"/>
      <c r="W3249" s="93"/>
      <c r="X3249" s="93"/>
      <c r="Y3249" s="94"/>
      <c r="Z3249" s="94"/>
      <c r="AA3249" s="69"/>
      <c r="AB3249" s="90"/>
      <c r="AC3249" s="69"/>
      <c r="AD3249" s="92"/>
      <c r="AE3249" s="47"/>
    </row>
    <row r="3250" spans="1:31" ht="45" customHeight="1" x14ac:dyDescent="0.25">
      <c r="A3250" s="11"/>
      <c r="B3250" s="69"/>
      <c r="C3250" s="70"/>
      <c r="D3250" s="70"/>
      <c r="E3250" s="60" t="str">
        <f>IFERROR(INDEX(Tbl_Entities[Retailer / Distributior?],MATCH(Table1[[#This Row],[Regulated Entity Name
(Step 1) - Manual input]],Tbl_Entities[Entity name],0)),"")</f>
        <v/>
      </c>
      <c r="F3250" s="70"/>
      <c r="G3250" s="70"/>
      <c r="H3250" s="60" t="str">
        <f>IF(Table1[[#This Row],[Reporting
Type
(Step 3) - Manual input]]="","",VLOOKUP(Table1[[#This Row],[Reporting
Type
(Step 3) - Manual input]],'Reference List'!$V$4:$W$10,2,FALSE))</f>
        <v/>
      </c>
      <c r="I3250" s="69"/>
      <c r="J3250" s="59" t="str">
        <f>IFERROR(INDEX(Tbl_LegislationDescrip[Description], MATCH(Table1[[#This Row],[Retail Law/Rules Part/Division/Rules (Version 17)
(Step 4) - Manual input]], Tbl_LegislationDescrip[Rule], 0)), "")</f>
        <v/>
      </c>
      <c r="K3250" s="108"/>
      <c r="L3250" s="90"/>
      <c r="M3250" s="90"/>
      <c r="N3250" s="94"/>
      <c r="O3250" s="95"/>
      <c r="P3250" s="95"/>
      <c r="Q3250" s="90"/>
      <c r="R3250" s="69"/>
      <c r="S3250" s="69"/>
      <c r="T3250" s="100"/>
      <c r="U3250" s="101"/>
      <c r="V3250" s="102"/>
      <c r="W3250" s="93"/>
      <c r="X3250" s="93"/>
      <c r="Y3250" s="94"/>
      <c r="Z3250" s="94"/>
      <c r="AA3250" s="69"/>
      <c r="AB3250" s="90"/>
      <c r="AC3250" s="69"/>
      <c r="AD3250" s="92"/>
      <c r="AE3250" s="47"/>
    </row>
    <row r="3251" spans="1:31" ht="45" customHeight="1" x14ac:dyDescent="0.25">
      <c r="A3251" s="11"/>
      <c r="B3251" s="69"/>
      <c r="C3251" s="70"/>
      <c r="D3251" s="70"/>
      <c r="E3251" s="60" t="str">
        <f>IFERROR(INDEX(Tbl_Entities[Retailer / Distributior?],MATCH(Table1[[#This Row],[Regulated Entity Name
(Step 1) - Manual input]],Tbl_Entities[Entity name],0)),"")</f>
        <v/>
      </c>
      <c r="F3251" s="70"/>
      <c r="G3251" s="70"/>
      <c r="H3251" s="60" t="str">
        <f>IF(Table1[[#This Row],[Reporting
Type
(Step 3) - Manual input]]="","",VLOOKUP(Table1[[#This Row],[Reporting
Type
(Step 3) - Manual input]],'Reference List'!$V$4:$W$10,2,FALSE))</f>
        <v/>
      </c>
      <c r="I3251" s="69"/>
      <c r="J3251" s="59" t="str">
        <f>IFERROR(INDEX(Tbl_LegislationDescrip[Description], MATCH(Table1[[#This Row],[Retail Law/Rules Part/Division/Rules (Version 17)
(Step 4) - Manual input]], Tbl_LegislationDescrip[Rule], 0)), "")</f>
        <v/>
      </c>
      <c r="K3251" s="108"/>
      <c r="L3251" s="90"/>
      <c r="M3251" s="90"/>
      <c r="N3251" s="94"/>
      <c r="O3251" s="95"/>
      <c r="P3251" s="95"/>
      <c r="Q3251" s="90"/>
      <c r="R3251" s="69"/>
      <c r="S3251" s="69"/>
      <c r="T3251" s="100"/>
      <c r="U3251" s="101"/>
      <c r="V3251" s="102"/>
      <c r="W3251" s="93"/>
      <c r="X3251" s="93"/>
      <c r="Y3251" s="94"/>
      <c r="Z3251" s="94"/>
      <c r="AA3251" s="69"/>
      <c r="AB3251" s="90"/>
      <c r="AC3251" s="69"/>
      <c r="AD3251" s="92"/>
      <c r="AE3251" s="47"/>
    </row>
    <row r="3252" spans="1:31" ht="45" customHeight="1" x14ac:dyDescent="0.25">
      <c r="A3252" s="11"/>
      <c r="B3252" s="69"/>
      <c r="C3252" s="70"/>
      <c r="D3252" s="70"/>
      <c r="E3252" s="60" t="str">
        <f>IFERROR(INDEX(Tbl_Entities[Retailer / Distributior?],MATCH(Table1[[#This Row],[Regulated Entity Name
(Step 1) - Manual input]],Tbl_Entities[Entity name],0)),"")</f>
        <v/>
      </c>
      <c r="F3252" s="70"/>
      <c r="G3252" s="70"/>
      <c r="H3252" s="60" t="str">
        <f>IF(Table1[[#This Row],[Reporting
Type
(Step 3) - Manual input]]="","",VLOOKUP(Table1[[#This Row],[Reporting
Type
(Step 3) - Manual input]],'Reference List'!$V$4:$W$10,2,FALSE))</f>
        <v/>
      </c>
      <c r="I3252" s="69"/>
      <c r="J3252" s="59" t="str">
        <f>IFERROR(INDEX(Tbl_LegislationDescrip[Description], MATCH(Table1[[#This Row],[Retail Law/Rules Part/Division/Rules (Version 17)
(Step 4) - Manual input]], Tbl_LegislationDescrip[Rule], 0)), "")</f>
        <v/>
      </c>
      <c r="K3252" s="108"/>
      <c r="L3252" s="90"/>
      <c r="M3252" s="90"/>
      <c r="N3252" s="94"/>
      <c r="O3252" s="95"/>
      <c r="P3252" s="95"/>
      <c r="Q3252" s="90"/>
      <c r="R3252" s="69"/>
      <c r="S3252" s="69"/>
      <c r="T3252" s="100"/>
      <c r="U3252" s="101"/>
      <c r="V3252" s="102"/>
      <c r="W3252" s="93"/>
      <c r="X3252" s="93"/>
      <c r="Y3252" s="94"/>
      <c r="Z3252" s="94"/>
      <c r="AA3252" s="69"/>
      <c r="AB3252" s="90"/>
      <c r="AC3252" s="69"/>
      <c r="AD3252" s="92"/>
      <c r="AE3252" s="47"/>
    </row>
    <row r="3253" spans="1:31" ht="45" customHeight="1" x14ac:dyDescent="0.25">
      <c r="A3253" s="11"/>
      <c r="B3253" s="69"/>
      <c r="C3253" s="70"/>
      <c r="D3253" s="70"/>
      <c r="E3253" s="60" t="str">
        <f>IFERROR(INDEX(Tbl_Entities[Retailer / Distributior?],MATCH(Table1[[#This Row],[Regulated Entity Name
(Step 1) - Manual input]],Tbl_Entities[Entity name],0)),"")</f>
        <v/>
      </c>
      <c r="F3253" s="70"/>
      <c r="G3253" s="70"/>
      <c r="H3253" s="60" t="str">
        <f>IF(Table1[[#This Row],[Reporting
Type
(Step 3) - Manual input]]="","",VLOOKUP(Table1[[#This Row],[Reporting
Type
(Step 3) - Manual input]],'Reference List'!$V$4:$W$10,2,FALSE))</f>
        <v/>
      </c>
      <c r="I3253" s="69"/>
      <c r="J3253" s="59" t="str">
        <f>IFERROR(INDEX(Tbl_LegislationDescrip[Description], MATCH(Table1[[#This Row],[Retail Law/Rules Part/Division/Rules (Version 17)
(Step 4) - Manual input]], Tbl_LegislationDescrip[Rule], 0)), "")</f>
        <v/>
      </c>
      <c r="K3253" s="108"/>
      <c r="L3253" s="90"/>
      <c r="M3253" s="90"/>
      <c r="N3253" s="94"/>
      <c r="O3253" s="95"/>
      <c r="P3253" s="95"/>
      <c r="Q3253" s="90"/>
      <c r="R3253" s="69"/>
      <c r="S3253" s="69"/>
      <c r="T3253" s="100"/>
      <c r="U3253" s="101"/>
      <c r="V3253" s="102"/>
      <c r="W3253" s="93"/>
      <c r="X3253" s="93"/>
      <c r="Y3253" s="94"/>
      <c r="Z3253" s="94"/>
      <c r="AA3253" s="69"/>
      <c r="AB3253" s="90"/>
      <c r="AC3253" s="69"/>
      <c r="AD3253" s="92"/>
      <c r="AE3253" s="47"/>
    </row>
    <row r="3254" spans="1:31" ht="45" customHeight="1" x14ac:dyDescent="0.25">
      <c r="A3254" s="11"/>
      <c r="B3254" s="69"/>
      <c r="C3254" s="70"/>
      <c r="D3254" s="70"/>
      <c r="E3254" s="60" t="str">
        <f>IFERROR(INDEX(Tbl_Entities[Retailer / Distributior?],MATCH(Table1[[#This Row],[Regulated Entity Name
(Step 1) - Manual input]],Tbl_Entities[Entity name],0)),"")</f>
        <v/>
      </c>
      <c r="F3254" s="70"/>
      <c r="G3254" s="70"/>
      <c r="H3254" s="60" t="str">
        <f>IF(Table1[[#This Row],[Reporting
Type
(Step 3) - Manual input]]="","",VLOOKUP(Table1[[#This Row],[Reporting
Type
(Step 3) - Manual input]],'Reference List'!$V$4:$W$10,2,FALSE))</f>
        <v/>
      </c>
      <c r="I3254" s="69"/>
      <c r="J3254" s="59" t="str">
        <f>IFERROR(INDEX(Tbl_LegislationDescrip[Description], MATCH(Table1[[#This Row],[Retail Law/Rules Part/Division/Rules (Version 17)
(Step 4) - Manual input]], Tbl_LegislationDescrip[Rule], 0)), "")</f>
        <v/>
      </c>
      <c r="K3254" s="108"/>
      <c r="L3254" s="90"/>
      <c r="M3254" s="90"/>
      <c r="N3254" s="94"/>
      <c r="O3254" s="95"/>
      <c r="P3254" s="95"/>
      <c r="Q3254" s="90"/>
      <c r="R3254" s="69"/>
      <c r="S3254" s="69"/>
      <c r="T3254" s="100"/>
      <c r="U3254" s="101"/>
      <c r="V3254" s="102"/>
      <c r="W3254" s="93"/>
      <c r="X3254" s="93"/>
      <c r="Y3254" s="94"/>
      <c r="Z3254" s="94"/>
      <c r="AA3254" s="69"/>
      <c r="AB3254" s="90"/>
      <c r="AC3254" s="69"/>
      <c r="AD3254" s="92"/>
      <c r="AE3254" s="47"/>
    </row>
    <row r="3255" spans="1:31" ht="45" customHeight="1" x14ac:dyDescent="0.25">
      <c r="A3255" s="11"/>
      <c r="B3255" s="69"/>
      <c r="C3255" s="70"/>
      <c r="D3255" s="70"/>
      <c r="E3255" s="60" t="str">
        <f>IFERROR(INDEX(Tbl_Entities[Retailer / Distributior?],MATCH(Table1[[#This Row],[Regulated Entity Name
(Step 1) - Manual input]],Tbl_Entities[Entity name],0)),"")</f>
        <v/>
      </c>
      <c r="F3255" s="70"/>
      <c r="G3255" s="70"/>
      <c r="H3255" s="60" t="str">
        <f>IF(Table1[[#This Row],[Reporting
Type
(Step 3) - Manual input]]="","",VLOOKUP(Table1[[#This Row],[Reporting
Type
(Step 3) - Manual input]],'Reference List'!$V$4:$W$10,2,FALSE))</f>
        <v/>
      </c>
      <c r="I3255" s="69"/>
      <c r="J3255" s="59" t="str">
        <f>IFERROR(INDEX(Tbl_LegislationDescrip[Description], MATCH(Table1[[#This Row],[Retail Law/Rules Part/Division/Rules (Version 17)
(Step 4) - Manual input]], Tbl_LegislationDescrip[Rule], 0)), "")</f>
        <v/>
      </c>
      <c r="K3255" s="108"/>
      <c r="L3255" s="90"/>
      <c r="M3255" s="90"/>
      <c r="N3255" s="94"/>
      <c r="O3255" s="95"/>
      <c r="P3255" s="95"/>
      <c r="Q3255" s="90"/>
      <c r="R3255" s="69"/>
      <c r="S3255" s="69"/>
      <c r="T3255" s="100"/>
      <c r="U3255" s="101"/>
      <c r="V3255" s="102"/>
      <c r="W3255" s="93"/>
      <c r="X3255" s="93"/>
      <c r="Y3255" s="94"/>
      <c r="Z3255" s="94"/>
      <c r="AA3255" s="69"/>
      <c r="AB3255" s="90"/>
      <c r="AC3255" s="69"/>
      <c r="AD3255" s="92"/>
      <c r="AE3255" s="47"/>
    </row>
    <row r="3256" spans="1:31" ht="45" customHeight="1" x14ac:dyDescent="0.25">
      <c r="A3256" s="11"/>
      <c r="B3256" s="69"/>
      <c r="C3256" s="70"/>
      <c r="D3256" s="70"/>
      <c r="E3256" s="60" t="str">
        <f>IFERROR(INDEX(Tbl_Entities[Retailer / Distributior?],MATCH(Table1[[#This Row],[Regulated Entity Name
(Step 1) - Manual input]],Tbl_Entities[Entity name],0)),"")</f>
        <v/>
      </c>
      <c r="F3256" s="70"/>
      <c r="G3256" s="70"/>
      <c r="H3256" s="60" t="str">
        <f>IF(Table1[[#This Row],[Reporting
Type
(Step 3) - Manual input]]="","",VLOOKUP(Table1[[#This Row],[Reporting
Type
(Step 3) - Manual input]],'Reference List'!$V$4:$W$10,2,FALSE))</f>
        <v/>
      </c>
      <c r="I3256" s="69"/>
      <c r="J3256" s="59" t="str">
        <f>IFERROR(INDEX(Tbl_LegislationDescrip[Description], MATCH(Table1[[#This Row],[Retail Law/Rules Part/Division/Rules (Version 17)
(Step 4) - Manual input]], Tbl_LegislationDescrip[Rule], 0)), "")</f>
        <v/>
      </c>
      <c r="K3256" s="108"/>
      <c r="L3256" s="90"/>
      <c r="M3256" s="90"/>
      <c r="N3256" s="94"/>
      <c r="O3256" s="95"/>
      <c r="P3256" s="95"/>
      <c r="Q3256" s="90"/>
      <c r="R3256" s="69"/>
      <c r="S3256" s="69"/>
      <c r="T3256" s="100"/>
      <c r="U3256" s="101"/>
      <c r="V3256" s="102"/>
      <c r="W3256" s="93"/>
      <c r="X3256" s="93"/>
      <c r="Y3256" s="94"/>
      <c r="Z3256" s="94"/>
      <c r="AA3256" s="69"/>
      <c r="AB3256" s="90"/>
      <c r="AC3256" s="69"/>
      <c r="AD3256" s="92"/>
      <c r="AE3256" s="47"/>
    </row>
    <row r="3257" spans="1:31" ht="45" customHeight="1" x14ac:dyDescent="0.25">
      <c r="A3257" s="11"/>
      <c r="B3257" s="69"/>
      <c r="C3257" s="70"/>
      <c r="D3257" s="70"/>
      <c r="E3257" s="60" t="str">
        <f>IFERROR(INDEX(Tbl_Entities[Retailer / Distributior?],MATCH(Table1[[#This Row],[Regulated Entity Name
(Step 1) - Manual input]],Tbl_Entities[Entity name],0)),"")</f>
        <v/>
      </c>
      <c r="F3257" s="70"/>
      <c r="G3257" s="70"/>
      <c r="H3257" s="60" t="str">
        <f>IF(Table1[[#This Row],[Reporting
Type
(Step 3) - Manual input]]="","",VLOOKUP(Table1[[#This Row],[Reporting
Type
(Step 3) - Manual input]],'Reference List'!$V$4:$W$10,2,FALSE))</f>
        <v/>
      </c>
      <c r="I3257" s="69"/>
      <c r="J3257" s="59" t="str">
        <f>IFERROR(INDEX(Tbl_LegislationDescrip[Description], MATCH(Table1[[#This Row],[Retail Law/Rules Part/Division/Rules (Version 17)
(Step 4) - Manual input]], Tbl_LegislationDescrip[Rule], 0)), "")</f>
        <v/>
      </c>
      <c r="K3257" s="108"/>
      <c r="L3257" s="90"/>
      <c r="M3257" s="90"/>
      <c r="N3257" s="94"/>
      <c r="O3257" s="95"/>
      <c r="P3257" s="95"/>
      <c r="Q3257" s="90"/>
      <c r="R3257" s="69"/>
      <c r="S3257" s="69"/>
      <c r="T3257" s="100"/>
      <c r="U3257" s="101"/>
      <c r="V3257" s="102"/>
      <c r="W3257" s="93"/>
      <c r="X3257" s="93"/>
      <c r="Y3257" s="94"/>
      <c r="Z3257" s="94"/>
      <c r="AA3257" s="69"/>
      <c r="AB3257" s="90"/>
      <c r="AC3257" s="69"/>
      <c r="AD3257" s="92"/>
      <c r="AE3257" s="47"/>
    </row>
    <row r="3258" spans="1:31" ht="45" customHeight="1" x14ac:dyDescent="0.25">
      <c r="A3258" s="11"/>
      <c r="B3258" s="69"/>
      <c r="C3258" s="70"/>
      <c r="D3258" s="70"/>
      <c r="E3258" s="60" t="str">
        <f>IFERROR(INDEX(Tbl_Entities[Retailer / Distributior?],MATCH(Table1[[#This Row],[Regulated Entity Name
(Step 1) - Manual input]],Tbl_Entities[Entity name],0)),"")</f>
        <v/>
      </c>
      <c r="F3258" s="70"/>
      <c r="G3258" s="70"/>
      <c r="H3258" s="60" t="str">
        <f>IF(Table1[[#This Row],[Reporting
Type
(Step 3) - Manual input]]="","",VLOOKUP(Table1[[#This Row],[Reporting
Type
(Step 3) - Manual input]],'Reference List'!$V$4:$W$10,2,FALSE))</f>
        <v/>
      </c>
      <c r="I3258" s="69"/>
      <c r="J3258" s="59" t="str">
        <f>IFERROR(INDEX(Tbl_LegislationDescrip[Description], MATCH(Table1[[#This Row],[Retail Law/Rules Part/Division/Rules (Version 17)
(Step 4) - Manual input]], Tbl_LegislationDescrip[Rule], 0)), "")</f>
        <v/>
      </c>
      <c r="K3258" s="108"/>
      <c r="L3258" s="90"/>
      <c r="M3258" s="90"/>
      <c r="N3258" s="94"/>
      <c r="O3258" s="95"/>
      <c r="P3258" s="95"/>
      <c r="Q3258" s="90"/>
      <c r="R3258" s="69"/>
      <c r="S3258" s="69"/>
      <c r="T3258" s="100"/>
      <c r="U3258" s="101"/>
      <c r="V3258" s="102"/>
      <c r="W3258" s="93"/>
      <c r="X3258" s="93"/>
      <c r="Y3258" s="94"/>
      <c r="Z3258" s="94"/>
      <c r="AA3258" s="69"/>
      <c r="AB3258" s="90"/>
      <c r="AC3258" s="69"/>
      <c r="AD3258" s="92"/>
      <c r="AE3258" s="47"/>
    </row>
    <row r="3259" spans="1:31" ht="45" customHeight="1" x14ac:dyDescent="0.25">
      <c r="A3259" s="11"/>
      <c r="B3259" s="69"/>
      <c r="C3259" s="70"/>
      <c r="D3259" s="70"/>
      <c r="E3259" s="60" t="str">
        <f>IFERROR(INDEX(Tbl_Entities[Retailer / Distributior?],MATCH(Table1[[#This Row],[Regulated Entity Name
(Step 1) - Manual input]],Tbl_Entities[Entity name],0)),"")</f>
        <v/>
      </c>
      <c r="F3259" s="70"/>
      <c r="G3259" s="70"/>
      <c r="H3259" s="60" t="str">
        <f>IF(Table1[[#This Row],[Reporting
Type
(Step 3) - Manual input]]="","",VLOOKUP(Table1[[#This Row],[Reporting
Type
(Step 3) - Manual input]],'Reference List'!$V$4:$W$10,2,FALSE))</f>
        <v/>
      </c>
      <c r="I3259" s="69"/>
      <c r="J3259" s="59" t="str">
        <f>IFERROR(INDEX(Tbl_LegislationDescrip[Description], MATCH(Table1[[#This Row],[Retail Law/Rules Part/Division/Rules (Version 17)
(Step 4) - Manual input]], Tbl_LegislationDescrip[Rule], 0)), "")</f>
        <v/>
      </c>
      <c r="K3259" s="108"/>
      <c r="L3259" s="90"/>
      <c r="M3259" s="90"/>
      <c r="N3259" s="94"/>
      <c r="O3259" s="95"/>
      <c r="P3259" s="95"/>
      <c r="Q3259" s="90"/>
      <c r="R3259" s="69"/>
      <c r="S3259" s="69"/>
      <c r="T3259" s="100"/>
      <c r="U3259" s="101"/>
      <c r="V3259" s="102"/>
      <c r="W3259" s="93"/>
      <c r="X3259" s="93"/>
      <c r="Y3259" s="94"/>
      <c r="Z3259" s="94"/>
      <c r="AA3259" s="69"/>
      <c r="AB3259" s="90"/>
      <c r="AC3259" s="69"/>
      <c r="AD3259" s="92"/>
      <c r="AE3259" s="47"/>
    </row>
    <row r="3260" spans="1:31" ht="45" customHeight="1" x14ac:dyDescent="0.25">
      <c r="A3260" s="11"/>
      <c r="B3260" s="69"/>
      <c r="C3260" s="70"/>
      <c r="D3260" s="70"/>
      <c r="E3260" s="60" t="str">
        <f>IFERROR(INDEX(Tbl_Entities[Retailer / Distributior?],MATCH(Table1[[#This Row],[Regulated Entity Name
(Step 1) - Manual input]],Tbl_Entities[Entity name],0)),"")</f>
        <v/>
      </c>
      <c r="F3260" s="70"/>
      <c r="G3260" s="70"/>
      <c r="H3260" s="60" t="str">
        <f>IF(Table1[[#This Row],[Reporting
Type
(Step 3) - Manual input]]="","",VLOOKUP(Table1[[#This Row],[Reporting
Type
(Step 3) - Manual input]],'Reference List'!$V$4:$W$10,2,FALSE))</f>
        <v/>
      </c>
      <c r="I3260" s="69"/>
      <c r="J3260" s="59" t="str">
        <f>IFERROR(INDEX(Tbl_LegislationDescrip[Description], MATCH(Table1[[#This Row],[Retail Law/Rules Part/Division/Rules (Version 17)
(Step 4) - Manual input]], Tbl_LegislationDescrip[Rule], 0)), "")</f>
        <v/>
      </c>
      <c r="K3260" s="108"/>
      <c r="L3260" s="90"/>
      <c r="M3260" s="90"/>
      <c r="N3260" s="94"/>
      <c r="O3260" s="95"/>
      <c r="P3260" s="95"/>
      <c r="Q3260" s="90"/>
      <c r="R3260" s="69"/>
      <c r="S3260" s="69"/>
      <c r="T3260" s="100"/>
      <c r="U3260" s="101"/>
      <c r="V3260" s="102"/>
      <c r="W3260" s="93"/>
      <c r="X3260" s="93"/>
      <c r="Y3260" s="94"/>
      <c r="Z3260" s="94"/>
      <c r="AA3260" s="69"/>
      <c r="AB3260" s="90"/>
      <c r="AC3260" s="69"/>
      <c r="AD3260" s="92"/>
      <c r="AE3260" s="47"/>
    </row>
    <row r="3261" spans="1:31" ht="45" customHeight="1" x14ac:dyDescent="0.25">
      <c r="A3261" s="11"/>
      <c r="B3261" s="69"/>
      <c r="C3261" s="70"/>
      <c r="D3261" s="70"/>
      <c r="E3261" s="60" t="str">
        <f>IFERROR(INDEX(Tbl_Entities[Retailer / Distributior?],MATCH(Table1[[#This Row],[Regulated Entity Name
(Step 1) - Manual input]],Tbl_Entities[Entity name],0)),"")</f>
        <v/>
      </c>
      <c r="F3261" s="70"/>
      <c r="G3261" s="70"/>
      <c r="H3261" s="60" t="str">
        <f>IF(Table1[[#This Row],[Reporting
Type
(Step 3) - Manual input]]="","",VLOOKUP(Table1[[#This Row],[Reporting
Type
(Step 3) - Manual input]],'Reference List'!$V$4:$W$10,2,FALSE))</f>
        <v/>
      </c>
      <c r="I3261" s="69"/>
      <c r="J3261" s="59" t="str">
        <f>IFERROR(INDEX(Tbl_LegislationDescrip[Description], MATCH(Table1[[#This Row],[Retail Law/Rules Part/Division/Rules (Version 17)
(Step 4) - Manual input]], Tbl_LegislationDescrip[Rule], 0)), "")</f>
        <v/>
      </c>
      <c r="K3261" s="108"/>
      <c r="L3261" s="90"/>
      <c r="M3261" s="90"/>
      <c r="N3261" s="94"/>
      <c r="O3261" s="95"/>
      <c r="P3261" s="95"/>
      <c r="Q3261" s="90"/>
      <c r="R3261" s="69"/>
      <c r="S3261" s="69"/>
      <c r="T3261" s="100"/>
      <c r="U3261" s="101"/>
      <c r="V3261" s="102"/>
      <c r="W3261" s="93"/>
      <c r="X3261" s="93"/>
      <c r="Y3261" s="94"/>
      <c r="Z3261" s="94"/>
      <c r="AA3261" s="69"/>
      <c r="AB3261" s="90"/>
      <c r="AC3261" s="69"/>
      <c r="AD3261" s="92"/>
      <c r="AE3261" s="47"/>
    </row>
    <row r="3262" spans="1:31" ht="45" customHeight="1" x14ac:dyDescent="0.25">
      <c r="A3262" s="11"/>
      <c r="B3262" s="69"/>
      <c r="C3262" s="70"/>
      <c r="D3262" s="70"/>
      <c r="E3262" s="60" t="str">
        <f>IFERROR(INDEX(Tbl_Entities[Retailer / Distributior?],MATCH(Table1[[#This Row],[Regulated Entity Name
(Step 1) - Manual input]],Tbl_Entities[Entity name],0)),"")</f>
        <v/>
      </c>
      <c r="F3262" s="70"/>
      <c r="G3262" s="70"/>
      <c r="H3262" s="60" t="str">
        <f>IF(Table1[[#This Row],[Reporting
Type
(Step 3) - Manual input]]="","",VLOOKUP(Table1[[#This Row],[Reporting
Type
(Step 3) - Manual input]],'Reference List'!$V$4:$W$10,2,FALSE))</f>
        <v/>
      </c>
      <c r="I3262" s="69"/>
      <c r="J3262" s="59" t="str">
        <f>IFERROR(INDEX(Tbl_LegislationDescrip[Description], MATCH(Table1[[#This Row],[Retail Law/Rules Part/Division/Rules (Version 17)
(Step 4) - Manual input]], Tbl_LegislationDescrip[Rule], 0)), "")</f>
        <v/>
      </c>
      <c r="K3262" s="108"/>
      <c r="L3262" s="90"/>
      <c r="M3262" s="90"/>
      <c r="N3262" s="94"/>
      <c r="O3262" s="95"/>
      <c r="P3262" s="95"/>
      <c r="Q3262" s="90"/>
      <c r="R3262" s="69"/>
      <c r="S3262" s="69"/>
      <c r="T3262" s="100"/>
      <c r="U3262" s="101"/>
      <c r="V3262" s="102"/>
      <c r="W3262" s="93"/>
      <c r="X3262" s="93"/>
      <c r="Y3262" s="94"/>
      <c r="Z3262" s="94"/>
      <c r="AA3262" s="69"/>
      <c r="AB3262" s="90"/>
      <c r="AC3262" s="69"/>
      <c r="AD3262" s="92"/>
      <c r="AE3262" s="47"/>
    </row>
    <row r="3263" spans="1:31" ht="45" customHeight="1" x14ac:dyDescent="0.25">
      <c r="A3263" s="11"/>
      <c r="B3263" s="69"/>
      <c r="C3263" s="70"/>
      <c r="D3263" s="70"/>
      <c r="E3263" s="60" t="str">
        <f>IFERROR(INDEX(Tbl_Entities[Retailer / Distributior?],MATCH(Table1[[#This Row],[Regulated Entity Name
(Step 1) - Manual input]],Tbl_Entities[Entity name],0)),"")</f>
        <v/>
      </c>
      <c r="F3263" s="70"/>
      <c r="G3263" s="70"/>
      <c r="H3263" s="60" t="str">
        <f>IF(Table1[[#This Row],[Reporting
Type
(Step 3) - Manual input]]="","",VLOOKUP(Table1[[#This Row],[Reporting
Type
(Step 3) - Manual input]],'Reference List'!$V$4:$W$10,2,FALSE))</f>
        <v/>
      </c>
      <c r="I3263" s="69"/>
      <c r="J3263" s="59" t="str">
        <f>IFERROR(INDEX(Tbl_LegislationDescrip[Description], MATCH(Table1[[#This Row],[Retail Law/Rules Part/Division/Rules (Version 17)
(Step 4) - Manual input]], Tbl_LegislationDescrip[Rule], 0)), "")</f>
        <v/>
      </c>
      <c r="K3263" s="108"/>
      <c r="L3263" s="90"/>
      <c r="M3263" s="90"/>
      <c r="N3263" s="94"/>
      <c r="O3263" s="95"/>
      <c r="P3263" s="95"/>
      <c r="Q3263" s="90"/>
      <c r="R3263" s="69"/>
      <c r="S3263" s="69"/>
      <c r="T3263" s="100"/>
      <c r="U3263" s="101"/>
      <c r="V3263" s="102"/>
      <c r="W3263" s="93"/>
      <c r="X3263" s="93"/>
      <c r="Y3263" s="94"/>
      <c r="Z3263" s="94"/>
      <c r="AA3263" s="69"/>
      <c r="AB3263" s="90"/>
      <c r="AC3263" s="69"/>
      <c r="AD3263" s="92"/>
      <c r="AE3263" s="47"/>
    </row>
    <row r="3264" spans="1:31" ht="45" customHeight="1" x14ac:dyDescent="0.25">
      <c r="A3264" s="11"/>
      <c r="B3264" s="69"/>
      <c r="C3264" s="70"/>
      <c r="D3264" s="70"/>
      <c r="E3264" s="60" t="str">
        <f>IFERROR(INDEX(Tbl_Entities[Retailer / Distributior?],MATCH(Table1[[#This Row],[Regulated Entity Name
(Step 1) - Manual input]],Tbl_Entities[Entity name],0)),"")</f>
        <v/>
      </c>
      <c r="F3264" s="70"/>
      <c r="G3264" s="70"/>
      <c r="H3264" s="60" t="str">
        <f>IF(Table1[[#This Row],[Reporting
Type
(Step 3) - Manual input]]="","",VLOOKUP(Table1[[#This Row],[Reporting
Type
(Step 3) - Manual input]],'Reference List'!$V$4:$W$10,2,FALSE))</f>
        <v/>
      </c>
      <c r="I3264" s="69"/>
      <c r="J3264" s="59" t="str">
        <f>IFERROR(INDEX(Tbl_LegislationDescrip[Description], MATCH(Table1[[#This Row],[Retail Law/Rules Part/Division/Rules (Version 17)
(Step 4) - Manual input]], Tbl_LegislationDescrip[Rule], 0)), "")</f>
        <v/>
      </c>
      <c r="K3264" s="108"/>
      <c r="L3264" s="90"/>
      <c r="M3264" s="90"/>
      <c r="N3264" s="94"/>
      <c r="O3264" s="95"/>
      <c r="P3264" s="95"/>
      <c r="Q3264" s="90"/>
      <c r="R3264" s="69"/>
      <c r="S3264" s="69"/>
      <c r="T3264" s="100"/>
      <c r="U3264" s="101"/>
      <c r="V3264" s="102"/>
      <c r="W3264" s="93"/>
      <c r="X3264" s="93"/>
      <c r="Y3264" s="94"/>
      <c r="Z3264" s="94"/>
      <c r="AA3264" s="69"/>
      <c r="AB3264" s="90"/>
      <c r="AC3264" s="69"/>
      <c r="AD3264" s="92"/>
      <c r="AE3264" s="47"/>
    </row>
    <row r="3265" spans="1:31" ht="45" customHeight="1" x14ac:dyDescent="0.25">
      <c r="A3265" s="11"/>
      <c r="B3265" s="69"/>
      <c r="C3265" s="70"/>
      <c r="D3265" s="70"/>
      <c r="E3265" s="60" t="str">
        <f>IFERROR(INDEX(Tbl_Entities[Retailer / Distributior?],MATCH(Table1[[#This Row],[Regulated Entity Name
(Step 1) - Manual input]],Tbl_Entities[Entity name],0)),"")</f>
        <v/>
      </c>
      <c r="F3265" s="70"/>
      <c r="G3265" s="70"/>
      <c r="H3265" s="60" t="str">
        <f>IF(Table1[[#This Row],[Reporting
Type
(Step 3) - Manual input]]="","",VLOOKUP(Table1[[#This Row],[Reporting
Type
(Step 3) - Manual input]],'Reference List'!$V$4:$W$10,2,FALSE))</f>
        <v/>
      </c>
      <c r="I3265" s="69"/>
      <c r="J3265" s="59" t="str">
        <f>IFERROR(INDEX(Tbl_LegislationDescrip[Description], MATCH(Table1[[#This Row],[Retail Law/Rules Part/Division/Rules (Version 17)
(Step 4) - Manual input]], Tbl_LegislationDescrip[Rule], 0)), "")</f>
        <v/>
      </c>
      <c r="K3265" s="108"/>
      <c r="L3265" s="90"/>
      <c r="M3265" s="90"/>
      <c r="N3265" s="94"/>
      <c r="O3265" s="95"/>
      <c r="P3265" s="95"/>
      <c r="Q3265" s="90"/>
      <c r="R3265" s="69"/>
      <c r="S3265" s="69"/>
      <c r="T3265" s="100"/>
      <c r="U3265" s="101"/>
      <c r="V3265" s="102"/>
      <c r="W3265" s="93"/>
      <c r="X3265" s="93"/>
      <c r="Y3265" s="94"/>
      <c r="Z3265" s="94"/>
      <c r="AA3265" s="69"/>
      <c r="AB3265" s="90"/>
      <c r="AC3265" s="69"/>
      <c r="AD3265" s="92"/>
      <c r="AE3265" s="47"/>
    </row>
    <row r="3266" spans="1:31" ht="45" customHeight="1" x14ac:dyDescent="0.25">
      <c r="A3266" s="11"/>
      <c r="B3266" s="69"/>
      <c r="C3266" s="70"/>
      <c r="D3266" s="70"/>
      <c r="E3266" s="60" t="str">
        <f>IFERROR(INDEX(Tbl_Entities[Retailer / Distributior?],MATCH(Table1[[#This Row],[Regulated Entity Name
(Step 1) - Manual input]],Tbl_Entities[Entity name],0)),"")</f>
        <v/>
      </c>
      <c r="F3266" s="70"/>
      <c r="G3266" s="70"/>
      <c r="H3266" s="60" t="str">
        <f>IF(Table1[[#This Row],[Reporting
Type
(Step 3) - Manual input]]="","",VLOOKUP(Table1[[#This Row],[Reporting
Type
(Step 3) - Manual input]],'Reference List'!$V$4:$W$10,2,FALSE))</f>
        <v/>
      </c>
      <c r="I3266" s="69"/>
      <c r="J3266" s="59" t="str">
        <f>IFERROR(INDEX(Tbl_LegislationDescrip[Description], MATCH(Table1[[#This Row],[Retail Law/Rules Part/Division/Rules (Version 17)
(Step 4) - Manual input]], Tbl_LegislationDescrip[Rule], 0)), "")</f>
        <v/>
      </c>
      <c r="K3266" s="108"/>
      <c r="L3266" s="90"/>
      <c r="M3266" s="90"/>
      <c r="N3266" s="94"/>
      <c r="O3266" s="95"/>
      <c r="P3266" s="95"/>
      <c r="Q3266" s="90"/>
      <c r="R3266" s="69"/>
      <c r="S3266" s="69"/>
      <c r="T3266" s="100"/>
      <c r="U3266" s="101"/>
      <c r="V3266" s="102"/>
      <c r="W3266" s="93"/>
      <c r="X3266" s="93"/>
      <c r="Y3266" s="94"/>
      <c r="Z3266" s="94"/>
      <c r="AA3266" s="69"/>
      <c r="AB3266" s="90"/>
      <c r="AC3266" s="69"/>
      <c r="AD3266" s="92"/>
      <c r="AE3266" s="47"/>
    </row>
    <row r="3267" spans="1:31" ht="45" customHeight="1" x14ac:dyDescent="0.25">
      <c r="A3267" s="11"/>
      <c r="B3267" s="69"/>
      <c r="C3267" s="70"/>
      <c r="D3267" s="70"/>
      <c r="E3267" s="60" t="str">
        <f>IFERROR(INDEX(Tbl_Entities[Retailer / Distributior?],MATCH(Table1[[#This Row],[Regulated Entity Name
(Step 1) - Manual input]],Tbl_Entities[Entity name],0)),"")</f>
        <v/>
      </c>
      <c r="F3267" s="70"/>
      <c r="G3267" s="70"/>
      <c r="H3267" s="60" t="str">
        <f>IF(Table1[[#This Row],[Reporting
Type
(Step 3) - Manual input]]="","",VLOOKUP(Table1[[#This Row],[Reporting
Type
(Step 3) - Manual input]],'Reference List'!$V$4:$W$10,2,FALSE))</f>
        <v/>
      </c>
      <c r="I3267" s="69"/>
      <c r="J3267" s="59" t="str">
        <f>IFERROR(INDEX(Tbl_LegislationDescrip[Description], MATCH(Table1[[#This Row],[Retail Law/Rules Part/Division/Rules (Version 17)
(Step 4) - Manual input]], Tbl_LegislationDescrip[Rule], 0)), "")</f>
        <v/>
      </c>
      <c r="K3267" s="108"/>
      <c r="L3267" s="90"/>
      <c r="M3267" s="90"/>
      <c r="N3267" s="94"/>
      <c r="O3267" s="95"/>
      <c r="P3267" s="95"/>
      <c r="Q3267" s="90"/>
      <c r="R3267" s="69"/>
      <c r="S3267" s="69"/>
      <c r="T3267" s="100"/>
      <c r="U3267" s="101"/>
      <c r="V3267" s="102"/>
      <c r="W3267" s="93"/>
      <c r="X3267" s="93"/>
      <c r="Y3267" s="94"/>
      <c r="Z3267" s="94"/>
      <c r="AA3267" s="69"/>
      <c r="AB3267" s="90"/>
      <c r="AC3267" s="69"/>
      <c r="AD3267" s="92"/>
      <c r="AE3267" s="47"/>
    </row>
    <row r="3268" spans="1:31" ht="45" customHeight="1" x14ac:dyDescent="0.25">
      <c r="A3268" s="11"/>
      <c r="B3268" s="69"/>
      <c r="C3268" s="70"/>
      <c r="D3268" s="70"/>
      <c r="E3268" s="60" t="str">
        <f>IFERROR(INDEX(Tbl_Entities[Retailer / Distributior?],MATCH(Table1[[#This Row],[Regulated Entity Name
(Step 1) - Manual input]],Tbl_Entities[Entity name],0)),"")</f>
        <v/>
      </c>
      <c r="F3268" s="70"/>
      <c r="G3268" s="70"/>
      <c r="H3268" s="60" t="str">
        <f>IF(Table1[[#This Row],[Reporting
Type
(Step 3) - Manual input]]="","",VLOOKUP(Table1[[#This Row],[Reporting
Type
(Step 3) - Manual input]],'Reference List'!$V$4:$W$10,2,FALSE))</f>
        <v/>
      </c>
      <c r="I3268" s="69"/>
      <c r="J3268" s="59" t="str">
        <f>IFERROR(INDEX(Tbl_LegislationDescrip[Description], MATCH(Table1[[#This Row],[Retail Law/Rules Part/Division/Rules (Version 17)
(Step 4) - Manual input]], Tbl_LegislationDescrip[Rule], 0)), "")</f>
        <v/>
      </c>
      <c r="K3268" s="108"/>
      <c r="L3268" s="90"/>
      <c r="M3268" s="90"/>
      <c r="N3268" s="94"/>
      <c r="O3268" s="95"/>
      <c r="P3268" s="95"/>
      <c r="Q3268" s="90"/>
      <c r="R3268" s="69"/>
      <c r="S3268" s="69"/>
      <c r="T3268" s="100"/>
      <c r="U3268" s="101"/>
      <c r="V3268" s="102"/>
      <c r="W3268" s="93"/>
      <c r="X3268" s="93"/>
      <c r="Y3268" s="94"/>
      <c r="Z3268" s="94"/>
      <c r="AA3268" s="69"/>
      <c r="AB3268" s="90"/>
      <c r="AC3268" s="69"/>
      <c r="AD3268" s="92"/>
      <c r="AE3268" s="47"/>
    </row>
    <row r="3269" spans="1:31" ht="45" customHeight="1" x14ac:dyDescent="0.25">
      <c r="A3269" s="11"/>
      <c r="B3269" s="69"/>
      <c r="C3269" s="70"/>
      <c r="D3269" s="70"/>
      <c r="E3269" s="60" t="str">
        <f>IFERROR(INDEX(Tbl_Entities[Retailer / Distributior?],MATCH(Table1[[#This Row],[Regulated Entity Name
(Step 1) - Manual input]],Tbl_Entities[Entity name],0)),"")</f>
        <v/>
      </c>
      <c r="F3269" s="70"/>
      <c r="G3269" s="70"/>
      <c r="H3269" s="60" t="str">
        <f>IF(Table1[[#This Row],[Reporting
Type
(Step 3) - Manual input]]="","",VLOOKUP(Table1[[#This Row],[Reporting
Type
(Step 3) - Manual input]],'Reference List'!$V$4:$W$10,2,FALSE))</f>
        <v/>
      </c>
      <c r="I3269" s="69"/>
      <c r="J3269" s="59" t="str">
        <f>IFERROR(INDEX(Tbl_LegislationDescrip[Description], MATCH(Table1[[#This Row],[Retail Law/Rules Part/Division/Rules (Version 17)
(Step 4) - Manual input]], Tbl_LegislationDescrip[Rule], 0)), "")</f>
        <v/>
      </c>
      <c r="K3269" s="108"/>
      <c r="L3269" s="90"/>
      <c r="M3269" s="90"/>
      <c r="N3269" s="94"/>
      <c r="O3269" s="95"/>
      <c r="P3269" s="95"/>
      <c r="Q3269" s="90"/>
      <c r="R3269" s="69"/>
      <c r="S3269" s="69"/>
      <c r="T3269" s="100"/>
      <c r="U3269" s="101"/>
      <c r="V3269" s="102"/>
      <c r="W3269" s="93"/>
      <c r="X3269" s="93"/>
      <c r="Y3269" s="94"/>
      <c r="Z3269" s="94"/>
      <c r="AA3269" s="69"/>
      <c r="AB3269" s="90"/>
      <c r="AC3269" s="69"/>
      <c r="AD3269" s="92"/>
      <c r="AE3269" s="47"/>
    </row>
    <row r="3270" spans="1:31" ht="45" customHeight="1" x14ac:dyDescent="0.25">
      <c r="A3270" s="11"/>
      <c r="B3270" s="69"/>
      <c r="C3270" s="70"/>
      <c r="D3270" s="70"/>
      <c r="E3270" s="60" t="str">
        <f>IFERROR(INDEX(Tbl_Entities[Retailer / Distributior?],MATCH(Table1[[#This Row],[Regulated Entity Name
(Step 1) - Manual input]],Tbl_Entities[Entity name],0)),"")</f>
        <v/>
      </c>
      <c r="F3270" s="70"/>
      <c r="G3270" s="70"/>
      <c r="H3270" s="60" t="str">
        <f>IF(Table1[[#This Row],[Reporting
Type
(Step 3) - Manual input]]="","",VLOOKUP(Table1[[#This Row],[Reporting
Type
(Step 3) - Manual input]],'Reference List'!$V$4:$W$10,2,FALSE))</f>
        <v/>
      </c>
      <c r="I3270" s="69"/>
      <c r="J3270" s="59" t="str">
        <f>IFERROR(INDEX(Tbl_LegislationDescrip[Description], MATCH(Table1[[#This Row],[Retail Law/Rules Part/Division/Rules (Version 17)
(Step 4) - Manual input]], Tbl_LegislationDescrip[Rule], 0)), "")</f>
        <v/>
      </c>
      <c r="K3270" s="108"/>
      <c r="L3270" s="90"/>
      <c r="M3270" s="90"/>
      <c r="N3270" s="94"/>
      <c r="O3270" s="95"/>
      <c r="P3270" s="95"/>
      <c r="Q3270" s="90"/>
      <c r="R3270" s="69"/>
      <c r="S3270" s="69"/>
      <c r="T3270" s="100"/>
      <c r="U3270" s="101"/>
      <c r="V3270" s="102"/>
      <c r="W3270" s="93"/>
      <c r="X3270" s="93"/>
      <c r="Y3270" s="94"/>
      <c r="Z3270" s="94"/>
      <c r="AA3270" s="69"/>
      <c r="AB3270" s="90"/>
      <c r="AC3270" s="69"/>
      <c r="AD3270" s="92"/>
      <c r="AE3270" s="47"/>
    </row>
    <row r="3271" spans="1:31" ht="45" customHeight="1" x14ac:dyDescent="0.25">
      <c r="A3271" s="11"/>
      <c r="B3271" s="69"/>
      <c r="C3271" s="70"/>
      <c r="D3271" s="70"/>
      <c r="E3271" s="60" t="str">
        <f>IFERROR(INDEX(Tbl_Entities[Retailer / Distributior?],MATCH(Table1[[#This Row],[Regulated Entity Name
(Step 1) - Manual input]],Tbl_Entities[Entity name],0)),"")</f>
        <v/>
      </c>
      <c r="F3271" s="70"/>
      <c r="G3271" s="70"/>
      <c r="H3271" s="60" t="str">
        <f>IF(Table1[[#This Row],[Reporting
Type
(Step 3) - Manual input]]="","",VLOOKUP(Table1[[#This Row],[Reporting
Type
(Step 3) - Manual input]],'Reference List'!$V$4:$W$10,2,FALSE))</f>
        <v/>
      </c>
      <c r="I3271" s="69"/>
      <c r="J3271" s="59" t="str">
        <f>IFERROR(INDEX(Tbl_LegislationDescrip[Description], MATCH(Table1[[#This Row],[Retail Law/Rules Part/Division/Rules (Version 17)
(Step 4) - Manual input]], Tbl_LegislationDescrip[Rule], 0)), "")</f>
        <v/>
      </c>
      <c r="K3271" s="108"/>
      <c r="L3271" s="90"/>
      <c r="M3271" s="90"/>
      <c r="N3271" s="94"/>
      <c r="O3271" s="95"/>
      <c r="P3271" s="95"/>
      <c r="Q3271" s="90"/>
      <c r="R3271" s="69"/>
      <c r="S3271" s="69"/>
      <c r="T3271" s="100"/>
      <c r="U3271" s="101"/>
      <c r="V3271" s="102"/>
      <c r="W3271" s="93"/>
      <c r="X3271" s="93"/>
      <c r="Y3271" s="94"/>
      <c r="Z3271" s="94"/>
      <c r="AA3271" s="69"/>
      <c r="AB3271" s="90"/>
      <c r="AC3271" s="69"/>
      <c r="AD3271" s="92"/>
      <c r="AE3271" s="47"/>
    </row>
    <row r="3272" spans="1:31" ht="45" customHeight="1" x14ac:dyDescent="0.25">
      <c r="A3272" s="11"/>
      <c r="B3272" s="69"/>
      <c r="C3272" s="70"/>
      <c r="D3272" s="70"/>
      <c r="E3272" s="60" t="str">
        <f>IFERROR(INDEX(Tbl_Entities[Retailer / Distributior?],MATCH(Table1[[#This Row],[Regulated Entity Name
(Step 1) - Manual input]],Tbl_Entities[Entity name],0)),"")</f>
        <v/>
      </c>
      <c r="F3272" s="70"/>
      <c r="G3272" s="70"/>
      <c r="H3272" s="60" t="str">
        <f>IF(Table1[[#This Row],[Reporting
Type
(Step 3) - Manual input]]="","",VLOOKUP(Table1[[#This Row],[Reporting
Type
(Step 3) - Manual input]],'Reference List'!$V$4:$W$10,2,FALSE))</f>
        <v/>
      </c>
      <c r="I3272" s="69"/>
      <c r="J3272" s="59" t="str">
        <f>IFERROR(INDEX(Tbl_LegislationDescrip[Description], MATCH(Table1[[#This Row],[Retail Law/Rules Part/Division/Rules (Version 17)
(Step 4) - Manual input]], Tbl_LegislationDescrip[Rule], 0)), "")</f>
        <v/>
      </c>
      <c r="K3272" s="108"/>
      <c r="L3272" s="90"/>
      <c r="M3272" s="90"/>
      <c r="N3272" s="94"/>
      <c r="O3272" s="95"/>
      <c r="P3272" s="95"/>
      <c r="Q3272" s="90"/>
      <c r="R3272" s="69"/>
      <c r="S3272" s="69"/>
      <c r="T3272" s="100"/>
      <c r="U3272" s="101"/>
      <c r="V3272" s="102"/>
      <c r="W3272" s="93"/>
      <c r="X3272" s="93"/>
      <c r="Y3272" s="94"/>
      <c r="Z3272" s="94"/>
      <c r="AA3272" s="69"/>
      <c r="AB3272" s="90"/>
      <c r="AC3272" s="69"/>
      <c r="AD3272" s="92"/>
      <c r="AE3272" s="47"/>
    </row>
    <row r="3273" spans="1:31" ht="45" customHeight="1" x14ac:dyDescent="0.25">
      <c r="A3273" s="11"/>
      <c r="B3273" s="69"/>
      <c r="C3273" s="70"/>
      <c r="D3273" s="70"/>
      <c r="E3273" s="60" t="str">
        <f>IFERROR(INDEX(Tbl_Entities[Retailer / Distributior?],MATCH(Table1[[#This Row],[Regulated Entity Name
(Step 1) - Manual input]],Tbl_Entities[Entity name],0)),"")</f>
        <v/>
      </c>
      <c r="F3273" s="70"/>
      <c r="G3273" s="70"/>
      <c r="H3273" s="60" t="str">
        <f>IF(Table1[[#This Row],[Reporting
Type
(Step 3) - Manual input]]="","",VLOOKUP(Table1[[#This Row],[Reporting
Type
(Step 3) - Manual input]],'Reference List'!$V$4:$W$10,2,FALSE))</f>
        <v/>
      </c>
      <c r="I3273" s="69"/>
      <c r="J3273" s="59" t="str">
        <f>IFERROR(INDEX(Tbl_LegislationDescrip[Description], MATCH(Table1[[#This Row],[Retail Law/Rules Part/Division/Rules (Version 17)
(Step 4) - Manual input]], Tbl_LegislationDescrip[Rule], 0)), "")</f>
        <v/>
      </c>
      <c r="K3273" s="108"/>
      <c r="L3273" s="90"/>
      <c r="M3273" s="90"/>
      <c r="N3273" s="94"/>
      <c r="O3273" s="95"/>
      <c r="P3273" s="95"/>
      <c r="Q3273" s="90"/>
      <c r="R3273" s="69"/>
      <c r="S3273" s="69"/>
      <c r="T3273" s="100"/>
      <c r="U3273" s="101"/>
      <c r="V3273" s="102"/>
      <c r="W3273" s="93"/>
      <c r="X3273" s="93"/>
      <c r="Y3273" s="94"/>
      <c r="Z3273" s="94"/>
      <c r="AA3273" s="69"/>
      <c r="AB3273" s="90"/>
      <c r="AC3273" s="69"/>
      <c r="AD3273" s="92"/>
      <c r="AE3273" s="47"/>
    </row>
    <row r="3274" spans="1:31" ht="45" customHeight="1" x14ac:dyDescent="0.25">
      <c r="A3274" s="11"/>
      <c r="B3274" s="69"/>
      <c r="C3274" s="70"/>
      <c r="D3274" s="70"/>
      <c r="E3274" s="60" t="str">
        <f>IFERROR(INDEX(Tbl_Entities[Retailer / Distributior?],MATCH(Table1[[#This Row],[Regulated Entity Name
(Step 1) - Manual input]],Tbl_Entities[Entity name],0)),"")</f>
        <v/>
      </c>
      <c r="F3274" s="70"/>
      <c r="G3274" s="70"/>
      <c r="H3274" s="60" t="str">
        <f>IF(Table1[[#This Row],[Reporting
Type
(Step 3) - Manual input]]="","",VLOOKUP(Table1[[#This Row],[Reporting
Type
(Step 3) - Manual input]],'Reference List'!$V$4:$W$10,2,FALSE))</f>
        <v/>
      </c>
      <c r="I3274" s="69"/>
      <c r="J3274" s="59" t="str">
        <f>IFERROR(INDEX(Tbl_LegislationDescrip[Description], MATCH(Table1[[#This Row],[Retail Law/Rules Part/Division/Rules (Version 17)
(Step 4) - Manual input]], Tbl_LegislationDescrip[Rule], 0)), "")</f>
        <v/>
      </c>
      <c r="K3274" s="108"/>
      <c r="L3274" s="90"/>
      <c r="M3274" s="90"/>
      <c r="N3274" s="94"/>
      <c r="O3274" s="95"/>
      <c r="P3274" s="95"/>
      <c r="Q3274" s="90"/>
      <c r="R3274" s="69"/>
      <c r="S3274" s="69"/>
      <c r="T3274" s="100"/>
      <c r="U3274" s="101"/>
      <c r="V3274" s="102"/>
      <c r="W3274" s="93"/>
      <c r="X3274" s="93"/>
      <c r="Y3274" s="94"/>
      <c r="Z3274" s="94"/>
      <c r="AA3274" s="69"/>
      <c r="AB3274" s="90"/>
      <c r="AC3274" s="69"/>
      <c r="AD3274" s="92"/>
      <c r="AE3274" s="47"/>
    </row>
    <row r="3275" spans="1:31" ht="45" customHeight="1" x14ac:dyDescent="0.25">
      <c r="A3275" s="11"/>
      <c r="B3275" s="69"/>
      <c r="C3275" s="70"/>
      <c r="D3275" s="70"/>
      <c r="E3275" s="60" t="str">
        <f>IFERROR(INDEX(Tbl_Entities[Retailer / Distributior?],MATCH(Table1[[#This Row],[Regulated Entity Name
(Step 1) - Manual input]],Tbl_Entities[Entity name],0)),"")</f>
        <v/>
      </c>
      <c r="F3275" s="70"/>
      <c r="G3275" s="70"/>
      <c r="H3275" s="60" t="str">
        <f>IF(Table1[[#This Row],[Reporting
Type
(Step 3) - Manual input]]="","",VLOOKUP(Table1[[#This Row],[Reporting
Type
(Step 3) - Manual input]],'Reference List'!$V$4:$W$10,2,FALSE))</f>
        <v/>
      </c>
      <c r="I3275" s="69"/>
      <c r="J3275" s="59" t="str">
        <f>IFERROR(INDEX(Tbl_LegislationDescrip[Description], MATCH(Table1[[#This Row],[Retail Law/Rules Part/Division/Rules (Version 17)
(Step 4) - Manual input]], Tbl_LegislationDescrip[Rule], 0)), "")</f>
        <v/>
      </c>
      <c r="K3275" s="108"/>
      <c r="L3275" s="90"/>
      <c r="M3275" s="90"/>
      <c r="N3275" s="94"/>
      <c r="O3275" s="95"/>
      <c r="P3275" s="95"/>
      <c r="Q3275" s="90"/>
      <c r="R3275" s="69"/>
      <c r="S3275" s="69"/>
      <c r="T3275" s="100"/>
      <c r="U3275" s="101"/>
      <c r="V3275" s="102"/>
      <c r="W3275" s="93"/>
      <c r="X3275" s="93"/>
      <c r="Y3275" s="94"/>
      <c r="Z3275" s="94"/>
      <c r="AA3275" s="69"/>
      <c r="AB3275" s="90"/>
      <c r="AC3275" s="69"/>
      <c r="AD3275" s="92"/>
      <c r="AE3275" s="47"/>
    </row>
    <row r="3276" spans="1:31" ht="45" customHeight="1" x14ac:dyDescent="0.25">
      <c r="A3276" s="11"/>
      <c r="B3276" s="69"/>
      <c r="C3276" s="70"/>
      <c r="D3276" s="70"/>
      <c r="E3276" s="60" t="str">
        <f>IFERROR(INDEX(Tbl_Entities[Retailer / Distributior?],MATCH(Table1[[#This Row],[Regulated Entity Name
(Step 1) - Manual input]],Tbl_Entities[Entity name],0)),"")</f>
        <v/>
      </c>
      <c r="F3276" s="70"/>
      <c r="G3276" s="70"/>
      <c r="H3276" s="60" t="str">
        <f>IF(Table1[[#This Row],[Reporting
Type
(Step 3) - Manual input]]="","",VLOOKUP(Table1[[#This Row],[Reporting
Type
(Step 3) - Manual input]],'Reference List'!$V$4:$W$10,2,FALSE))</f>
        <v/>
      </c>
      <c r="I3276" s="69"/>
      <c r="J3276" s="59" t="str">
        <f>IFERROR(INDEX(Tbl_LegislationDescrip[Description], MATCH(Table1[[#This Row],[Retail Law/Rules Part/Division/Rules (Version 17)
(Step 4) - Manual input]], Tbl_LegislationDescrip[Rule], 0)), "")</f>
        <v/>
      </c>
      <c r="K3276" s="108"/>
      <c r="L3276" s="90"/>
      <c r="M3276" s="90"/>
      <c r="N3276" s="94"/>
      <c r="O3276" s="95"/>
      <c r="P3276" s="95"/>
      <c r="Q3276" s="90"/>
      <c r="R3276" s="69"/>
      <c r="S3276" s="69"/>
      <c r="T3276" s="100"/>
      <c r="U3276" s="101"/>
      <c r="V3276" s="102"/>
      <c r="W3276" s="93"/>
      <c r="X3276" s="93"/>
      <c r="Y3276" s="94"/>
      <c r="Z3276" s="94"/>
      <c r="AA3276" s="69"/>
      <c r="AB3276" s="90"/>
      <c r="AC3276" s="69"/>
      <c r="AD3276" s="92"/>
      <c r="AE3276" s="47"/>
    </row>
    <row r="3277" spans="1:31" ht="45" customHeight="1" x14ac:dyDescent="0.25">
      <c r="A3277" s="11"/>
      <c r="B3277" s="69"/>
      <c r="C3277" s="70"/>
      <c r="D3277" s="70"/>
      <c r="E3277" s="60" t="str">
        <f>IFERROR(INDEX(Tbl_Entities[Retailer / Distributior?],MATCH(Table1[[#This Row],[Regulated Entity Name
(Step 1) - Manual input]],Tbl_Entities[Entity name],0)),"")</f>
        <v/>
      </c>
      <c r="F3277" s="70"/>
      <c r="G3277" s="70"/>
      <c r="H3277" s="60" t="str">
        <f>IF(Table1[[#This Row],[Reporting
Type
(Step 3) - Manual input]]="","",VLOOKUP(Table1[[#This Row],[Reporting
Type
(Step 3) - Manual input]],'Reference List'!$V$4:$W$10,2,FALSE))</f>
        <v/>
      </c>
      <c r="I3277" s="69"/>
      <c r="J3277" s="59" t="str">
        <f>IFERROR(INDEX(Tbl_LegislationDescrip[Description], MATCH(Table1[[#This Row],[Retail Law/Rules Part/Division/Rules (Version 17)
(Step 4) - Manual input]], Tbl_LegislationDescrip[Rule], 0)), "")</f>
        <v/>
      </c>
      <c r="K3277" s="108"/>
      <c r="L3277" s="90"/>
      <c r="M3277" s="90"/>
      <c r="N3277" s="94"/>
      <c r="O3277" s="95"/>
      <c r="P3277" s="95"/>
      <c r="Q3277" s="90"/>
      <c r="R3277" s="69"/>
      <c r="S3277" s="69"/>
      <c r="T3277" s="100"/>
      <c r="U3277" s="101"/>
      <c r="V3277" s="102"/>
      <c r="W3277" s="93"/>
      <c r="X3277" s="93"/>
      <c r="Y3277" s="94"/>
      <c r="Z3277" s="94"/>
      <c r="AA3277" s="69"/>
      <c r="AB3277" s="90"/>
      <c r="AC3277" s="69"/>
      <c r="AD3277" s="92"/>
      <c r="AE3277" s="47"/>
    </row>
    <row r="3278" spans="1:31" ht="45" customHeight="1" x14ac:dyDescent="0.25">
      <c r="A3278" s="11"/>
      <c r="B3278" s="69"/>
      <c r="C3278" s="70"/>
      <c r="D3278" s="70"/>
      <c r="E3278" s="60" t="str">
        <f>IFERROR(INDEX(Tbl_Entities[Retailer / Distributior?],MATCH(Table1[[#This Row],[Regulated Entity Name
(Step 1) - Manual input]],Tbl_Entities[Entity name],0)),"")</f>
        <v/>
      </c>
      <c r="F3278" s="70"/>
      <c r="G3278" s="70"/>
      <c r="H3278" s="60" t="str">
        <f>IF(Table1[[#This Row],[Reporting
Type
(Step 3) - Manual input]]="","",VLOOKUP(Table1[[#This Row],[Reporting
Type
(Step 3) - Manual input]],'Reference List'!$V$4:$W$10,2,FALSE))</f>
        <v/>
      </c>
      <c r="I3278" s="69"/>
      <c r="J3278" s="59" t="str">
        <f>IFERROR(INDEX(Tbl_LegislationDescrip[Description], MATCH(Table1[[#This Row],[Retail Law/Rules Part/Division/Rules (Version 17)
(Step 4) - Manual input]], Tbl_LegislationDescrip[Rule], 0)), "")</f>
        <v/>
      </c>
      <c r="K3278" s="108"/>
      <c r="L3278" s="90"/>
      <c r="M3278" s="90"/>
      <c r="N3278" s="94"/>
      <c r="O3278" s="95"/>
      <c r="P3278" s="95"/>
      <c r="Q3278" s="90"/>
      <c r="R3278" s="69"/>
      <c r="S3278" s="69"/>
      <c r="T3278" s="100"/>
      <c r="U3278" s="101"/>
      <c r="V3278" s="102"/>
      <c r="W3278" s="93"/>
      <c r="X3278" s="93"/>
      <c r="Y3278" s="94"/>
      <c r="Z3278" s="94"/>
      <c r="AA3278" s="69"/>
      <c r="AB3278" s="90"/>
      <c r="AC3278" s="69"/>
      <c r="AD3278" s="92"/>
      <c r="AE3278" s="47"/>
    </row>
    <row r="3279" spans="1:31" ht="45" customHeight="1" x14ac:dyDescent="0.25">
      <c r="A3279" s="11"/>
      <c r="B3279" s="69"/>
      <c r="C3279" s="70"/>
      <c r="D3279" s="70"/>
      <c r="E3279" s="60" t="str">
        <f>IFERROR(INDEX(Tbl_Entities[Retailer / Distributior?],MATCH(Table1[[#This Row],[Regulated Entity Name
(Step 1) - Manual input]],Tbl_Entities[Entity name],0)),"")</f>
        <v/>
      </c>
      <c r="F3279" s="70"/>
      <c r="G3279" s="70"/>
      <c r="H3279" s="60" t="str">
        <f>IF(Table1[[#This Row],[Reporting
Type
(Step 3) - Manual input]]="","",VLOOKUP(Table1[[#This Row],[Reporting
Type
(Step 3) - Manual input]],'Reference List'!$V$4:$W$10,2,FALSE))</f>
        <v/>
      </c>
      <c r="I3279" s="69"/>
      <c r="J3279" s="59" t="str">
        <f>IFERROR(INDEX(Tbl_LegislationDescrip[Description], MATCH(Table1[[#This Row],[Retail Law/Rules Part/Division/Rules (Version 17)
(Step 4) - Manual input]], Tbl_LegislationDescrip[Rule], 0)), "")</f>
        <v/>
      </c>
      <c r="K3279" s="108"/>
      <c r="L3279" s="90"/>
      <c r="M3279" s="90"/>
      <c r="N3279" s="94"/>
      <c r="O3279" s="95"/>
      <c r="P3279" s="95"/>
      <c r="Q3279" s="90"/>
      <c r="R3279" s="69"/>
      <c r="S3279" s="69"/>
      <c r="T3279" s="100"/>
      <c r="U3279" s="101"/>
      <c r="V3279" s="102"/>
      <c r="W3279" s="93"/>
      <c r="X3279" s="93"/>
      <c r="Y3279" s="94"/>
      <c r="Z3279" s="94"/>
      <c r="AA3279" s="69"/>
      <c r="AB3279" s="90"/>
      <c r="AC3279" s="69"/>
      <c r="AD3279" s="92"/>
      <c r="AE3279" s="47"/>
    </row>
    <row r="3280" spans="1:31" ht="45" customHeight="1" x14ac:dyDescent="0.25">
      <c r="A3280" s="11"/>
      <c r="B3280" s="69"/>
      <c r="C3280" s="70"/>
      <c r="D3280" s="70"/>
      <c r="E3280" s="60" t="str">
        <f>IFERROR(INDEX(Tbl_Entities[Retailer / Distributior?],MATCH(Table1[[#This Row],[Regulated Entity Name
(Step 1) - Manual input]],Tbl_Entities[Entity name],0)),"")</f>
        <v/>
      </c>
      <c r="F3280" s="70"/>
      <c r="G3280" s="70"/>
      <c r="H3280" s="60" t="str">
        <f>IF(Table1[[#This Row],[Reporting
Type
(Step 3) - Manual input]]="","",VLOOKUP(Table1[[#This Row],[Reporting
Type
(Step 3) - Manual input]],'Reference List'!$V$4:$W$10,2,FALSE))</f>
        <v/>
      </c>
      <c r="I3280" s="69"/>
      <c r="J3280" s="59" t="str">
        <f>IFERROR(INDEX(Tbl_LegislationDescrip[Description], MATCH(Table1[[#This Row],[Retail Law/Rules Part/Division/Rules (Version 17)
(Step 4) - Manual input]], Tbl_LegislationDescrip[Rule], 0)), "")</f>
        <v/>
      </c>
      <c r="K3280" s="108"/>
      <c r="L3280" s="90"/>
      <c r="M3280" s="90"/>
      <c r="N3280" s="94"/>
      <c r="O3280" s="95"/>
      <c r="P3280" s="95"/>
      <c r="Q3280" s="90"/>
      <c r="R3280" s="69"/>
      <c r="S3280" s="69"/>
      <c r="T3280" s="100"/>
      <c r="U3280" s="101"/>
      <c r="V3280" s="102"/>
      <c r="W3280" s="93"/>
      <c r="X3280" s="93"/>
      <c r="Y3280" s="94"/>
      <c r="Z3280" s="94"/>
      <c r="AA3280" s="69"/>
      <c r="AB3280" s="90"/>
      <c r="AC3280" s="69"/>
      <c r="AD3280" s="92"/>
      <c r="AE3280" s="47"/>
    </row>
    <row r="3281" spans="1:31" ht="45" customHeight="1" x14ac:dyDescent="0.25">
      <c r="A3281" s="11"/>
      <c r="B3281" s="69"/>
      <c r="C3281" s="70"/>
      <c r="D3281" s="70"/>
      <c r="E3281" s="60" t="str">
        <f>IFERROR(INDEX(Tbl_Entities[Retailer / Distributior?],MATCH(Table1[[#This Row],[Regulated Entity Name
(Step 1) - Manual input]],Tbl_Entities[Entity name],0)),"")</f>
        <v/>
      </c>
      <c r="F3281" s="70"/>
      <c r="G3281" s="70"/>
      <c r="H3281" s="60" t="str">
        <f>IF(Table1[[#This Row],[Reporting
Type
(Step 3) - Manual input]]="","",VLOOKUP(Table1[[#This Row],[Reporting
Type
(Step 3) - Manual input]],'Reference List'!$V$4:$W$10,2,FALSE))</f>
        <v/>
      </c>
      <c r="I3281" s="69"/>
      <c r="J3281" s="59" t="str">
        <f>IFERROR(INDEX(Tbl_LegislationDescrip[Description], MATCH(Table1[[#This Row],[Retail Law/Rules Part/Division/Rules (Version 17)
(Step 4) - Manual input]], Tbl_LegislationDescrip[Rule], 0)), "")</f>
        <v/>
      </c>
      <c r="K3281" s="108"/>
      <c r="L3281" s="90"/>
      <c r="M3281" s="90"/>
      <c r="N3281" s="94"/>
      <c r="O3281" s="95"/>
      <c r="P3281" s="95"/>
      <c r="Q3281" s="90"/>
      <c r="R3281" s="69"/>
      <c r="S3281" s="69"/>
      <c r="T3281" s="100"/>
      <c r="U3281" s="101"/>
      <c r="V3281" s="102"/>
      <c r="W3281" s="93"/>
      <c r="X3281" s="93"/>
      <c r="Y3281" s="94"/>
      <c r="Z3281" s="94"/>
      <c r="AA3281" s="69"/>
      <c r="AB3281" s="90"/>
      <c r="AC3281" s="69"/>
      <c r="AD3281" s="92"/>
      <c r="AE3281" s="47"/>
    </row>
    <row r="3282" spans="1:31" ht="45" customHeight="1" x14ac:dyDescent="0.25">
      <c r="A3282" s="11"/>
      <c r="B3282" s="69"/>
      <c r="C3282" s="70"/>
      <c r="D3282" s="70"/>
      <c r="E3282" s="60" t="str">
        <f>IFERROR(INDEX(Tbl_Entities[Retailer / Distributior?],MATCH(Table1[[#This Row],[Regulated Entity Name
(Step 1) - Manual input]],Tbl_Entities[Entity name],0)),"")</f>
        <v/>
      </c>
      <c r="F3282" s="70"/>
      <c r="G3282" s="70"/>
      <c r="H3282" s="60" t="str">
        <f>IF(Table1[[#This Row],[Reporting
Type
(Step 3) - Manual input]]="","",VLOOKUP(Table1[[#This Row],[Reporting
Type
(Step 3) - Manual input]],'Reference List'!$V$4:$W$10,2,FALSE))</f>
        <v/>
      </c>
      <c r="I3282" s="69"/>
      <c r="J3282" s="59" t="str">
        <f>IFERROR(INDEX(Tbl_LegislationDescrip[Description], MATCH(Table1[[#This Row],[Retail Law/Rules Part/Division/Rules (Version 17)
(Step 4) - Manual input]], Tbl_LegislationDescrip[Rule], 0)), "")</f>
        <v/>
      </c>
      <c r="K3282" s="108"/>
      <c r="L3282" s="90"/>
      <c r="M3282" s="90"/>
      <c r="N3282" s="94"/>
      <c r="O3282" s="95"/>
      <c r="P3282" s="95"/>
      <c r="Q3282" s="90"/>
      <c r="R3282" s="69"/>
      <c r="S3282" s="69"/>
      <c r="T3282" s="100"/>
      <c r="U3282" s="101"/>
      <c r="V3282" s="102"/>
      <c r="W3282" s="93"/>
      <c r="X3282" s="93"/>
      <c r="Y3282" s="94"/>
      <c r="Z3282" s="94"/>
      <c r="AA3282" s="69"/>
      <c r="AB3282" s="90"/>
      <c r="AC3282" s="69"/>
      <c r="AD3282" s="92"/>
      <c r="AE3282" s="47"/>
    </row>
    <row r="3283" spans="1:31" ht="45" customHeight="1" x14ac:dyDescent="0.25">
      <c r="A3283" s="11"/>
      <c r="B3283" s="69"/>
      <c r="C3283" s="70"/>
      <c r="D3283" s="70"/>
      <c r="E3283" s="60" t="str">
        <f>IFERROR(INDEX(Tbl_Entities[Retailer / Distributior?],MATCH(Table1[[#This Row],[Regulated Entity Name
(Step 1) - Manual input]],Tbl_Entities[Entity name],0)),"")</f>
        <v/>
      </c>
      <c r="F3283" s="70"/>
      <c r="G3283" s="70"/>
      <c r="H3283" s="60" t="str">
        <f>IF(Table1[[#This Row],[Reporting
Type
(Step 3) - Manual input]]="","",VLOOKUP(Table1[[#This Row],[Reporting
Type
(Step 3) - Manual input]],'Reference List'!$V$4:$W$10,2,FALSE))</f>
        <v/>
      </c>
      <c r="I3283" s="69"/>
      <c r="J3283" s="59" t="str">
        <f>IFERROR(INDEX(Tbl_LegislationDescrip[Description], MATCH(Table1[[#This Row],[Retail Law/Rules Part/Division/Rules (Version 17)
(Step 4) - Manual input]], Tbl_LegislationDescrip[Rule], 0)), "")</f>
        <v/>
      </c>
      <c r="K3283" s="108"/>
      <c r="L3283" s="90"/>
      <c r="M3283" s="90"/>
      <c r="N3283" s="94"/>
      <c r="O3283" s="95"/>
      <c r="P3283" s="95"/>
      <c r="Q3283" s="90"/>
      <c r="R3283" s="69"/>
      <c r="S3283" s="69"/>
      <c r="T3283" s="100"/>
      <c r="U3283" s="101"/>
      <c r="V3283" s="102"/>
      <c r="W3283" s="93"/>
      <c r="X3283" s="93"/>
      <c r="Y3283" s="94"/>
      <c r="Z3283" s="94"/>
      <c r="AA3283" s="69"/>
      <c r="AB3283" s="90"/>
      <c r="AC3283" s="69"/>
      <c r="AD3283" s="92"/>
      <c r="AE3283" s="47"/>
    </row>
    <row r="3284" spans="1:31" ht="45" customHeight="1" x14ac:dyDescent="0.25">
      <c r="A3284" s="11"/>
      <c r="B3284" s="69"/>
      <c r="C3284" s="70"/>
      <c r="D3284" s="70"/>
      <c r="E3284" s="60" t="str">
        <f>IFERROR(INDEX(Tbl_Entities[Retailer / Distributior?],MATCH(Table1[[#This Row],[Regulated Entity Name
(Step 1) - Manual input]],Tbl_Entities[Entity name],0)),"")</f>
        <v/>
      </c>
      <c r="F3284" s="70"/>
      <c r="G3284" s="70"/>
      <c r="H3284" s="60" t="str">
        <f>IF(Table1[[#This Row],[Reporting
Type
(Step 3) - Manual input]]="","",VLOOKUP(Table1[[#This Row],[Reporting
Type
(Step 3) - Manual input]],'Reference List'!$V$4:$W$10,2,FALSE))</f>
        <v/>
      </c>
      <c r="I3284" s="69"/>
      <c r="J3284" s="59" t="str">
        <f>IFERROR(INDEX(Tbl_LegislationDescrip[Description], MATCH(Table1[[#This Row],[Retail Law/Rules Part/Division/Rules (Version 17)
(Step 4) - Manual input]], Tbl_LegislationDescrip[Rule], 0)), "")</f>
        <v/>
      </c>
      <c r="K3284" s="108"/>
      <c r="L3284" s="90"/>
      <c r="M3284" s="90"/>
      <c r="N3284" s="94"/>
      <c r="O3284" s="95"/>
      <c r="P3284" s="95"/>
      <c r="Q3284" s="90"/>
      <c r="R3284" s="69"/>
      <c r="S3284" s="69"/>
      <c r="T3284" s="100"/>
      <c r="U3284" s="101"/>
      <c r="V3284" s="102"/>
      <c r="W3284" s="93"/>
      <c r="X3284" s="93"/>
      <c r="Y3284" s="94"/>
      <c r="Z3284" s="94"/>
      <c r="AA3284" s="69"/>
      <c r="AB3284" s="90"/>
      <c r="AC3284" s="69"/>
      <c r="AD3284" s="92"/>
      <c r="AE3284" s="47"/>
    </row>
    <row r="3285" spans="1:31" ht="45" customHeight="1" x14ac:dyDescent="0.25">
      <c r="A3285" s="11"/>
      <c r="B3285" s="69"/>
      <c r="C3285" s="70"/>
      <c r="D3285" s="70"/>
      <c r="E3285" s="60" t="str">
        <f>IFERROR(INDEX(Tbl_Entities[Retailer / Distributior?],MATCH(Table1[[#This Row],[Regulated Entity Name
(Step 1) - Manual input]],Tbl_Entities[Entity name],0)),"")</f>
        <v/>
      </c>
      <c r="F3285" s="70"/>
      <c r="G3285" s="70"/>
      <c r="H3285" s="60" t="str">
        <f>IF(Table1[[#This Row],[Reporting
Type
(Step 3) - Manual input]]="","",VLOOKUP(Table1[[#This Row],[Reporting
Type
(Step 3) - Manual input]],'Reference List'!$V$4:$W$10,2,FALSE))</f>
        <v/>
      </c>
      <c r="I3285" s="69"/>
      <c r="J3285" s="59" t="str">
        <f>IFERROR(INDEX(Tbl_LegislationDescrip[Description], MATCH(Table1[[#This Row],[Retail Law/Rules Part/Division/Rules (Version 17)
(Step 4) - Manual input]], Tbl_LegislationDescrip[Rule], 0)), "")</f>
        <v/>
      </c>
      <c r="K3285" s="108"/>
      <c r="L3285" s="90"/>
      <c r="M3285" s="90"/>
      <c r="N3285" s="94"/>
      <c r="O3285" s="95"/>
      <c r="P3285" s="95"/>
      <c r="Q3285" s="90"/>
      <c r="R3285" s="69"/>
      <c r="S3285" s="69"/>
      <c r="T3285" s="100"/>
      <c r="U3285" s="101"/>
      <c r="V3285" s="102"/>
      <c r="W3285" s="93"/>
      <c r="X3285" s="93"/>
      <c r="Y3285" s="94"/>
      <c r="Z3285" s="94"/>
      <c r="AA3285" s="69"/>
      <c r="AB3285" s="90"/>
      <c r="AC3285" s="69"/>
      <c r="AD3285" s="92"/>
      <c r="AE3285" s="47"/>
    </row>
    <row r="3286" spans="1:31" ht="45" customHeight="1" x14ac:dyDescent="0.25">
      <c r="A3286" s="11"/>
      <c r="B3286" s="69"/>
      <c r="C3286" s="70"/>
      <c r="D3286" s="70"/>
      <c r="E3286" s="60" t="str">
        <f>IFERROR(INDEX(Tbl_Entities[Retailer / Distributior?],MATCH(Table1[[#This Row],[Regulated Entity Name
(Step 1) - Manual input]],Tbl_Entities[Entity name],0)),"")</f>
        <v/>
      </c>
      <c r="F3286" s="70"/>
      <c r="G3286" s="70"/>
      <c r="H3286" s="60" t="str">
        <f>IF(Table1[[#This Row],[Reporting
Type
(Step 3) - Manual input]]="","",VLOOKUP(Table1[[#This Row],[Reporting
Type
(Step 3) - Manual input]],'Reference List'!$V$4:$W$10,2,FALSE))</f>
        <v/>
      </c>
      <c r="I3286" s="69"/>
      <c r="J3286" s="59" t="str">
        <f>IFERROR(INDEX(Tbl_LegislationDescrip[Description], MATCH(Table1[[#This Row],[Retail Law/Rules Part/Division/Rules (Version 17)
(Step 4) - Manual input]], Tbl_LegislationDescrip[Rule], 0)), "")</f>
        <v/>
      </c>
      <c r="K3286" s="108"/>
      <c r="L3286" s="90"/>
      <c r="M3286" s="90"/>
      <c r="N3286" s="94"/>
      <c r="O3286" s="95"/>
      <c r="P3286" s="95"/>
      <c r="Q3286" s="90"/>
      <c r="R3286" s="69"/>
      <c r="S3286" s="69"/>
      <c r="T3286" s="100"/>
      <c r="U3286" s="101"/>
      <c r="V3286" s="102"/>
      <c r="W3286" s="93"/>
      <c r="X3286" s="93"/>
      <c r="Y3286" s="94"/>
      <c r="Z3286" s="94"/>
      <c r="AA3286" s="69"/>
      <c r="AB3286" s="90"/>
      <c r="AC3286" s="69"/>
      <c r="AD3286" s="92"/>
      <c r="AE3286" s="47"/>
    </row>
    <row r="3287" spans="1:31" ht="45" customHeight="1" x14ac:dyDescent="0.25">
      <c r="A3287" s="11"/>
      <c r="B3287" s="69"/>
      <c r="C3287" s="70"/>
      <c r="D3287" s="70"/>
      <c r="E3287" s="60" t="str">
        <f>IFERROR(INDEX(Tbl_Entities[Retailer / Distributior?],MATCH(Table1[[#This Row],[Regulated Entity Name
(Step 1) - Manual input]],Tbl_Entities[Entity name],0)),"")</f>
        <v/>
      </c>
      <c r="F3287" s="70"/>
      <c r="G3287" s="70"/>
      <c r="H3287" s="60" t="str">
        <f>IF(Table1[[#This Row],[Reporting
Type
(Step 3) - Manual input]]="","",VLOOKUP(Table1[[#This Row],[Reporting
Type
(Step 3) - Manual input]],'Reference List'!$V$4:$W$10,2,FALSE))</f>
        <v/>
      </c>
      <c r="I3287" s="69"/>
      <c r="J3287" s="59" t="str">
        <f>IFERROR(INDEX(Tbl_LegislationDescrip[Description], MATCH(Table1[[#This Row],[Retail Law/Rules Part/Division/Rules (Version 17)
(Step 4) - Manual input]], Tbl_LegislationDescrip[Rule], 0)), "")</f>
        <v/>
      </c>
      <c r="K3287" s="108"/>
      <c r="L3287" s="90"/>
      <c r="M3287" s="90"/>
      <c r="N3287" s="94"/>
      <c r="O3287" s="95"/>
      <c r="P3287" s="95"/>
      <c r="Q3287" s="90"/>
      <c r="R3287" s="69"/>
      <c r="S3287" s="69"/>
      <c r="T3287" s="100"/>
      <c r="U3287" s="101"/>
      <c r="V3287" s="102"/>
      <c r="W3287" s="93"/>
      <c r="X3287" s="93"/>
      <c r="Y3287" s="94"/>
      <c r="Z3287" s="94"/>
      <c r="AA3287" s="69"/>
      <c r="AB3287" s="90"/>
      <c r="AC3287" s="69"/>
      <c r="AD3287" s="92"/>
      <c r="AE3287" s="47"/>
    </row>
    <row r="3288" spans="1:31" ht="45" customHeight="1" x14ac:dyDescent="0.25">
      <c r="A3288" s="11"/>
      <c r="B3288" s="69"/>
      <c r="C3288" s="70"/>
      <c r="D3288" s="70"/>
      <c r="E3288" s="60" t="str">
        <f>IFERROR(INDEX(Tbl_Entities[Retailer / Distributior?],MATCH(Table1[[#This Row],[Regulated Entity Name
(Step 1) - Manual input]],Tbl_Entities[Entity name],0)),"")</f>
        <v/>
      </c>
      <c r="F3288" s="70"/>
      <c r="G3288" s="70"/>
      <c r="H3288" s="60" t="str">
        <f>IF(Table1[[#This Row],[Reporting
Type
(Step 3) - Manual input]]="","",VLOOKUP(Table1[[#This Row],[Reporting
Type
(Step 3) - Manual input]],'Reference List'!$V$4:$W$10,2,FALSE))</f>
        <v/>
      </c>
      <c r="I3288" s="69"/>
      <c r="J3288" s="59" t="str">
        <f>IFERROR(INDEX(Tbl_LegislationDescrip[Description], MATCH(Table1[[#This Row],[Retail Law/Rules Part/Division/Rules (Version 17)
(Step 4) - Manual input]], Tbl_LegislationDescrip[Rule], 0)), "")</f>
        <v/>
      </c>
      <c r="K3288" s="108"/>
      <c r="L3288" s="90"/>
      <c r="M3288" s="90"/>
      <c r="N3288" s="94"/>
      <c r="O3288" s="95"/>
      <c r="P3288" s="95"/>
      <c r="Q3288" s="90"/>
      <c r="R3288" s="69"/>
      <c r="S3288" s="69"/>
      <c r="T3288" s="100"/>
      <c r="U3288" s="101"/>
      <c r="V3288" s="102"/>
      <c r="W3288" s="93"/>
      <c r="X3288" s="93"/>
      <c r="Y3288" s="94"/>
      <c r="Z3288" s="94"/>
      <c r="AA3288" s="69"/>
      <c r="AB3288" s="90"/>
      <c r="AC3288" s="69"/>
      <c r="AD3288" s="92"/>
      <c r="AE3288" s="47"/>
    </row>
    <row r="3289" spans="1:31" ht="45" customHeight="1" x14ac:dyDescent="0.25">
      <c r="A3289" s="11"/>
      <c r="B3289" s="69"/>
      <c r="C3289" s="70"/>
      <c r="D3289" s="70"/>
      <c r="E3289" s="60" t="str">
        <f>IFERROR(INDEX(Tbl_Entities[Retailer / Distributior?],MATCH(Table1[[#This Row],[Regulated Entity Name
(Step 1) - Manual input]],Tbl_Entities[Entity name],0)),"")</f>
        <v/>
      </c>
      <c r="F3289" s="70"/>
      <c r="G3289" s="70"/>
      <c r="H3289" s="60" t="str">
        <f>IF(Table1[[#This Row],[Reporting
Type
(Step 3) - Manual input]]="","",VLOOKUP(Table1[[#This Row],[Reporting
Type
(Step 3) - Manual input]],'Reference List'!$V$4:$W$10,2,FALSE))</f>
        <v/>
      </c>
      <c r="I3289" s="69"/>
      <c r="J3289" s="59" t="str">
        <f>IFERROR(INDEX(Tbl_LegislationDescrip[Description], MATCH(Table1[[#This Row],[Retail Law/Rules Part/Division/Rules (Version 17)
(Step 4) - Manual input]], Tbl_LegislationDescrip[Rule], 0)), "")</f>
        <v/>
      </c>
      <c r="K3289" s="108"/>
      <c r="L3289" s="90"/>
      <c r="M3289" s="90"/>
      <c r="N3289" s="94"/>
      <c r="O3289" s="95"/>
      <c r="P3289" s="95"/>
      <c r="Q3289" s="90"/>
      <c r="R3289" s="69"/>
      <c r="S3289" s="69"/>
      <c r="T3289" s="100"/>
      <c r="U3289" s="101"/>
      <c r="V3289" s="102"/>
      <c r="W3289" s="93"/>
      <c r="X3289" s="93"/>
      <c r="Y3289" s="94"/>
      <c r="Z3289" s="94"/>
      <c r="AA3289" s="69"/>
      <c r="AB3289" s="90"/>
      <c r="AC3289" s="69"/>
      <c r="AD3289" s="92"/>
      <c r="AE3289" s="47"/>
    </row>
    <row r="3290" spans="1:31" ht="45" customHeight="1" x14ac:dyDescent="0.25">
      <c r="A3290" s="11"/>
      <c r="B3290" s="69"/>
      <c r="C3290" s="70"/>
      <c r="D3290" s="70"/>
      <c r="E3290" s="60" t="str">
        <f>IFERROR(INDEX(Tbl_Entities[Retailer / Distributior?],MATCH(Table1[[#This Row],[Regulated Entity Name
(Step 1) - Manual input]],Tbl_Entities[Entity name],0)),"")</f>
        <v/>
      </c>
      <c r="F3290" s="70"/>
      <c r="G3290" s="70"/>
      <c r="H3290" s="60" t="str">
        <f>IF(Table1[[#This Row],[Reporting
Type
(Step 3) - Manual input]]="","",VLOOKUP(Table1[[#This Row],[Reporting
Type
(Step 3) - Manual input]],'Reference List'!$V$4:$W$10,2,FALSE))</f>
        <v/>
      </c>
      <c r="I3290" s="69"/>
      <c r="J3290" s="59" t="str">
        <f>IFERROR(INDEX(Tbl_LegislationDescrip[Description], MATCH(Table1[[#This Row],[Retail Law/Rules Part/Division/Rules (Version 17)
(Step 4) - Manual input]], Tbl_LegislationDescrip[Rule], 0)), "")</f>
        <v/>
      </c>
      <c r="K3290" s="108"/>
      <c r="L3290" s="90"/>
      <c r="M3290" s="90"/>
      <c r="N3290" s="94"/>
      <c r="O3290" s="95"/>
      <c r="P3290" s="95"/>
      <c r="Q3290" s="90"/>
      <c r="R3290" s="69"/>
      <c r="S3290" s="69"/>
      <c r="T3290" s="100"/>
      <c r="U3290" s="101"/>
      <c r="V3290" s="102"/>
      <c r="W3290" s="93"/>
      <c r="X3290" s="93"/>
      <c r="Y3290" s="94"/>
      <c r="Z3290" s="94"/>
      <c r="AA3290" s="69"/>
      <c r="AB3290" s="90"/>
      <c r="AC3290" s="69"/>
      <c r="AD3290" s="92"/>
      <c r="AE3290" s="47"/>
    </row>
    <row r="3291" spans="1:31" ht="45" customHeight="1" x14ac:dyDescent="0.25">
      <c r="A3291" s="11"/>
      <c r="B3291" s="69"/>
      <c r="C3291" s="70"/>
      <c r="D3291" s="70"/>
      <c r="E3291" s="60" t="str">
        <f>IFERROR(INDEX(Tbl_Entities[Retailer / Distributior?],MATCH(Table1[[#This Row],[Regulated Entity Name
(Step 1) - Manual input]],Tbl_Entities[Entity name],0)),"")</f>
        <v/>
      </c>
      <c r="F3291" s="70"/>
      <c r="G3291" s="70"/>
      <c r="H3291" s="60" t="str">
        <f>IF(Table1[[#This Row],[Reporting
Type
(Step 3) - Manual input]]="","",VLOOKUP(Table1[[#This Row],[Reporting
Type
(Step 3) - Manual input]],'Reference List'!$V$4:$W$10,2,FALSE))</f>
        <v/>
      </c>
      <c r="I3291" s="69"/>
      <c r="J3291" s="59" t="str">
        <f>IFERROR(INDEX(Tbl_LegislationDescrip[Description], MATCH(Table1[[#This Row],[Retail Law/Rules Part/Division/Rules (Version 17)
(Step 4) - Manual input]], Tbl_LegislationDescrip[Rule], 0)), "")</f>
        <v/>
      </c>
      <c r="K3291" s="108"/>
      <c r="L3291" s="90"/>
      <c r="M3291" s="90"/>
      <c r="N3291" s="94"/>
      <c r="O3291" s="95"/>
      <c r="P3291" s="95"/>
      <c r="Q3291" s="90"/>
      <c r="R3291" s="69"/>
      <c r="S3291" s="69"/>
      <c r="T3291" s="100"/>
      <c r="U3291" s="101"/>
      <c r="V3291" s="102"/>
      <c r="W3291" s="93"/>
      <c r="X3291" s="93"/>
      <c r="Y3291" s="94"/>
      <c r="Z3291" s="94"/>
      <c r="AA3291" s="69"/>
      <c r="AB3291" s="90"/>
      <c r="AC3291" s="69"/>
      <c r="AD3291" s="92"/>
      <c r="AE3291" s="47"/>
    </row>
    <row r="3292" spans="1:31" ht="45" customHeight="1" x14ac:dyDescent="0.25">
      <c r="A3292" s="11"/>
      <c r="B3292" s="69"/>
      <c r="C3292" s="70"/>
      <c r="D3292" s="70"/>
      <c r="E3292" s="60" t="str">
        <f>IFERROR(INDEX(Tbl_Entities[Retailer / Distributior?],MATCH(Table1[[#This Row],[Regulated Entity Name
(Step 1) - Manual input]],Tbl_Entities[Entity name],0)),"")</f>
        <v/>
      </c>
      <c r="F3292" s="70"/>
      <c r="G3292" s="70"/>
      <c r="H3292" s="60" t="str">
        <f>IF(Table1[[#This Row],[Reporting
Type
(Step 3) - Manual input]]="","",VLOOKUP(Table1[[#This Row],[Reporting
Type
(Step 3) - Manual input]],'Reference List'!$V$4:$W$10,2,FALSE))</f>
        <v/>
      </c>
      <c r="I3292" s="69"/>
      <c r="J3292" s="59" t="str">
        <f>IFERROR(INDEX(Tbl_LegislationDescrip[Description], MATCH(Table1[[#This Row],[Retail Law/Rules Part/Division/Rules (Version 17)
(Step 4) - Manual input]], Tbl_LegislationDescrip[Rule], 0)), "")</f>
        <v/>
      </c>
      <c r="K3292" s="108"/>
      <c r="L3292" s="90"/>
      <c r="M3292" s="90"/>
      <c r="N3292" s="94"/>
      <c r="O3292" s="95"/>
      <c r="P3292" s="95"/>
      <c r="Q3292" s="90"/>
      <c r="R3292" s="69"/>
      <c r="S3292" s="69"/>
      <c r="T3292" s="100"/>
      <c r="U3292" s="101"/>
      <c r="V3292" s="102"/>
      <c r="W3292" s="93"/>
      <c r="X3292" s="93"/>
      <c r="Y3292" s="94"/>
      <c r="Z3292" s="94"/>
      <c r="AA3292" s="69"/>
      <c r="AB3292" s="90"/>
      <c r="AC3292" s="69"/>
      <c r="AD3292" s="92"/>
      <c r="AE3292" s="47"/>
    </row>
    <row r="3293" spans="1:31" ht="45" customHeight="1" x14ac:dyDescent="0.25">
      <c r="A3293" s="11"/>
      <c r="B3293" s="69"/>
      <c r="C3293" s="70"/>
      <c r="D3293" s="70"/>
      <c r="E3293" s="60" t="str">
        <f>IFERROR(INDEX(Tbl_Entities[Retailer / Distributior?],MATCH(Table1[[#This Row],[Regulated Entity Name
(Step 1) - Manual input]],Tbl_Entities[Entity name],0)),"")</f>
        <v/>
      </c>
      <c r="F3293" s="70"/>
      <c r="G3293" s="70"/>
      <c r="H3293" s="60" t="str">
        <f>IF(Table1[[#This Row],[Reporting
Type
(Step 3) - Manual input]]="","",VLOOKUP(Table1[[#This Row],[Reporting
Type
(Step 3) - Manual input]],'Reference List'!$V$4:$W$10,2,FALSE))</f>
        <v/>
      </c>
      <c r="I3293" s="69"/>
      <c r="J3293" s="59" t="str">
        <f>IFERROR(INDEX(Tbl_LegislationDescrip[Description], MATCH(Table1[[#This Row],[Retail Law/Rules Part/Division/Rules (Version 17)
(Step 4) - Manual input]], Tbl_LegislationDescrip[Rule], 0)), "")</f>
        <v/>
      </c>
      <c r="K3293" s="108"/>
      <c r="L3293" s="90"/>
      <c r="M3293" s="90"/>
      <c r="N3293" s="94"/>
      <c r="O3293" s="95"/>
      <c r="P3293" s="95"/>
      <c r="Q3293" s="90"/>
      <c r="R3293" s="69"/>
      <c r="S3293" s="69"/>
      <c r="T3293" s="100"/>
      <c r="U3293" s="101"/>
      <c r="V3293" s="102"/>
      <c r="W3293" s="93"/>
      <c r="X3293" s="93"/>
      <c r="Y3293" s="94"/>
      <c r="Z3293" s="94"/>
      <c r="AA3293" s="69"/>
      <c r="AB3293" s="90"/>
      <c r="AC3293" s="69"/>
      <c r="AD3293" s="92"/>
      <c r="AE3293" s="47"/>
    </row>
    <row r="3294" spans="1:31" ht="45" customHeight="1" x14ac:dyDescent="0.25">
      <c r="A3294" s="11"/>
      <c r="B3294" s="69"/>
      <c r="C3294" s="70"/>
      <c r="D3294" s="70"/>
      <c r="E3294" s="60" t="str">
        <f>IFERROR(INDEX(Tbl_Entities[Retailer / Distributior?],MATCH(Table1[[#This Row],[Regulated Entity Name
(Step 1) - Manual input]],Tbl_Entities[Entity name],0)),"")</f>
        <v/>
      </c>
      <c r="F3294" s="70"/>
      <c r="G3294" s="70"/>
      <c r="H3294" s="60" t="str">
        <f>IF(Table1[[#This Row],[Reporting
Type
(Step 3) - Manual input]]="","",VLOOKUP(Table1[[#This Row],[Reporting
Type
(Step 3) - Manual input]],'Reference List'!$V$4:$W$10,2,FALSE))</f>
        <v/>
      </c>
      <c r="I3294" s="69"/>
      <c r="J3294" s="59" t="str">
        <f>IFERROR(INDEX(Tbl_LegislationDescrip[Description], MATCH(Table1[[#This Row],[Retail Law/Rules Part/Division/Rules (Version 17)
(Step 4) - Manual input]], Tbl_LegislationDescrip[Rule], 0)), "")</f>
        <v/>
      </c>
      <c r="K3294" s="108"/>
      <c r="L3294" s="90"/>
      <c r="M3294" s="90"/>
      <c r="N3294" s="94"/>
      <c r="O3294" s="95"/>
      <c r="P3294" s="95"/>
      <c r="Q3294" s="90"/>
      <c r="R3294" s="69"/>
      <c r="S3294" s="69"/>
      <c r="T3294" s="100"/>
      <c r="U3294" s="101"/>
      <c r="V3294" s="102"/>
      <c r="W3294" s="93"/>
      <c r="X3294" s="93"/>
      <c r="Y3294" s="94"/>
      <c r="Z3294" s="94"/>
      <c r="AA3294" s="69"/>
      <c r="AB3294" s="90"/>
      <c r="AC3294" s="69"/>
      <c r="AD3294" s="92"/>
      <c r="AE3294" s="47"/>
    </row>
    <row r="3295" spans="1:31" ht="45" customHeight="1" x14ac:dyDescent="0.25">
      <c r="A3295" s="11"/>
      <c r="B3295" s="69"/>
      <c r="C3295" s="70"/>
      <c r="D3295" s="70"/>
      <c r="E3295" s="60" t="str">
        <f>IFERROR(INDEX(Tbl_Entities[Retailer / Distributior?],MATCH(Table1[[#This Row],[Regulated Entity Name
(Step 1) - Manual input]],Tbl_Entities[Entity name],0)),"")</f>
        <v/>
      </c>
      <c r="F3295" s="70"/>
      <c r="G3295" s="70"/>
      <c r="H3295" s="60" t="str">
        <f>IF(Table1[[#This Row],[Reporting
Type
(Step 3) - Manual input]]="","",VLOOKUP(Table1[[#This Row],[Reporting
Type
(Step 3) - Manual input]],'Reference List'!$V$4:$W$10,2,FALSE))</f>
        <v/>
      </c>
      <c r="I3295" s="69"/>
      <c r="J3295" s="59" t="str">
        <f>IFERROR(INDEX(Tbl_LegislationDescrip[Description], MATCH(Table1[[#This Row],[Retail Law/Rules Part/Division/Rules (Version 17)
(Step 4) - Manual input]], Tbl_LegislationDescrip[Rule], 0)), "")</f>
        <v/>
      </c>
      <c r="K3295" s="108"/>
      <c r="L3295" s="90"/>
      <c r="M3295" s="90"/>
      <c r="N3295" s="94"/>
      <c r="O3295" s="95"/>
      <c r="P3295" s="95"/>
      <c r="Q3295" s="90"/>
      <c r="R3295" s="69"/>
      <c r="S3295" s="69"/>
      <c r="T3295" s="100"/>
      <c r="U3295" s="101"/>
      <c r="V3295" s="102"/>
      <c r="W3295" s="93"/>
      <c r="X3295" s="93"/>
      <c r="Y3295" s="94"/>
      <c r="Z3295" s="94"/>
      <c r="AA3295" s="69"/>
      <c r="AB3295" s="90"/>
      <c r="AC3295" s="69"/>
      <c r="AD3295" s="92"/>
      <c r="AE3295" s="47"/>
    </row>
    <row r="3296" spans="1:31" ht="45" customHeight="1" x14ac:dyDescent="0.25">
      <c r="A3296" s="11"/>
      <c r="B3296" s="69"/>
      <c r="C3296" s="70"/>
      <c r="D3296" s="70"/>
      <c r="E3296" s="60" t="str">
        <f>IFERROR(INDEX(Tbl_Entities[Retailer / Distributior?],MATCH(Table1[[#This Row],[Regulated Entity Name
(Step 1) - Manual input]],Tbl_Entities[Entity name],0)),"")</f>
        <v/>
      </c>
      <c r="F3296" s="70"/>
      <c r="G3296" s="70"/>
      <c r="H3296" s="60" t="str">
        <f>IF(Table1[[#This Row],[Reporting
Type
(Step 3) - Manual input]]="","",VLOOKUP(Table1[[#This Row],[Reporting
Type
(Step 3) - Manual input]],'Reference List'!$V$4:$W$10,2,FALSE))</f>
        <v/>
      </c>
      <c r="I3296" s="69"/>
      <c r="J3296" s="59" t="str">
        <f>IFERROR(INDEX(Tbl_LegislationDescrip[Description], MATCH(Table1[[#This Row],[Retail Law/Rules Part/Division/Rules (Version 17)
(Step 4) - Manual input]], Tbl_LegislationDescrip[Rule], 0)), "")</f>
        <v/>
      </c>
      <c r="K3296" s="108"/>
      <c r="L3296" s="90"/>
      <c r="M3296" s="90"/>
      <c r="N3296" s="94"/>
      <c r="O3296" s="95"/>
      <c r="P3296" s="95"/>
      <c r="Q3296" s="90"/>
      <c r="R3296" s="69"/>
      <c r="S3296" s="69"/>
      <c r="T3296" s="100"/>
      <c r="U3296" s="101"/>
      <c r="V3296" s="102"/>
      <c r="W3296" s="93"/>
      <c r="X3296" s="93"/>
      <c r="Y3296" s="94"/>
      <c r="Z3296" s="94"/>
      <c r="AA3296" s="69"/>
      <c r="AB3296" s="90"/>
      <c r="AC3296" s="69"/>
      <c r="AD3296" s="92"/>
      <c r="AE3296" s="47"/>
    </row>
    <row r="3297" spans="1:31" ht="45" customHeight="1" x14ac:dyDescent="0.25">
      <c r="A3297" s="11"/>
      <c r="B3297" s="69"/>
      <c r="C3297" s="70"/>
      <c r="D3297" s="70"/>
      <c r="E3297" s="60" t="str">
        <f>IFERROR(INDEX(Tbl_Entities[Retailer / Distributior?],MATCH(Table1[[#This Row],[Regulated Entity Name
(Step 1) - Manual input]],Tbl_Entities[Entity name],0)),"")</f>
        <v/>
      </c>
      <c r="F3297" s="70"/>
      <c r="G3297" s="70"/>
      <c r="H3297" s="60" t="str">
        <f>IF(Table1[[#This Row],[Reporting
Type
(Step 3) - Manual input]]="","",VLOOKUP(Table1[[#This Row],[Reporting
Type
(Step 3) - Manual input]],'Reference List'!$V$4:$W$10,2,FALSE))</f>
        <v/>
      </c>
      <c r="I3297" s="69"/>
      <c r="J3297" s="59" t="str">
        <f>IFERROR(INDEX(Tbl_LegislationDescrip[Description], MATCH(Table1[[#This Row],[Retail Law/Rules Part/Division/Rules (Version 17)
(Step 4) - Manual input]], Tbl_LegislationDescrip[Rule], 0)), "")</f>
        <v/>
      </c>
      <c r="K3297" s="108"/>
      <c r="L3297" s="90"/>
      <c r="M3297" s="90"/>
      <c r="N3297" s="94"/>
      <c r="O3297" s="95"/>
      <c r="P3297" s="95"/>
      <c r="Q3297" s="90"/>
      <c r="R3297" s="69"/>
      <c r="S3297" s="69"/>
      <c r="T3297" s="100"/>
      <c r="U3297" s="101"/>
      <c r="V3297" s="102"/>
      <c r="W3297" s="93"/>
      <c r="X3297" s="93"/>
      <c r="Y3297" s="94"/>
      <c r="Z3297" s="94"/>
      <c r="AA3297" s="69"/>
      <c r="AB3297" s="90"/>
      <c r="AC3297" s="69"/>
      <c r="AD3297" s="92"/>
      <c r="AE3297" s="47"/>
    </row>
    <row r="3298" spans="1:31" ht="45" customHeight="1" x14ac:dyDescent="0.25">
      <c r="A3298" s="11"/>
      <c r="B3298" s="69"/>
      <c r="C3298" s="70"/>
      <c r="D3298" s="70"/>
      <c r="E3298" s="60" t="str">
        <f>IFERROR(INDEX(Tbl_Entities[Retailer / Distributior?],MATCH(Table1[[#This Row],[Regulated Entity Name
(Step 1) - Manual input]],Tbl_Entities[Entity name],0)),"")</f>
        <v/>
      </c>
      <c r="F3298" s="70"/>
      <c r="G3298" s="70"/>
      <c r="H3298" s="60" t="str">
        <f>IF(Table1[[#This Row],[Reporting
Type
(Step 3) - Manual input]]="","",VLOOKUP(Table1[[#This Row],[Reporting
Type
(Step 3) - Manual input]],'Reference List'!$V$4:$W$10,2,FALSE))</f>
        <v/>
      </c>
      <c r="I3298" s="69"/>
      <c r="J3298" s="59" t="str">
        <f>IFERROR(INDEX(Tbl_LegislationDescrip[Description], MATCH(Table1[[#This Row],[Retail Law/Rules Part/Division/Rules (Version 17)
(Step 4) - Manual input]], Tbl_LegislationDescrip[Rule], 0)), "")</f>
        <v/>
      </c>
      <c r="K3298" s="108"/>
      <c r="L3298" s="90"/>
      <c r="M3298" s="90"/>
      <c r="N3298" s="94"/>
      <c r="O3298" s="95"/>
      <c r="P3298" s="95"/>
      <c r="Q3298" s="90"/>
      <c r="R3298" s="69"/>
      <c r="S3298" s="69"/>
      <c r="T3298" s="100"/>
      <c r="U3298" s="101"/>
      <c r="V3298" s="102"/>
      <c r="W3298" s="93"/>
      <c r="X3298" s="93"/>
      <c r="Y3298" s="94"/>
      <c r="Z3298" s="94"/>
      <c r="AA3298" s="69"/>
      <c r="AB3298" s="90"/>
      <c r="AC3298" s="69"/>
      <c r="AD3298" s="92"/>
      <c r="AE3298" s="47"/>
    </row>
    <row r="3299" spans="1:31" ht="45" customHeight="1" x14ac:dyDescent="0.25">
      <c r="A3299" s="11"/>
      <c r="B3299" s="69"/>
      <c r="C3299" s="70"/>
      <c r="D3299" s="70"/>
      <c r="E3299" s="60" t="str">
        <f>IFERROR(INDEX(Tbl_Entities[Retailer / Distributior?],MATCH(Table1[[#This Row],[Regulated Entity Name
(Step 1) - Manual input]],Tbl_Entities[Entity name],0)),"")</f>
        <v/>
      </c>
      <c r="F3299" s="70"/>
      <c r="G3299" s="70"/>
      <c r="H3299" s="60" t="str">
        <f>IF(Table1[[#This Row],[Reporting
Type
(Step 3) - Manual input]]="","",VLOOKUP(Table1[[#This Row],[Reporting
Type
(Step 3) - Manual input]],'Reference List'!$V$4:$W$10,2,FALSE))</f>
        <v/>
      </c>
      <c r="I3299" s="69"/>
      <c r="J3299" s="59" t="str">
        <f>IFERROR(INDEX(Tbl_LegislationDescrip[Description], MATCH(Table1[[#This Row],[Retail Law/Rules Part/Division/Rules (Version 17)
(Step 4) - Manual input]], Tbl_LegislationDescrip[Rule], 0)), "")</f>
        <v/>
      </c>
      <c r="K3299" s="108"/>
      <c r="L3299" s="90"/>
      <c r="M3299" s="90"/>
      <c r="N3299" s="94"/>
      <c r="O3299" s="95"/>
      <c r="P3299" s="95"/>
      <c r="Q3299" s="90"/>
      <c r="R3299" s="69"/>
      <c r="S3299" s="69"/>
      <c r="T3299" s="100"/>
      <c r="U3299" s="101"/>
      <c r="V3299" s="102"/>
      <c r="W3299" s="93"/>
      <c r="X3299" s="93"/>
      <c r="Y3299" s="94"/>
      <c r="Z3299" s="94"/>
      <c r="AA3299" s="69"/>
      <c r="AB3299" s="90"/>
      <c r="AC3299" s="69"/>
      <c r="AD3299" s="92"/>
      <c r="AE3299" s="47"/>
    </row>
    <row r="3300" spans="1:31" ht="45" customHeight="1" x14ac:dyDescent="0.25">
      <c r="A3300" s="11"/>
      <c r="B3300" s="69"/>
      <c r="C3300" s="70"/>
      <c r="D3300" s="70"/>
      <c r="E3300" s="60" t="str">
        <f>IFERROR(INDEX(Tbl_Entities[Retailer / Distributior?],MATCH(Table1[[#This Row],[Regulated Entity Name
(Step 1) - Manual input]],Tbl_Entities[Entity name],0)),"")</f>
        <v/>
      </c>
      <c r="F3300" s="70"/>
      <c r="G3300" s="70"/>
      <c r="H3300" s="60" t="str">
        <f>IF(Table1[[#This Row],[Reporting
Type
(Step 3) - Manual input]]="","",VLOOKUP(Table1[[#This Row],[Reporting
Type
(Step 3) - Manual input]],'Reference List'!$V$4:$W$10,2,FALSE))</f>
        <v/>
      </c>
      <c r="I3300" s="69"/>
      <c r="J3300" s="59" t="str">
        <f>IFERROR(INDEX(Tbl_LegislationDescrip[Description], MATCH(Table1[[#This Row],[Retail Law/Rules Part/Division/Rules (Version 17)
(Step 4) - Manual input]], Tbl_LegislationDescrip[Rule], 0)), "")</f>
        <v/>
      </c>
      <c r="K3300" s="108"/>
      <c r="L3300" s="90"/>
      <c r="M3300" s="90"/>
      <c r="N3300" s="94"/>
      <c r="O3300" s="95"/>
      <c r="P3300" s="95"/>
      <c r="Q3300" s="90"/>
      <c r="R3300" s="69"/>
      <c r="S3300" s="69"/>
      <c r="T3300" s="100"/>
      <c r="U3300" s="101"/>
      <c r="V3300" s="102"/>
      <c r="W3300" s="93"/>
      <c r="X3300" s="93"/>
      <c r="Y3300" s="94"/>
      <c r="Z3300" s="94"/>
      <c r="AA3300" s="69"/>
      <c r="AB3300" s="90"/>
      <c r="AC3300" s="69"/>
      <c r="AD3300" s="92"/>
      <c r="AE3300" s="47"/>
    </row>
    <row r="3301" spans="1:31" ht="45" customHeight="1" x14ac:dyDescent="0.25">
      <c r="A3301" s="11"/>
      <c r="B3301" s="69"/>
      <c r="C3301" s="70"/>
      <c r="D3301" s="70"/>
      <c r="E3301" s="60" t="str">
        <f>IFERROR(INDEX(Tbl_Entities[Retailer / Distributior?],MATCH(Table1[[#This Row],[Regulated Entity Name
(Step 1) - Manual input]],Tbl_Entities[Entity name],0)),"")</f>
        <v/>
      </c>
      <c r="F3301" s="70"/>
      <c r="G3301" s="70"/>
      <c r="H3301" s="60" t="str">
        <f>IF(Table1[[#This Row],[Reporting
Type
(Step 3) - Manual input]]="","",VLOOKUP(Table1[[#This Row],[Reporting
Type
(Step 3) - Manual input]],'Reference List'!$V$4:$W$10,2,FALSE))</f>
        <v/>
      </c>
      <c r="I3301" s="69"/>
      <c r="J3301" s="59" t="str">
        <f>IFERROR(INDEX(Tbl_LegislationDescrip[Description], MATCH(Table1[[#This Row],[Retail Law/Rules Part/Division/Rules (Version 17)
(Step 4) - Manual input]], Tbl_LegislationDescrip[Rule], 0)), "")</f>
        <v/>
      </c>
      <c r="K3301" s="108"/>
      <c r="L3301" s="90"/>
      <c r="M3301" s="90"/>
      <c r="N3301" s="94"/>
      <c r="O3301" s="95"/>
      <c r="P3301" s="95"/>
      <c r="Q3301" s="90"/>
      <c r="R3301" s="69"/>
      <c r="S3301" s="69"/>
      <c r="T3301" s="100"/>
      <c r="U3301" s="101"/>
      <c r="V3301" s="102"/>
      <c r="W3301" s="93"/>
      <c r="X3301" s="93"/>
      <c r="Y3301" s="94"/>
      <c r="Z3301" s="94"/>
      <c r="AA3301" s="69"/>
      <c r="AB3301" s="90"/>
      <c r="AC3301" s="69"/>
      <c r="AD3301" s="92"/>
      <c r="AE3301" s="47"/>
    </row>
    <row r="3302" spans="1:31" ht="45" customHeight="1" x14ac:dyDescent="0.25">
      <c r="A3302" s="11"/>
      <c r="B3302" s="69"/>
      <c r="C3302" s="70"/>
      <c r="D3302" s="70"/>
      <c r="E3302" s="60" t="str">
        <f>IFERROR(INDEX(Tbl_Entities[Retailer / Distributior?],MATCH(Table1[[#This Row],[Regulated Entity Name
(Step 1) - Manual input]],Tbl_Entities[Entity name],0)),"")</f>
        <v/>
      </c>
      <c r="F3302" s="70"/>
      <c r="G3302" s="70"/>
      <c r="H3302" s="60" t="str">
        <f>IF(Table1[[#This Row],[Reporting
Type
(Step 3) - Manual input]]="","",VLOOKUP(Table1[[#This Row],[Reporting
Type
(Step 3) - Manual input]],'Reference List'!$V$4:$W$10,2,FALSE))</f>
        <v/>
      </c>
      <c r="I3302" s="69"/>
      <c r="J3302" s="59" t="str">
        <f>IFERROR(INDEX(Tbl_LegislationDescrip[Description], MATCH(Table1[[#This Row],[Retail Law/Rules Part/Division/Rules (Version 17)
(Step 4) - Manual input]], Tbl_LegislationDescrip[Rule], 0)), "")</f>
        <v/>
      </c>
      <c r="K3302" s="108"/>
      <c r="L3302" s="90"/>
      <c r="M3302" s="90"/>
      <c r="N3302" s="94"/>
      <c r="O3302" s="95"/>
      <c r="P3302" s="95"/>
      <c r="Q3302" s="90"/>
      <c r="R3302" s="69"/>
      <c r="S3302" s="69"/>
      <c r="T3302" s="100"/>
      <c r="U3302" s="101"/>
      <c r="V3302" s="102"/>
      <c r="W3302" s="93"/>
      <c r="X3302" s="93"/>
      <c r="Y3302" s="94"/>
      <c r="Z3302" s="94"/>
      <c r="AA3302" s="69"/>
      <c r="AB3302" s="90"/>
      <c r="AC3302" s="69"/>
      <c r="AD3302" s="92"/>
      <c r="AE3302" s="47"/>
    </row>
    <row r="3303" spans="1:31" ht="45" customHeight="1" x14ac:dyDescent="0.25">
      <c r="A3303" s="11"/>
      <c r="B3303" s="69"/>
      <c r="C3303" s="70"/>
      <c r="D3303" s="70"/>
      <c r="E3303" s="60" t="str">
        <f>IFERROR(INDEX(Tbl_Entities[Retailer / Distributior?],MATCH(Table1[[#This Row],[Regulated Entity Name
(Step 1) - Manual input]],Tbl_Entities[Entity name],0)),"")</f>
        <v/>
      </c>
      <c r="F3303" s="70"/>
      <c r="G3303" s="70"/>
      <c r="H3303" s="60" t="str">
        <f>IF(Table1[[#This Row],[Reporting
Type
(Step 3) - Manual input]]="","",VLOOKUP(Table1[[#This Row],[Reporting
Type
(Step 3) - Manual input]],'Reference List'!$V$4:$W$10,2,FALSE))</f>
        <v/>
      </c>
      <c r="I3303" s="69"/>
      <c r="J3303" s="59" t="str">
        <f>IFERROR(INDEX(Tbl_LegislationDescrip[Description], MATCH(Table1[[#This Row],[Retail Law/Rules Part/Division/Rules (Version 17)
(Step 4) - Manual input]], Tbl_LegislationDescrip[Rule], 0)), "")</f>
        <v/>
      </c>
      <c r="K3303" s="108"/>
      <c r="L3303" s="90"/>
      <c r="M3303" s="90"/>
      <c r="N3303" s="94"/>
      <c r="O3303" s="95"/>
      <c r="P3303" s="95"/>
      <c r="Q3303" s="90"/>
      <c r="R3303" s="69"/>
      <c r="S3303" s="69"/>
      <c r="T3303" s="100"/>
      <c r="U3303" s="101"/>
      <c r="V3303" s="102"/>
      <c r="W3303" s="93"/>
      <c r="X3303" s="93"/>
      <c r="Y3303" s="94"/>
      <c r="Z3303" s="94"/>
      <c r="AA3303" s="69"/>
      <c r="AB3303" s="90"/>
      <c r="AC3303" s="69"/>
      <c r="AD3303" s="92"/>
      <c r="AE3303" s="47"/>
    </row>
    <row r="3304" spans="1:31" ht="45" customHeight="1" x14ac:dyDescent="0.25">
      <c r="A3304" s="11"/>
      <c r="B3304" s="69"/>
      <c r="C3304" s="70"/>
      <c r="D3304" s="70"/>
      <c r="E3304" s="60" t="str">
        <f>IFERROR(INDEX(Tbl_Entities[Retailer / Distributior?],MATCH(Table1[[#This Row],[Regulated Entity Name
(Step 1) - Manual input]],Tbl_Entities[Entity name],0)),"")</f>
        <v/>
      </c>
      <c r="F3304" s="70"/>
      <c r="G3304" s="70"/>
      <c r="H3304" s="60" t="str">
        <f>IF(Table1[[#This Row],[Reporting
Type
(Step 3) - Manual input]]="","",VLOOKUP(Table1[[#This Row],[Reporting
Type
(Step 3) - Manual input]],'Reference List'!$V$4:$W$10,2,FALSE))</f>
        <v/>
      </c>
      <c r="I3304" s="69"/>
      <c r="J3304" s="59" t="str">
        <f>IFERROR(INDEX(Tbl_LegislationDescrip[Description], MATCH(Table1[[#This Row],[Retail Law/Rules Part/Division/Rules (Version 17)
(Step 4) - Manual input]], Tbl_LegislationDescrip[Rule], 0)), "")</f>
        <v/>
      </c>
      <c r="K3304" s="108"/>
      <c r="L3304" s="90"/>
      <c r="M3304" s="90"/>
      <c r="N3304" s="94"/>
      <c r="O3304" s="95"/>
      <c r="P3304" s="95"/>
      <c r="Q3304" s="90"/>
      <c r="R3304" s="69"/>
      <c r="S3304" s="69"/>
      <c r="T3304" s="100"/>
      <c r="U3304" s="101"/>
      <c r="V3304" s="102"/>
      <c r="W3304" s="93"/>
      <c r="X3304" s="93"/>
      <c r="Y3304" s="94"/>
      <c r="Z3304" s="94"/>
      <c r="AA3304" s="69"/>
      <c r="AB3304" s="90"/>
      <c r="AC3304" s="69"/>
      <c r="AD3304" s="92"/>
      <c r="AE3304" s="47"/>
    </row>
    <row r="3305" spans="1:31" ht="45" customHeight="1" x14ac:dyDescent="0.25">
      <c r="A3305" s="11"/>
      <c r="B3305" s="69"/>
      <c r="C3305" s="70"/>
      <c r="D3305" s="70"/>
      <c r="E3305" s="60" t="str">
        <f>IFERROR(INDEX(Tbl_Entities[Retailer / Distributior?],MATCH(Table1[[#This Row],[Regulated Entity Name
(Step 1) - Manual input]],Tbl_Entities[Entity name],0)),"")</f>
        <v/>
      </c>
      <c r="F3305" s="70"/>
      <c r="G3305" s="70"/>
      <c r="H3305" s="60" t="str">
        <f>IF(Table1[[#This Row],[Reporting
Type
(Step 3) - Manual input]]="","",VLOOKUP(Table1[[#This Row],[Reporting
Type
(Step 3) - Manual input]],'Reference List'!$V$4:$W$10,2,FALSE))</f>
        <v/>
      </c>
      <c r="I3305" s="69"/>
      <c r="J3305" s="59" t="str">
        <f>IFERROR(INDEX(Tbl_LegislationDescrip[Description], MATCH(Table1[[#This Row],[Retail Law/Rules Part/Division/Rules (Version 17)
(Step 4) - Manual input]], Tbl_LegislationDescrip[Rule], 0)), "")</f>
        <v/>
      </c>
      <c r="K3305" s="108"/>
      <c r="L3305" s="90"/>
      <c r="M3305" s="90"/>
      <c r="N3305" s="94"/>
      <c r="O3305" s="95"/>
      <c r="P3305" s="95"/>
      <c r="Q3305" s="90"/>
      <c r="R3305" s="69"/>
      <c r="S3305" s="69"/>
      <c r="T3305" s="100"/>
      <c r="U3305" s="101"/>
      <c r="V3305" s="102"/>
      <c r="W3305" s="93"/>
      <c r="X3305" s="93"/>
      <c r="Y3305" s="94"/>
      <c r="Z3305" s="94"/>
      <c r="AA3305" s="69"/>
      <c r="AB3305" s="90"/>
      <c r="AC3305" s="69"/>
      <c r="AD3305" s="92"/>
      <c r="AE3305" s="47"/>
    </row>
    <row r="3306" spans="1:31" ht="45" customHeight="1" x14ac:dyDescent="0.25">
      <c r="A3306" s="11"/>
      <c r="B3306" s="69"/>
      <c r="C3306" s="70"/>
      <c r="D3306" s="70"/>
      <c r="E3306" s="60" t="str">
        <f>IFERROR(INDEX(Tbl_Entities[Retailer / Distributior?],MATCH(Table1[[#This Row],[Regulated Entity Name
(Step 1) - Manual input]],Tbl_Entities[Entity name],0)),"")</f>
        <v/>
      </c>
      <c r="F3306" s="70"/>
      <c r="G3306" s="70"/>
      <c r="H3306" s="60" t="str">
        <f>IF(Table1[[#This Row],[Reporting
Type
(Step 3) - Manual input]]="","",VLOOKUP(Table1[[#This Row],[Reporting
Type
(Step 3) - Manual input]],'Reference List'!$V$4:$W$10,2,FALSE))</f>
        <v/>
      </c>
      <c r="I3306" s="69"/>
      <c r="J3306" s="59" t="str">
        <f>IFERROR(INDEX(Tbl_LegislationDescrip[Description], MATCH(Table1[[#This Row],[Retail Law/Rules Part/Division/Rules (Version 17)
(Step 4) - Manual input]], Tbl_LegislationDescrip[Rule], 0)), "")</f>
        <v/>
      </c>
      <c r="K3306" s="108"/>
      <c r="L3306" s="90"/>
      <c r="M3306" s="90"/>
      <c r="N3306" s="94"/>
      <c r="O3306" s="95"/>
      <c r="P3306" s="95"/>
      <c r="Q3306" s="90"/>
      <c r="R3306" s="69"/>
      <c r="S3306" s="69"/>
      <c r="T3306" s="100"/>
      <c r="U3306" s="101"/>
      <c r="V3306" s="102"/>
      <c r="W3306" s="93"/>
      <c r="X3306" s="93"/>
      <c r="Y3306" s="94"/>
      <c r="Z3306" s="94"/>
      <c r="AA3306" s="69"/>
      <c r="AB3306" s="90"/>
      <c r="AC3306" s="69"/>
      <c r="AD3306" s="92"/>
      <c r="AE3306" s="47"/>
    </row>
    <row r="3307" spans="1:31" ht="45" customHeight="1" x14ac:dyDescent="0.25">
      <c r="A3307" s="11"/>
      <c r="B3307" s="69"/>
      <c r="C3307" s="70"/>
      <c r="D3307" s="70"/>
      <c r="E3307" s="60" t="str">
        <f>IFERROR(INDEX(Tbl_Entities[Retailer / Distributior?],MATCH(Table1[[#This Row],[Regulated Entity Name
(Step 1) - Manual input]],Tbl_Entities[Entity name],0)),"")</f>
        <v/>
      </c>
      <c r="F3307" s="70"/>
      <c r="G3307" s="70"/>
      <c r="H3307" s="60" t="str">
        <f>IF(Table1[[#This Row],[Reporting
Type
(Step 3) - Manual input]]="","",VLOOKUP(Table1[[#This Row],[Reporting
Type
(Step 3) - Manual input]],'Reference List'!$V$4:$W$10,2,FALSE))</f>
        <v/>
      </c>
      <c r="I3307" s="69"/>
      <c r="J3307" s="59" t="str">
        <f>IFERROR(INDEX(Tbl_LegislationDescrip[Description], MATCH(Table1[[#This Row],[Retail Law/Rules Part/Division/Rules (Version 17)
(Step 4) - Manual input]], Tbl_LegislationDescrip[Rule], 0)), "")</f>
        <v/>
      </c>
      <c r="K3307" s="108"/>
      <c r="L3307" s="90"/>
      <c r="M3307" s="90"/>
      <c r="N3307" s="94"/>
      <c r="O3307" s="95"/>
      <c r="P3307" s="95"/>
      <c r="Q3307" s="90"/>
      <c r="R3307" s="69"/>
      <c r="S3307" s="69"/>
      <c r="T3307" s="100"/>
      <c r="U3307" s="101"/>
      <c r="V3307" s="102"/>
      <c r="W3307" s="93"/>
      <c r="X3307" s="93"/>
      <c r="Y3307" s="94"/>
      <c r="Z3307" s="94"/>
      <c r="AA3307" s="69"/>
      <c r="AB3307" s="90"/>
      <c r="AC3307" s="69"/>
      <c r="AD3307" s="92"/>
      <c r="AE3307" s="47"/>
    </row>
    <row r="3308" spans="1:31" ht="45" customHeight="1" x14ac:dyDescent="0.25">
      <c r="A3308" s="11"/>
      <c r="B3308" s="69"/>
      <c r="C3308" s="70"/>
      <c r="D3308" s="70"/>
      <c r="E3308" s="60" t="str">
        <f>IFERROR(INDEX(Tbl_Entities[Retailer / Distributior?],MATCH(Table1[[#This Row],[Regulated Entity Name
(Step 1) - Manual input]],Tbl_Entities[Entity name],0)),"")</f>
        <v/>
      </c>
      <c r="F3308" s="70"/>
      <c r="G3308" s="70"/>
      <c r="H3308" s="60" t="str">
        <f>IF(Table1[[#This Row],[Reporting
Type
(Step 3) - Manual input]]="","",VLOOKUP(Table1[[#This Row],[Reporting
Type
(Step 3) - Manual input]],'Reference List'!$V$4:$W$10,2,FALSE))</f>
        <v/>
      </c>
      <c r="I3308" s="69"/>
      <c r="J3308" s="59" t="str">
        <f>IFERROR(INDEX(Tbl_LegislationDescrip[Description], MATCH(Table1[[#This Row],[Retail Law/Rules Part/Division/Rules (Version 17)
(Step 4) - Manual input]], Tbl_LegislationDescrip[Rule], 0)), "")</f>
        <v/>
      </c>
      <c r="K3308" s="108"/>
      <c r="L3308" s="90"/>
      <c r="M3308" s="90"/>
      <c r="N3308" s="94"/>
      <c r="O3308" s="95"/>
      <c r="P3308" s="95"/>
      <c r="Q3308" s="90"/>
      <c r="R3308" s="69"/>
      <c r="S3308" s="69"/>
      <c r="T3308" s="100"/>
      <c r="U3308" s="101"/>
      <c r="V3308" s="102"/>
      <c r="W3308" s="93"/>
      <c r="X3308" s="93"/>
      <c r="Y3308" s="94"/>
      <c r="Z3308" s="94"/>
      <c r="AA3308" s="69"/>
      <c r="AB3308" s="90"/>
      <c r="AC3308" s="69"/>
      <c r="AD3308" s="92"/>
      <c r="AE3308" s="47"/>
    </row>
    <row r="3309" spans="1:31" ht="45" customHeight="1" x14ac:dyDescent="0.25">
      <c r="A3309" s="11"/>
      <c r="B3309" s="69"/>
      <c r="C3309" s="70"/>
      <c r="D3309" s="70"/>
      <c r="E3309" s="60" t="str">
        <f>IFERROR(INDEX(Tbl_Entities[Retailer / Distributior?],MATCH(Table1[[#This Row],[Regulated Entity Name
(Step 1) - Manual input]],Tbl_Entities[Entity name],0)),"")</f>
        <v/>
      </c>
      <c r="F3309" s="70"/>
      <c r="G3309" s="70"/>
      <c r="H3309" s="60" t="str">
        <f>IF(Table1[[#This Row],[Reporting
Type
(Step 3) - Manual input]]="","",VLOOKUP(Table1[[#This Row],[Reporting
Type
(Step 3) - Manual input]],'Reference List'!$V$4:$W$10,2,FALSE))</f>
        <v/>
      </c>
      <c r="I3309" s="69"/>
      <c r="J3309" s="59" t="str">
        <f>IFERROR(INDEX(Tbl_LegislationDescrip[Description], MATCH(Table1[[#This Row],[Retail Law/Rules Part/Division/Rules (Version 17)
(Step 4) - Manual input]], Tbl_LegislationDescrip[Rule], 0)), "")</f>
        <v/>
      </c>
      <c r="K3309" s="108"/>
      <c r="L3309" s="90"/>
      <c r="M3309" s="90"/>
      <c r="N3309" s="94"/>
      <c r="O3309" s="95"/>
      <c r="P3309" s="95"/>
      <c r="Q3309" s="90"/>
      <c r="R3309" s="69"/>
      <c r="S3309" s="69"/>
      <c r="T3309" s="100"/>
      <c r="U3309" s="101"/>
      <c r="V3309" s="102"/>
      <c r="W3309" s="93"/>
      <c r="X3309" s="93"/>
      <c r="Y3309" s="94"/>
      <c r="Z3309" s="94"/>
      <c r="AA3309" s="69"/>
      <c r="AB3309" s="90"/>
      <c r="AC3309" s="69"/>
      <c r="AD3309" s="92"/>
      <c r="AE3309" s="47"/>
    </row>
    <row r="3310" spans="1:31" ht="45" customHeight="1" x14ac:dyDescent="0.25">
      <c r="A3310" s="11"/>
      <c r="B3310" s="69"/>
      <c r="C3310" s="70"/>
      <c r="D3310" s="70"/>
      <c r="E3310" s="60" t="str">
        <f>IFERROR(INDEX(Tbl_Entities[Retailer / Distributior?],MATCH(Table1[[#This Row],[Regulated Entity Name
(Step 1) - Manual input]],Tbl_Entities[Entity name],0)),"")</f>
        <v/>
      </c>
      <c r="F3310" s="70"/>
      <c r="G3310" s="70"/>
      <c r="H3310" s="60" t="str">
        <f>IF(Table1[[#This Row],[Reporting
Type
(Step 3) - Manual input]]="","",VLOOKUP(Table1[[#This Row],[Reporting
Type
(Step 3) - Manual input]],'Reference List'!$V$4:$W$10,2,FALSE))</f>
        <v/>
      </c>
      <c r="I3310" s="69"/>
      <c r="J3310" s="59" t="str">
        <f>IFERROR(INDEX(Tbl_LegislationDescrip[Description], MATCH(Table1[[#This Row],[Retail Law/Rules Part/Division/Rules (Version 17)
(Step 4) - Manual input]], Tbl_LegislationDescrip[Rule], 0)), "")</f>
        <v/>
      </c>
      <c r="K3310" s="108"/>
      <c r="L3310" s="90"/>
      <c r="M3310" s="90"/>
      <c r="N3310" s="94"/>
      <c r="O3310" s="95"/>
      <c r="P3310" s="95"/>
      <c r="Q3310" s="90"/>
      <c r="R3310" s="69"/>
      <c r="S3310" s="69"/>
      <c r="T3310" s="100"/>
      <c r="U3310" s="101"/>
      <c r="V3310" s="102"/>
      <c r="W3310" s="93"/>
      <c r="X3310" s="93"/>
      <c r="Y3310" s="94"/>
      <c r="Z3310" s="94"/>
      <c r="AA3310" s="69"/>
      <c r="AB3310" s="90"/>
      <c r="AC3310" s="69"/>
      <c r="AD3310" s="92"/>
      <c r="AE3310" s="47"/>
    </row>
    <row r="3311" spans="1:31" ht="45" customHeight="1" x14ac:dyDescent="0.25">
      <c r="A3311" s="11"/>
      <c r="B3311" s="69"/>
      <c r="C3311" s="70"/>
      <c r="D3311" s="70"/>
      <c r="E3311" s="60" t="str">
        <f>IFERROR(INDEX(Tbl_Entities[Retailer / Distributior?],MATCH(Table1[[#This Row],[Regulated Entity Name
(Step 1) - Manual input]],Tbl_Entities[Entity name],0)),"")</f>
        <v/>
      </c>
      <c r="F3311" s="70"/>
      <c r="G3311" s="70"/>
      <c r="H3311" s="60" t="str">
        <f>IF(Table1[[#This Row],[Reporting
Type
(Step 3) - Manual input]]="","",VLOOKUP(Table1[[#This Row],[Reporting
Type
(Step 3) - Manual input]],'Reference List'!$V$4:$W$10,2,FALSE))</f>
        <v/>
      </c>
      <c r="I3311" s="69"/>
      <c r="J3311" s="59" t="str">
        <f>IFERROR(INDEX(Tbl_LegislationDescrip[Description], MATCH(Table1[[#This Row],[Retail Law/Rules Part/Division/Rules (Version 17)
(Step 4) - Manual input]], Tbl_LegislationDescrip[Rule], 0)), "")</f>
        <v/>
      </c>
      <c r="K3311" s="108"/>
      <c r="L3311" s="90"/>
      <c r="M3311" s="90"/>
      <c r="N3311" s="94"/>
      <c r="O3311" s="95"/>
      <c r="P3311" s="95"/>
      <c r="Q3311" s="90"/>
      <c r="R3311" s="69"/>
      <c r="S3311" s="69"/>
      <c r="T3311" s="100"/>
      <c r="U3311" s="101"/>
      <c r="V3311" s="102"/>
      <c r="W3311" s="93"/>
      <c r="X3311" s="93"/>
      <c r="Y3311" s="94"/>
      <c r="Z3311" s="94"/>
      <c r="AA3311" s="69"/>
      <c r="AB3311" s="90"/>
      <c r="AC3311" s="69"/>
      <c r="AD3311" s="92"/>
      <c r="AE3311" s="47"/>
    </row>
    <row r="3312" spans="1:31" ht="45" customHeight="1" x14ac:dyDescent="0.25">
      <c r="A3312" s="11"/>
      <c r="B3312" s="69"/>
      <c r="C3312" s="70"/>
      <c r="D3312" s="70"/>
      <c r="E3312" s="60" t="str">
        <f>IFERROR(INDEX(Tbl_Entities[Retailer / Distributior?],MATCH(Table1[[#This Row],[Regulated Entity Name
(Step 1) - Manual input]],Tbl_Entities[Entity name],0)),"")</f>
        <v/>
      </c>
      <c r="F3312" s="70"/>
      <c r="G3312" s="70"/>
      <c r="H3312" s="60" t="str">
        <f>IF(Table1[[#This Row],[Reporting
Type
(Step 3) - Manual input]]="","",VLOOKUP(Table1[[#This Row],[Reporting
Type
(Step 3) - Manual input]],'Reference List'!$V$4:$W$10,2,FALSE))</f>
        <v/>
      </c>
      <c r="I3312" s="69"/>
      <c r="J3312" s="59" t="str">
        <f>IFERROR(INDEX(Tbl_LegislationDescrip[Description], MATCH(Table1[[#This Row],[Retail Law/Rules Part/Division/Rules (Version 17)
(Step 4) - Manual input]], Tbl_LegislationDescrip[Rule], 0)), "")</f>
        <v/>
      </c>
      <c r="K3312" s="108"/>
      <c r="L3312" s="90"/>
      <c r="M3312" s="90"/>
      <c r="N3312" s="94"/>
      <c r="O3312" s="95"/>
      <c r="P3312" s="95"/>
      <c r="Q3312" s="90"/>
      <c r="R3312" s="69"/>
      <c r="S3312" s="69"/>
      <c r="T3312" s="100"/>
      <c r="U3312" s="101"/>
      <c r="V3312" s="102"/>
      <c r="W3312" s="93"/>
      <c r="X3312" s="93"/>
      <c r="Y3312" s="94"/>
      <c r="Z3312" s="94"/>
      <c r="AA3312" s="69"/>
      <c r="AB3312" s="90"/>
      <c r="AC3312" s="69"/>
      <c r="AD3312" s="92"/>
      <c r="AE3312" s="47"/>
    </row>
    <row r="3313" spans="1:31" ht="45" customHeight="1" x14ac:dyDescent="0.25">
      <c r="A3313" s="11"/>
      <c r="B3313" s="69"/>
      <c r="C3313" s="70"/>
      <c r="D3313" s="70"/>
      <c r="E3313" s="60" t="str">
        <f>IFERROR(INDEX(Tbl_Entities[Retailer / Distributior?],MATCH(Table1[[#This Row],[Regulated Entity Name
(Step 1) - Manual input]],Tbl_Entities[Entity name],0)),"")</f>
        <v/>
      </c>
      <c r="F3313" s="70"/>
      <c r="G3313" s="70"/>
      <c r="H3313" s="60" t="str">
        <f>IF(Table1[[#This Row],[Reporting
Type
(Step 3) - Manual input]]="","",VLOOKUP(Table1[[#This Row],[Reporting
Type
(Step 3) - Manual input]],'Reference List'!$V$4:$W$10,2,FALSE))</f>
        <v/>
      </c>
      <c r="I3313" s="69"/>
      <c r="J3313" s="59" t="str">
        <f>IFERROR(INDEX(Tbl_LegislationDescrip[Description], MATCH(Table1[[#This Row],[Retail Law/Rules Part/Division/Rules (Version 17)
(Step 4) - Manual input]], Tbl_LegislationDescrip[Rule], 0)), "")</f>
        <v/>
      </c>
      <c r="K3313" s="108"/>
      <c r="L3313" s="90"/>
      <c r="M3313" s="90"/>
      <c r="N3313" s="94"/>
      <c r="O3313" s="95"/>
      <c r="P3313" s="95"/>
      <c r="Q3313" s="90"/>
      <c r="R3313" s="69"/>
      <c r="S3313" s="69"/>
      <c r="T3313" s="100"/>
      <c r="U3313" s="101"/>
      <c r="V3313" s="102"/>
      <c r="W3313" s="93"/>
      <c r="X3313" s="93"/>
      <c r="Y3313" s="94"/>
      <c r="Z3313" s="94"/>
      <c r="AA3313" s="69"/>
      <c r="AB3313" s="90"/>
      <c r="AC3313" s="69"/>
      <c r="AD3313" s="92"/>
      <c r="AE3313" s="47"/>
    </row>
    <row r="3314" spans="1:31" ht="45" customHeight="1" x14ac:dyDescent="0.25">
      <c r="A3314" s="11"/>
      <c r="B3314" s="69"/>
      <c r="C3314" s="70"/>
      <c r="D3314" s="70"/>
      <c r="E3314" s="60" t="str">
        <f>IFERROR(INDEX(Tbl_Entities[Retailer / Distributior?],MATCH(Table1[[#This Row],[Regulated Entity Name
(Step 1) - Manual input]],Tbl_Entities[Entity name],0)),"")</f>
        <v/>
      </c>
      <c r="F3314" s="70"/>
      <c r="G3314" s="70"/>
      <c r="H3314" s="60" t="str">
        <f>IF(Table1[[#This Row],[Reporting
Type
(Step 3) - Manual input]]="","",VLOOKUP(Table1[[#This Row],[Reporting
Type
(Step 3) - Manual input]],'Reference List'!$V$4:$W$10,2,FALSE))</f>
        <v/>
      </c>
      <c r="I3314" s="69"/>
      <c r="J3314" s="59" t="str">
        <f>IFERROR(INDEX(Tbl_LegislationDescrip[Description], MATCH(Table1[[#This Row],[Retail Law/Rules Part/Division/Rules (Version 17)
(Step 4) - Manual input]], Tbl_LegislationDescrip[Rule], 0)), "")</f>
        <v/>
      </c>
      <c r="K3314" s="108"/>
      <c r="L3314" s="90"/>
      <c r="M3314" s="90"/>
      <c r="N3314" s="94"/>
      <c r="O3314" s="95"/>
      <c r="P3314" s="95"/>
      <c r="Q3314" s="90"/>
      <c r="R3314" s="69"/>
      <c r="S3314" s="69"/>
      <c r="T3314" s="100"/>
      <c r="U3314" s="101"/>
      <c r="V3314" s="102"/>
      <c r="W3314" s="93"/>
      <c r="X3314" s="93"/>
      <c r="Y3314" s="94"/>
      <c r="Z3314" s="94"/>
      <c r="AA3314" s="69"/>
      <c r="AB3314" s="90"/>
      <c r="AC3314" s="69"/>
      <c r="AD3314" s="92"/>
      <c r="AE3314" s="47"/>
    </row>
    <row r="3315" spans="1:31" ht="45" customHeight="1" x14ac:dyDescent="0.25">
      <c r="A3315" s="11"/>
      <c r="B3315" s="69"/>
      <c r="C3315" s="70"/>
      <c r="D3315" s="70"/>
      <c r="E3315" s="60" t="str">
        <f>IFERROR(INDEX(Tbl_Entities[Retailer / Distributior?],MATCH(Table1[[#This Row],[Regulated Entity Name
(Step 1) - Manual input]],Tbl_Entities[Entity name],0)),"")</f>
        <v/>
      </c>
      <c r="F3315" s="70"/>
      <c r="G3315" s="70"/>
      <c r="H3315" s="60" t="str">
        <f>IF(Table1[[#This Row],[Reporting
Type
(Step 3) - Manual input]]="","",VLOOKUP(Table1[[#This Row],[Reporting
Type
(Step 3) - Manual input]],'Reference List'!$V$4:$W$10,2,FALSE))</f>
        <v/>
      </c>
      <c r="I3315" s="69"/>
      <c r="J3315" s="59" t="str">
        <f>IFERROR(INDEX(Tbl_LegislationDescrip[Description], MATCH(Table1[[#This Row],[Retail Law/Rules Part/Division/Rules (Version 17)
(Step 4) - Manual input]], Tbl_LegislationDescrip[Rule], 0)), "")</f>
        <v/>
      </c>
      <c r="K3315" s="108"/>
      <c r="L3315" s="90"/>
      <c r="M3315" s="90"/>
      <c r="N3315" s="94"/>
      <c r="O3315" s="95"/>
      <c r="P3315" s="95"/>
      <c r="Q3315" s="90"/>
      <c r="R3315" s="69"/>
      <c r="S3315" s="69"/>
      <c r="T3315" s="100"/>
      <c r="U3315" s="101"/>
      <c r="V3315" s="102"/>
      <c r="W3315" s="93"/>
      <c r="X3315" s="93"/>
      <c r="Y3315" s="94"/>
      <c r="Z3315" s="94"/>
      <c r="AA3315" s="69"/>
      <c r="AB3315" s="90"/>
      <c r="AC3315" s="69"/>
      <c r="AD3315" s="92"/>
      <c r="AE3315" s="47"/>
    </row>
    <row r="3316" spans="1:31" ht="45" customHeight="1" x14ac:dyDescent="0.25">
      <c r="A3316" s="11"/>
      <c r="B3316" s="69"/>
      <c r="C3316" s="70"/>
      <c r="D3316" s="70"/>
      <c r="E3316" s="60" t="str">
        <f>IFERROR(INDEX(Tbl_Entities[Retailer / Distributior?],MATCH(Table1[[#This Row],[Regulated Entity Name
(Step 1) - Manual input]],Tbl_Entities[Entity name],0)),"")</f>
        <v/>
      </c>
      <c r="F3316" s="70"/>
      <c r="G3316" s="70"/>
      <c r="H3316" s="60" t="str">
        <f>IF(Table1[[#This Row],[Reporting
Type
(Step 3) - Manual input]]="","",VLOOKUP(Table1[[#This Row],[Reporting
Type
(Step 3) - Manual input]],'Reference List'!$V$4:$W$10,2,FALSE))</f>
        <v/>
      </c>
      <c r="I3316" s="69"/>
      <c r="J3316" s="59" t="str">
        <f>IFERROR(INDEX(Tbl_LegislationDescrip[Description], MATCH(Table1[[#This Row],[Retail Law/Rules Part/Division/Rules (Version 17)
(Step 4) - Manual input]], Tbl_LegislationDescrip[Rule], 0)), "")</f>
        <v/>
      </c>
      <c r="K3316" s="108"/>
      <c r="L3316" s="90"/>
      <c r="M3316" s="90"/>
      <c r="N3316" s="94"/>
      <c r="O3316" s="95"/>
      <c r="P3316" s="95"/>
      <c r="Q3316" s="90"/>
      <c r="R3316" s="69"/>
      <c r="S3316" s="69"/>
      <c r="T3316" s="100"/>
      <c r="U3316" s="101"/>
      <c r="V3316" s="102"/>
      <c r="W3316" s="93"/>
      <c r="X3316" s="93"/>
      <c r="Y3316" s="94"/>
      <c r="Z3316" s="94"/>
      <c r="AA3316" s="69"/>
      <c r="AB3316" s="90"/>
      <c r="AC3316" s="69"/>
      <c r="AD3316" s="92"/>
      <c r="AE3316" s="47"/>
    </row>
    <row r="3317" spans="1:31" ht="45" customHeight="1" x14ac:dyDescent="0.25">
      <c r="A3317" s="11"/>
      <c r="B3317" s="69"/>
      <c r="C3317" s="70"/>
      <c r="D3317" s="70"/>
      <c r="E3317" s="60" t="str">
        <f>IFERROR(INDEX(Tbl_Entities[Retailer / Distributior?],MATCH(Table1[[#This Row],[Regulated Entity Name
(Step 1) - Manual input]],Tbl_Entities[Entity name],0)),"")</f>
        <v/>
      </c>
      <c r="F3317" s="70"/>
      <c r="G3317" s="70"/>
      <c r="H3317" s="60" t="str">
        <f>IF(Table1[[#This Row],[Reporting
Type
(Step 3) - Manual input]]="","",VLOOKUP(Table1[[#This Row],[Reporting
Type
(Step 3) - Manual input]],'Reference List'!$V$4:$W$10,2,FALSE))</f>
        <v/>
      </c>
      <c r="I3317" s="69"/>
      <c r="J3317" s="59" t="str">
        <f>IFERROR(INDEX(Tbl_LegislationDescrip[Description], MATCH(Table1[[#This Row],[Retail Law/Rules Part/Division/Rules (Version 17)
(Step 4) - Manual input]], Tbl_LegislationDescrip[Rule], 0)), "")</f>
        <v/>
      </c>
      <c r="K3317" s="108"/>
      <c r="L3317" s="90"/>
      <c r="M3317" s="90"/>
      <c r="N3317" s="94"/>
      <c r="O3317" s="95"/>
      <c r="P3317" s="95"/>
      <c r="Q3317" s="90"/>
      <c r="R3317" s="69"/>
      <c r="S3317" s="69"/>
      <c r="T3317" s="100"/>
      <c r="U3317" s="101"/>
      <c r="V3317" s="102"/>
      <c r="W3317" s="93"/>
      <c r="X3317" s="93"/>
      <c r="Y3317" s="94"/>
      <c r="Z3317" s="94"/>
      <c r="AA3317" s="69"/>
      <c r="AB3317" s="90"/>
      <c r="AC3317" s="69"/>
      <c r="AD3317" s="92"/>
      <c r="AE3317" s="47"/>
    </row>
    <row r="3318" spans="1:31" ht="45" customHeight="1" x14ac:dyDescent="0.25">
      <c r="A3318" s="11"/>
      <c r="B3318" s="69"/>
      <c r="C3318" s="70"/>
      <c r="D3318" s="70"/>
      <c r="E3318" s="60" t="str">
        <f>IFERROR(INDEX(Tbl_Entities[Retailer / Distributior?],MATCH(Table1[[#This Row],[Regulated Entity Name
(Step 1) - Manual input]],Tbl_Entities[Entity name],0)),"")</f>
        <v/>
      </c>
      <c r="F3318" s="70"/>
      <c r="G3318" s="70"/>
      <c r="H3318" s="60" t="str">
        <f>IF(Table1[[#This Row],[Reporting
Type
(Step 3) - Manual input]]="","",VLOOKUP(Table1[[#This Row],[Reporting
Type
(Step 3) - Manual input]],'Reference List'!$V$4:$W$10,2,FALSE))</f>
        <v/>
      </c>
      <c r="I3318" s="69"/>
      <c r="J3318" s="59" t="str">
        <f>IFERROR(INDEX(Tbl_LegislationDescrip[Description], MATCH(Table1[[#This Row],[Retail Law/Rules Part/Division/Rules (Version 17)
(Step 4) - Manual input]], Tbl_LegislationDescrip[Rule], 0)), "")</f>
        <v/>
      </c>
      <c r="K3318" s="108"/>
      <c r="L3318" s="90"/>
      <c r="M3318" s="90"/>
      <c r="N3318" s="94"/>
      <c r="O3318" s="95"/>
      <c r="P3318" s="95"/>
      <c r="Q3318" s="90"/>
      <c r="R3318" s="69"/>
      <c r="S3318" s="69"/>
      <c r="T3318" s="100"/>
      <c r="U3318" s="101"/>
      <c r="V3318" s="102"/>
      <c r="W3318" s="93"/>
      <c r="X3318" s="93"/>
      <c r="Y3318" s="94"/>
      <c r="Z3318" s="94"/>
      <c r="AA3318" s="69"/>
      <c r="AB3318" s="90"/>
      <c r="AC3318" s="69"/>
      <c r="AD3318" s="92"/>
      <c r="AE3318" s="47"/>
    </row>
    <row r="3319" spans="1:31" ht="45" customHeight="1" x14ac:dyDescent="0.25">
      <c r="A3319" s="11"/>
      <c r="B3319" s="69"/>
      <c r="C3319" s="70"/>
      <c r="D3319" s="70"/>
      <c r="E3319" s="60" t="str">
        <f>IFERROR(INDEX(Tbl_Entities[Retailer / Distributior?],MATCH(Table1[[#This Row],[Regulated Entity Name
(Step 1) - Manual input]],Tbl_Entities[Entity name],0)),"")</f>
        <v/>
      </c>
      <c r="F3319" s="70"/>
      <c r="G3319" s="70"/>
      <c r="H3319" s="60" t="str">
        <f>IF(Table1[[#This Row],[Reporting
Type
(Step 3) - Manual input]]="","",VLOOKUP(Table1[[#This Row],[Reporting
Type
(Step 3) - Manual input]],'Reference List'!$V$4:$W$10,2,FALSE))</f>
        <v/>
      </c>
      <c r="I3319" s="69"/>
      <c r="J3319" s="59" t="str">
        <f>IFERROR(INDEX(Tbl_LegislationDescrip[Description], MATCH(Table1[[#This Row],[Retail Law/Rules Part/Division/Rules (Version 17)
(Step 4) - Manual input]], Tbl_LegislationDescrip[Rule], 0)), "")</f>
        <v/>
      </c>
      <c r="K3319" s="108"/>
      <c r="L3319" s="90"/>
      <c r="M3319" s="90"/>
      <c r="N3319" s="94"/>
      <c r="O3319" s="95"/>
      <c r="P3319" s="95"/>
      <c r="Q3319" s="90"/>
      <c r="R3319" s="69"/>
      <c r="S3319" s="69"/>
      <c r="T3319" s="100"/>
      <c r="U3319" s="101"/>
      <c r="V3319" s="102"/>
      <c r="W3319" s="93"/>
      <c r="X3319" s="93"/>
      <c r="Y3319" s="94"/>
      <c r="Z3319" s="94"/>
      <c r="AA3319" s="69"/>
      <c r="AB3319" s="90"/>
      <c r="AC3319" s="69"/>
      <c r="AD3319" s="92"/>
      <c r="AE3319" s="47"/>
    </row>
    <row r="3320" spans="1:31" ht="45" customHeight="1" x14ac:dyDescent="0.25">
      <c r="A3320" s="11"/>
      <c r="B3320" s="69"/>
      <c r="C3320" s="70"/>
      <c r="D3320" s="70"/>
      <c r="E3320" s="60" t="str">
        <f>IFERROR(INDEX(Tbl_Entities[Retailer / Distributior?],MATCH(Table1[[#This Row],[Regulated Entity Name
(Step 1) - Manual input]],Tbl_Entities[Entity name],0)),"")</f>
        <v/>
      </c>
      <c r="F3320" s="70"/>
      <c r="G3320" s="70"/>
      <c r="H3320" s="60" t="str">
        <f>IF(Table1[[#This Row],[Reporting
Type
(Step 3) - Manual input]]="","",VLOOKUP(Table1[[#This Row],[Reporting
Type
(Step 3) - Manual input]],'Reference List'!$V$4:$W$10,2,FALSE))</f>
        <v/>
      </c>
      <c r="I3320" s="69"/>
      <c r="J3320" s="59" t="str">
        <f>IFERROR(INDEX(Tbl_LegislationDescrip[Description], MATCH(Table1[[#This Row],[Retail Law/Rules Part/Division/Rules (Version 17)
(Step 4) - Manual input]], Tbl_LegislationDescrip[Rule], 0)), "")</f>
        <v/>
      </c>
      <c r="K3320" s="108"/>
      <c r="L3320" s="90"/>
      <c r="M3320" s="90"/>
      <c r="N3320" s="94"/>
      <c r="O3320" s="95"/>
      <c r="P3320" s="95"/>
      <c r="Q3320" s="90"/>
      <c r="R3320" s="69"/>
      <c r="S3320" s="69"/>
      <c r="T3320" s="100"/>
      <c r="U3320" s="101"/>
      <c r="V3320" s="102"/>
      <c r="W3320" s="93"/>
      <c r="X3320" s="93"/>
      <c r="Y3320" s="94"/>
      <c r="Z3320" s="94"/>
      <c r="AA3320" s="69"/>
      <c r="AB3320" s="90"/>
      <c r="AC3320" s="69"/>
      <c r="AD3320" s="92"/>
      <c r="AE3320" s="47"/>
    </row>
    <row r="3321" spans="1:31" ht="45" customHeight="1" x14ac:dyDescent="0.25">
      <c r="A3321" s="11"/>
      <c r="B3321" s="69"/>
      <c r="C3321" s="70"/>
      <c r="D3321" s="70"/>
      <c r="E3321" s="60" t="str">
        <f>IFERROR(INDEX(Tbl_Entities[Retailer / Distributior?],MATCH(Table1[[#This Row],[Regulated Entity Name
(Step 1) - Manual input]],Tbl_Entities[Entity name],0)),"")</f>
        <v/>
      </c>
      <c r="F3321" s="70"/>
      <c r="G3321" s="70"/>
      <c r="H3321" s="60" t="str">
        <f>IF(Table1[[#This Row],[Reporting
Type
(Step 3) - Manual input]]="","",VLOOKUP(Table1[[#This Row],[Reporting
Type
(Step 3) - Manual input]],'Reference List'!$V$4:$W$10,2,FALSE))</f>
        <v/>
      </c>
      <c r="I3321" s="69"/>
      <c r="J3321" s="59" t="str">
        <f>IFERROR(INDEX(Tbl_LegislationDescrip[Description], MATCH(Table1[[#This Row],[Retail Law/Rules Part/Division/Rules (Version 17)
(Step 4) - Manual input]], Tbl_LegislationDescrip[Rule], 0)), "")</f>
        <v/>
      </c>
      <c r="K3321" s="108"/>
      <c r="L3321" s="90"/>
      <c r="M3321" s="90"/>
      <c r="N3321" s="94"/>
      <c r="O3321" s="95"/>
      <c r="P3321" s="95"/>
      <c r="Q3321" s="90"/>
      <c r="R3321" s="69"/>
      <c r="S3321" s="69"/>
      <c r="T3321" s="100"/>
      <c r="U3321" s="101"/>
      <c r="V3321" s="102"/>
      <c r="W3321" s="93"/>
      <c r="X3321" s="93"/>
      <c r="Y3321" s="94"/>
      <c r="Z3321" s="94"/>
      <c r="AA3321" s="69"/>
      <c r="AB3321" s="90"/>
      <c r="AC3321" s="69"/>
      <c r="AD3321" s="92"/>
      <c r="AE3321" s="47"/>
    </row>
    <row r="3322" spans="1:31" ht="45" customHeight="1" x14ac:dyDescent="0.25">
      <c r="A3322" s="11"/>
      <c r="B3322" s="69"/>
      <c r="C3322" s="70"/>
      <c r="D3322" s="70"/>
      <c r="E3322" s="60" t="str">
        <f>IFERROR(INDEX(Tbl_Entities[Retailer / Distributior?],MATCH(Table1[[#This Row],[Regulated Entity Name
(Step 1) - Manual input]],Tbl_Entities[Entity name],0)),"")</f>
        <v/>
      </c>
      <c r="F3322" s="70"/>
      <c r="G3322" s="70"/>
      <c r="H3322" s="60" t="str">
        <f>IF(Table1[[#This Row],[Reporting
Type
(Step 3) - Manual input]]="","",VLOOKUP(Table1[[#This Row],[Reporting
Type
(Step 3) - Manual input]],'Reference List'!$V$4:$W$10,2,FALSE))</f>
        <v/>
      </c>
      <c r="I3322" s="69"/>
      <c r="J3322" s="59" t="str">
        <f>IFERROR(INDEX(Tbl_LegislationDescrip[Description], MATCH(Table1[[#This Row],[Retail Law/Rules Part/Division/Rules (Version 17)
(Step 4) - Manual input]], Tbl_LegislationDescrip[Rule], 0)), "")</f>
        <v/>
      </c>
      <c r="K3322" s="108"/>
      <c r="L3322" s="90"/>
      <c r="M3322" s="90"/>
      <c r="N3322" s="94"/>
      <c r="O3322" s="95"/>
      <c r="P3322" s="95"/>
      <c r="Q3322" s="90"/>
      <c r="R3322" s="69"/>
      <c r="S3322" s="69"/>
      <c r="T3322" s="100"/>
      <c r="U3322" s="101"/>
      <c r="V3322" s="102"/>
      <c r="W3322" s="93"/>
      <c r="X3322" s="93"/>
      <c r="Y3322" s="94"/>
      <c r="Z3322" s="94"/>
      <c r="AA3322" s="69"/>
      <c r="AB3322" s="90"/>
      <c r="AC3322" s="69"/>
      <c r="AD3322" s="92"/>
      <c r="AE3322" s="47"/>
    </row>
    <row r="3323" spans="1:31" ht="45" customHeight="1" x14ac:dyDescent="0.25">
      <c r="A3323" s="11"/>
      <c r="B3323" s="69"/>
      <c r="C3323" s="70"/>
      <c r="D3323" s="70"/>
      <c r="E3323" s="60" t="str">
        <f>IFERROR(INDEX(Tbl_Entities[Retailer / Distributior?],MATCH(Table1[[#This Row],[Regulated Entity Name
(Step 1) - Manual input]],Tbl_Entities[Entity name],0)),"")</f>
        <v/>
      </c>
      <c r="F3323" s="70"/>
      <c r="G3323" s="70"/>
      <c r="H3323" s="60" t="str">
        <f>IF(Table1[[#This Row],[Reporting
Type
(Step 3) - Manual input]]="","",VLOOKUP(Table1[[#This Row],[Reporting
Type
(Step 3) - Manual input]],'Reference List'!$V$4:$W$10,2,FALSE))</f>
        <v/>
      </c>
      <c r="I3323" s="69"/>
      <c r="J3323" s="59" t="str">
        <f>IFERROR(INDEX(Tbl_LegislationDescrip[Description], MATCH(Table1[[#This Row],[Retail Law/Rules Part/Division/Rules (Version 17)
(Step 4) - Manual input]], Tbl_LegislationDescrip[Rule], 0)), "")</f>
        <v/>
      </c>
      <c r="K3323" s="108"/>
      <c r="L3323" s="90"/>
      <c r="M3323" s="90"/>
      <c r="N3323" s="94"/>
      <c r="O3323" s="95"/>
      <c r="P3323" s="95"/>
      <c r="Q3323" s="90"/>
      <c r="R3323" s="69"/>
      <c r="S3323" s="69"/>
      <c r="T3323" s="100"/>
      <c r="U3323" s="101"/>
      <c r="V3323" s="102"/>
      <c r="W3323" s="93"/>
      <c r="X3323" s="93"/>
      <c r="Y3323" s="94"/>
      <c r="Z3323" s="94"/>
      <c r="AA3323" s="69"/>
      <c r="AB3323" s="90"/>
      <c r="AC3323" s="69"/>
      <c r="AD3323" s="92"/>
      <c r="AE3323" s="47"/>
    </row>
    <row r="3324" spans="1:31" ht="45" customHeight="1" x14ac:dyDescent="0.25">
      <c r="A3324" s="11"/>
      <c r="B3324" s="69"/>
      <c r="C3324" s="70"/>
      <c r="D3324" s="70"/>
      <c r="E3324" s="60" t="str">
        <f>IFERROR(INDEX(Tbl_Entities[Retailer / Distributior?],MATCH(Table1[[#This Row],[Regulated Entity Name
(Step 1) - Manual input]],Tbl_Entities[Entity name],0)),"")</f>
        <v/>
      </c>
      <c r="F3324" s="70"/>
      <c r="G3324" s="70"/>
      <c r="H3324" s="60" t="str">
        <f>IF(Table1[[#This Row],[Reporting
Type
(Step 3) - Manual input]]="","",VLOOKUP(Table1[[#This Row],[Reporting
Type
(Step 3) - Manual input]],'Reference List'!$V$4:$W$10,2,FALSE))</f>
        <v/>
      </c>
      <c r="I3324" s="69"/>
      <c r="J3324" s="59" t="str">
        <f>IFERROR(INDEX(Tbl_LegislationDescrip[Description], MATCH(Table1[[#This Row],[Retail Law/Rules Part/Division/Rules (Version 17)
(Step 4) - Manual input]], Tbl_LegislationDescrip[Rule], 0)), "")</f>
        <v/>
      </c>
      <c r="K3324" s="108"/>
      <c r="L3324" s="90"/>
      <c r="M3324" s="90"/>
      <c r="N3324" s="94"/>
      <c r="O3324" s="95"/>
      <c r="P3324" s="95"/>
      <c r="Q3324" s="90"/>
      <c r="R3324" s="69"/>
      <c r="S3324" s="69"/>
      <c r="T3324" s="100"/>
      <c r="U3324" s="101"/>
      <c r="V3324" s="102"/>
      <c r="W3324" s="93"/>
      <c r="X3324" s="93"/>
      <c r="Y3324" s="94"/>
      <c r="Z3324" s="94"/>
      <c r="AA3324" s="69"/>
      <c r="AB3324" s="90"/>
      <c r="AC3324" s="69"/>
      <c r="AD3324" s="92"/>
      <c r="AE3324" s="47"/>
    </row>
    <row r="3325" spans="1:31" ht="45" customHeight="1" x14ac:dyDescent="0.25">
      <c r="A3325" s="11"/>
      <c r="B3325" s="69"/>
      <c r="C3325" s="70"/>
      <c r="D3325" s="70"/>
      <c r="E3325" s="60" t="str">
        <f>IFERROR(INDEX(Tbl_Entities[Retailer / Distributior?],MATCH(Table1[[#This Row],[Regulated Entity Name
(Step 1) - Manual input]],Tbl_Entities[Entity name],0)),"")</f>
        <v/>
      </c>
      <c r="F3325" s="70"/>
      <c r="G3325" s="70"/>
      <c r="H3325" s="60" t="str">
        <f>IF(Table1[[#This Row],[Reporting
Type
(Step 3) - Manual input]]="","",VLOOKUP(Table1[[#This Row],[Reporting
Type
(Step 3) - Manual input]],'Reference List'!$V$4:$W$10,2,FALSE))</f>
        <v/>
      </c>
      <c r="I3325" s="69"/>
      <c r="J3325" s="59" t="str">
        <f>IFERROR(INDEX(Tbl_LegislationDescrip[Description], MATCH(Table1[[#This Row],[Retail Law/Rules Part/Division/Rules (Version 17)
(Step 4) - Manual input]], Tbl_LegislationDescrip[Rule], 0)), "")</f>
        <v/>
      </c>
      <c r="K3325" s="108"/>
      <c r="L3325" s="90"/>
      <c r="M3325" s="90"/>
      <c r="N3325" s="94"/>
      <c r="O3325" s="95"/>
      <c r="P3325" s="95"/>
      <c r="Q3325" s="90"/>
      <c r="R3325" s="69"/>
      <c r="S3325" s="69"/>
      <c r="T3325" s="100"/>
      <c r="U3325" s="101"/>
      <c r="V3325" s="102"/>
      <c r="W3325" s="93"/>
      <c r="X3325" s="93"/>
      <c r="Y3325" s="94"/>
      <c r="Z3325" s="94"/>
      <c r="AA3325" s="69"/>
      <c r="AB3325" s="90"/>
      <c r="AC3325" s="69"/>
      <c r="AD3325" s="92"/>
      <c r="AE3325" s="47"/>
    </row>
    <row r="3326" spans="1:31" ht="45" customHeight="1" x14ac:dyDescent="0.25">
      <c r="A3326" s="11"/>
      <c r="B3326" s="69"/>
      <c r="C3326" s="70"/>
      <c r="D3326" s="70"/>
      <c r="E3326" s="60" t="str">
        <f>IFERROR(INDEX(Tbl_Entities[Retailer / Distributior?],MATCH(Table1[[#This Row],[Regulated Entity Name
(Step 1) - Manual input]],Tbl_Entities[Entity name],0)),"")</f>
        <v/>
      </c>
      <c r="F3326" s="70"/>
      <c r="G3326" s="70"/>
      <c r="H3326" s="60" t="str">
        <f>IF(Table1[[#This Row],[Reporting
Type
(Step 3) - Manual input]]="","",VLOOKUP(Table1[[#This Row],[Reporting
Type
(Step 3) - Manual input]],'Reference List'!$V$4:$W$10,2,FALSE))</f>
        <v/>
      </c>
      <c r="I3326" s="69"/>
      <c r="J3326" s="59" t="str">
        <f>IFERROR(INDEX(Tbl_LegislationDescrip[Description], MATCH(Table1[[#This Row],[Retail Law/Rules Part/Division/Rules (Version 17)
(Step 4) - Manual input]], Tbl_LegislationDescrip[Rule], 0)), "")</f>
        <v/>
      </c>
      <c r="K3326" s="108"/>
      <c r="L3326" s="90"/>
      <c r="M3326" s="90"/>
      <c r="N3326" s="94"/>
      <c r="O3326" s="95"/>
      <c r="P3326" s="95"/>
      <c r="Q3326" s="90"/>
      <c r="R3326" s="69"/>
      <c r="S3326" s="69"/>
      <c r="T3326" s="100"/>
      <c r="U3326" s="101"/>
      <c r="V3326" s="102"/>
      <c r="W3326" s="93"/>
      <c r="X3326" s="93"/>
      <c r="Y3326" s="94"/>
      <c r="Z3326" s="94"/>
      <c r="AA3326" s="69"/>
      <c r="AB3326" s="90"/>
      <c r="AC3326" s="69"/>
      <c r="AD3326" s="92"/>
      <c r="AE3326" s="47"/>
    </row>
    <row r="3327" spans="1:31" ht="45" customHeight="1" x14ac:dyDescent="0.25">
      <c r="A3327" s="11"/>
      <c r="B3327" s="69"/>
      <c r="C3327" s="70"/>
      <c r="D3327" s="70"/>
      <c r="E3327" s="60" t="str">
        <f>IFERROR(INDEX(Tbl_Entities[Retailer / Distributior?],MATCH(Table1[[#This Row],[Regulated Entity Name
(Step 1) - Manual input]],Tbl_Entities[Entity name],0)),"")</f>
        <v/>
      </c>
      <c r="F3327" s="70"/>
      <c r="G3327" s="70"/>
      <c r="H3327" s="60" t="str">
        <f>IF(Table1[[#This Row],[Reporting
Type
(Step 3) - Manual input]]="","",VLOOKUP(Table1[[#This Row],[Reporting
Type
(Step 3) - Manual input]],'Reference List'!$V$4:$W$10,2,FALSE))</f>
        <v/>
      </c>
      <c r="I3327" s="69"/>
      <c r="J3327" s="59" t="str">
        <f>IFERROR(INDEX(Tbl_LegislationDescrip[Description], MATCH(Table1[[#This Row],[Retail Law/Rules Part/Division/Rules (Version 17)
(Step 4) - Manual input]], Tbl_LegislationDescrip[Rule], 0)), "")</f>
        <v/>
      </c>
      <c r="K3327" s="108"/>
      <c r="L3327" s="90"/>
      <c r="M3327" s="90"/>
      <c r="N3327" s="94"/>
      <c r="O3327" s="95"/>
      <c r="P3327" s="95"/>
      <c r="Q3327" s="90"/>
      <c r="R3327" s="69"/>
      <c r="S3327" s="69"/>
      <c r="T3327" s="100"/>
      <c r="U3327" s="101"/>
      <c r="V3327" s="102"/>
      <c r="W3327" s="93"/>
      <c r="X3327" s="93"/>
      <c r="Y3327" s="94"/>
      <c r="Z3327" s="94"/>
      <c r="AA3327" s="69"/>
      <c r="AB3327" s="90"/>
      <c r="AC3327" s="69"/>
      <c r="AD3327" s="92"/>
      <c r="AE3327" s="47"/>
    </row>
    <row r="3328" spans="1:31" ht="45" customHeight="1" x14ac:dyDescent="0.25">
      <c r="A3328" s="11"/>
      <c r="B3328" s="69"/>
      <c r="C3328" s="70"/>
      <c r="D3328" s="70"/>
      <c r="E3328" s="60" t="str">
        <f>IFERROR(INDEX(Tbl_Entities[Retailer / Distributior?],MATCH(Table1[[#This Row],[Regulated Entity Name
(Step 1) - Manual input]],Tbl_Entities[Entity name],0)),"")</f>
        <v/>
      </c>
      <c r="F3328" s="70"/>
      <c r="G3328" s="70"/>
      <c r="H3328" s="60" t="str">
        <f>IF(Table1[[#This Row],[Reporting
Type
(Step 3) - Manual input]]="","",VLOOKUP(Table1[[#This Row],[Reporting
Type
(Step 3) - Manual input]],'Reference List'!$V$4:$W$10,2,FALSE))</f>
        <v/>
      </c>
      <c r="I3328" s="69"/>
      <c r="J3328" s="59" t="str">
        <f>IFERROR(INDEX(Tbl_LegislationDescrip[Description], MATCH(Table1[[#This Row],[Retail Law/Rules Part/Division/Rules (Version 17)
(Step 4) - Manual input]], Tbl_LegislationDescrip[Rule], 0)), "")</f>
        <v/>
      </c>
      <c r="K3328" s="108"/>
      <c r="L3328" s="90"/>
      <c r="M3328" s="90"/>
      <c r="N3328" s="94"/>
      <c r="O3328" s="95"/>
      <c r="P3328" s="95"/>
      <c r="Q3328" s="90"/>
      <c r="R3328" s="69"/>
      <c r="S3328" s="69"/>
      <c r="T3328" s="100"/>
      <c r="U3328" s="101"/>
      <c r="V3328" s="102"/>
      <c r="W3328" s="93"/>
      <c r="X3328" s="93"/>
      <c r="Y3328" s="94"/>
      <c r="Z3328" s="94"/>
      <c r="AA3328" s="69"/>
      <c r="AB3328" s="90"/>
      <c r="AC3328" s="69"/>
      <c r="AD3328" s="92"/>
      <c r="AE3328" s="47"/>
    </row>
    <row r="3329" spans="1:31" ht="45" customHeight="1" x14ac:dyDescent="0.25">
      <c r="A3329" s="11"/>
      <c r="B3329" s="69"/>
      <c r="C3329" s="70"/>
      <c r="D3329" s="70"/>
      <c r="E3329" s="60" t="str">
        <f>IFERROR(INDEX(Tbl_Entities[Retailer / Distributior?],MATCH(Table1[[#This Row],[Regulated Entity Name
(Step 1) - Manual input]],Tbl_Entities[Entity name],0)),"")</f>
        <v/>
      </c>
      <c r="F3329" s="70"/>
      <c r="G3329" s="70"/>
      <c r="H3329" s="60" t="str">
        <f>IF(Table1[[#This Row],[Reporting
Type
(Step 3) - Manual input]]="","",VLOOKUP(Table1[[#This Row],[Reporting
Type
(Step 3) - Manual input]],'Reference List'!$V$4:$W$10,2,FALSE))</f>
        <v/>
      </c>
      <c r="I3329" s="69"/>
      <c r="J3329" s="59" t="str">
        <f>IFERROR(INDEX(Tbl_LegislationDescrip[Description], MATCH(Table1[[#This Row],[Retail Law/Rules Part/Division/Rules (Version 17)
(Step 4) - Manual input]], Tbl_LegislationDescrip[Rule], 0)), "")</f>
        <v/>
      </c>
      <c r="K3329" s="108"/>
      <c r="L3329" s="90"/>
      <c r="M3329" s="90"/>
      <c r="N3329" s="94"/>
      <c r="O3329" s="95"/>
      <c r="P3329" s="95"/>
      <c r="Q3329" s="90"/>
      <c r="R3329" s="69"/>
      <c r="S3329" s="69"/>
      <c r="T3329" s="100"/>
      <c r="U3329" s="101"/>
      <c r="V3329" s="102"/>
      <c r="W3329" s="93"/>
      <c r="X3329" s="93"/>
      <c r="Y3329" s="94"/>
      <c r="Z3329" s="94"/>
      <c r="AA3329" s="69"/>
      <c r="AB3329" s="90"/>
      <c r="AC3329" s="69"/>
      <c r="AD3329" s="92"/>
      <c r="AE3329" s="47"/>
    </row>
    <row r="3330" spans="1:31" ht="45" customHeight="1" x14ac:dyDescent="0.25">
      <c r="A3330" s="11"/>
      <c r="B3330" s="69"/>
      <c r="C3330" s="70"/>
      <c r="D3330" s="70"/>
      <c r="E3330" s="60" t="str">
        <f>IFERROR(INDEX(Tbl_Entities[Retailer / Distributior?],MATCH(Table1[[#This Row],[Regulated Entity Name
(Step 1) - Manual input]],Tbl_Entities[Entity name],0)),"")</f>
        <v/>
      </c>
      <c r="F3330" s="70"/>
      <c r="G3330" s="70"/>
      <c r="H3330" s="60" t="str">
        <f>IF(Table1[[#This Row],[Reporting
Type
(Step 3) - Manual input]]="","",VLOOKUP(Table1[[#This Row],[Reporting
Type
(Step 3) - Manual input]],'Reference List'!$V$4:$W$10,2,FALSE))</f>
        <v/>
      </c>
      <c r="I3330" s="69"/>
      <c r="J3330" s="59" t="str">
        <f>IFERROR(INDEX(Tbl_LegislationDescrip[Description], MATCH(Table1[[#This Row],[Retail Law/Rules Part/Division/Rules (Version 17)
(Step 4) - Manual input]], Tbl_LegislationDescrip[Rule], 0)), "")</f>
        <v/>
      </c>
      <c r="K3330" s="108"/>
      <c r="L3330" s="90"/>
      <c r="M3330" s="90"/>
      <c r="N3330" s="94"/>
      <c r="O3330" s="95"/>
      <c r="P3330" s="95"/>
      <c r="Q3330" s="90"/>
      <c r="R3330" s="69"/>
      <c r="S3330" s="69"/>
      <c r="T3330" s="100"/>
      <c r="U3330" s="101"/>
      <c r="V3330" s="102"/>
      <c r="W3330" s="93"/>
      <c r="X3330" s="93"/>
      <c r="Y3330" s="94"/>
      <c r="Z3330" s="94"/>
      <c r="AA3330" s="69"/>
      <c r="AB3330" s="90"/>
      <c r="AC3330" s="69"/>
      <c r="AD3330" s="92"/>
      <c r="AE3330" s="47"/>
    </row>
    <row r="3331" spans="1:31" ht="45" customHeight="1" x14ac:dyDescent="0.25">
      <c r="A3331" s="11"/>
      <c r="B3331" s="69"/>
      <c r="C3331" s="70"/>
      <c r="D3331" s="70"/>
      <c r="E3331" s="60" t="str">
        <f>IFERROR(INDEX(Tbl_Entities[Retailer / Distributior?],MATCH(Table1[[#This Row],[Regulated Entity Name
(Step 1) - Manual input]],Tbl_Entities[Entity name],0)),"")</f>
        <v/>
      </c>
      <c r="F3331" s="70"/>
      <c r="G3331" s="70"/>
      <c r="H3331" s="60" t="str">
        <f>IF(Table1[[#This Row],[Reporting
Type
(Step 3) - Manual input]]="","",VLOOKUP(Table1[[#This Row],[Reporting
Type
(Step 3) - Manual input]],'Reference List'!$V$4:$W$10,2,FALSE))</f>
        <v/>
      </c>
      <c r="I3331" s="69"/>
      <c r="J3331" s="59" t="str">
        <f>IFERROR(INDEX(Tbl_LegislationDescrip[Description], MATCH(Table1[[#This Row],[Retail Law/Rules Part/Division/Rules (Version 17)
(Step 4) - Manual input]], Tbl_LegislationDescrip[Rule], 0)), "")</f>
        <v/>
      </c>
      <c r="K3331" s="108"/>
      <c r="L3331" s="90"/>
      <c r="M3331" s="90"/>
      <c r="N3331" s="94"/>
      <c r="O3331" s="95"/>
      <c r="P3331" s="95"/>
      <c r="Q3331" s="90"/>
      <c r="R3331" s="69"/>
      <c r="S3331" s="69"/>
      <c r="T3331" s="100"/>
      <c r="U3331" s="101"/>
      <c r="V3331" s="102"/>
      <c r="W3331" s="93"/>
      <c r="X3331" s="93"/>
      <c r="Y3331" s="94"/>
      <c r="Z3331" s="94"/>
      <c r="AA3331" s="69"/>
      <c r="AB3331" s="90"/>
      <c r="AC3331" s="69"/>
      <c r="AD3331" s="92"/>
      <c r="AE3331" s="47"/>
    </row>
    <row r="3332" spans="1:31" ht="45" customHeight="1" x14ac:dyDescent="0.25">
      <c r="A3332" s="11"/>
      <c r="B3332" s="69"/>
      <c r="C3332" s="70"/>
      <c r="D3332" s="70"/>
      <c r="E3332" s="60" t="str">
        <f>IFERROR(INDEX(Tbl_Entities[Retailer / Distributior?],MATCH(Table1[[#This Row],[Regulated Entity Name
(Step 1) - Manual input]],Tbl_Entities[Entity name],0)),"")</f>
        <v/>
      </c>
      <c r="F3332" s="70"/>
      <c r="G3332" s="70"/>
      <c r="H3332" s="60" t="str">
        <f>IF(Table1[[#This Row],[Reporting
Type
(Step 3) - Manual input]]="","",VLOOKUP(Table1[[#This Row],[Reporting
Type
(Step 3) - Manual input]],'Reference List'!$V$4:$W$10,2,FALSE))</f>
        <v/>
      </c>
      <c r="I3332" s="69"/>
      <c r="J3332" s="59" t="str">
        <f>IFERROR(INDEX(Tbl_LegislationDescrip[Description], MATCH(Table1[[#This Row],[Retail Law/Rules Part/Division/Rules (Version 17)
(Step 4) - Manual input]], Tbl_LegislationDescrip[Rule], 0)), "")</f>
        <v/>
      </c>
      <c r="K3332" s="108"/>
      <c r="L3332" s="90"/>
      <c r="M3332" s="90"/>
      <c r="N3332" s="94"/>
      <c r="O3332" s="95"/>
      <c r="P3332" s="95"/>
      <c r="Q3332" s="90"/>
      <c r="R3332" s="69"/>
      <c r="S3332" s="69"/>
      <c r="T3332" s="100"/>
      <c r="U3332" s="101"/>
      <c r="V3332" s="102"/>
      <c r="W3332" s="93"/>
      <c r="X3332" s="93"/>
      <c r="Y3332" s="94"/>
      <c r="Z3332" s="94"/>
      <c r="AA3332" s="69"/>
      <c r="AB3332" s="90"/>
      <c r="AC3332" s="69"/>
      <c r="AD3332" s="92"/>
      <c r="AE3332" s="47"/>
    </row>
    <row r="3333" spans="1:31" ht="45" customHeight="1" x14ac:dyDescent="0.25">
      <c r="A3333" s="11"/>
      <c r="B3333" s="69"/>
      <c r="C3333" s="70"/>
      <c r="D3333" s="70"/>
      <c r="E3333" s="60" t="str">
        <f>IFERROR(INDEX(Tbl_Entities[Retailer / Distributior?],MATCH(Table1[[#This Row],[Regulated Entity Name
(Step 1) - Manual input]],Tbl_Entities[Entity name],0)),"")</f>
        <v/>
      </c>
      <c r="F3333" s="70"/>
      <c r="G3333" s="70"/>
      <c r="H3333" s="60" t="str">
        <f>IF(Table1[[#This Row],[Reporting
Type
(Step 3) - Manual input]]="","",VLOOKUP(Table1[[#This Row],[Reporting
Type
(Step 3) - Manual input]],'Reference List'!$V$4:$W$10,2,FALSE))</f>
        <v/>
      </c>
      <c r="I3333" s="69"/>
      <c r="J3333" s="59" t="str">
        <f>IFERROR(INDEX(Tbl_LegislationDescrip[Description], MATCH(Table1[[#This Row],[Retail Law/Rules Part/Division/Rules (Version 17)
(Step 4) - Manual input]], Tbl_LegislationDescrip[Rule], 0)), "")</f>
        <v/>
      </c>
      <c r="K3333" s="108"/>
      <c r="L3333" s="90"/>
      <c r="M3333" s="90"/>
      <c r="N3333" s="94"/>
      <c r="O3333" s="95"/>
      <c r="P3333" s="95"/>
      <c r="Q3333" s="90"/>
      <c r="R3333" s="69"/>
      <c r="S3333" s="69"/>
      <c r="T3333" s="100"/>
      <c r="U3333" s="101"/>
      <c r="V3333" s="102"/>
      <c r="W3333" s="93"/>
      <c r="X3333" s="93"/>
      <c r="Y3333" s="94"/>
      <c r="Z3333" s="94"/>
      <c r="AA3333" s="69"/>
      <c r="AB3333" s="90"/>
      <c r="AC3333" s="69"/>
      <c r="AD3333" s="92"/>
      <c r="AE3333" s="47"/>
    </row>
    <row r="3334" spans="1:31" ht="45" customHeight="1" x14ac:dyDescent="0.25">
      <c r="A3334" s="11"/>
      <c r="B3334" s="69"/>
      <c r="C3334" s="70"/>
      <c r="D3334" s="70"/>
      <c r="E3334" s="60" t="str">
        <f>IFERROR(INDEX(Tbl_Entities[Retailer / Distributior?],MATCH(Table1[[#This Row],[Regulated Entity Name
(Step 1) - Manual input]],Tbl_Entities[Entity name],0)),"")</f>
        <v/>
      </c>
      <c r="F3334" s="70"/>
      <c r="G3334" s="70"/>
      <c r="H3334" s="60" t="str">
        <f>IF(Table1[[#This Row],[Reporting
Type
(Step 3) - Manual input]]="","",VLOOKUP(Table1[[#This Row],[Reporting
Type
(Step 3) - Manual input]],'Reference List'!$V$4:$W$10,2,FALSE))</f>
        <v/>
      </c>
      <c r="I3334" s="69"/>
      <c r="J3334" s="59" t="str">
        <f>IFERROR(INDEX(Tbl_LegislationDescrip[Description], MATCH(Table1[[#This Row],[Retail Law/Rules Part/Division/Rules (Version 17)
(Step 4) - Manual input]], Tbl_LegislationDescrip[Rule], 0)), "")</f>
        <v/>
      </c>
      <c r="K3334" s="108"/>
      <c r="L3334" s="90"/>
      <c r="M3334" s="90"/>
      <c r="N3334" s="94"/>
      <c r="O3334" s="95"/>
      <c r="P3334" s="95"/>
      <c r="Q3334" s="90"/>
      <c r="R3334" s="69"/>
      <c r="S3334" s="69"/>
      <c r="T3334" s="100"/>
      <c r="U3334" s="101"/>
      <c r="V3334" s="102"/>
      <c r="W3334" s="93"/>
      <c r="X3334" s="93"/>
      <c r="Y3334" s="94"/>
      <c r="Z3334" s="94"/>
      <c r="AA3334" s="69"/>
      <c r="AB3334" s="90"/>
      <c r="AC3334" s="69"/>
      <c r="AD3334" s="92"/>
      <c r="AE3334" s="47"/>
    </row>
    <row r="3335" spans="1:31" ht="45" customHeight="1" x14ac:dyDescent="0.25">
      <c r="A3335" s="11"/>
      <c r="B3335" s="69"/>
      <c r="C3335" s="70"/>
      <c r="D3335" s="70"/>
      <c r="E3335" s="60" t="str">
        <f>IFERROR(INDEX(Tbl_Entities[Retailer / Distributior?],MATCH(Table1[[#This Row],[Regulated Entity Name
(Step 1) - Manual input]],Tbl_Entities[Entity name],0)),"")</f>
        <v/>
      </c>
      <c r="F3335" s="70"/>
      <c r="G3335" s="70"/>
      <c r="H3335" s="60" t="str">
        <f>IF(Table1[[#This Row],[Reporting
Type
(Step 3) - Manual input]]="","",VLOOKUP(Table1[[#This Row],[Reporting
Type
(Step 3) - Manual input]],'Reference List'!$V$4:$W$10,2,FALSE))</f>
        <v/>
      </c>
      <c r="I3335" s="69"/>
      <c r="J3335" s="59" t="str">
        <f>IFERROR(INDEX(Tbl_LegislationDescrip[Description], MATCH(Table1[[#This Row],[Retail Law/Rules Part/Division/Rules (Version 17)
(Step 4) - Manual input]], Tbl_LegislationDescrip[Rule], 0)), "")</f>
        <v/>
      </c>
      <c r="K3335" s="108"/>
      <c r="L3335" s="90"/>
      <c r="M3335" s="90"/>
      <c r="N3335" s="94"/>
      <c r="O3335" s="95"/>
      <c r="P3335" s="95"/>
      <c r="Q3335" s="90"/>
      <c r="R3335" s="69"/>
      <c r="S3335" s="69"/>
      <c r="T3335" s="100"/>
      <c r="U3335" s="101"/>
      <c r="V3335" s="102"/>
      <c r="W3335" s="93"/>
      <c r="X3335" s="93"/>
      <c r="Y3335" s="94"/>
      <c r="Z3335" s="94"/>
      <c r="AA3335" s="69"/>
      <c r="AB3335" s="90"/>
      <c r="AC3335" s="69"/>
      <c r="AD3335" s="92"/>
      <c r="AE3335" s="47"/>
    </row>
    <row r="3336" spans="1:31" ht="45" customHeight="1" x14ac:dyDescent="0.25">
      <c r="A3336" s="11"/>
      <c r="B3336" s="69"/>
      <c r="C3336" s="70"/>
      <c r="D3336" s="70"/>
      <c r="E3336" s="60" t="str">
        <f>IFERROR(INDEX(Tbl_Entities[Retailer / Distributior?],MATCH(Table1[[#This Row],[Regulated Entity Name
(Step 1) - Manual input]],Tbl_Entities[Entity name],0)),"")</f>
        <v/>
      </c>
      <c r="F3336" s="70"/>
      <c r="G3336" s="70"/>
      <c r="H3336" s="60" t="str">
        <f>IF(Table1[[#This Row],[Reporting
Type
(Step 3) - Manual input]]="","",VLOOKUP(Table1[[#This Row],[Reporting
Type
(Step 3) - Manual input]],'Reference List'!$V$4:$W$10,2,FALSE))</f>
        <v/>
      </c>
      <c r="I3336" s="69"/>
      <c r="J3336" s="59" t="str">
        <f>IFERROR(INDEX(Tbl_LegislationDescrip[Description], MATCH(Table1[[#This Row],[Retail Law/Rules Part/Division/Rules (Version 17)
(Step 4) - Manual input]], Tbl_LegislationDescrip[Rule], 0)), "")</f>
        <v/>
      </c>
      <c r="K3336" s="108"/>
      <c r="L3336" s="90"/>
      <c r="M3336" s="90"/>
      <c r="N3336" s="94"/>
      <c r="O3336" s="95"/>
      <c r="P3336" s="95"/>
      <c r="Q3336" s="90"/>
      <c r="R3336" s="69"/>
      <c r="S3336" s="69"/>
      <c r="T3336" s="100"/>
      <c r="U3336" s="101"/>
      <c r="V3336" s="102"/>
      <c r="W3336" s="93"/>
      <c r="X3336" s="93"/>
      <c r="Y3336" s="94"/>
      <c r="Z3336" s="94"/>
      <c r="AA3336" s="69"/>
      <c r="AB3336" s="90"/>
      <c r="AC3336" s="69"/>
      <c r="AD3336" s="92"/>
      <c r="AE3336" s="47"/>
    </row>
    <row r="3337" spans="1:31" ht="45" customHeight="1" x14ac:dyDescent="0.25">
      <c r="A3337" s="11"/>
      <c r="B3337" s="69"/>
      <c r="C3337" s="70"/>
      <c r="D3337" s="70"/>
      <c r="E3337" s="60" t="str">
        <f>IFERROR(INDEX(Tbl_Entities[Retailer / Distributior?],MATCH(Table1[[#This Row],[Regulated Entity Name
(Step 1) - Manual input]],Tbl_Entities[Entity name],0)),"")</f>
        <v/>
      </c>
      <c r="F3337" s="70"/>
      <c r="G3337" s="70"/>
      <c r="H3337" s="60" t="str">
        <f>IF(Table1[[#This Row],[Reporting
Type
(Step 3) - Manual input]]="","",VLOOKUP(Table1[[#This Row],[Reporting
Type
(Step 3) - Manual input]],'Reference List'!$V$4:$W$10,2,FALSE))</f>
        <v/>
      </c>
      <c r="I3337" s="69"/>
      <c r="J3337" s="59" t="str">
        <f>IFERROR(INDEX(Tbl_LegislationDescrip[Description], MATCH(Table1[[#This Row],[Retail Law/Rules Part/Division/Rules (Version 17)
(Step 4) - Manual input]], Tbl_LegislationDescrip[Rule], 0)), "")</f>
        <v/>
      </c>
      <c r="K3337" s="108"/>
      <c r="L3337" s="90"/>
      <c r="M3337" s="90"/>
      <c r="N3337" s="94"/>
      <c r="O3337" s="95"/>
      <c r="P3337" s="95"/>
      <c r="Q3337" s="90"/>
      <c r="R3337" s="69"/>
      <c r="S3337" s="69"/>
      <c r="T3337" s="100"/>
      <c r="U3337" s="101"/>
      <c r="V3337" s="102"/>
      <c r="W3337" s="93"/>
      <c r="X3337" s="93"/>
      <c r="Y3337" s="94"/>
      <c r="Z3337" s="94"/>
      <c r="AA3337" s="69"/>
      <c r="AB3337" s="90"/>
      <c r="AC3337" s="69"/>
      <c r="AD3337" s="92"/>
      <c r="AE3337" s="47"/>
    </row>
    <row r="3338" spans="1:31" ht="45" customHeight="1" x14ac:dyDescent="0.25">
      <c r="A3338" s="11"/>
      <c r="B3338" s="69"/>
      <c r="C3338" s="70"/>
      <c r="D3338" s="70"/>
      <c r="E3338" s="60" t="str">
        <f>IFERROR(INDEX(Tbl_Entities[Retailer / Distributior?],MATCH(Table1[[#This Row],[Regulated Entity Name
(Step 1) - Manual input]],Tbl_Entities[Entity name],0)),"")</f>
        <v/>
      </c>
      <c r="F3338" s="70"/>
      <c r="G3338" s="70"/>
      <c r="H3338" s="60" t="str">
        <f>IF(Table1[[#This Row],[Reporting
Type
(Step 3) - Manual input]]="","",VLOOKUP(Table1[[#This Row],[Reporting
Type
(Step 3) - Manual input]],'Reference List'!$V$4:$W$10,2,FALSE))</f>
        <v/>
      </c>
      <c r="I3338" s="69"/>
      <c r="J3338" s="59" t="str">
        <f>IFERROR(INDEX(Tbl_LegislationDescrip[Description], MATCH(Table1[[#This Row],[Retail Law/Rules Part/Division/Rules (Version 17)
(Step 4) - Manual input]], Tbl_LegislationDescrip[Rule], 0)), "")</f>
        <v/>
      </c>
      <c r="K3338" s="108"/>
      <c r="L3338" s="90"/>
      <c r="M3338" s="90"/>
      <c r="N3338" s="94"/>
      <c r="O3338" s="95"/>
      <c r="P3338" s="95"/>
      <c r="Q3338" s="90"/>
      <c r="R3338" s="69"/>
      <c r="S3338" s="69"/>
      <c r="T3338" s="100"/>
      <c r="U3338" s="101"/>
      <c r="V3338" s="102"/>
      <c r="W3338" s="93"/>
      <c r="X3338" s="93"/>
      <c r="Y3338" s="94"/>
      <c r="Z3338" s="94"/>
      <c r="AA3338" s="69"/>
      <c r="AB3338" s="90"/>
      <c r="AC3338" s="69"/>
      <c r="AD3338" s="92"/>
      <c r="AE3338" s="47"/>
    </row>
    <row r="3339" spans="1:31" ht="45" customHeight="1" x14ac:dyDescent="0.25">
      <c r="A3339" s="11"/>
      <c r="B3339" s="69"/>
      <c r="C3339" s="70"/>
      <c r="D3339" s="70"/>
      <c r="E3339" s="60" t="str">
        <f>IFERROR(INDEX(Tbl_Entities[Retailer / Distributior?],MATCH(Table1[[#This Row],[Regulated Entity Name
(Step 1) - Manual input]],Tbl_Entities[Entity name],0)),"")</f>
        <v/>
      </c>
      <c r="F3339" s="70"/>
      <c r="G3339" s="70"/>
      <c r="H3339" s="60" t="str">
        <f>IF(Table1[[#This Row],[Reporting
Type
(Step 3) - Manual input]]="","",VLOOKUP(Table1[[#This Row],[Reporting
Type
(Step 3) - Manual input]],'Reference List'!$V$4:$W$10,2,FALSE))</f>
        <v/>
      </c>
      <c r="I3339" s="69"/>
      <c r="J3339" s="59" t="str">
        <f>IFERROR(INDEX(Tbl_LegislationDescrip[Description], MATCH(Table1[[#This Row],[Retail Law/Rules Part/Division/Rules (Version 17)
(Step 4) - Manual input]], Tbl_LegislationDescrip[Rule], 0)), "")</f>
        <v/>
      </c>
      <c r="K3339" s="108"/>
      <c r="L3339" s="90"/>
      <c r="M3339" s="90"/>
      <c r="N3339" s="94"/>
      <c r="O3339" s="95"/>
      <c r="P3339" s="95"/>
      <c r="Q3339" s="90"/>
      <c r="R3339" s="69"/>
      <c r="S3339" s="69"/>
      <c r="T3339" s="100"/>
      <c r="U3339" s="101"/>
      <c r="V3339" s="102"/>
      <c r="W3339" s="93"/>
      <c r="X3339" s="93"/>
      <c r="Y3339" s="94"/>
      <c r="Z3339" s="94"/>
      <c r="AA3339" s="69"/>
      <c r="AB3339" s="90"/>
      <c r="AC3339" s="69"/>
      <c r="AD3339" s="92"/>
      <c r="AE3339" s="47"/>
    </row>
    <row r="3340" spans="1:31" ht="45" customHeight="1" x14ac:dyDescent="0.25">
      <c r="A3340" s="11"/>
      <c r="B3340" s="69"/>
      <c r="C3340" s="70"/>
      <c r="D3340" s="70"/>
      <c r="E3340" s="60" t="str">
        <f>IFERROR(INDEX(Tbl_Entities[Retailer / Distributior?],MATCH(Table1[[#This Row],[Regulated Entity Name
(Step 1) - Manual input]],Tbl_Entities[Entity name],0)),"")</f>
        <v/>
      </c>
      <c r="F3340" s="70"/>
      <c r="G3340" s="70"/>
      <c r="H3340" s="60" t="str">
        <f>IF(Table1[[#This Row],[Reporting
Type
(Step 3) - Manual input]]="","",VLOOKUP(Table1[[#This Row],[Reporting
Type
(Step 3) - Manual input]],'Reference List'!$V$4:$W$10,2,FALSE))</f>
        <v/>
      </c>
      <c r="I3340" s="69"/>
      <c r="J3340" s="59" t="str">
        <f>IFERROR(INDEX(Tbl_LegislationDescrip[Description], MATCH(Table1[[#This Row],[Retail Law/Rules Part/Division/Rules (Version 17)
(Step 4) - Manual input]], Tbl_LegislationDescrip[Rule], 0)), "")</f>
        <v/>
      </c>
      <c r="K3340" s="108"/>
      <c r="L3340" s="90"/>
      <c r="M3340" s="90"/>
      <c r="N3340" s="94"/>
      <c r="O3340" s="95"/>
      <c r="P3340" s="95"/>
      <c r="Q3340" s="90"/>
      <c r="R3340" s="69"/>
      <c r="S3340" s="69"/>
      <c r="T3340" s="100"/>
      <c r="U3340" s="101"/>
      <c r="V3340" s="102"/>
      <c r="W3340" s="93"/>
      <c r="X3340" s="93"/>
      <c r="Y3340" s="94"/>
      <c r="Z3340" s="94"/>
      <c r="AA3340" s="69"/>
      <c r="AB3340" s="90"/>
      <c r="AC3340" s="69"/>
      <c r="AD3340" s="92"/>
      <c r="AE3340" s="47"/>
    </row>
    <row r="3341" spans="1:31" ht="45" customHeight="1" x14ac:dyDescent="0.25">
      <c r="A3341" s="11"/>
      <c r="B3341" s="69"/>
      <c r="C3341" s="70"/>
      <c r="D3341" s="70"/>
      <c r="E3341" s="60" t="str">
        <f>IFERROR(INDEX(Tbl_Entities[Retailer / Distributior?],MATCH(Table1[[#This Row],[Regulated Entity Name
(Step 1) - Manual input]],Tbl_Entities[Entity name],0)),"")</f>
        <v/>
      </c>
      <c r="F3341" s="70"/>
      <c r="G3341" s="70"/>
      <c r="H3341" s="60" t="str">
        <f>IF(Table1[[#This Row],[Reporting
Type
(Step 3) - Manual input]]="","",VLOOKUP(Table1[[#This Row],[Reporting
Type
(Step 3) - Manual input]],'Reference List'!$V$4:$W$10,2,FALSE))</f>
        <v/>
      </c>
      <c r="I3341" s="69"/>
      <c r="J3341" s="59" t="str">
        <f>IFERROR(INDEX(Tbl_LegislationDescrip[Description], MATCH(Table1[[#This Row],[Retail Law/Rules Part/Division/Rules (Version 17)
(Step 4) - Manual input]], Tbl_LegislationDescrip[Rule], 0)), "")</f>
        <v/>
      </c>
      <c r="K3341" s="108"/>
      <c r="L3341" s="90"/>
      <c r="M3341" s="90"/>
      <c r="N3341" s="94"/>
      <c r="O3341" s="95"/>
      <c r="P3341" s="95"/>
      <c r="Q3341" s="90"/>
      <c r="R3341" s="69"/>
      <c r="S3341" s="69"/>
      <c r="T3341" s="100"/>
      <c r="U3341" s="101"/>
      <c r="V3341" s="102"/>
      <c r="W3341" s="93"/>
      <c r="X3341" s="93"/>
      <c r="Y3341" s="94"/>
      <c r="Z3341" s="94"/>
      <c r="AA3341" s="69"/>
      <c r="AB3341" s="90"/>
      <c r="AC3341" s="69"/>
      <c r="AD3341" s="92"/>
      <c r="AE3341" s="47"/>
    </row>
    <row r="3342" spans="1:31" ht="45" customHeight="1" x14ac:dyDescent="0.25">
      <c r="A3342" s="11"/>
      <c r="B3342" s="69"/>
      <c r="C3342" s="70"/>
      <c r="D3342" s="70"/>
      <c r="E3342" s="60" t="str">
        <f>IFERROR(INDEX(Tbl_Entities[Retailer / Distributior?],MATCH(Table1[[#This Row],[Regulated Entity Name
(Step 1) - Manual input]],Tbl_Entities[Entity name],0)),"")</f>
        <v/>
      </c>
      <c r="F3342" s="70"/>
      <c r="G3342" s="70"/>
      <c r="H3342" s="60" t="str">
        <f>IF(Table1[[#This Row],[Reporting
Type
(Step 3) - Manual input]]="","",VLOOKUP(Table1[[#This Row],[Reporting
Type
(Step 3) - Manual input]],'Reference List'!$V$4:$W$10,2,FALSE))</f>
        <v/>
      </c>
      <c r="I3342" s="69"/>
      <c r="J3342" s="59" t="str">
        <f>IFERROR(INDEX(Tbl_LegislationDescrip[Description], MATCH(Table1[[#This Row],[Retail Law/Rules Part/Division/Rules (Version 17)
(Step 4) - Manual input]], Tbl_LegislationDescrip[Rule], 0)), "")</f>
        <v/>
      </c>
      <c r="K3342" s="108"/>
      <c r="L3342" s="90"/>
      <c r="M3342" s="90"/>
      <c r="N3342" s="94"/>
      <c r="O3342" s="95"/>
      <c r="P3342" s="95"/>
      <c r="Q3342" s="90"/>
      <c r="R3342" s="69"/>
      <c r="S3342" s="69"/>
      <c r="T3342" s="100"/>
      <c r="U3342" s="101"/>
      <c r="V3342" s="102"/>
      <c r="W3342" s="93"/>
      <c r="X3342" s="93"/>
      <c r="Y3342" s="94"/>
      <c r="Z3342" s="94"/>
      <c r="AA3342" s="69"/>
      <c r="AB3342" s="90"/>
      <c r="AC3342" s="69"/>
      <c r="AD3342" s="92"/>
      <c r="AE3342" s="47"/>
    </row>
    <row r="3343" spans="1:31" ht="45" customHeight="1" x14ac:dyDescent="0.25">
      <c r="A3343" s="11"/>
      <c r="B3343" s="69"/>
      <c r="C3343" s="70"/>
      <c r="D3343" s="70"/>
      <c r="E3343" s="60" t="str">
        <f>IFERROR(INDEX(Tbl_Entities[Retailer / Distributior?],MATCH(Table1[[#This Row],[Regulated Entity Name
(Step 1) - Manual input]],Tbl_Entities[Entity name],0)),"")</f>
        <v/>
      </c>
      <c r="F3343" s="70"/>
      <c r="G3343" s="70"/>
      <c r="H3343" s="60" t="str">
        <f>IF(Table1[[#This Row],[Reporting
Type
(Step 3) - Manual input]]="","",VLOOKUP(Table1[[#This Row],[Reporting
Type
(Step 3) - Manual input]],'Reference List'!$V$4:$W$10,2,FALSE))</f>
        <v/>
      </c>
      <c r="I3343" s="69"/>
      <c r="J3343" s="59" t="str">
        <f>IFERROR(INDEX(Tbl_LegislationDescrip[Description], MATCH(Table1[[#This Row],[Retail Law/Rules Part/Division/Rules (Version 17)
(Step 4) - Manual input]], Tbl_LegislationDescrip[Rule], 0)), "")</f>
        <v/>
      </c>
      <c r="K3343" s="108"/>
      <c r="L3343" s="90"/>
      <c r="M3343" s="90"/>
      <c r="N3343" s="94"/>
      <c r="O3343" s="95"/>
      <c r="P3343" s="95"/>
      <c r="Q3343" s="90"/>
      <c r="R3343" s="69"/>
      <c r="S3343" s="69"/>
      <c r="T3343" s="100"/>
      <c r="U3343" s="101"/>
      <c r="V3343" s="102"/>
      <c r="W3343" s="93"/>
      <c r="X3343" s="93"/>
      <c r="Y3343" s="94"/>
      <c r="Z3343" s="94"/>
      <c r="AA3343" s="69"/>
      <c r="AB3343" s="90"/>
      <c r="AC3343" s="69"/>
      <c r="AD3343" s="92"/>
      <c r="AE3343" s="47"/>
    </row>
    <row r="3344" spans="1:31" ht="45" customHeight="1" x14ac:dyDescent="0.25">
      <c r="A3344" s="11"/>
      <c r="B3344" s="69"/>
      <c r="C3344" s="70"/>
      <c r="D3344" s="70"/>
      <c r="E3344" s="60" t="str">
        <f>IFERROR(INDEX(Tbl_Entities[Retailer / Distributior?],MATCH(Table1[[#This Row],[Regulated Entity Name
(Step 1) - Manual input]],Tbl_Entities[Entity name],0)),"")</f>
        <v/>
      </c>
      <c r="F3344" s="70"/>
      <c r="G3344" s="70"/>
      <c r="H3344" s="60" t="str">
        <f>IF(Table1[[#This Row],[Reporting
Type
(Step 3) - Manual input]]="","",VLOOKUP(Table1[[#This Row],[Reporting
Type
(Step 3) - Manual input]],'Reference List'!$V$4:$W$10,2,FALSE))</f>
        <v/>
      </c>
      <c r="I3344" s="69"/>
      <c r="J3344" s="59" t="str">
        <f>IFERROR(INDEX(Tbl_LegislationDescrip[Description], MATCH(Table1[[#This Row],[Retail Law/Rules Part/Division/Rules (Version 17)
(Step 4) - Manual input]], Tbl_LegislationDescrip[Rule], 0)), "")</f>
        <v/>
      </c>
      <c r="K3344" s="108"/>
      <c r="L3344" s="90"/>
      <c r="M3344" s="90"/>
      <c r="N3344" s="94"/>
      <c r="O3344" s="95"/>
      <c r="P3344" s="95"/>
      <c r="Q3344" s="90"/>
      <c r="R3344" s="69"/>
      <c r="S3344" s="69"/>
      <c r="T3344" s="100"/>
      <c r="U3344" s="101"/>
      <c r="V3344" s="102"/>
      <c r="W3344" s="93"/>
      <c r="X3344" s="93"/>
      <c r="Y3344" s="94"/>
      <c r="Z3344" s="94"/>
      <c r="AA3344" s="69"/>
      <c r="AB3344" s="90"/>
      <c r="AC3344" s="69"/>
      <c r="AD3344" s="92"/>
      <c r="AE3344" s="47"/>
    </row>
    <row r="3345" spans="1:31" ht="45" customHeight="1" x14ac:dyDescent="0.25">
      <c r="A3345" s="11"/>
      <c r="B3345" s="69"/>
      <c r="C3345" s="70"/>
      <c r="D3345" s="70"/>
      <c r="E3345" s="60" t="str">
        <f>IFERROR(INDEX(Tbl_Entities[Retailer / Distributior?],MATCH(Table1[[#This Row],[Regulated Entity Name
(Step 1) - Manual input]],Tbl_Entities[Entity name],0)),"")</f>
        <v/>
      </c>
      <c r="F3345" s="70"/>
      <c r="G3345" s="70"/>
      <c r="H3345" s="60" t="str">
        <f>IF(Table1[[#This Row],[Reporting
Type
(Step 3) - Manual input]]="","",VLOOKUP(Table1[[#This Row],[Reporting
Type
(Step 3) - Manual input]],'Reference List'!$V$4:$W$10,2,FALSE))</f>
        <v/>
      </c>
      <c r="I3345" s="69"/>
      <c r="J3345" s="59" t="str">
        <f>IFERROR(INDEX(Tbl_LegislationDescrip[Description], MATCH(Table1[[#This Row],[Retail Law/Rules Part/Division/Rules (Version 17)
(Step 4) - Manual input]], Tbl_LegislationDescrip[Rule], 0)), "")</f>
        <v/>
      </c>
      <c r="K3345" s="108"/>
      <c r="L3345" s="90"/>
      <c r="M3345" s="90"/>
      <c r="N3345" s="94"/>
      <c r="O3345" s="95"/>
      <c r="P3345" s="95"/>
      <c r="Q3345" s="90"/>
      <c r="R3345" s="69"/>
      <c r="S3345" s="69"/>
      <c r="T3345" s="100"/>
      <c r="U3345" s="101"/>
      <c r="V3345" s="102"/>
      <c r="W3345" s="93"/>
      <c r="X3345" s="93"/>
      <c r="Y3345" s="94"/>
      <c r="Z3345" s="94"/>
      <c r="AA3345" s="69"/>
      <c r="AB3345" s="90"/>
      <c r="AC3345" s="69"/>
      <c r="AD3345" s="92"/>
      <c r="AE3345" s="47"/>
    </row>
    <row r="3346" spans="1:31" ht="45" customHeight="1" x14ac:dyDescent="0.25">
      <c r="A3346" s="11"/>
      <c r="B3346" s="69"/>
      <c r="C3346" s="70"/>
      <c r="D3346" s="70"/>
      <c r="E3346" s="60" t="str">
        <f>IFERROR(INDEX(Tbl_Entities[Retailer / Distributior?],MATCH(Table1[[#This Row],[Regulated Entity Name
(Step 1) - Manual input]],Tbl_Entities[Entity name],0)),"")</f>
        <v/>
      </c>
      <c r="F3346" s="70"/>
      <c r="G3346" s="70"/>
      <c r="H3346" s="60" t="str">
        <f>IF(Table1[[#This Row],[Reporting
Type
(Step 3) - Manual input]]="","",VLOOKUP(Table1[[#This Row],[Reporting
Type
(Step 3) - Manual input]],'Reference List'!$V$4:$W$10,2,FALSE))</f>
        <v/>
      </c>
      <c r="I3346" s="69"/>
      <c r="J3346" s="59" t="str">
        <f>IFERROR(INDEX(Tbl_LegislationDescrip[Description], MATCH(Table1[[#This Row],[Retail Law/Rules Part/Division/Rules (Version 17)
(Step 4) - Manual input]], Tbl_LegislationDescrip[Rule], 0)), "")</f>
        <v/>
      </c>
      <c r="K3346" s="108"/>
      <c r="L3346" s="90"/>
      <c r="M3346" s="90"/>
      <c r="N3346" s="94"/>
      <c r="O3346" s="95"/>
      <c r="P3346" s="95"/>
      <c r="Q3346" s="90"/>
      <c r="R3346" s="69"/>
      <c r="S3346" s="69"/>
      <c r="T3346" s="100"/>
      <c r="U3346" s="101"/>
      <c r="V3346" s="102"/>
      <c r="W3346" s="93"/>
      <c r="X3346" s="93"/>
      <c r="Y3346" s="94"/>
      <c r="Z3346" s="94"/>
      <c r="AA3346" s="69"/>
      <c r="AB3346" s="90"/>
      <c r="AC3346" s="69"/>
      <c r="AD3346" s="92"/>
      <c r="AE3346" s="47"/>
    </row>
    <row r="3347" spans="1:31" ht="45" customHeight="1" x14ac:dyDescent="0.25">
      <c r="A3347" s="11"/>
      <c r="B3347" s="69"/>
      <c r="C3347" s="70"/>
      <c r="D3347" s="70"/>
      <c r="E3347" s="60" t="str">
        <f>IFERROR(INDEX(Tbl_Entities[Retailer / Distributior?],MATCH(Table1[[#This Row],[Regulated Entity Name
(Step 1) - Manual input]],Tbl_Entities[Entity name],0)),"")</f>
        <v/>
      </c>
      <c r="F3347" s="70"/>
      <c r="G3347" s="70"/>
      <c r="H3347" s="60" t="str">
        <f>IF(Table1[[#This Row],[Reporting
Type
(Step 3) - Manual input]]="","",VLOOKUP(Table1[[#This Row],[Reporting
Type
(Step 3) - Manual input]],'Reference List'!$V$4:$W$10,2,FALSE))</f>
        <v/>
      </c>
      <c r="I3347" s="69"/>
      <c r="J3347" s="59" t="str">
        <f>IFERROR(INDEX(Tbl_LegislationDescrip[Description], MATCH(Table1[[#This Row],[Retail Law/Rules Part/Division/Rules (Version 17)
(Step 4) - Manual input]], Tbl_LegislationDescrip[Rule], 0)), "")</f>
        <v/>
      </c>
      <c r="K3347" s="108"/>
      <c r="L3347" s="90"/>
      <c r="M3347" s="90"/>
      <c r="N3347" s="94"/>
      <c r="O3347" s="95"/>
      <c r="P3347" s="95"/>
      <c r="Q3347" s="90"/>
      <c r="R3347" s="69"/>
      <c r="S3347" s="69"/>
      <c r="T3347" s="100"/>
      <c r="U3347" s="101"/>
      <c r="V3347" s="102"/>
      <c r="W3347" s="93"/>
      <c r="X3347" s="93"/>
      <c r="Y3347" s="94"/>
      <c r="Z3347" s="94"/>
      <c r="AA3347" s="69"/>
      <c r="AB3347" s="90"/>
      <c r="AC3347" s="69"/>
      <c r="AD3347" s="92"/>
      <c r="AE3347" s="47"/>
    </row>
    <row r="3348" spans="1:31" ht="45" customHeight="1" x14ac:dyDescent="0.25">
      <c r="A3348" s="11"/>
      <c r="B3348" s="69"/>
      <c r="C3348" s="70"/>
      <c r="D3348" s="70"/>
      <c r="E3348" s="60" t="str">
        <f>IFERROR(INDEX(Tbl_Entities[Retailer / Distributior?],MATCH(Table1[[#This Row],[Regulated Entity Name
(Step 1) - Manual input]],Tbl_Entities[Entity name],0)),"")</f>
        <v/>
      </c>
      <c r="F3348" s="70"/>
      <c r="G3348" s="70"/>
      <c r="H3348" s="60" t="str">
        <f>IF(Table1[[#This Row],[Reporting
Type
(Step 3) - Manual input]]="","",VLOOKUP(Table1[[#This Row],[Reporting
Type
(Step 3) - Manual input]],'Reference List'!$V$4:$W$10,2,FALSE))</f>
        <v/>
      </c>
      <c r="I3348" s="69"/>
      <c r="J3348" s="59" t="str">
        <f>IFERROR(INDEX(Tbl_LegislationDescrip[Description], MATCH(Table1[[#This Row],[Retail Law/Rules Part/Division/Rules (Version 17)
(Step 4) - Manual input]], Tbl_LegislationDescrip[Rule], 0)), "")</f>
        <v/>
      </c>
      <c r="K3348" s="108"/>
      <c r="L3348" s="90"/>
      <c r="M3348" s="90"/>
      <c r="N3348" s="94"/>
      <c r="O3348" s="95"/>
      <c r="P3348" s="95"/>
      <c r="Q3348" s="90"/>
      <c r="R3348" s="69"/>
      <c r="S3348" s="69"/>
      <c r="T3348" s="100"/>
      <c r="U3348" s="101"/>
      <c r="V3348" s="102"/>
      <c r="W3348" s="93"/>
      <c r="X3348" s="93"/>
      <c r="Y3348" s="94"/>
      <c r="Z3348" s="94"/>
      <c r="AA3348" s="69"/>
      <c r="AB3348" s="90"/>
      <c r="AC3348" s="69"/>
      <c r="AD3348" s="92"/>
      <c r="AE3348" s="47"/>
    </row>
    <row r="3349" spans="1:31" ht="45" customHeight="1" x14ac:dyDescent="0.25">
      <c r="A3349" s="11"/>
      <c r="B3349" s="69"/>
      <c r="C3349" s="70"/>
      <c r="D3349" s="70"/>
      <c r="E3349" s="60" t="str">
        <f>IFERROR(INDEX(Tbl_Entities[Retailer / Distributior?],MATCH(Table1[[#This Row],[Regulated Entity Name
(Step 1) - Manual input]],Tbl_Entities[Entity name],0)),"")</f>
        <v/>
      </c>
      <c r="F3349" s="70"/>
      <c r="G3349" s="70"/>
      <c r="H3349" s="60" t="str">
        <f>IF(Table1[[#This Row],[Reporting
Type
(Step 3) - Manual input]]="","",VLOOKUP(Table1[[#This Row],[Reporting
Type
(Step 3) - Manual input]],'Reference List'!$V$4:$W$10,2,FALSE))</f>
        <v/>
      </c>
      <c r="I3349" s="69"/>
      <c r="J3349" s="59" t="str">
        <f>IFERROR(INDEX(Tbl_LegislationDescrip[Description], MATCH(Table1[[#This Row],[Retail Law/Rules Part/Division/Rules (Version 17)
(Step 4) - Manual input]], Tbl_LegislationDescrip[Rule], 0)), "")</f>
        <v/>
      </c>
      <c r="K3349" s="108"/>
      <c r="L3349" s="90"/>
      <c r="M3349" s="90"/>
      <c r="N3349" s="94"/>
      <c r="O3349" s="95"/>
      <c r="P3349" s="95"/>
      <c r="Q3349" s="90"/>
      <c r="R3349" s="69"/>
      <c r="S3349" s="69"/>
      <c r="T3349" s="100"/>
      <c r="U3349" s="101"/>
      <c r="V3349" s="102"/>
      <c r="W3349" s="93"/>
      <c r="X3349" s="93"/>
      <c r="Y3349" s="94"/>
      <c r="Z3349" s="94"/>
      <c r="AA3349" s="69"/>
      <c r="AB3349" s="90"/>
      <c r="AC3349" s="69"/>
      <c r="AD3349" s="92"/>
      <c r="AE3349" s="47"/>
    </row>
    <row r="3350" spans="1:31" ht="45" customHeight="1" x14ac:dyDescent="0.25">
      <c r="A3350" s="11"/>
      <c r="B3350" s="69"/>
      <c r="C3350" s="70"/>
      <c r="D3350" s="70"/>
      <c r="E3350" s="60" t="str">
        <f>IFERROR(INDEX(Tbl_Entities[Retailer / Distributior?],MATCH(Table1[[#This Row],[Regulated Entity Name
(Step 1) - Manual input]],Tbl_Entities[Entity name],0)),"")</f>
        <v/>
      </c>
      <c r="F3350" s="70"/>
      <c r="G3350" s="70"/>
      <c r="H3350" s="60" t="str">
        <f>IF(Table1[[#This Row],[Reporting
Type
(Step 3) - Manual input]]="","",VLOOKUP(Table1[[#This Row],[Reporting
Type
(Step 3) - Manual input]],'Reference List'!$V$4:$W$10,2,FALSE))</f>
        <v/>
      </c>
      <c r="I3350" s="69"/>
      <c r="J3350" s="59" t="str">
        <f>IFERROR(INDEX(Tbl_LegislationDescrip[Description], MATCH(Table1[[#This Row],[Retail Law/Rules Part/Division/Rules (Version 17)
(Step 4) - Manual input]], Tbl_LegislationDescrip[Rule], 0)), "")</f>
        <v/>
      </c>
      <c r="K3350" s="108"/>
      <c r="L3350" s="90"/>
      <c r="M3350" s="90"/>
      <c r="N3350" s="94"/>
      <c r="O3350" s="95"/>
      <c r="P3350" s="95"/>
      <c r="Q3350" s="90"/>
      <c r="R3350" s="69"/>
      <c r="S3350" s="69"/>
      <c r="T3350" s="100"/>
      <c r="U3350" s="101"/>
      <c r="V3350" s="102"/>
      <c r="W3350" s="93"/>
      <c r="X3350" s="93"/>
      <c r="Y3350" s="94"/>
      <c r="Z3350" s="94"/>
      <c r="AA3350" s="69"/>
      <c r="AB3350" s="90"/>
      <c r="AC3350" s="69"/>
      <c r="AD3350" s="92"/>
      <c r="AE3350" s="47"/>
    </row>
    <row r="3351" spans="1:31" ht="45" customHeight="1" x14ac:dyDescent="0.25">
      <c r="A3351" s="11"/>
      <c r="B3351" s="69"/>
      <c r="C3351" s="70"/>
      <c r="D3351" s="70"/>
      <c r="E3351" s="60" t="str">
        <f>IFERROR(INDEX(Tbl_Entities[Retailer / Distributior?],MATCH(Table1[[#This Row],[Regulated Entity Name
(Step 1) - Manual input]],Tbl_Entities[Entity name],0)),"")</f>
        <v/>
      </c>
      <c r="F3351" s="70"/>
      <c r="G3351" s="70"/>
      <c r="H3351" s="60" t="str">
        <f>IF(Table1[[#This Row],[Reporting
Type
(Step 3) - Manual input]]="","",VLOOKUP(Table1[[#This Row],[Reporting
Type
(Step 3) - Manual input]],'Reference List'!$V$4:$W$10,2,FALSE))</f>
        <v/>
      </c>
      <c r="I3351" s="69"/>
      <c r="J3351" s="59" t="str">
        <f>IFERROR(INDEX(Tbl_LegislationDescrip[Description], MATCH(Table1[[#This Row],[Retail Law/Rules Part/Division/Rules (Version 17)
(Step 4) - Manual input]], Tbl_LegislationDescrip[Rule], 0)), "")</f>
        <v/>
      </c>
      <c r="K3351" s="108"/>
      <c r="L3351" s="90"/>
      <c r="M3351" s="90"/>
      <c r="N3351" s="94"/>
      <c r="O3351" s="95"/>
      <c r="P3351" s="95"/>
      <c r="Q3351" s="90"/>
      <c r="R3351" s="69"/>
      <c r="S3351" s="69"/>
      <c r="T3351" s="100"/>
      <c r="U3351" s="101"/>
      <c r="V3351" s="102"/>
      <c r="W3351" s="93"/>
      <c r="X3351" s="93"/>
      <c r="Y3351" s="94"/>
      <c r="Z3351" s="94"/>
      <c r="AA3351" s="69"/>
      <c r="AB3351" s="90"/>
      <c r="AC3351" s="69"/>
      <c r="AD3351" s="92"/>
      <c r="AE3351" s="47"/>
    </row>
    <row r="3352" spans="1:31" ht="45" customHeight="1" x14ac:dyDescent="0.25">
      <c r="A3352" s="11"/>
      <c r="B3352" s="69"/>
      <c r="C3352" s="70"/>
      <c r="D3352" s="70"/>
      <c r="E3352" s="60" t="str">
        <f>IFERROR(INDEX(Tbl_Entities[Retailer / Distributior?],MATCH(Table1[[#This Row],[Regulated Entity Name
(Step 1) - Manual input]],Tbl_Entities[Entity name],0)),"")</f>
        <v/>
      </c>
      <c r="F3352" s="70"/>
      <c r="G3352" s="70"/>
      <c r="H3352" s="60" t="str">
        <f>IF(Table1[[#This Row],[Reporting
Type
(Step 3) - Manual input]]="","",VLOOKUP(Table1[[#This Row],[Reporting
Type
(Step 3) - Manual input]],'Reference List'!$V$4:$W$10,2,FALSE))</f>
        <v/>
      </c>
      <c r="I3352" s="69"/>
      <c r="J3352" s="59" t="str">
        <f>IFERROR(INDEX(Tbl_LegislationDescrip[Description], MATCH(Table1[[#This Row],[Retail Law/Rules Part/Division/Rules (Version 17)
(Step 4) - Manual input]], Tbl_LegislationDescrip[Rule], 0)), "")</f>
        <v/>
      </c>
      <c r="K3352" s="108"/>
      <c r="L3352" s="90"/>
      <c r="M3352" s="90"/>
      <c r="N3352" s="94"/>
      <c r="O3352" s="95"/>
      <c r="P3352" s="95"/>
      <c r="Q3352" s="90"/>
      <c r="R3352" s="69"/>
      <c r="S3352" s="69"/>
      <c r="T3352" s="100"/>
      <c r="U3352" s="101"/>
      <c r="V3352" s="102"/>
      <c r="W3352" s="93"/>
      <c r="X3352" s="93"/>
      <c r="Y3352" s="94"/>
      <c r="Z3352" s="94"/>
      <c r="AA3352" s="69"/>
      <c r="AB3352" s="90"/>
      <c r="AC3352" s="69"/>
      <c r="AD3352" s="92"/>
      <c r="AE3352" s="47"/>
    </row>
    <row r="3353" spans="1:31" ht="45" customHeight="1" x14ac:dyDescent="0.25">
      <c r="A3353" s="11"/>
      <c r="B3353" s="69"/>
      <c r="C3353" s="70"/>
      <c r="D3353" s="70"/>
      <c r="E3353" s="60" t="str">
        <f>IFERROR(INDEX(Tbl_Entities[Retailer / Distributior?],MATCH(Table1[[#This Row],[Regulated Entity Name
(Step 1) - Manual input]],Tbl_Entities[Entity name],0)),"")</f>
        <v/>
      </c>
      <c r="F3353" s="70"/>
      <c r="G3353" s="70"/>
      <c r="H3353" s="60" t="str">
        <f>IF(Table1[[#This Row],[Reporting
Type
(Step 3) - Manual input]]="","",VLOOKUP(Table1[[#This Row],[Reporting
Type
(Step 3) - Manual input]],'Reference List'!$V$4:$W$10,2,FALSE))</f>
        <v/>
      </c>
      <c r="I3353" s="69"/>
      <c r="J3353" s="59" t="str">
        <f>IFERROR(INDEX(Tbl_LegislationDescrip[Description], MATCH(Table1[[#This Row],[Retail Law/Rules Part/Division/Rules (Version 17)
(Step 4) - Manual input]], Tbl_LegislationDescrip[Rule], 0)), "")</f>
        <v/>
      </c>
      <c r="K3353" s="108"/>
      <c r="L3353" s="90"/>
      <c r="M3353" s="90"/>
      <c r="N3353" s="94"/>
      <c r="O3353" s="95"/>
      <c r="P3353" s="95"/>
      <c r="Q3353" s="90"/>
      <c r="R3353" s="69"/>
      <c r="S3353" s="69"/>
      <c r="T3353" s="100"/>
      <c r="U3353" s="101"/>
      <c r="V3353" s="102"/>
      <c r="W3353" s="93"/>
      <c r="X3353" s="93"/>
      <c r="Y3353" s="94"/>
      <c r="Z3353" s="94"/>
      <c r="AA3353" s="69"/>
      <c r="AB3353" s="90"/>
      <c r="AC3353" s="69"/>
      <c r="AD3353" s="92"/>
      <c r="AE3353" s="47"/>
    </row>
    <row r="3354" spans="1:31" ht="45" customHeight="1" x14ac:dyDescent="0.25">
      <c r="A3354" s="11"/>
      <c r="B3354" s="69"/>
      <c r="C3354" s="70"/>
      <c r="D3354" s="70"/>
      <c r="E3354" s="60" t="str">
        <f>IFERROR(INDEX(Tbl_Entities[Retailer / Distributior?],MATCH(Table1[[#This Row],[Regulated Entity Name
(Step 1) - Manual input]],Tbl_Entities[Entity name],0)),"")</f>
        <v/>
      </c>
      <c r="F3354" s="70"/>
      <c r="G3354" s="70"/>
      <c r="H3354" s="60" t="str">
        <f>IF(Table1[[#This Row],[Reporting
Type
(Step 3) - Manual input]]="","",VLOOKUP(Table1[[#This Row],[Reporting
Type
(Step 3) - Manual input]],'Reference List'!$V$4:$W$10,2,FALSE))</f>
        <v/>
      </c>
      <c r="I3354" s="69"/>
      <c r="J3354" s="59" t="str">
        <f>IFERROR(INDEX(Tbl_LegislationDescrip[Description], MATCH(Table1[[#This Row],[Retail Law/Rules Part/Division/Rules (Version 17)
(Step 4) - Manual input]], Tbl_LegislationDescrip[Rule], 0)), "")</f>
        <v/>
      </c>
      <c r="K3354" s="108"/>
      <c r="L3354" s="90"/>
      <c r="M3354" s="90"/>
      <c r="N3354" s="94"/>
      <c r="O3354" s="95"/>
      <c r="P3354" s="95"/>
      <c r="Q3354" s="90"/>
      <c r="R3354" s="69"/>
      <c r="S3354" s="69"/>
      <c r="T3354" s="100"/>
      <c r="U3354" s="101"/>
      <c r="V3354" s="102"/>
      <c r="W3354" s="93"/>
      <c r="X3354" s="93"/>
      <c r="Y3354" s="94"/>
      <c r="Z3354" s="94"/>
      <c r="AA3354" s="69"/>
      <c r="AB3354" s="90"/>
      <c r="AC3354" s="69"/>
      <c r="AD3354" s="92"/>
      <c r="AE3354" s="47"/>
    </row>
    <row r="3355" spans="1:31" ht="45" customHeight="1" x14ac:dyDescent="0.25">
      <c r="A3355" s="11"/>
      <c r="B3355" s="69"/>
      <c r="C3355" s="70"/>
      <c r="D3355" s="70"/>
      <c r="E3355" s="60" t="str">
        <f>IFERROR(INDEX(Tbl_Entities[Retailer / Distributior?],MATCH(Table1[[#This Row],[Regulated Entity Name
(Step 1) - Manual input]],Tbl_Entities[Entity name],0)),"")</f>
        <v/>
      </c>
      <c r="F3355" s="70"/>
      <c r="G3355" s="70"/>
      <c r="H3355" s="60" t="str">
        <f>IF(Table1[[#This Row],[Reporting
Type
(Step 3) - Manual input]]="","",VLOOKUP(Table1[[#This Row],[Reporting
Type
(Step 3) - Manual input]],'Reference List'!$V$4:$W$10,2,FALSE))</f>
        <v/>
      </c>
      <c r="I3355" s="69"/>
      <c r="J3355" s="59" t="str">
        <f>IFERROR(INDEX(Tbl_LegislationDescrip[Description], MATCH(Table1[[#This Row],[Retail Law/Rules Part/Division/Rules (Version 17)
(Step 4) - Manual input]], Tbl_LegislationDescrip[Rule], 0)), "")</f>
        <v/>
      </c>
      <c r="K3355" s="108"/>
      <c r="L3355" s="90"/>
      <c r="M3355" s="90"/>
      <c r="N3355" s="94"/>
      <c r="O3355" s="95"/>
      <c r="P3355" s="95"/>
      <c r="Q3355" s="90"/>
      <c r="R3355" s="69"/>
      <c r="S3355" s="69"/>
      <c r="T3355" s="100"/>
      <c r="U3355" s="101"/>
      <c r="V3355" s="102"/>
      <c r="W3355" s="93"/>
      <c r="X3355" s="93"/>
      <c r="Y3355" s="94"/>
      <c r="Z3355" s="94"/>
      <c r="AA3355" s="69"/>
      <c r="AB3355" s="90"/>
      <c r="AC3355" s="69"/>
      <c r="AD3355" s="92"/>
      <c r="AE3355" s="47"/>
    </row>
    <row r="3356" spans="1:31" ht="45" customHeight="1" x14ac:dyDescent="0.25">
      <c r="A3356" s="11"/>
      <c r="B3356" s="69"/>
      <c r="C3356" s="70"/>
      <c r="D3356" s="70"/>
      <c r="E3356" s="60" t="str">
        <f>IFERROR(INDEX(Tbl_Entities[Retailer / Distributior?],MATCH(Table1[[#This Row],[Regulated Entity Name
(Step 1) - Manual input]],Tbl_Entities[Entity name],0)),"")</f>
        <v/>
      </c>
      <c r="F3356" s="70"/>
      <c r="G3356" s="70"/>
      <c r="H3356" s="60" t="str">
        <f>IF(Table1[[#This Row],[Reporting
Type
(Step 3) - Manual input]]="","",VLOOKUP(Table1[[#This Row],[Reporting
Type
(Step 3) - Manual input]],'Reference List'!$V$4:$W$10,2,FALSE))</f>
        <v/>
      </c>
      <c r="I3356" s="69"/>
      <c r="J3356" s="59" t="str">
        <f>IFERROR(INDEX(Tbl_LegislationDescrip[Description], MATCH(Table1[[#This Row],[Retail Law/Rules Part/Division/Rules (Version 17)
(Step 4) - Manual input]], Tbl_LegislationDescrip[Rule], 0)), "")</f>
        <v/>
      </c>
      <c r="K3356" s="108"/>
      <c r="L3356" s="90"/>
      <c r="M3356" s="90"/>
      <c r="N3356" s="94"/>
      <c r="O3356" s="95"/>
      <c r="P3356" s="95"/>
      <c r="Q3356" s="90"/>
      <c r="R3356" s="69"/>
      <c r="S3356" s="69"/>
      <c r="T3356" s="100"/>
      <c r="U3356" s="101"/>
      <c r="V3356" s="102"/>
      <c r="W3356" s="93"/>
      <c r="X3356" s="93"/>
      <c r="Y3356" s="94"/>
      <c r="Z3356" s="94"/>
      <c r="AA3356" s="69"/>
      <c r="AB3356" s="90"/>
      <c r="AC3356" s="69"/>
      <c r="AD3356" s="92"/>
      <c r="AE3356" s="47"/>
    </row>
    <row r="3357" spans="1:31" ht="45" customHeight="1" x14ac:dyDescent="0.25">
      <c r="A3357" s="11"/>
      <c r="B3357" s="69"/>
      <c r="C3357" s="70"/>
      <c r="D3357" s="70"/>
      <c r="E3357" s="60" t="str">
        <f>IFERROR(INDEX(Tbl_Entities[Retailer / Distributior?],MATCH(Table1[[#This Row],[Regulated Entity Name
(Step 1) - Manual input]],Tbl_Entities[Entity name],0)),"")</f>
        <v/>
      </c>
      <c r="F3357" s="70"/>
      <c r="G3357" s="70"/>
      <c r="H3357" s="60" t="str">
        <f>IF(Table1[[#This Row],[Reporting
Type
(Step 3) - Manual input]]="","",VLOOKUP(Table1[[#This Row],[Reporting
Type
(Step 3) - Manual input]],'Reference List'!$V$4:$W$10,2,FALSE))</f>
        <v/>
      </c>
      <c r="I3357" s="69"/>
      <c r="J3357" s="59" t="str">
        <f>IFERROR(INDEX(Tbl_LegislationDescrip[Description], MATCH(Table1[[#This Row],[Retail Law/Rules Part/Division/Rules (Version 17)
(Step 4) - Manual input]], Tbl_LegislationDescrip[Rule], 0)), "")</f>
        <v/>
      </c>
      <c r="K3357" s="108"/>
      <c r="L3357" s="90"/>
      <c r="M3357" s="90"/>
      <c r="N3357" s="94"/>
      <c r="O3357" s="95"/>
      <c r="P3357" s="95"/>
      <c r="Q3357" s="90"/>
      <c r="R3357" s="69"/>
      <c r="S3357" s="69"/>
      <c r="T3357" s="100"/>
      <c r="U3357" s="101"/>
      <c r="V3357" s="102"/>
      <c r="W3357" s="93"/>
      <c r="X3357" s="93"/>
      <c r="Y3357" s="94"/>
      <c r="Z3357" s="94"/>
      <c r="AA3357" s="69"/>
      <c r="AB3357" s="90"/>
      <c r="AC3357" s="69"/>
      <c r="AD3357" s="92"/>
      <c r="AE3357" s="47"/>
    </row>
    <row r="3358" spans="1:31" ht="45" customHeight="1" x14ac:dyDescent="0.25">
      <c r="A3358" s="11"/>
      <c r="B3358" s="69"/>
      <c r="C3358" s="70"/>
      <c r="D3358" s="70"/>
      <c r="E3358" s="60" t="str">
        <f>IFERROR(INDEX(Tbl_Entities[Retailer / Distributior?],MATCH(Table1[[#This Row],[Regulated Entity Name
(Step 1) - Manual input]],Tbl_Entities[Entity name],0)),"")</f>
        <v/>
      </c>
      <c r="F3358" s="70"/>
      <c r="G3358" s="70"/>
      <c r="H3358" s="60" t="str">
        <f>IF(Table1[[#This Row],[Reporting
Type
(Step 3) - Manual input]]="","",VLOOKUP(Table1[[#This Row],[Reporting
Type
(Step 3) - Manual input]],'Reference List'!$V$4:$W$10,2,FALSE))</f>
        <v/>
      </c>
      <c r="I3358" s="69"/>
      <c r="J3358" s="59" t="str">
        <f>IFERROR(INDEX(Tbl_LegislationDescrip[Description], MATCH(Table1[[#This Row],[Retail Law/Rules Part/Division/Rules (Version 17)
(Step 4) - Manual input]], Tbl_LegislationDescrip[Rule], 0)), "")</f>
        <v/>
      </c>
      <c r="K3358" s="108"/>
      <c r="L3358" s="90"/>
      <c r="M3358" s="90"/>
      <c r="N3358" s="94"/>
      <c r="O3358" s="95"/>
      <c r="P3358" s="95"/>
      <c r="Q3358" s="90"/>
      <c r="R3358" s="69"/>
      <c r="S3358" s="69"/>
      <c r="T3358" s="100"/>
      <c r="U3358" s="101"/>
      <c r="V3358" s="102"/>
      <c r="W3358" s="93"/>
      <c r="X3358" s="93"/>
      <c r="Y3358" s="94"/>
      <c r="Z3358" s="94"/>
      <c r="AA3358" s="69"/>
      <c r="AB3358" s="90"/>
      <c r="AC3358" s="69"/>
      <c r="AD3358" s="92"/>
      <c r="AE3358" s="47"/>
    </row>
    <row r="3359" spans="1:31" ht="45" customHeight="1" x14ac:dyDescent="0.25">
      <c r="A3359" s="11"/>
      <c r="B3359" s="69"/>
      <c r="C3359" s="70"/>
      <c r="D3359" s="70"/>
      <c r="E3359" s="60" t="str">
        <f>IFERROR(INDEX(Tbl_Entities[Retailer / Distributior?],MATCH(Table1[[#This Row],[Regulated Entity Name
(Step 1) - Manual input]],Tbl_Entities[Entity name],0)),"")</f>
        <v/>
      </c>
      <c r="F3359" s="70"/>
      <c r="G3359" s="70"/>
      <c r="H3359" s="60" t="str">
        <f>IF(Table1[[#This Row],[Reporting
Type
(Step 3) - Manual input]]="","",VLOOKUP(Table1[[#This Row],[Reporting
Type
(Step 3) - Manual input]],'Reference List'!$V$4:$W$10,2,FALSE))</f>
        <v/>
      </c>
      <c r="I3359" s="69"/>
      <c r="J3359" s="59" t="str">
        <f>IFERROR(INDEX(Tbl_LegislationDescrip[Description], MATCH(Table1[[#This Row],[Retail Law/Rules Part/Division/Rules (Version 17)
(Step 4) - Manual input]], Tbl_LegislationDescrip[Rule], 0)), "")</f>
        <v/>
      </c>
      <c r="K3359" s="108"/>
      <c r="L3359" s="90"/>
      <c r="M3359" s="90"/>
      <c r="N3359" s="94"/>
      <c r="O3359" s="95"/>
      <c r="P3359" s="95"/>
      <c r="Q3359" s="90"/>
      <c r="R3359" s="69"/>
      <c r="S3359" s="69"/>
      <c r="T3359" s="100"/>
      <c r="U3359" s="101"/>
      <c r="V3359" s="102"/>
      <c r="W3359" s="93"/>
      <c r="X3359" s="93"/>
      <c r="Y3359" s="94"/>
      <c r="Z3359" s="94"/>
      <c r="AA3359" s="69"/>
      <c r="AB3359" s="90"/>
      <c r="AC3359" s="69"/>
      <c r="AD3359" s="92"/>
      <c r="AE3359" s="47"/>
    </row>
    <row r="3360" spans="1:31" ht="45" customHeight="1" x14ac:dyDescent="0.25">
      <c r="A3360" s="11"/>
      <c r="B3360" s="69"/>
      <c r="C3360" s="70"/>
      <c r="D3360" s="70"/>
      <c r="E3360" s="60" t="str">
        <f>IFERROR(INDEX(Tbl_Entities[Retailer / Distributior?],MATCH(Table1[[#This Row],[Regulated Entity Name
(Step 1) - Manual input]],Tbl_Entities[Entity name],0)),"")</f>
        <v/>
      </c>
      <c r="F3360" s="70"/>
      <c r="G3360" s="70"/>
      <c r="H3360" s="60" t="str">
        <f>IF(Table1[[#This Row],[Reporting
Type
(Step 3) - Manual input]]="","",VLOOKUP(Table1[[#This Row],[Reporting
Type
(Step 3) - Manual input]],'Reference List'!$V$4:$W$10,2,FALSE))</f>
        <v/>
      </c>
      <c r="I3360" s="69"/>
      <c r="J3360" s="59" t="str">
        <f>IFERROR(INDEX(Tbl_LegislationDescrip[Description], MATCH(Table1[[#This Row],[Retail Law/Rules Part/Division/Rules (Version 17)
(Step 4) - Manual input]], Tbl_LegislationDescrip[Rule], 0)), "")</f>
        <v/>
      </c>
      <c r="K3360" s="108"/>
      <c r="L3360" s="90"/>
      <c r="M3360" s="90"/>
      <c r="N3360" s="94"/>
      <c r="O3360" s="95"/>
      <c r="P3360" s="95"/>
      <c r="Q3360" s="90"/>
      <c r="R3360" s="69"/>
      <c r="S3360" s="69"/>
      <c r="T3360" s="100"/>
      <c r="U3360" s="101"/>
      <c r="V3360" s="102"/>
      <c r="W3360" s="93"/>
      <c r="X3360" s="93"/>
      <c r="Y3360" s="94"/>
      <c r="Z3360" s="94"/>
      <c r="AA3360" s="69"/>
      <c r="AB3360" s="90"/>
      <c r="AC3360" s="69"/>
      <c r="AD3360" s="92"/>
      <c r="AE3360" s="47"/>
    </row>
    <row r="3361" spans="1:31" ht="45" customHeight="1" x14ac:dyDescent="0.25">
      <c r="A3361" s="11"/>
      <c r="B3361" s="69"/>
      <c r="C3361" s="70"/>
      <c r="D3361" s="70"/>
      <c r="E3361" s="60" t="str">
        <f>IFERROR(INDEX(Tbl_Entities[Retailer / Distributior?],MATCH(Table1[[#This Row],[Regulated Entity Name
(Step 1) - Manual input]],Tbl_Entities[Entity name],0)),"")</f>
        <v/>
      </c>
      <c r="F3361" s="70"/>
      <c r="G3361" s="70"/>
      <c r="H3361" s="60" t="str">
        <f>IF(Table1[[#This Row],[Reporting
Type
(Step 3) - Manual input]]="","",VLOOKUP(Table1[[#This Row],[Reporting
Type
(Step 3) - Manual input]],'Reference List'!$V$4:$W$10,2,FALSE))</f>
        <v/>
      </c>
      <c r="I3361" s="69"/>
      <c r="J3361" s="59" t="str">
        <f>IFERROR(INDEX(Tbl_LegislationDescrip[Description], MATCH(Table1[[#This Row],[Retail Law/Rules Part/Division/Rules (Version 17)
(Step 4) - Manual input]], Tbl_LegislationDescrip[Rule], 0)), "")</f>
        <v/>
      </c>
      <c r="K3361" s="108"/>
      <c r="L3361" s="90"/>
      <c r="M3361" s="90"/>
      <c r="N3361" s="94"/>
      <c r="O3361" s="95"/>
      <c r="P3361" s="95"/>
      <c r="Q3361" s="90"/>
      <c r="R3361" s="69"/>
      <c r="S3361" s="69"/>
      <c r="T3361" s="100"/>
      <c r="U3361" s="101"/>
      <c r="V3361" s="102"/>
      <c r="W3361" s="93"/>
      <c r="X3361" s="93"/>
      <c r="Y3361" s="94"/>
      <c r="Z3361" s="94"/>
      <c r="AA3361" s="69"/>
      <c r="AB3361" s="90"/>
      <c r="AC3361" s="69"/>
      <c r="AD3361" s="92"/>
      <c r="AE3361" s="47"/>
    </row>
    <row r="3362" spans="1:31" ht="45" customHeight="1" x14ac:dyDescent="0.25">
      <c r="A3362" s="11"/>
      <c r="B3362" s="69"/>
      <c r="C3362" s="70"/>
      <c r="D3362" s="70"/>
      <c r="E3362" s="60" t="str">
        <f>IFERROR(INDEX(Tbl_Entities[Retailer / Distributior?],MATCH(Table1[[#This Row],[Regulated Entity Name
(Step 1) - Manual input]],Tbl_Entities[Entity name],0)),"")</f>
        <v/>
      </c>
      <c r="F3362" s="70"/>
      <c r="G3362" s="70"/>
      <c r="H3362" s="60" t="str">
        <f>IF(Table1[[#This Row],[Reporting
Type
(Step 3) - Manual input]]="","",VLOOKUP(Table1[[#This Row],[Reporting
Type
(Step 3) - Manual input]],'Reference List'!$V$4:$W$10,2,FALSE))</f>
        <v/>
      </c>
      <c r="I3362" s="69"/>
      <c r="J3362" s="59" t="str">
        <f>IFERROR(INDEX(Tbl_LegislationDescrip[Description], MATCH(Table1[[#This Row],[Retail Law/Rules Part/Division/Rules (Version 17)
(Step 4) - Manual input]], Tbl_LegislationDescrip[Rule], 0)), "")</f>
        <v/>
      </c>
      <c r="K3362" s="108"/>
      <c r="L3362" s="90"/>
      <c r="M3362" s="90"/>
      <c r="N3362" s="94"/>
      <c r="O3362" s="95"/>
      <c r="P3362" s="95"/>
      <c r="Q3362" s="90"/>
      <c r="R3362" s="69"/>
      <c r="S3362" s="69"/>
      <c r="T3362" s="100"/>
      <c r="U3362" s="101"/>
      <c r="V3362" s="102"/>
      <c r="W3362" s="93"/>
      <c r="X3362" s="93"/>
      <c r="Y3362" s="94"/>
      <c r="Z3362" s="94"/>
      <c r="AA3362" s="69"/>
      <c r="AB3362" s="90"/>
      <c r="AC3362" s="69"/>
      <c r="AD3362" s="92"/>
      <c r="AE3362" s="47"/>
    </row>
    <row r="3363" spans="1:31" ht="45" customHeight="1" x14ac:dyDescent="0.25">
      <c r="A3363" s="11"/>
      <c r="B3363" s="69"/>
      <c r="C3363" s="70"/>
      <c r="D3363" s="70"/>
      <c r="E3363" s="60" t="str">
        <f>IFERROR(INDEX(Tbl_Entities[Retailer / Distributior?],MATCH(Table1[[#This Row],[Regulated Entity Name
(Step 1) - Manual input]],Tbl_Entities[Entity name],0)),"")</f>
        <v/>
      </c>
      <c r="F3363" s="70"/>
      <c r="G3363" s="70"/>
      <c r="H3363" s="60" t="str">
        <f>IF(Table1[[#This Row],[Reporting
Type
(Step 3) - Manual input]]="","",VLOOKUP(Table1[[#This Row],[Reporting
Type
(Step 3) - Manual input]],'Reference List'!$V$4:$W$10,2,FALSE))</f>
        <v/>
      </c>
      <c r="I3363" s="69"/>
      <c r="J3363" s="59" t="str">
        <f>IFERROR(INDEX(Tbl_LegislationDescrip[Description], MATCH(Table1[[#This Row],[Retail Law/Rules Part/Division/Rules (Version 17)
(Step 4) - Manual input]], Tbl_LegislationDescrip[Rule], 0)), "")</f>
        <v/>
      </c>
      <c r="K3363" s="108"/>
      <c r="L3363" s="90"/>
      <c r="M3363" s="90"/>
      <c r="N3363" s="94"/>
      <c r="O3363" s="95"/>
      <c r="P3363" s="95"/>
      <c r="Q3363" s="90"/>
      <c r="R3363" s="69"/>
      <c r="S3363" s="69"/>
      <c r="T3363" s="100"/>
      <c r="U3363" s="101"/>
      <c r="V3363" s="102"/>
      <c r="W3363" s="93"/>
      <c r="X3363" s="93"/>
      <c r="Y3363" s="94"/>
      <c r="Z3363" s="94"/>
      <c r="AA3363" s="69"/>
      <c r="AB3363" s="90"/>
      <c r="AC3363" s="69"/>
      <c r="AD3363" s="92"/>
      <c r="AE3363" s="47"/>
    </row>
    <row r="3364" spans="1:31" ht="45" customHeight="1" x14ac:dyDescent="0.25">
      <c r="A3364" s="11"/>
      <c r="B3364" s="69"/>
      <c r="C3364" s="70"/>
      <c r="D3364" s="70"/>
      <c r="E3364" s="60" t="str">
        <f>IFERROR(INDEX(Tbl_Entities[Retailer / Distributior?],MATCH(Table1[[#This Row],[Regulated Entity Name
(Step 1) - Manual input]],Tbl_Entities[Entity name],0)),"")</f>
        <v/>
      </c>
      <c r="F3364" s="70"/>
      <c r="G3364" s="70"/>
      <c r="H3364" s="60" t="str">
        <f>IF(Table1[[#This Row],[Reporting
Type
(Step 3) - Manual input]]="","",VLOOKUP(Table1[[#This Row],[Reporting
Type
(Step 3) - Manual input]],'Reference List'!$V$4:$W$10,2,FALSE))</f>
        <v/>
      </c>
      <c r="I3364" s="69"/>
      <c r="J3364" s="59" t="str">
        <f>IFERROR(INDEX(Tbl_LegislationDescrip[Description], MATCH(Table1[[#This Row],[Retail Law/Rules Part/Division/Rules (Version 17)
(Step 4) - Manual input]], Tbl_LegislationDescrip[Rule], 0)), "")</f>
        <v/>
      </c>
      <c r="K3364" s="108"/>
      <c r="L3364" s="90"/>
      <c r="M3364" s="90"/>
      <c r="N3364" s="94"/>
      <c r="O3364" s="95"/>
      <c r="P3364" s="95"/>
      <c r="Q3364" s="90"/>
      <c r="R3364" s="69"/>
      <c r="S3364" s="69"/>
      <c r="T3364" s="100"/>
      <c r="U3364" s="101"/>
      <c r="V3364" s="102"/>
      <c r="W3364" s="93"/>
      <c r="X3364" s="93"/>
      <c r="Y3364" s="94"/>
      <c r="Z3364" s="94"/>
      <c r="AA3364" s="69"/>
      <c r="AB3364" s="90"/>
      <c r="AC3364" s="69"/>
      <c r="AD3364" s="92"/>
      <c r="AE3364" s="47"/>
    </row>
    <row r="3365" spans="1:31" ht="45" customHeight="1" x14ac:dyDescent="0.25">
      <c r="A3365" s="11"/>
      <c r="B3365" s="69"/>
      <c r="C3365" s="70"/>
      <c r="D3365" s="70"/>
      <c r="E3365" s="60" t="str">
        <f>IFERROR(INDEX(Tbl_Entities[Retailer / Distributior?],MATCH(Table1[[#This Row],[Regulated Entity Name
(Step 1) - Manual input]],Tbl_Entities[Entity name],0)),"")</f>
        <v/>
      </c>
      <c r="F3365" s="70"/>
      <c r="G3365" s="70"/>
      <c r="H3365" s="60" t="str">
        <f>IF(Table1[[#This Row],[Reporting
Type
(Step 3) - Manual input]]="","",VLOOKUP(Table1[[#This Row],[Reporting
Type
(Step 3) - Manual input]],'Reference List'!$V$4:$W$10,2,FALSE))</f>
        <v/>
      </c>
      <c r="I3365" s="69"/>
      <c r="J3365" s="59" t="str">
        <f>IFERROR(INDEX(Tbl_LegislationDescrip[Description], MATCH(Table1[[#This Row],[Retail Law/Rules Part/Division/Rules (Version 17)
(Step 4) - Manual input]], Tbl_LegislationDescrip[Rule], 0)), "")</f>
        <v/>
      </c>
      <c r="K3365" s="108"/>
      <c r="L3365" s="90"/>
      <c r="M3365" s="90"/>
      <c r="N3365" s="94"/>
      <c r="O3365" s="95"/>
      <c r="P3365" s="95"/>
      <c r="Q3365" s="90"/>
      <c r="R3365" s="69"/>
      <c r="S3365" s="69"/>
      <c r="T3365" s="100"/>
      <c r="U3365" s="101"/>
      <c r="V3365" s="102"/>
      <c r="W3365" s="93"/>
      <c r="X3365" s="93"/>
      <c r="Y3365" s="94"/>
      <c r="Z3365" s="94"/>
      <c r="AA3365" s="69"/>
      <c r="AB3365" s="90"/>
      <c r="AC3365" s="69"/>
      <c r="AD3365" s="92"/>
      <c r="AE3365" s="47"/>
    </row>
    <row r="3366" spans="1:31" ht="45" customHeight="1" x14ac:dyDescent="0.25">
      <c r="A3366" s="11"/>
      <c r="B3366" s="69"/>
      <c r="C3366" s="70"/>
      <c r="D3366" s="70"/>
      <c r="E3366" s="60" t="str">
        <f>IFERROR(INDEX(Tbl_Entities[Retailer / Distributior?],MATCH(Table1[[#This Row],[Regulated Entity Name
(Step 1) - Manual input]],Tbl_Entities[Entity name],0)),"")</f>
        <v/>
      </c>
      <c r="F3366" s="70"/>
      <c r="G3366" s="70"/>
      <c r="H3366" s="60" t="str">
        <f>IF(Table1[[#This Row],[Reporting
Type
(Step 3) - Manual input]]="","",VLOOKUP(Table1[[#This Row],[Reporting
Type
(Step 3) - Manual input]],'Reference List'!$V$4:$W$10,2,FALSE))</f>
        <v/>
      </c>
      <c r="I3366" s="69"/>
      <c r="J3366" s="59" t="str">
        <f>IFERROR(INDEX(Tbl_LegislationDescrip[Description], MATCH(Table1[[#This Row],[Retail Law/Rules Part/Division/Rules (Version 17)
(Step 4) - Manual input]], Tbl_LegislationDescrip[Rule], 0)), "")</f>
        <v/>
      </c>
      <c r="K3366" s="108"/>
      <c r="L3366" s="90"/>
      <c r="M3366" s="90"/>
      <c r="N3366" s="94"/>
      <c r="O3366" s="95"/>
      <c r="P3366" s="95"/>
      <c r="Q3366" s="90"/>
      <c r="R3366" s="69"/>
      <c r="S3366" s="69"/>
      <c r="T3366" s="100"/>
      <c r="U3366" s="101"/>
      <c r="V3366" s="102"/>
      <c r="W3366" s="93"/>
      <c r="X3366" s="93"/>
      <c r="Y3366" s="94"/>
      <c r="Z3366" s="94"/>
      <c r="AA3366" s="69"/>
      <c r="AB3366" s="90"/>
      <c r="AC3366" s="69"/>
      <c r="AD3366" s="92"/>
      <c r="AE3366" s="47"/>
    </row>
    <row r="3367" spans="1:31" ht="45" customHeight="1" x14ac:dyDescent="0.25">
      <c r="A3367" s="11"/>
      <c r="B3367" s="69"/>
      <c r="C3367" s="70"/>
      <c r="D3367" s="70"/>
      <c r="E3367" s="60" t="str">
        <f>IFERROR(INDEX(Tbl_Entities[Retailer / Distributior?],MATCH(Table1[[#This Row],[Regulated Entity Name
(Step 1) - Manual input]],Tbl_Entities[Entity name],0)),"")</f>
        <v/>
      </c>
      <c r="F3367" s="70"/>
      <c r="G3367" s="70"/>
      <c r="H3367" s="60" t="str">
        <f>IF(Table1[[#This Row],[Reporting
Type
(Step 3) - Manual input]]="","",VLOOKUP(Table1[[#This Row],[Reporting
Type
(Step 3) - Manual input]],'Reference List'!$V$4:$W$10,2,FALSE))</f>
        <v/>
      </c>
      <c r="I3367" s="69"/>
      <c r="J3367" s="59" t="str">
        <f>IFERROR(INDEX(Tbl_LegislationDescrip[Description], MATCH(Table1[[#This Row],[Retail Law/Rules Part/Division/Rules (Version 17)
(Step 4) - Manual input]], Tbl_LegislationDescrip[Rule], 0)), "")</f>
        <v/>
      </c>
      <c r="K3367" s="108"/>
      <c r="L3367" s="90"/>
      <c r="M3367" s="90"/>
      <c r="N3367" s="94"/>
      <c r="O3367" s="95"/>
      <c r="P3367" s="95"/>
      <c r="Q3367" s="90"/>
      <c r="R3367" s="69"/>
      <c r="S3367" s="69"/>
      <c r="T3367" s="100"/>
      <c r="U3367" s="101"/>
      <c r="V3367" s="102"/>
      <c r="W3367" s="93"/>
      <c r="X3367" s="93"/>
      <c r="Y3367" s="94"/>
      <c r="Z3367" s="94"/>
      <c r="AA3367" s="69"/>
      <c r="AB3367" s="90"/>
      <c r="AC3367" s="69"/>
      <c r="AD3367" s="92"/>
      <c r="AE3367" s="47"/>
    </row>
    <row r="3368" spans="1:31" ht="45" customHeight="1" x14ac:dyDescent="0.25">
      <c r="A3368" s="11"/>
      <c r="B3368" s="69"/>
      <c r="C3368" s="70"/>
      <c r="D3368" s="70"/>
      <c r="E3368" s="60" t="str">
        <f>IFERROR(INDEX(Tbl_Entities[Retailer / Distributior?],MATCH(Table1[[#This Row],[Regulated Entity Name
(Step 1) - Manual input]],Tbl_Entities[Entity name],0)),"")</f>
        <v/>
      </c>
      <c r="F3368" s="70"/>
      <c r="G3368" s="70"/>
      <c r="H3368" s="60" t="str">
        <f>IF(Table1[[#This Row],[Reporting
Type
(Step 3) - Manual input]]="","",VLOOKUP(Table1[[#This Row],[Reporting
Type
(Step 3) - Manual input]],'Reference List'!$V$4:$W$10,2,FALSE))</f>
        <v/>
      </c>
      <c r="I3368" s="69"/>
      <c r="J3368" s="59" t="str">
        <f>IFERROR(INDEX(Tbl_LegislationDescrip[Description], MATCH(Table1[[#This Row],[Retail Law/Rules Part/Division/Rules (Version 17)
(Step 4) - Manual input]], Tbl_LegislationDescrip[Rule], 0)), "")</f>
        <v/>
      </c>
      <c r="K3368" s="108"/>
      <c r="L3368" s="90"/>
      <c r="M3368" s="90"/>
      <c r="N3368" s="94"/>
      <c r="O3368" s="95"/>
      <c r="P3368" s="95"/>
      <c r="Q3368" s="90"/>
      <c r="R3368" s="69"/>
      <c r="S3368" s="69"/>
      <c r="T3368" s="100"/>
      <c r="U3368" s="101"/>
      <c r="V3368" s="102"/>
      <c r="W3368" s="93"/>
      <c r="X3368" s="93"/>
      <c r="Y3368" s="94"/>
      <c r="Z3368" s="94"/>
      <c r="AA3368" s="69"/>
      <c r="AB3368" s="90"/>
      <c r="AC3368" s="69"/>
      <c r="AD3368" s="92"/>
      <c r="AE3368" s="47"/>
    </row>
    <row r="3369" spans="1:31" ht="45" customHeight="1" x14ac:dyDescent="0.25">
      <c r="A3369" s="11"/>
      <c r="B3369" s="69"/>
      <c r="C3369" s="70"/>
      <c r="D3369" s="70"/>
      <c r="E3369" s="60" t="str">
        <f>IFERROR(INDEX(Tbl_Entities[Retailer / Distributior?],MATCH(Table1[[#This Row],[Regulated Entity Name
(Step 1) - Manual input]],Tbl_Entities[Entity name],0)),"")</f>
        <v/>
      </c>
      <c r="F3369" s="70"/>
      <c r="G3369" s="70"/>
      <c r="H3369" s="60" t="str">
        <f>IF(Table1[[#This Row],[Reporting
Type
(Step 3) - Manual input]]="","",VLOOKUP(Table1[[#This Row],[Reporting
Type
(Step 3) - Manual input]],'Reference List'!$V$4:$W$10,2,FALSE))</f>
        <v/>
      </c>
      <c r="I3369" s="69"/>
      <c r="J3369" s="59" t="str">
        <f>IFERROR(INDEX(Tbl_LegislationDescrip[Description], MATCH(Table1[[#This Row],[Retail Law/Rules Part/Division/Rules (Version 17)
(Step 4) - Manual input]], Tbl_LegislationDescrip[Rule], 0)), "")</f>
        <v/>
      </c>
      <c r="K3369" s="108"/>
      <c r="L3369" s="90"/>
      <c r="M3369" s="90"/>
      <c r="N3369" s="94"/>
      <c r="O3369" s="95"/>
      <c r="P3369" s="95"/>
      <c r="Q3369" s="90"/>
      <c r="R3369" s="69"/>
      <c r="S3369" s="69"/>
      <c r="T3369" s="100"/>
      <c r="U3369" s="101"/>
      <c r="V3369" s="102"/>
      <c r="W3369" s="93"/>
      <c r="X3369" s="93"/>
      <c r="Y3369" s="94"/>
      <c r="Z3369" s="94"/>
      <c r="AA3369" s="69"/>
      <c r="AB3369" s="90"/>
      <c r="AC3369" s="69"/>
      <c r="AD3369" s="92"/>
      <c r="AE3369" s="47"/>
    </row>
    <row r="3370" spans="1:31" ht="45" customHeight="1" x14ac:dyDescent="0.25">
      <c r="A3370" s="11"/>
      <c r="B3370" s="69"/>
      <c r="C3370" s="70"/>
      <c r="D3370" s="70"/>
      <c r="E3370" s="60" t="str">
        <f>IFERROR(INDEX(Tbl_Entities[Retailer / Distributior?],MATCH(Table1[[#This Row],[Regulated Entity Name
(Step 1) - Manual input]],Tbl_Entities[Entity name],0)),"")</f>
        <v/>
      </c>
      <c r="F3370" s="70"/>
      <c r="G3370" s="70"/>
      <c r="H3370" s="60" t="str">
        <f>IF(Table1[[#This Row],[Reporting
Type
(Step 3) - Manual input]]="","",VLOOKUP(Table1[[#This Row],[Reporting
Type
(Step 3) - Manual input]],'Reference List'!$V$4:$W$10,2,FALSE))</f>
        <v/>
      </c>
      <c r="I3370" s="69"/>
      <c r="J3370" s="59" t="str">
        <f>IFERROR(INDEX(Tbl_LegislationDescrip[Description], MATCH(Table1[[#This Row],[Retail Law/Rules Part/Division/Rules (Version 17)
(Step 4) - Manual input]], Tbl_LegislationDescrip[Rule], 0)), "")</f>
        <v/>
      </c>
      <c r="K3370" s="108"/>
      <c r="L3370" s="90"/>
      <c r="M3370" s="90"/>
      <c r="N3370" s="94"/>
      <c r="O3370" s="95"/>
      <c r="P3370" s="95"/>
      <c r="Q3370" s="90"/>
      <c r="R3370" s="69"/>
      <c r="S3370" s="69"/>
      <c r="T3370" s="100"/>
      <c r="U3370" s="101"/>
      <c r="V3370" s="102"/>
      <c r="W3370" s="93"/>
      <c r="X3370" s="93"/>
      <c r="Y3370" s="94"/>
      <c r="Z3370" s="94"/>
      <c r="AA3370" s="69"/>
      <c r="AB3370" s="90"/>
      <c r="AC3370" s="69"/>
      <c r="AD3370" s="92"/>
      <c r="AE3370" s="47"/>
    </row>
    <row r="3371" spans="1:31" ht="45" customHeight="1" x14ac:dyDescent="0.25">
      <c r="A3371" s="11"/>
      <c r="B3371" s="69"/>
      <c r="C3371" s="70"/>
      <c r="D3371" s="70"/>
      <c r="E3371" s="60" t="str">
        <f>IFERROR(INDEX(Tbl_Entities[Retailer / Distributior?],MATCH(Table1[[#This Row],[Regulated Entity Name
(Step 1) - Manual input]],Tbl_Entities[Entity name],0)),"")</f>
        <v/>
      </c>
      <c r="F3371" s="70"/>
      <c r="G3371" s="70"/>
      <c r="H3371" s="60" t="str">
        <f>IF(Table1[[#This Row],[Reporting
Type
(Step 3) - Manual input]]="","",VLOOKUP(Table1[[#This Row],[Reporting
Type
(Step 3) - Manual input]],'Reference List'!$V$4:$W$10,2,FALSE))</f>
        <v/>
      </c>
      <c r="I3371" s="69"/>
      <c r="J3371" s="59" t="str">
        <f>IFERROR(INDEX(Tbl_LegislationDescrip[Description], MATCH(Table1[[#This Row],[Retail Law/Rules Part/Division/Rules (Version 17)
(Step 4) - Manual input]], Tbl_LegislationDescrip[Rule], 0)), "")</f>
        <v/>
      </c>
      <c r="K3371" s="108"/>
      <c r="L3371" s="90"/>
      <c r="M3371" s="90"/>
      <c r="N3371" s="94"/>
      <c r="O3371" s="95"/>
      <c r="P3371" s="95"/>
      <c r="Q3371" s="90"/>
      <c r="R3371" s="69"/>
      <c r="S3371" s="69"/>
      <c r="T3371" s="100"/>
      <c r="U3371" s="101"/>
      <c r="V3371" s="102"/>
      <c r="W3371" s="93"/>
      <c r="X3371" s="93"/>
      <c r="Y3371" s="94"/>
      <c r="Z3371" s="94"/>
      <c r="AA3371" s="69"/>
      <c r="AB3371" s="90"/>
      <c r="AC3371" s="69"/>
      <c r="AD3371" s="92"/>
      <c r="AE3371" s="47"/>
    </row>
    <row r="3372" spans="1:31" ht="45" customHeight="1" x14ac:dyDescent="0.25">
      <c r="A3372" s="11"/>
      <c r="B3372" s="69"/>
      <c r="C3372" s="70"/>
      <c r="D3372" s="70"/>
      <c r="E3372" s="60" t="str">
        <f>IFERROR(INDEX(Tbl_Entities[Retailer / Distributior?],MATCH(Table1[[#This Row],[Regulated Entity Name
(Step 1) - Manual input]],Tbl_Entities[Entity name],0)),"")</f>
        <v/>
      </c>
      <c r="F3372" s="70"/>
      <c r="G3372" s="70"/>
      <c r="H3372" s="60" t="str">
        <f>IF(Table1[[#This Row],[Reporting
Type
(Step 3) - Manual input]]="","",VLOOKUP(Table1[[#This Row],[Reporting
Type
(Step 3) - Manual input]],'Reference List'!$V$4:$W$10,2,FALSE))</f>
        <v/>
      </c>
      <c r="I3372" s="69"/>
      <c r="J3372" s="59" t="str">
        <f>IFERROR(INDEX(Tbl_LegislationDescrip[Description], MATCH(Table1[[#This Row],[Retail Law/Rules Part/Division/Rules (Version 17)
(Step 4) - Manual input]], Tbl_LegislationDescrip[Rule], 0)), "")</f>
        <v/>
      </c>
      <c r="K3372" s="108"/>
      <c r="L3372" s="90"/>
      <c r="M3372" s="90"/>
      <c r="N3372" s="94"/>
      <c r="O3372" s="95"/>
      <c r="P3372" s="95"/>
      <c r="Q3372" s="90"/>
      <c r="R3372" s="69"/>
      <c r="S3372" s="69"/>
      <c r="T3372" s="100"/>
      <c r="U3372" s="101"/>
      <c r="V3372" s="102"/>
      <c r="W3372" s="93"/>
      <c r="X3372" s="93"/>
      <c r="Y3372" s="94"/>
      <c r="Z3372" s="94"/>
      <c r="AA3372" s="69"/>
      <c r="AB3372" s="90"/>
      <c r="AC3372" s="69"/>
      <c r="AD3372" s="92"/>
      <c r="AE3372" s="47"/>
    </row>
    <row r="3373" spans="1:31" ht="45" customHeight="1" x14ac:dyDescent="0.25">
      <c r="A3373" s="11"/>
      <c r="B3373" s="69"/>
      <c r="C3373" s="70"/>
      <c r="D3373" s="70"/>
      <c r="E3373" s="60" t="str">
        <f>IFERROR(INDEX(Tbl_Entities[Retailer / Distributior?],MATCH(Table1[[#This Row],[Regulated Entity Name
(Step 1) - Manual input]],Tbl_Entities[Entity name],0)),"")</f>
        <v/>
      </c>
      <c r="F3373" s="70"/>
      <c r="G3373" s="70"/>
      <c r="H3373" s="60" t="str">
        <f>IF(Table1[[#This Row],[Reporting
Type
(Step 3) - Manual input]]="","",VLOOKUP(Table1[[#This Row],[Reporting
Type
(Step 3) - Manual input]],'Reference List'!$V$4:$W$10,2,FALSE))</f>
        <v/>
      </c>
      <c r="I3373" s="69"/>
      <c r="J3373" s="59" t="str">
        <f>IFERROR(INDEX(Tbl_LegislationDescrip[Description], MATCH(Table1[[#This Row],[Retail Law/Rules Part/Division/Rules (Version 17)
(Step 4) - Manual input]], Tbl_LegislationDescrip[Rule], 0)), "")</f>
        <v/>
      </c>
      <c r="K3373" s="108"/>
      <c r="L3373" s="90"/>
      <c r="M3373" s="90"/>
      <c r="N3373" s="94"/>
      <c r="O3373" s="95"/>
      <c r="P3373" s="95"/>
      <c r="Q3373" s="90"/>
      <c r="R3373" s="69"/>
      <c r="S3373" s="69"/>
      <c r="T3373" s="100"/>
      <c r="U3373" s="101"/>
      <c r="V3373" s="102"/>
      <c r="W3373" s="93"/>
      <c r="X3373" s="93"/>
      <c r="Y3373" s="94"/>
      <c r="Z3373" s="94"/>
      <c r="AA3373" s="69"/>
      <c r="AB3373" s="90"/>
      <c r="AC3373" s="69"/>
      <c r="AD3373" s="92"/>
      <c r="AE3373" s="47"/>
    </row>
    <row r="3374" spans="1:31" ht="45" customHeight="1" x14ac:dyDescent="0.25">
      <c r="A3374" s="11"/>
      <c r="B3374" s="69"/>
      <c r="C3374" s="70"/>
      <c r="D3374" s="70"/>
      <c r="E3374" s="60" t="str">
        <f>IFERROR(INDEX(Tbl_Entities[Retailer / Distributior?],MATCH(Table1[[#This Row],[Regulated Entity Name
(Step 1) - Manual input]],Tbl_Entities[Entity name],0)),"")</f>
        <v/>
      </c>
      <c r="F3374" s="70"/>
      <c r="G3374" s="70"/>
      <c r="H3374" s="60" t="str">
        <f>IF(Table1[[#This Row],[Reporting
Type
(Step 3) - Manual input]]="","",VLOOKUP(Table1[[#This Row],[Reporting
Type
(Step 3) - Manual input]],'Reference List'!$V$4:$W$10,2,FALSE))</f>
        <v/>
      </c>
      <c r="I3374" s="69"/>
      <c r="J3374" s="59" t="str">
        <f>IFERROR(INDEX(Tbl_LegislationDescrip[Description], MATCH(Table1[[#This Row],[Retail Law/Rules Part/Division/Rules (Version 17)
(Step 4) - Manual input]], Tbl_LegislationDescrip[Rule], 0)), "")</f>
        <v/>
      </c>
      <c r="K3374" s="108"/>
      <c r="L3374" s="90"/>
      <c r="M3374" s="90"/>
      <c r="N3374" s="94"/>
      <c r="O3374" s="95"/>
      <c r="P3374" s="95"/>
      <c r="Q3374" s="90"/>
      <c r="R3374" s="69"/>
      <c r="S3374" s="69"/>
      <c r="T3374" s="100"/>
      <c r="U3374" s="101"/>
      <c r="V3374" s="102"/>
      <c r="W3374" s="93"/>
      <c r="X3374" s="93"/>
      <c r="Y3374" s="94"/>
      <c r="Z3374" s="94"/>
      <c r="AA3374" s="69"/>
      <c r="AB3374" s="90"/>
      <c r="AC3374" s="69"/>
      <c r="AD3374" s="92"/>
      <c r="AE3374" s="47"/>
    </row>
    <row r="3375" spans="1:31" ht="45" customHeight="1" x14ac:dyDescent="0.25">
      <c r="A3375" s="11"/>
      <c r="B3375" s="69"/>
      <c r="C3375" s="70"/>
      <c r="D3375" s="70"/>
      <c r="E3375" s="60" t="str">
        <f>IFERROR(INDEX(Tbl_Entities[Retailer / Distributior?],MATCH(Table1[[#This Row],[Regulated Entity Name
(Step 1) - Manual input]],Tbl_Entities[Entity name],0)),"")</f>
        <v/>
      </c>
      <c r="F3375" s="70"/>
      <c r="G3375" s="70"/>
      <c r="H3375" s="60" t="str">
        <f>IF(Table1[[#This Row],[Reporting
Type
(Step 3) - Manual input]]="","",VLOOKUP(Table1[[#This Row],[Reporting
Type
(Step 3) - Manual input]],'Reference List'!$V$4:$W$10,2,FALSE))</f>
        <v/>
      </c>
      <c r="I3375" s="69"/>
      <c r="J3375" s="59" t="str">
        <f>IFERROR(INDEX(Tbl_LegislationDescrip[Description], MATCH(Table1[[#This Row],[Retail Law/Rules Part/Division/Rules (Version 17)
(Step 4) - Manual input]], Tbl_LegislationDescrip[Rule], 0)), "")</f>
        <v/>
      </c>
      <c r="K3375" s="108"/>
      <c r="L3375" s="90"/>
      <c r="M3375" s="90"/>
      <c r="N3375" s="94"/>
      <c r="O3375" s="95"/>
      <c r="P3375" s="95"/>
      <c r="Q3375" s="90"/>
      <c r="R3375" s="69"/>
      <c r="S3375" s="69"/>
      <c r="T3375" s="100"/>
      <c r="U3375" s="101"/>
      <c r="V3375" s="102"/>
      <c r="W3375" s="93"/>
      <c r="X3375" s="93"/>
      <c r="Y3375" s="94"/>
      <c r="Z3375" s="94"/>
      <c r="AA3375" s="69"/>
      <c r="AB3375" s="90"/>
      <c r="AC3375" s="69"/>
      <c r="AD3375" s="92"/>
      <c r="AE3375" s="47"/>
    </row>
    <row r="3376" spans="1:31" ht="45" customHeight="1" x14ac:dyDescent="0.25">
      <c r="A3376" s="11"/>
      <c r="B3376" s="69"/>
      <c r="C3376" s="70"/>
      <c r="D3376" s="70"/>
      <c r="E3376" s="60" t="str">
        <f>IFERROR(INDEX(Tbl_Entities[Retailer / Distributior?],MATCH(Table1[[#This Row],[Regulated Entity Name
(Step 1) - Manual input]],Tbl_Entities[Entity name],0)),"")</f>
        <v/>
      </c>
      <c r="F3376" s="70"/>
      <c r="G3376" s="70"/>
      <c r="H3376" s="60" t="str">
        <f>IF(Table1[[#This Row],[Reporting
Type
(Step 3) - Manual input]]="","",VLOOKUP(Table1[[#This Row],[Reporting
Type
(Step 3) - Manual input]],'Reference List'!$V$4:$W$10,2,FALSE))</f>
        <v/>
      </c>
      <c r="I3376" s="69"/>
      <c r="J3376" s="59" t="str">
        <f>IFERROR(INDEX(Tbl_LegislationDescrip[Description], MATCH(Table1[[#This Row],[Retail Law/Rules Part/Division/Rules (Version 17)
(Step 4) - Manual input]], Tbl_LegislationDescrip[Rule], 0)), "")</f>
        <v/>
      </c>
      <c r="K3376" s="108"/>
      <c r="L3376" s="90"/>
      <c r="M3376" s="90"/>
      <c r="N3376" s="94"/>
      <c r="O3376" s="95"/>
      <c r="P3376" s="95"/>
      <c r="Q3376" s="90"/>
      <c r="R3376" s="69"/>
      <c r="S3376" s="69"/>
      <c r="T3376" s="100"/>
      <c r="U3376" s="101"/>
      <c r="V3376" s="102"/>
      <c r="W3376" s="93"/>
      <c r="X3376" s="93"/>
      <c r="Y3376" s="94"/>
      <c r="Z3376" s="94"/>
      <c r="AA3376" s="69"/>
      <c r="AB3376" s="90"/>
      <c r="AC3376" s="69"/>
      <c r="AD3376" s="92"/>
      <c r="AE3376" s="47"/>
    </row>
    <row r="3377" spans="1:31" ht="45" customHeight="1" x14ac:dyDescent="0.25">
      <c r="A3377" s="11"/>
      <c r="B3377" s="69"/>
      <c r="C3377" s="70"/>
      <c r="D3377" s="70"/>
      <c r="E3377" s="60" t="str">
        <f>IFERROR(INDEX(Tbl_Entities[Retailer / Distributior?],MATCH(Table1[[#This Row],[Regulated Entity Name
(Step 1) - Manual input]],Tbl_Entities[Entity name],0)),"")</f>
        <v/>
      </c>
      <c r="F3377" s="70"/>
      <c r="G3377" s="70"/>
      <c r="H3377" s="60" t="str">
        <f>IF(Table1[[#This Row],[Reporting
Type
(Step 3) - Manual input]]="","",VLOOKUP(Table1[[#This Row],[Reporting
Type
(Step 3) - Manual input]],'Reference List'!$V$4:$W$10,2,FALSE))</f>
        <v/>
      </c>
      <c r="I3377" s="69"/>
      <c r="J3377" s="59" t="str">
        <f>IFERROR(INDEX(Tbl_LegislationDescrip[Description], MATCH(Table1[[#This Row],[Retail Law/Rules Part/Division/Rules (Version 17)
(Step 4) - Manual input]], Tbl_LegislationDescrip[Rule], 0)), "")</f>
        <v/>
      </c>
      <c r="K3377" s="108"/>
      <c r="L3377" s="90"/>
      <c r="M3377" s="90"/>
      <c r="N3377" s="94"/>
      <c r="O3377" s="95"/>
      <c r="P3377" s="95"/>
      <c r="Q3377" s="90"/>
      <c r="R3377" s="69"/>
      <c r="S3377" s="69"/>
      <c r="T3377" s="100"/>
      <c r="U3377" s="101"/>
      <c r="V3377" s="102"/>
      <c r="W3377" s="93"/>
      <c r="X3377" s="93"/>
      <c r="Y3377" s="94"/>
      <c r="Z3377" s="94"/>
      <c r="AA3377" s="69"/>
      <c r="AB3377" s="90"/>
      <c r="AC3377" s="69"/>
      <c r="AD3377" s="92"/>
      <c r="AE3377" s="47"/>
    </row>
    <row r="3378" spans="1:31" ht="45" customHeight="1" x14ac:dyDescent="0.25">
      <c r="A3378" s="11"/>
      <c r="B3378" s="69"/>
      <c r="C3378" s="70"/>
      <c r="D3378" s="70"/>
      <c r="E3378" s="60" t="str">
        <f>IFERROR(INDEX(Tbl_Entities[Retailer / Distributior?],MATCH(Table1[[#This Row],[Regulated Entity Name
(Step 1) - Manual input]],Tbl_Entities[Entity name],0)),"")</f>
        <v/>
      </c>
      <c r="F3378" s="70"/>
      <c r="G3378" s="70"/>
      <c r="H3378" s="60" t="str">
        <f>IF(Table1[[#This Row],[Reporting
Type
(Step 3) - Manual input]]="","",VLOOKUP(Table1[[#This Row],[Reporting
Type
(Step 3) - Manual input]],'Reference List'!$V$4:$W$10,2,FALSE))</f>
        <v/>
      </c>
      <c r="I3378" s="69"/>
      <c r="J3378" s="59" t="str">
        <f>IFERROR(INDEX(Tbl_LegislationDescrip[Description], MATCH(Table1[[#This Row],[Retail Law/Rules Part/Division/Rules (Version 17)
(Step 4) - Manual input]], Tbl_LegislationDescrip[Rule], 0)), "")</f>
        <v/>
      </c>
      <c r="K3378" s="108"/>
      <c r="L3378" s="90"/>
      <c r="M3378" s="90"/>
      <c r="N3378" s="94"/>
      <c r="O3378" s="95"/>
      <c r="P3378" s="95"/>
      <c r="Q3378" s="90"/>
      <c r="R3378" s="69"/>
      <c r="S3378" s="69"/>
      <c r="T3378" s="100"/>
      <c r="U3378" s="101"/>
      <c r="V3378" s="102"/>
      <c r="W3378" s="93"/>
      <c r="X3378" s="93"/>
      <c r="Y3378" s="94"/>
      <c r="Z3378" s="94"/>
      <c r="AA3378" s="69"/>
      <c r="AB3378" s="90"/>
      <c r="AC3378" s="69"/>
      <c r="AD3378" s="92"/>
      <c r="AE3378" s="47"/>
    </row>
    <row r="3379" spans="1:31" ht="45" customHeight="1" x14ac:dyDescent="0.25">
      <c r="A3379" s="11"/>
      <c r="B3379" s="69"/>
      <c r="C3379" s="70"/>
      <c r="D3379" s="70"/>
      <c r="E3379" s="60" t="str">
        <f>IFERROR(INDEX(Tbl_Entities[Retailer / Distributior?],MATCH(Table1[[#This Row],[Regulated Entity Name
(Step 1) - Manual input]],Tbl_Entities[Entity name],0)),"")</f>
        <v/>
      </c>
      <c r="F3379" s="70"/>
      <c r="G3379" s="70"/>
      <c r="H3379" s="60" t="str">
        <f>IF(Table1[[#This Row],[Reporting
Type
(Step 3) - Manual input]]="","",VLOOKUP(Table1[[#This Row],[Reporting
Type
(Step 3) - Manual input]],'Reference List'!$V$4:$W$10,2,FALSE))</f>
        <v/>
      </c>
      <c r="I3379" s="69"/>
      <c r="J3379" s="59" t="str">
        <f>IFERROR(INDEX(Tbl_LegislationDescrip[Description], MATCH(Table1[[#This Row],[Retail Law/Rules Part/Division/Rules (Version 17)
(Step 4) - Manual input]], Tbl_LegislationDescrip[Rule], 0)), "")</f>
        <v/>
      </c>
      <c r="K3379" s="108"/>
      <c r="L3379" s="90"/>
      <c r="M3379" s="90"/>
      <c r="N3379" s="94"/>
      <c r="O3379" s="95"/>
      <c r="P3379" s="95"/>
      <c r="Q3379" s="90"/>
      <c r="R3379" s="69"/>
      <c r="S3379" s="69"/>
      <c r="T3379" s="100"/>
      <c r="U3379" s="101"/>
      <c r="V3379" s="102"/>
      <c r="W3379" s="93"/>
      <c r="X3379" s="93"/>
      <c r="Y3379" s="94"/>
      <c r="Z3379" s="94"/>
      <c r="AA3379" s="69"/>
      <c r="AB3379" s="90"/>
      <c r="AC3379" s="69"/>
      <c r="AD3379" s="92"/>
      <c r="AE3379" s="47"/>
    </row>
    <row r="3380" spans="1:31" ht="45" customHeight="1" x14ac:dyDescent="0.25">
      <c r="A3380" s="11"/>
      <c r="B3380" s="69"/>
      <c r="C3380" s="70"/>
      <c r="D3380" s="70"/>
      <c r="E3380" s="60" t="str">
        <f>IFERROR(INDEX(Tbl_Entities[Retailer / Distributior?],MATCH(Table1[[#This Row],[Regulated Entity Name
(Step 1) - Manual input]],Tbl_Entities[Entity name],0)),"")</f>
        <v/>
      </c>
      <c r="F3380" s="70"/>
      <c r="G3380" s="70"/>
      <c r="H3380" s="60" t="str">
        <f>IF(Table1[[#This Row],[Reporting
Type
(Step 3) - Manual input]]="","",VLOOKUP(Table1[[#This Row],[Reporting
Type
(Step 3) - Manual input]],'Reference List'!$V$4:$W$10,2,FALSE))</f>
        <v/>
      </c>
      <c r="I3380" s="69"/>
      <c r="J3380" s="59" t="str">
        <f>IFERROR(INDEX(Tbl_LegislationDescrip[Description], MATCH(Table1[[#This Row],[Retail Law/Rules Part/Division/Rules (Version 17)
(Step 4) - Manual input]], Tbl_LegislationDescrip[Rule], 0)), "")</f>
        <v/>
      </c>
      <c r="K3380" s="108"/>
      <c r="L3380" s="90"/>
      <c r="M3380" s="90"/>
      <c r="N3380" s="94"/>
      <c r="O3380" s="95"/>
      <c r="P3380" s="95"/>
      <c r="Q3380" s="90"/>
      <c r="R3380" s="69"/>
      <c r="S3380" s="69"/>
      <c r="T3380" s="100"/>
      <c r="U3380" s="101"/>
      <c r="V3380" s="102"/>
      <c r="W3380" s="93"/>
      <c r="X3380" s="93"/>
      <c r="Y3380" s="94"/>
      <c r="Z3380" s="94"/>
      <c r="AA3380" s="69"/>
      <c r="AB3380" s="90"/>
      <c r="AC3380" s="69"/>
      <c r="AD3380" s="92"/>
      <c r="AE3380" s="47"/>
    </row>
    <row r="3381" spans="1:31" ht="45" customHeight="1" x14ac:dyDescent="0.25">
      <c r="A3381" s="11"/>
      <c r="B3381" s="69"/>
      <c r="C3381" s="70"/>
      <c r="D3381" s="70"/>
      <c r="E3381" s="60" t="str">
        <f>IFERROR(INDEX(Tbl_Entities[Retailer / Distributior?],MATCH(Table1[[#This Row],[Regulated Entity Name
(Step 1) - Manual input]],Tbl_Entities[Entity name],0)),"")</f>
        <v/>
      </c>
      <c r="F3381" s="70"/>
      <c r="G3381" s="70"/>
      <c r="H3381" s="60" t="str">
        <f>IF(Table1[[#This Row],[Reporting
Type
(Step 3) - Manual input]]="","",VLOOKUP(Table1[[#This Row],[Reporting
Type
(Step 3) - Manual input]],'Reference List'!$V$4:$W$10,2,FALSE))</f>
        <v/>
      </c>
      <c r="I3381" s="69"/>
      <c r="J3381" s="59" t="str">
        <f>IFERROR(INDEX(Tbl_LegislationDescrip[Description], MATCH(Table1[[#This Row],[Retail Law/Rules Part/Division/Rules (Version 17)
(Step 4) - Manual input]], Tbl_LegislationDescrip[Rule], 0)), "")</f>
        <v/>
      </c>
      <c r="K3381" s="108"/>
      <c r="L3381" s="90"/>
      <c r="M3381" s="90"/>
      <c r="N3381" s="94"/>
      <c r="O3381" s="95"/>
      <c r="P3381" s="95"/>
      <c r="Q3381" s="90"/>
      <c r="R3381" s="69"/>
      <c r="S3381" s="69"/>
      <c r="T3381" s="100"/>
      <c r="U3381" s="101"/>
      <c r="V3381" s="102"/>
      <c r="W3381" s="93"/>
      <c r="X3381" s="93"/>
      <c r="Y3381" s="94"/>
      <c r="Z3381" s="94"/>
      <c r="AA3381" s="69"/>
      <c r="AB3381" s="90"/>
      <c r="AC3381" s="69"/>
      <c r="AD3381" s="92"/>
      <c r="AE3381" s="47"/>
    </row>
    <row r="3382" spans="1:31" ht="45" customHeight="1" x14ac:dyDescent="0.25">
      <c r="A3382" s="11"/>
      <c r="B3382" s="69"/>
      <c r="C3382" s="70"/>
      <c r="D3382" s="70"/>
      <c r="E3382" s="60" t="str">
        <f>IFERROR(INDEX(Tbl_Entities[Retailer / Distributior?],MATCH(Table1[[#This Row],[Regulated Entity Name
(Step 1) - Manual input]],Tbl_Entities[Entity name],0)),"")</f>
        <v/>
      </c>
      <c r="F3382" s="70"/>
      <c r="G3382" s="70"/>
      <c r="H3382" s="60" t="str">
        <f>IF(Table1[[#This Row],[Reporting
Type
(Step 3) - Manual input]]="","",VLOOKUP(Table1[[#This Row],[Reporting
Type
(Step 3) - Manual input]],'Reference List'!$V$4:$W$10,2,FALSE))</f>
        <v/>
      </c>
      <c r="I3382" s="69"/>
      <c r="J3382" s="59" t="str">
        <f>IFERROR(INDEX(Tbl_LegislationDescrip[Description], MATCH(Table1[[#This Row],[Retail Law/Rules Part/Division/Rules (Version 17)
(Step 4) - Manual input]], Tbl_LegislationDescrip[Rule], 0)), "")</f>
        <v/>
      </c>
      <c r="K3382" s="108"/>
      <c r="L3382" s="90"/>
      <c r="M3382" s="90"/>
      <c r="N3382" s="94"/>
      <c r="O3382" s="95"/>
      <c r="P3382" s="95"/>
      <c r="Q3382" s="90"/>
      <c r="R3382" s="69"/>
      <c r="S3382" s="69"/>
      <c r="T3382" s="100"/>
      <c r="U3382" s="101"/>
      <c r="V3382" s="102"/>
      <c r="W3382" s="93"/>
      <c r="X3382" s="93"/>
      <c r="Y3382" s="94"/>
      <c r="Z3382" s="94"/>
      <c r="AA3382" s="69"/>
      <c r="AB3382" s="90"/>
      <c r="AC3382" s="69"/>
      <c r="AD3382" s="92"/>
      <c r="AE3382" s="47"/>
    </row>
    <row r="3383" spans="1:31" ht="45" customHeight="1" x14ac:dyDescent="0.25">
      <c r="A3383" s="11"/>
      <c r="B3383" s="69"/>
      <c r="C3383" s="70"/>
      <c r="D3383" s="70"/>
      <c r="E3383" s="60" t="str">
        <f>IFERROR(INDEX(Tbl_Entities[Retailer / Distributior?],MATCH(Table1[[#This Row],[Regulated Entity Name
(Step 1) - Manual input]],Tbl_Entities[Entity name],0)),"")</f>
        <v/>
      </c>
      <c r="F3383" s="70"/>
      <c r="G3383" s="70"/>
      <c r="H3383" s="60" t="str">
        <f>IF(Table1[[#This Row],[Reporting
Type
(Step 3) - Manual input]]="","",VLOOKUP(Table1[[#This Row],[Reporting
Type
(Step 3) - Manual input]],'Reference List'!$V$4:$W$10,2,FALSE))</f>
        <v/>
      </c>
      <c r="I3383" s="69"/>
      <c r="J3383" s="59" t="str">
        <f>IFERROR(INDEX(Tbl_LegislationDescrip[Description], MATCH(Table1[[#This Row],[Retail Law/Rules Part/Division/Rules (Version 17)
(Step 4) - Manual input]], Tbl_LegislationDescrip[Rule], 0)), "")</f>
        <v/>
      </c>
      <c r="K3383" s="108"/>
      <c r="L3383" s="90"/>
      <c r="M3383" s="90"/>
      <c r="N3383" s="94"/>
      <c r="O3383" s="95"/>
      <c r="P3383" s="95"/>
      <c r="Q3383" s="90"/>
      <c r="R3383" s="69"/>
      <c r="S3383" s="69"/>
      <c r="T3383" s="100"/>
      <c r="U3383" s="101"/>
      <c r="V3383" s="102"/>
      <c r="W3383" s="93"/>
      <c r="X3383" s="93"/>
      <c r="Y3383" s="94"/>
      <c r="Z3383" s="94"/>
      <c r="AA3383" s="69"/>
      <c r="AB3383" s="90"/>
      <c r="AC3383" s="69"/>
      <c r="AD3383" s="92"/>
      <c r="AE3383" s="47"/>
    </row>
    <row r="3384" spans="1:31" ht="45" customHeight="1" x14ac:dyDescent="0.25">
      <c r="A3384" s="11"/>
      <c r="B3384" s="69"/>
      <c r="C3384" s="70"/>
      <c r="D3384" s="70"/>
      <c r="E3384" s="60" t="str">
        <f>IFERROR(INDEX(Tbl_Entities[Retailer / Distributior?],MATCH(Table1[[#This Row],[Regulated Entity Name
(Step 1) - Manual input]],Tbl_Entities[Entity name],0)),"")</f>
        <v/>
      </c>
      <c r="F3384" s="70"/>
      <c r="G3384" s="70"/>
      <c r="H3384" s="60" t="str">
        <f>IF(Table1[[#This Row],[Reporting
Type
(Step 3) - Manual input]]="","",VLOOKUP(Table1[[#This Row],[Reporting
Type
(Step 3) - Manual input]],'Reference List'!$V$4:$W$10,2,FALSE))</f>
        <v/>
      </c>
      <c r="I3384" s="69"/>
      <c r="J3384" s="59" t="str">
        <f>IFERROR(INDEX(Tbl_LegislationDescrip[Description], MATCH(Table1[[#This Row],[Retail Law/Rules Part/Division/Rules (Version 17)
(Step 4) - Manual input]], Tbl_LegislationDescrip[Rule], 0)), "")</f>
        <v/>
      </c>
      <c r="K3384" s="108"/>
      <c r="L3384" s="90"/>
      <c r="M3384" s="90"/>
      <c r="N3384" s="94"/>
      <c r="O3384" s="95"/>
      <c r="P3384" s="95"/>
      <c r="Q3384" s="90"/>
      <c r="R3384" s="69"/>
      <c r="S3384" s="69"/>
      <c r="T3384" s="100"/>
      <c r="U3384" s="101"/>
      <c r="V3384" s="102"/>
      <c r="W3384" s="93"/>
      <c r="X3384" s="93"/>
      <c r="Y3384" s="94"/>
      <c r="Z3384" s="94"/>
      <c r="AA3384" s="69"/>
      <c r="AB3384" s="90"/>
      <c r="AC3384" s="69"/>
      <c r="AD3384" s="92"/>
      <c r="AE3384" s="47"/>
    </row>
    <row r="3385" spans="1:31" ht="45" customHeight="1" x14ac:dyDescent="0.25">
      <c r="A3385" s="11"/>
      <c r="B3385" s="69"/>
      <c r="C3385" s="70"/>
      <c r="D3385" s="70"/>
      <c r="E3385" s="60" t="str">
        <f>IFERROR(INDEX(Tbl_Entities[Retailer / Distributior?],MATCH(Table1[[#This Row],[Regulated Entity Name
(Step 1) - Manual input]],Tbl_Entities[Entity name],0)),"")</f>
        <v/>
      </c>
      <c r="F3385" s="70"/>
      <c r="G3385" s="70"/>
      <c r="H3385" s="60" t="str">
        <f>IF(Table1[[#This Row],[Reporting
Type
(Step 3) - Manual input]]="","",VLOOKUP(Table1[[#This Row],[Reporting
Type
(Step 3) - Manual input]],'Reference List'!$V$4:$W$10,2,FALSE))</f>
        <v/>
      </c>
      <c r="I3385" s="69"/>
      <c r="J3385" s="59" t="str">
        <f>IFERROR(INDEX(Tbl_LegislationDescrip[Description], MATCH(Table1[[#This Row],[Retail Law/Rules Part/Division/Rules (Version 17)
(Step 4) - Manual input]], Tbl_LegislationDescrip[Rule], 0)), "")</f>
        <v/>
      </c>
      <c r="K3385" s="108"/>
      <c r="L3385" s="90"/>
      <c r="M3385" s="90"/>
      <c r="N3385" s="94"/>
      <c r="O3385" s="95"/>
      <c r="P3385" s="95"/>
      <c r="Q3385" s="90"/>
      <c r="R3385" s="69"/>
      <c r="S3385" s="69"/>
      <c r="T3385" s="100"/>
      <c r="U3385" s="101"/>
      <c r="V3385" s="102"/>
      <c r="W3385" s="93"/>
      <c r="X3385" s="93"/>
      <c r="Y3385" s="94"/>
      <c r="Z3385" s="94"/>
      <c r="AA3385" s="69"/>
      <c r="AB3385" s="90"/>
      <c r="AC3385" s="69"/>
      <c r="AD3385" s="92"/>
      <c r="AE3385" s="47"/>
    </row>
    <row r="3386" spans="1:31" ht="45" customHeight="1" x14ac:dyDescent="0.25">
      <c r="A3386" s="11"/>
      <c r="B3386" s="69"/>
      <c r="C3386" s="70"/>
      <c r="D3386" s="70"/>
      <c r="E3386" s="60" t="str">
        <f>IFERROR(INDEX(Tbl_Entities[Retailer / Distributior?],MATCH(Table1[[#This Row],[Regulated Entity Name
(Step 1) - Manual input]],Tbl_Entities[Entity name],0)),"")</f>
        <v/>
      </c>
      <c r="F3386" s="70"/>
      <c r="G3386" s="70"/>
      <c r="H3386" s="60" t="str">
        <f>IF(Table1[[#This Row],[Reporting
Type
(Step 3) - Manual input]]="","",VLOOKUP(Table1[[#This Row],[Reporting
Type
(Step 3) - Manual input]],'Reference List'!$V$4:$W$10,2,FALSE))</f>
        <v/>
      </c>
      <c r="I3386" s="69"/>
      <c r="J3386" s="59" t="str">
        <f>IFERROR(INDEX(Tbl_LegislationDescrip[Description], MATCH(Table1[[#This Row],[Retail Law/Rules Part/Division/Rules (Version 17)
(Step 4) - Manual input]], Tbl_LegislationDescrip[Rule], 0)), "")</f>
        <v/>
      </c>
      <c r="K3386" s="108"/>
      <c r="L3386" s="90"/>
      <c r="M3386" s="90"/>
      <c r="N3386" s="94"/>
      <c r="O3386" s="95"/>
      <c r="P3386" s="95"/>
      <c r="Q3386" s="90"/>
      <c r="R3386" s="69"/>
      <c r="S3386" s="69"/>
      <c r="T3386" s="100"/>
      <c r="U3386" s="101"/>
      <c r="V3386" s="102"/>
      <c r="W3386" s="93"/>
      <c r="X3386" s="93"/>
      <c r="Y3386" s="94"/>
      <c r="Z3386" s="94"/>
      <c r="AA3386" s="69"/>
      <c r="AB3386" s="90"/>
      <c r="AC3386" s="69"/>
      <c r="AD3386" s="92"/>
      <c r="AE3386" s="47"/>
    </row>
    <row r="3387" spans="1:31" ht="45" customHeight="1" x14ac:dyDescent="0.25">
      <c r="A3387" s="11"/>
      <c r="B3387" s="69"/>
      <c r="C3387" s="70"/>
      <c r="D3387" s="70"/>
      <c r="E3387" s="60" t="str">
        <f>IFERROR(INDEX(Tbl_Entities[Retailer / Distributior?],MATCH(Table1[[#This Row],[Regulated Entity Name
(Step 1) - Manual input]],Tbl_Entities[Entity name],0)),"")</f>
        <v/>
      </c>
      <c r="F3387" s="70"/>
      <c r="G3387" s="70"/>
      <c r="H3387" s="60" t="str">
        <f>IF(Table1[[#This Row],[Reporting
Type
(Step 3) - Manual input]]="","",VLOOKUP(Table1[[#This Row],[Reporting
Type
(Step 3) - Manual input]],'Reference List'!$V$4:$W$10,2,FALSE))</f>
        <v/>
      </c>
      <c r="I3387" s="69"/>
      <c r="J3387" s="59" t="str">
        <f>IFERROR(INDEX(Tbl_LegislationDescrip[Description], MATCH(Table1[[#This Row],[Retail Law/Rules Part/Division/Rules (Version 17)
(Step 4) - Manual input]], Tbl_LegislationDescrip[Rule], 0)), "")</f>
        <v/>
      </c>
      <c r="K3387" s="108"/>
      <c r="L3387" s="90"/>
      <c r="M3387" s="90"/>
      <c r="N3387" s="94"/>
      <c r="O3387" s="95"/>
      <c r="P3387" s="95"/>
      <c r="Q3387" s="90"/>
      <c r="R3387" s="69"/>
      <c r="S3387" s="69"/>
      <c r="T3387" s="100"/>
      <c r="U3387" s="101"/>
      <c r="V3387" s="102"/>
      <c r="W3387" s="93"/>
      <c r="X3387" s="93"/>
      <c r="Y3387" s="94"/>
      <c r="Z3387" s="94"/>
      <c r="AA3387" s="69"/>
      <c r="AB3387" s="90"/>
      <c r="AC3387" s="69"/>
      <c r="AD3387" s="92"/>
      <c r="AE3387" s="47"/>
    </row>
    <row r="3388" spans="1:31" ht="45" customHeight="1" x14ac:dyDescent="0.25">
      <c r="A3388" s="11"/>
      <c r="B3388" s="69"/>
      <c r="C3388" s="70"/>
      <c r="D3388" s="70"/>
      <c r="E3388" s="60" t="str">
        <f>IFERROR(INDEX(Tbl_Entities[Retailer / Distributior?],MATCH(Table1[[#This Row],[Regulated Entity Name
(Step 1) - Manual input]],Tbl_Entities[Entity name],0)),"")</f>
        <v/>
      </c>
      <c r="F3388" s="70"/>
      <c r="G3388" s="70"/>
      <c r="H3388" s="60" t="str">
        <f>IF(Table1[[#This Row],[Reporting
Type
(Step 3) - Manual input]]="","",VLOOKUP(Table1[[#This Row],[Reporting
Type
(Step 3) - Manual input]],'Reference List'!$V$4:$W$10,2,FALSE))</f>
        <v/>
      </c>
      <c r="I3388" s="69"/>
      <c r="J3388" s="59" t="str">
        <f>IFERROR(INDEX(Tbl_LegislationDescrip[Description], MATCH(Table1[[#This Row],[Retail Law/Rules Part/Division/Rules (Version 17)
(Step 4) - Manual input]], Tbl_LegislationDescrip[Rule], 0)), "")</f>
        <v/>
      </c>
      <c r="K3388" s="108"/>
      <c r="L3388" s="90"/>
      <c r="M3388" s="90"/>
      <c r="N3388" s="94"/>
      <c r="O3388" s="95"/>
      <c r="P3388" s="95"/>
      <c r="Q3388" s="90"/>
      <c r="R3388" s="69"/>
      <c r="S3388" s="69"/>
      <c r="T3388" s="100"/>
      <c r="U3388" s="101"/>
      <c r="V3388" s="102"/>
      <c r="W3388" s="93"/>
      <c r="X3388" s="93"/>
      <c r="Y3388" s="94"/>
      <c r="Z3388" s="94"/>
      <c r="AA3388" s="69"/>
      <c r="AB3388" s="90"/>
      <c r="AC3388" s="69"/>
      <c r="AD3388" s="92"/>
      <c r="AE3388" s="47"/>
    </row>
    <row r="3389" spans="1:31" ht="45" customHeight="1" x14ac:dyDescent="0.25">
      <c r="A3389" s="11"/>
      <c r="B3389" s="69"/>
      <c r="C3389" s="70"/>
      <c r="D3389" s="70"/>
      <c r="E3389" s="60" t="str">
        <f>IFERROR(INDEX(Tbl_Entities[Retailer / Distributior?],MATCH(Table1[[#This Row],[Regulated Entity Name
(Step 1) - Manual input]],Tbl_Entities[Entity name],0)),"")</f>
        <v/>
      </c>
      <c r="F3389" s="70"/>
      <c r="G3389" s="70"/>
      <c r="H3389" s="60" t="str">
        <f>IF(Table1[[#This Row],[Reporting
Type
(Step 3) - Manual input]]="","",VLOOKUP(Table1[[#This Row],[Reporting
Type
(Step 3) - Manual input]],'Reference List'!$V$4:$W$10,2,FALSE))</f>
        <v/>
      </c>
      <c r="I3389" s="69"/>
      <c r="J3389" s="59" t="str">
        <f>IFERROR(INDEX(Tbl_LegislationDescrip[Description], MATCH(Table1[[#This Row],[Retail Law/Rules Part/Division/Rules (Version 17)
(Step 4) - Manual input]], Tbl_LegislationDescrip[Rule], 0)), "")</f>
        <v/>
      </c>
      <c r="K3389" s="108"/>
      <c r="L3389" s="90"/>
      <c r="M3389" s="90"/>
      <c r="N3389" s="94"/>
      <c r="O3389" s="95"/>
      <c r="P3389" s="95"/>
      <c r="Q3389" s="90"/>
      <c r="R3389" s="69"/>
      <c r="S3389" s="69"/>
      <c r="T3389" s="100"/>
      <c r="U3389" s="101"/>
      <c r="V3389" s="102"/>
      <c r="W3389" s="93"/>
      <c r="X3389" s="93"/>
      <c r="Y3389" s="94"/>
      <c r="Z3389" s="94"/>
      <c r="AA3389" s="69"/>
      <c r="AB3389" s="90"/>
      <c r="AC3389" s="69"/>
      <c r="AD3389" s="92"/>
      <c r="AE3389" s="47"/>
    </row>
    <row r="3390" spans="1:31" ht="45" customHeight="1" x14ac:dyDescent="0.25">
      <c r="A3390" s="11"/>
      <c r="B3390" s="69"/>
      <c r="C3390" s="70"/>
      <c r="D3390" s="70"/>
      <c r="E3390" s="60" t="str">
        <f>IFERROR(INDEX(Tbl_Entities[Retailer / Distributior?],MATCH(Table1[[#This Row],[Regulated Entity Name
(Step 1) - Manual input]],Tbl_Entities[Entity name],0)),"")</f>
        <v/>
      </c>
      <c r="F3390" s="70"/>
      <c r="G3390" s="70"/>
      <c r="H3390" s="60" t="str">
        <f>IF(Table1[[#This Row],[Reporting
Type
(Step 3) - Manual input]]="","",VLOOKUP(Table1[[#This Row],[Reporting
Type
(Step 3) - Manual input]],'Reference List'!$V$4:$W$10,2,FALSE))</f>
        <v/>
      </c>
      <c r="I3390" s="69"/>
      <c r="J3390" s="59" t="str">
        <f>IFERROR(INDEX(Tbl_LegislationDescrip[Description], MATCH(Table1[[#This Row],[Retail Law/Rules Part/Division/Rules (Version 17)
(Step 4) - Manual input]], Tbl_LegislationDescrip[Rule], 0)), "")</f>
        <v/>
      </c>
      <c r="K3390" s="108"/>
      <c r="L3390" s="90"/>
      <c r="M3390" s="90"/>
      <c r="N3390" s="94"/>
      <c r="O3390" s="95"/>
      <c r="P3390" s="95"/>
      <c r="Q3390" s="90"/>
      <c r="R3390" s="69"/>
      <c r="S3390" s="69"/>
      <c r="T3390" s="100"/>
      <c r="U3390" s="101"/>
      <c r="V3390" s="102"/>
      <c r="W3390" s="93"/>
      <c r="X3390" s="93"/>
      <c r="Y3390" s="94"/>
      <c r="Z3390" s="94"/>
      <c r="AA3390" s="69"/>
      <c r="AB3390" s="90"/>
      <c r="AC3390" s="69"/>
      <c r="AD3390" s="92"/>
      <c r="AE3390" s="47"/>
    </row>
    <row r="3391" spans="1:31" ht="45" customHeight="1" x14ac:dyDescent="0.25">
      <c r="A3391" s="11"/>
      <c r="B3391" s="69"/>
      <c r="C3391" s="70"/>
      <c r="D3391" s="70"/>
      <c r="E3391" s="60" t="str">
        <f>IFERROR(INDEX(Tbl_Entities[Retailer / Distributior?],MATCH(Table1[[#This Row],[Regulated Entity Name
(Step 1) - Manual input]],Tbl_Entities[Entity name],0)),"")</f>
        <v/>
      </c>
      <c r="F3391" s="70"/>
      <c r="G3391" s="70"/>
      <c r="H3391" s="60" t="str">
        <f>IF(Table1[[#This Row],[Reporting
Type
(Step 3) - Manual input]]="","",VLOOKUP(Table1[[#This Row],[Reporting
Type
(Step 3) - Manual input]],'Reference List'!$V$4:$W$10,2,FALSE))</f>
        <v/>
      </c>
      <c r="I3391" s="69"/>
      <c r="J3391" s="59" t="str">
        <f>IFERROR(INDEX(Tbl_LegislationDescrip[Description], MATCH(Table1[[#This Row],[Retail Law/Rules Part/Division/Rules (Version 17)
(Step 4) - Manual input]], Tbl_LegislationDescrip[Rule], 0)), "")</f>
        <v/>
      </c>
      <c r="K3391" s="108"/>
      <c r="L3391" s="90"/>
      <c r="M3391" s="90"/>
      <c r="N3391" s="94"/>
      <c r="O3391" s="95"/>
      <c r="P3391" s="95"/>
      <c r="Q3391" s="90"/>
      <c r="R3391" s="69"/>
      <c r="S3391" s="69"/>
      <c r="T3391" s="100"/>
      <c r="U3391" s="101"/>
      <c r="V3391" s="102"/>
      <c r="W3391" s="93"/>
      <c r="X3391" s="93"/>
      <c r="Y3391" s="94"/>
      <c r="Z3391" s="94"/>
      <c r="AA3391" s="69"/>
      <c r="AB3391" s="90"/>
      <c r="AC3391" s="69"/>
      <c r="AD3391" s="92"/>
      <c r="AE3391" s="47"/>
    </row>
    <row r="3392" spans="1:31" ht="45" customHeight="1" x14ac:dyDescent="0.25">
      <c r="A3392" s="11"/>
      <c r="B3392" s="69"/>
      <c r="C3392" s="70"/>
      <c r="D3392" s="70"/>
      <c r="E3392" s="60" t="str">
        <f>IFERROR(INDEX(Tbl_Entities[Retailer / Distributior?],MATCH(Table1[[#This Row],[Regulated Entity Name
(Step 1) - Manual input]],Tbl_Entities[Entity name],0)),"")</f>
        <v/>
      </c>
      <c r="F3392" s="70"/>
      <c r="G3392" s="70"/>
      <c r="H3392" s="60" t="str">
        <f>IF(Table1[[#This Row],[Reporting
Type
(Step 3) - Manual input]]="","",VLOOKUP(Table1[[#This Row],[Reporting
Type
(Step 3) - Manual input]],'Reference List'!$V$4:$W$10,2,FALSE))</f>
        <v/>
      </c>
      <c r="I3392" s="69"/>
      <c r="J3392" s="59" t="str">
        <f>IFERROR(INDEX(Tbl_LegislationDescrip[Description], MATCH(Table1[[#This Row],[Retail Law/Rules Part/Division/Rules (Version 17)
(Step 4) - Manual input]], Tbl_LegislationDescrip[Rule], 0)), "")</f>
        <v/>
      </c>
      <c r="K3392" s="108"/>
      <c r="L3392" s="90"/>
      <c r="M3392" s="90"/>
      <c r="N3392" s="94"/>
      <c r="O3392" s="95"/>
      <c r="P3392" s="95"/>
      <c r="Q3392" s="90"/>
      <c r="R3392" s="69"/>
      <c r="S3392" s="69"/>
      <c r="T3392" s="100"/>
      <c r="U3392" s="101"/>
      <c r="V3392" s="102"/>
      <c r="W3392" s="93"/>
      <c r="X3392" s="93"/>
      <c r="Y3392" s="94"/>
      <c r="Z3392" s="94"/>
      <c r="AA3392" s="69"/>
      <c r="AB3392" s="90"/>
      <c r="AC3392" s="69"/>
      <c r="AD3392" s="92"/>
      <c r="AE3392" s="47"/>
    </row>
    <row r="3393" spans="1:31" ht="45" customHeight="1" x14ac:dyDescent="0.25">
      <c r="A3393" s="11"/>
      <c r="B3393" s="69"/>
      <c r="C3393" s="70"/>
      <c r="D3393" s="70"/>
      <c r="E3393" s="60" t="str">
        <f>IFERROR(INDEX(Tbl_Entities[Retailer / Distributior?],MATCH(Table1[[#This Row],[Regulated Entity Name
(Step 1) - Manual input]],Tbl_Entities[Entity name],0)),"")</f>
        <v/>
      </c>
      <c r="F3393" s="70"/>
      <c r="G3393" s="70"/>
      <c r="H3393" s="60" t="str">
        <f>IF(Table1[[#This Row],[Reporting
Type
(Step 3) - Manual input]]="","",VLOOKUP(Table1[[#This Row],[Reporting
Type
(Step 3) - Manual input]],'Reference List'!$V$4:$W$10,2,FALSE))</f>
        <v/>
      </c>
      <c r="I3393" s="69"/>
      <c r="J3393" s="59" t="str">
        <f>IFERROR(INDEX(Tbl_LegislationDescrip[Description], MATCH(Table1[[#This Row],[Retail Law/Rules Part/Division/Rules (Version 17)
(Step 4) - Manual input]], Tbl_LegislationDescrip[Rule], 0)), "")</f>
        <v/>
      </c>
      <c r="K3393" s="108"/>
      <c r="L3393" s="90"/>
      <c r="M3393" s="90"/>
      <c r="N3393" s="94"/>
      <c r="O3393" s="95"/>
      <c r="P3393" s="95"/>
      <c r="Q3393" s="90"/>
      <c r="R3393" s="69"/>
      <c r="S3393" s="69"/>
      <c r="T3393" s="100"/>
      <c r="U3393" s="101"/>
      <c r="V3393" s="102"/>
      <c r="W3393" s="93"/>
      <c r="X3393" s="93"/>
      <c r="Y3393" s="94"/>
      <c r="Z3393" s="94"/>
      <c r="AA3393" s="69"/>
      <c r="AB3393" s="90"/>
      <c r="AC3393" s="69"/>
      <c r="AD3393" s="92"/>
      <c r="AE3393" s="47"/>
    </row>
    <row r="3394" spans="1:31" ht="45" customHeight="1" x14ac:dyDescent="0.25">
      <c r="A3394" s="11"/>
      <c r="B3394" s="69"/>
      <c r="C3394" s="70"/>
      <c r="D3394" s="70"/>
      <c r="E3394" s="60" t="str">
        <f>IFERROR(INDEX(Tbl_Entities[Retailer / Distributior?],MATCH(Table1[[#This Row],[Regulated Entity Name
(Step 1) - Manual input]],Tbl_Entities[Entity name],0)),"")</f>
        <v/>
      </c>
      <c r="F3394" s="70"/>
      <c r="G3394" s="70"/>
      <c r="H3394" s="60" t="str">
        <f>IF(Table1[[#This Row],[Reporting
Type
(Step 3) - Manual input]]="","",VLOOKUP(Table1[[#This Row],[Reporting
Type
(Step 3) - Manual input]],'Reference List'!$V$4:$W$10,2,FALSE))</f>
        <v/>
      </c>
      <c r="I3394" s="69"/>
      <c r="J3394" s="59" t="str">
        <f>IFERROR(INDEX(Tbl_LegislationDescrip[Description], MATCH(Table1[[#This Row],[Retail Law/Rules Part/Division/Rules (Version 17)
(Step 4) - Manual input]], Tbl_LegislationDescrip[Rule], 0)), "")</f>
        <v/>
      </c>
      <c r="K3394" s="108"/>
      <c r="L3394" s="90"/>
      <c r="M3394" s="90"/>
      <c r="N3394" s="94"/>
      <c r="O3394" s="95"/>
      <c r="P3394" s="95"/>
      <c r="Q3394" s="90"/>
      <c r="R3394" s="69"/>
      <c r="S3394" s="69"/>
      <c r="T3394" s="100"/>
      <c r="U3394" s="101"/>
      <c r="V3394" s="102"/>
      <c r="W3394" s="93"/>
      <c r="X3394" s="93"/>
      <c r="Y3394" s="94"/>
      <c r="Z3394" s="94"/>
      <c r="AA3394" s="69"/>
      <c r="AB3394" s="90"/>
      <c r="AC3394" s="69"/>
      <c r="AD3394" s="92"/>
      <c r="AE3394" s="47"/>
    </row>
    <row r="3395" spans="1:31" ht="45" customHeight="1" x14ac:dyDescent="0.25">
      <c r="A3395" s="11"/>
      <c r="B3395" s="69"/>
      <c r="C3395" s="70"/>
      <c r="D3395" s="70"/>
      <c r="E3395" s="60" t="str">
        <f>IFERROR(INDEX(Tbl_Entities[Retailer / Distributior?],MATCH(Table1[[#This Row],[Regulated Entity Name
(Step 1) - Manual input]],Tbl_Entities[Entity name],0)),"")</f>
        <v/>
      </c>
      <c r="F3395" s="70"/>
      <c r="G3395" s="70"/>
      <c r="H3395" s="60" t="str">
        <f>IF(Table1[[#This Row],[Reporting
Type
(Step 3) - Manual input]]="","",VLOOKUP(Table1[[#This Row],[Reporting
Type
(Step 3) - Manual input]],'Reference List'!$V$4:$W$10,2,FALSE))</f>
        <v/>
      </c>
      <c r="I3395" s="69"/>
      <c r="J3395" s="59" t="str">
        <f>IFERROR(INDEX(Tbl_LegislationDescrip[Description], MATCH(Table1[[#This Row],[Retail Law/Rules Part/Division/Rules (Version 17)
(Step 4) - Manual input]], Tbl_LegislationDescrip[Rule], 0)), "")</f>
        <v/>
      </c>
      <c r="K3395" s="108"/>
      <c r="L3395" s="90"/>
      <c r="M3395" s="90"/>
      <c r="N3395" s="94"/>
      <c r="O3395" s="95"/>
      <c r="P3395" s="95"/>
      <c r="Q3395" s="90"/>
      <c r="R3395" s="69"/>
      <c r="S3395" s="69"/>
      <c r="T3395" s="100"/>
      <c r="U3395" s="101"/>
      <c r="V3395" s="102"/>
      <c r="W3395" s="93"/>
      <c r="X3395" s="93"/>
      <c r="Y3395" s="94"/>
      <c r="Z3395" s="94"/>
      <c r="AA3395" s="69"/>
      <c r="AB3395" s="90"/>
      <c r="AC3395" s="69"/>
      <c r="AD3395" s="92"/>
      <c r="AE3395" s="47"/>
    </row>
    <row r="3396" spans="1:31" ht="45" customHeight="1" x14ac:dyDescent="0.25">
      <c r="A3396" s="11"/>
      <c r="B3396" s="69"/>
      <c r="C3396" s="70"/>
      <c r="D3396" s="70"/>
      <c r="E3396" s="60" t="str">
        <f>IFERROR(INDEX(Tbl_Entities[Retailer / Distributior?],MATCH(Table1[[#This Row],[Regulated Entity Name
(Step 1) - Manual input]],Tbl_Entities[Entity name],0)),"")</f>
        <v/>
      </c>
      <c r="F3396" s="70"/>
      <c r="G3396" s="70"/>
      <c r="H3396" s="60" t="str">
        <f>IF(Table1[[#This Row],[Reporting
Type
(Step 3) - Manual input]]="","",VLOOKUP(Table1[[#This Row],[Reporting
Type
(Step 3) - Manual input]],'Reference List'!$V$4:$W$10,2,FALSE))</f>
        <v/>
      </c>
      <c r="I3396" s="69"/>
      <c r="J3396" s="59" t="str">
        <f>IFERROR(INDEX(Tbl_LegislationDescrip[Description], MATCH(Table1[[#This Row],[Retail Law/Rules Part/Division/Rules (Version 17)
(Step 4) - Manual input]], Tbl_LegislationDescrip[Rule], 0)), "")</f>
        <v/>
      </c>
      <c r="K3396" s="108"/>
      <c r="L3396" s="90"/>
      <c r="M3396" s="90"/>
      <c r="N3396" s="94"/>
      <c r="O3396" s="95"/>
      <c r="P3396" s="95"/>
      <c r="Q3396" s="90"/>
      <c r="R3396" s="69"/>
      <c r="S3396" s="69"/>
      <c r="T3396" s="100"/>
      <c r="U3396" s="101"/>
      <c r="V3396" s="102"/>
      <c r="W3396" s="93"/>
      <c r="X3396" s="93"/>
      <c r="Y3396" s="94"/>
      <c r="Z3396" s="94"/>
      <c r="AA3396" s="69"/>
      <c r="AB3396" s="90"/>
      <c r="AC3396" s="69"/>
      <c r="AD3396" s="92"/>
      <c r="AE3396" s="47"/>
    </row>
    <row r="3397" spans="1:31" ht="45" customHeight="1" x14ac:dyDescent="0.25">
      <c r="A3397" s="11"/>
      <c r="B3397" s="69"/>
      <c r="C3397" s="70"/>
      <c r="D3397" s="70"/>
      <c r="E3397" s="60" t="str">
        <f>IFERROR(INDEX(Tbl_Entities[Retailer / Distributior?],MATCH(Table1[[#This Row],[Regulated Entity Name
(Step 1) - Manual input]],Tbl_Entities[Entity name],0)),"")</f>
        <v/>
      </c>
      <c r="F3397" s="70"/>
      <c r="G3397" s="70"/>
      <c r="H3397" s="60" t="str">
        <f>IF(Table1[[#This Row],[Reporting
Type
(Step 3) - Manual input]]="","",VLOOKUP(Table1[[#This Row],[Reporting
Type
(Step 3) - Manual input]],'Reference List'!$V$4:$W$10,2,FALSE))</f>
        <v/>
      </c>
      <c r="I3397" s="69"/>
      <c r="J3397" s="59" t="str">
        <f>IFERROR(INDEX(Tbl_LegislationDescrip[Description], MATCH(Table1[[#This Row],[Retail Law/Rules Part/Division/Rules (Version 17)
(Step 4) - Manual input]], Tbl_LegislationDescrip[Rule], 0)), "")</f>
        <v/>
      </c>
      <c r="K3397" s="108"/>
      <c r="L3397" s="90"/>
      <c r="M3397" s="90"/>
      <c r="N3397" s="94"/>
      <c r="O3397" s="95"/>
      <c r="P3397" s="95"/>
      <c r="Q3397" s="90"/>
      <c r="R3397" s="69"/>
      <c r="S3397" s="69"/>
      <c r="T3397" s="100"/>
      <c r="U3397" s="101"/>
      <c r="V3397" s="102"/>
      <c r="W3397" s="93"/>
      <c r="X3397" s="93"/>
      <c r="Y3397" s="94"/>
      <c r="Z3397" s="94"/>
      <c r="AA3397" s="69"/>
      <c r="AB3397" s="90"/>
      <c r="AC3397" s="69"/>
      <c r="AD3397" s="92"/>
      <c r="AE3397" s="47"/>
    </row>
    <row r="3398" spans="1:31" ht="45" customHeight="1" x14ac:dyDescent="0.25">
      <c r="A3398" s="11"/>
      <c r="B3398" s="69"/>
      <c r="C3398" s="70"/>
      <c r="D3398" s="70"/>
      <c r="E3398" s="60" t="str">
        <f>IFERROR(INDEX(Tbl_Entities[Retailer / Distributior?],MATCH(Table1[[#This Row],[Regulated Entity Name
(Step 1) - Manual input]],Tbl_Entities[Entity name],0)),"")</f>
        <v/>
      </c>
      <c r="F3398" s="70"/>
      <c r="G3398" s="70"/>
      <c r="H3398" s="60" t="str">
        <f>IF(Table1[[#This Row],[Reporting
Type
(Step 3) - Manual input]]="","",VLOOKUP(Table1[[#This Row],[Reporting
Type
(Step 3) - Manual input]],'Reference List'!$V$4:$W$10,2,FALSE))</f>
        <v/>
      </c>
      <c r="I3398" s="69"/>
      <c r="J3398" s="59" t="str">
        <f>IFERROR(INDEX(Tbl_LegislationDescrip[Description], MATCH(Table1[[#This Row],[Retail Law/Rules Part/Division/Rules (Version 17)
(Step 4) - Manual input]], Tbl_LegislationDescrip[Rule], 0)), "")</f>
        <v/>
      </c>
      <c r="K3398" s="108"/>
      <c r="L3398" s="90"/>
      <c r="M3398" s="90"/>
      <c r="N3398" s="94"/>
      <c r="O3398" s="95"/>
      <c r="P3398" s="95"/>
      <c r="Q3398" s="90"/>
      <c r="R3398" s="69"/>
      <c r="S3398" s="69"/>
      <c r="T3398" s="100"/>
      <c r="U3398" s="101"/>
      <c r="V3398" s="102"/>
      <c r="W3398" s="93"/>
      <c r="X3398" s="93"/>
      <c r="Y3398" s="94"/>
      <c r="Z3398" s="94"/>
      <c r="AA3398" s="69"/>
      <c r="AB3398" s="90"/>
      <c r="AC3398" s="69"/>
      <c r="AD3398" s="92"/>
      <c r="AE3398" s="47"/>
    </row>
    <row r="3399" spans="1:31" ht="45" customHeight="1" x14ac:dyDescent="0.25">
      <c r="A3399" s="11"/>
      <c r="B3399" s="69"/>
      <c r="C3399" s="70"/>
      <c r="D3399" s="70"/>
      <c r="E3399" s="60" t="str">
        <f>IFERROR(INDEX(Tbl_Entities[Retailer / Distributior?],MATCH(Table1[[#This Row],[Regulated Entity Name
(Step 1) - Manual input]],Tbl_Entities[Entity name],0)),"")</f>
        <v/>
      </c>
      <c r="F3399" s="70"/>
      <c r="G3399" s="70"/>
      <c r="H3399" s="60" t="str">
        <f>IF(Table1[[#This Row],[Reporting
Type
(Step 3) - Manual input]]="","",VLOOKUP(Table1[[#This Row],[Reporting
Type
(Step 3) - Manual input]],'Reference List'!$V$4:$W$10,2,FALSE))</f>
        <v/>
      </c>
      <c r="I3399" s="69"/>
      <c r="J3399" s="59" t="str">
        <f>IFERROR(INDEX(Tbl_LegislationDescrip[Description], MATCH(Table1[[#This Row],[Retail Law/Rules Part/Division/Rules (Version 17)
(Step 4) - Manual input]], Tbl_LegislationDescrip[Rule], 0)), "")</f>
        <v/>
      </c>
      <c r="K3399" s="108"/>
      <c r="L3399" s="90"/>
      <c r="M3399" s="90"/>
      <c r="N3399" s="94"/>
      <c r="O3399" s="95"/>
      <c r="P3399" s="95"/>
      <c r="Q3399" s="90"/>
      <c r="R3399" s="69"/>
      <c r="S3399" s="69"/>
      <c r="T3399" s="100"/>
      <c r="U3399" s="101"/>
      <c r="V3399" s="102"/>
      <c r="W3399" s="93"/>
      <c r="X3399" s="93"/>
      <c r="Y3399" s="94"/>
      <c r="Z3399" s="94"/>
      <c r="AA3399" s="69"/>
      <c r="AB3399" s="90"/>
      <c r="AC3399" s="69"/>
      <c r="AD3399" s="92"/>
      <c r="AE3399" s="47"/>
    </row>
    <row r="3400" spans="1:31" ht="45" customHeight="1" x14ac:dyDescent="0.25">
      <c r="A3400" s="11"/>
      <c r="B3400" s="69"/>
      <c r="C3400" s="70"/>
      <c r="D3400" s="70"/>
      <c r="E3400" s="60" t="str">
        <f>IFERROR(INDEX(Tbl_Entities[Retailer / Distributior?],MATCH(Table1[[#This Row],[Regulated Entity Name
(Step 1) - Manual input]],Tbl_Entities[Entity name],0)),"")</f>
        <v/>
      </c>
      <c r="F3400" s="70"/>
      <c r="G3400" s="70"/>
      <c r="H3400" s="60" t="str">
        <f>IF(Table1[[#This Row],[Reporting
Type
(Step 3) - Manual input]]="","",VLOOKUP(Table1[[#This Row],[Reporting
Type
(Step 3) - Manual input]],'Reference List'!$V$4:$W$10,2,FALSE))</f>
        <v/>
      </c>
      <c r="I3400" s="69"/>
      <c r="J3400" s="59" t="str">
        <f>IFERROR(INDEX(Tbl_LegislationDescrip[Description], MATCH(Table1[[#This Row],[Retail Law/Rules Part/Division/Rules (Version 17)
(Step 4) - Manual input]], Tbl_LegislationDescrip[Rule], 0)), "")</f>
        <v/>
      </c>
      <c r="K3400" s="108"/>
      <c r="L3400" s="90"/>
      <c r="M3400" s="90"/>
      <c r="N3400" s="94"/>
      <c r="O3400" s="95"/>
      <c r="P3400" s="95"/>
      <c r="Q3400" s="90"/>
      <c r="R3400" s="69"/>
      <c r="S3400" s="69"/>
      <c r="T3400" s="100"/>
      <c r="U3400" s="101"/>
      <c r="V3400" s="102"/>
      <c r="W3400" s="93"/>
      <c r="X3400" s="93"/>
      <c r="Y3400" s="94"/>
      <c r="Z3400" s="94"/>
      <c r="AA3400" s="69"/>
      <c r="AB3400" s="90"/>
      <c r="AC3400" s="69"/>
      <c r="AD3400" s="92"/>
      <c r="AE3400" s="47"/>
    </row>
    <row r="3401" spans="1:31" ht="45" customHeight="1" x14ac:dyDescent="0.25">
      <c r="A3401" s="11"/>
      <c r="B3401" s="69"/>
      <c r="C3401" s="70"/>
      <c r="D3401" s="70"/>
      <c r="E3401" s="60" t="str">
        <f>IFERROR(INDEX(Tbl_Entities[Retailer / Distributior?],MATCH(Table1[[#This Row],[Regulated Entity Name
(Step 1) - Manual input]],Tbl_Entities[Entity name],0)),"")</f>
        <v/>
      </c>
      <c r="F3401" s="70"/>
      <c r="G3401" s="70"/>
      <c r="H3401" s="60" t="str">
        <f>IF(Table1[[#This Row],[Reporting
Type
(Step 3) - Manual input]]="","",VLOOKUP(Table1[[#This Row],[Reporting
Type
(Step 3) - Manual input]],'Reference List'!$V$4:$W$10,2,FALSE))</f>
        <v/>
      </c>
      <c r="I3401" s="69"/>
      <c r="J3401" s="59" t="str">
        <f>IFERROR(INDEX(Tbl_LegislationDescrip[Description], MATCH(Table1[[#This Row],[Retail Law/Rules Part/Division/Rules (Version 17)
(Step 4) - Manual input]], Tbl_LegislationDescrip[Rule], 0)), "")</f>
        <v/>
      </c>
      <c r="K3401" s="108"/>
      <c r="L3401" s="90"/>
      <c r="M3401" s="90"/>
      <c r="N3401" s="94"/>
      <c r="O3401" s="95"/>
      <c r="P3401" s="95"/>
      <c r="Q3401" s="90"/>
      <c r="R3401" s="69"/>
      <c r="S3401" s="69"/>
      <c r="T3401" s="100"/>
      <c r="U3401" s="101"/>
      <c r="V3401" s="102"/>
      <c r="W3401" s="93"/>
      <c r="X3401" s="93"/>
      <c r="Y3401" s="94"/>
      <c r="Z3401" s="94"/>
      <c r="AA3401" s="69"/>
      <c r="AB3401" s="90"/>
      <c r="AC3401" s="69"/>
      <c r="AD3401" s="92"/>
      <c r="AE3401" s="47"/>
    </row>
    <row r="3402" spans="1:31" ht="45" customHeight="1" x14ac:dyDescent="0.25">
      <c r="A3402" s="11"/>
      <c r="B3402" s="69"/>
      <c r="C3402" s="70"/>
      <c r="D3402" s="70"/>
      <c r="E3402" s="60" t="str">
        <f>IFERROR(INDEX(Tbl_Entities[Retailer / Distributior?],MATCH(Table1[[#This Row],[Regulated Entity Name
(Step 1) - Manual input]],Tbl_Entities[Entity name],0)),"")</f>
        <v/>
      </c>
      <c r="F3402" s="70"/>
      <c r="G3402" s="70"/>
      <c r="H3402" s="60" t="str">
        <f>IF(Table1[[#This Row],[Reporting
Type
(Step 3) - Manual input]]="","",VLOOKUP(Table1[[#This Row],[Reporting
Type
(Step 3) - Manual input]],'Reference List'!$V$4:$W$10,2,FALSE))</f>
        <v/>
      </c>
      <c r="I3402" s="69"/>
      <c r="J3402" s="59" t="str">
        <f>IFERROR(INDEX(Tbl_LegislationDescrip[Description], MATCH(Table1[[#This Row],[Retail Law/Rules Part/Division/Rules (Version 17)
(Step 4) - Manual input]], Tbl_LegislationDescrip[Rule], 0)), "")</f>
        <v/>
      </c>
      <c r="K3402" s="108"/>
      <c r="L3402" s="90"/>
      <c r="M3402" s="90"/>
      <c r="N3402" s="94"/>
      <c r="O3402" s="95"/>
      <c r="P3402" s="95"/>
      <c r="Q3402" s="90"/>
      <c r="R3402" s="69"/>
      <c r="S3402" s="69"/>
      <c r="T3402" s="100"/>
      <c r="U3402" s="101"/>
      <c r="V3402" s="102"/>
      <c r="W3402" s="93"/>
      <c r="X3402" s="93"/>
      <c r="Y3402" s="94"/>
      <c r="Z3402" s="94"/>
      <c r="AA3402" s="69"/>
      <c r="AB3402" s="90"/>
      <c r="AC3402" s="69"/>
      <c r="AD3402" s="92"/>
      <c r="AE3402" s="47"/>
    </row>
    <row r="3403" spans="1:31" ht="45" customHeight="1" x14ac:dyDescent="0.25">
      <c r="A3403" s="11"/>
      <c r="B3403" s="69"/>
      <c r="C3403" s="70"/>
      <c r="D3403" s="70"/>
      <c r="E3403" s="60" t="str">
        <f>IFERROR(INDEX(Tbl_Entities[Retailer / Distributior?],MATCH(Table1[[#This Row],[Regulated Entity Name
(Step 1) - Manual input]],Tbl_Entities[Entity name],0)),"")</f>
        <v/>
      </c>
      <c r="F3403" s="70"/>
      <c r="G3403" s="70"/>
      <c r="H3403" s="60" t="str">
        <f>IF(Table1[[#This Row],[Reporting
Type
(Step 3) - Manual input]]="","",VLOOKUP(Table1[[#This Row],[Reporting
Type
(Step 3) - Manual input]],'Reference List'!$V$4:$W$10,2,FALSE))</f>
        <v/>
      </c>
      <c r="I3403" s="69"/>
      <c r="J3403" s="59" t="str">
        <f>IFERROR(INDEX(Tbl_LegislationDescrip[Description], MATCH(Table1[[#This Row],[Retail Law/Rules Part/Division/Rules (Version 17)
(Step 4) - Manual input]], Tbl_LegislationDescrip[Rule], 0)), "")</f>
        <v/>
      </c>
      <c r="K3403" s="108"/>
      <c r="L3403" s="90"/>
      <c r="M3403" s="90"/>
      <c r="N3403" s="94"/>
      <c r="O3403" s="95"/>
      <c r="P3403" s="95"/>
      <c r="Q3403" s="90"/>
      <c r="R3403" s="69"/>
      <c r="S3403" s="69"/>
      <c r="T3403" s="100"/>
      <c r="U3403" s="101"/>
      <c r="V3403" s="102"/>
      <c r="W3403" s="93"/>
      <c r="X3403" s="93"/>
      <c r="Y3403" s="94"/>
      <c r="Z3403" s="94"/>
      <c r="AA3403" s="69"/>
      <c r="AB3403" s="90"/>
      <c r="AC3403" s="69"/>
      <c r="AD3403" s="92"/>
      <c r="AE3403" s="47"/>
    </row>
    <row r="3404" spans="1:31" ht="45" customHeight="1" x14ac:dyDescent="0.25">
      <c r="A3404" s="11"/>
      <c r="B3404" s="69"/>
      <c r="C3404" s="70"/>
      <c r="D3404" s="70"/>
      <c r="E3404" s="60" t="str">
        <f>IFERROR(INDEX(Tbl_Entities[Retailer / Distributior?],MATCH(Table1[[#This Row],[Regulated Entity Name
(Step 1) - Manual input]],Tbl_Entities[Entity name],0)),"")</f>
        <v/>
      </c>
      <c r="F3404" s="70"/>
      <c r="G3404" s="70"/>
      <c r="H3404" s="60" t="str">
        <f>IF(Table1[[#This Row],[Reporting
Type
(Step 3) - Manual input]]="","",VLOOKUP(Table1[[#This Row],[Reporting
Type
(Step 3) - Manual input]],'Reference List'!$V$4:$W$10,2,FALSE))</f>
        <v/>
      </c>
      <c r="I3404" s="69"/>
      <c r="J3404" s="59" t="str">
        <f>IFERROR(INDEX(Tbl_LegislationDescrip[Description], MATCH(Table1[[#This Row],[Retail Law/Rules Part/Division/Rules (Version 17)
(Step 4) - Manual input]], Tbl_LegislationDescrip[Rule], 0)), "")</f>
        <v/>
      </c>
      <c r="K3404" s="108"/>
      <c r="L3404" s="90"/>
      <c r="M3404" s="90"/>
      <c r="N3404" s="94"/>
      <c r="O3404" s="95"/>
      <c r="P3404" s="95"/>
      <c r="Q3404" s="90"/>
      <c r="R3404" s="69"/>
      <c r="S3404" s="69"/>
      <c r="T3404" s="100"/>
      <c r="U3404" s="101"/>
      <c r="V3404" s="102"/>
      <c r="W3404" s="93"/>
      <c r="X3404" s="93"/>
      <c r="Y3404" s="94"/>
      <c r="Z3404" s="94"/>
      <c r="AA3404" s="69"/>
      <c r="AB3404" s="90"/>
      <c r="AC3404" s="69"/>
      <c r="AD3404" s="92"/>
      <c r="AE3404" s="47"/>
    </row>
    <row r="3405" spans="1:31" ht="45" customHeight="1" x14ac:dyDescent="0.25">
      <c r="A3405" s="11"/>
      <c r="B3405" s="69"/>
      <c r="C3405" s="70"/>
      <c r="D3405" s="70"/>
      <c r="E3405" s="60" t="str">
        <f>IFERROR(INDEX(Tbl_Entities[Retailer / Distributior?],MATCH(Table1[[#This Row],[Regulated Entity Name
(Step 1) - Manual input]],Tbl_Entities[Entity name],0)),"")</f>
        <v/>
      </c>
      <c r="F3405" s="70"/>
      <c r="G3405" s="70"/>
      <c r="H3405" s="60" t="str">
        <f>IF(Table1[[#This Row],[Reporting
Type
(Step 3) - Manual input]]="","",VLOOKUP(Table1[[#This Row],[Reporting
Type
(Step 3) - Manual input]],'Reference List'!$V$4:$W$10,2,FALSE))</f>
        <v/>
      </c>
      <c r="I3405" s="69"/>
      <c r="J3405" s="59" t="str">
        <f>IFERROR(INDEX(Tbl_LegislationDescrip[Description], MATCH(Table1[[#This Row],[Retail Law/Rules Part/Division/Rules (Version 17)
(Step 4) - Manual input]], Tbl_LegislationDescrip[Rule], 0)), "")</f>
        <v/>
      </c>
      <c r="K3405" s="108"/>
      <c r="L3405" s="90"/>
      <c r="M3405" s="90"/>
      <c r="N3405" s="94"/>
      <c r="O3405" s="95"/>
      <c r="P3405" s="95"/>
      <c r="Q3405" s="90"/>
      <c r="R3405" s="69"/>
      <c r="S3405" s="69"/>
      <c r="T3405" s="100"/>
      <c r="U3405" s="101"/>
      <c r="V3405" s="102"/>
      <c r="W3405" s="93"/>
      <c r="X3405" s="93"/>
      <c r="Y3405" s="94"/>
      <c r="Z3405" s="94"/>
      <c r="AA3405" s="69"/>
      <c r="AB3405" s="90"/>
      <c r="AC3405" s="69"/>
      <c r="AD3405" s="92"/>
      <c r="AE3405" s="47"/>
    </row>
    <row r="3406" spans="1:31" ht="45" customHeight="1" x14ac:dyDescent="0.25">
      <c r="A3406" s="11"/>
      <c r="B3406" s="69"/>
      <c r="C3406" s="70"/>
      <c r="D3406" s="70"/>
      <c r="E3406" s="60" t="str">
        <f>IFERROR(INDEX(Tbl_Entities[Retailer / Distributior?],MATCH(Table1[[#This Row],[Regulated Entity Name
(Step 1) - Manual input]],Tbl_Entities[Entity name],0)),"")</f>
        <v/>
      </c>
      <c r="F3406" s="70"/>
      <c r="G3406" s="70"/>
      <c r="H3406" s="60" t="str">
        <f>IF(Table1[[#This Row],[Reporting
Type
(Step 3) - Manual input]]="","",VLOOKUP(Table1[[#This Row],[Reporting
Type
(Step 3) - Manual input]],'Reference List'!$V$4:$W$10,2,FALSE))</f>
        <v/>
      </c>
      <c r="I3406" s="69"/>
      <c r="J3406" s="59" t="str">
        <f>IFERROR(INDEX(Tbl_LegislationDescrip[Description], MATCH(Table1[[#This Row],[Retail Law/Rules Part/Division/Rules (Version 17)
(Step 4) - Manual input]], Tbl_LegislationDescrip[Rule], 0)), "")</f>
        <v/>
      </c>
      <c r="K3406" s="108"/>
      <c r="L3406" s="90"/>
      <c r="M3406" s="90"/>
      <c r="N3406" s="94"/>
      <c r="O3406" s="95"/>
      <c r="P3406" s="95"/>
      <c r="Q3406" s="90"/>
      <c r="R3406" s="69"/>
      <c r="S3406" s="69"/>
      <c r="T3406" s="100"/>
      <c r="U3406" s="101"/>
      <c r="V3406" s="102"/>
      <c r="W3406" s="93"/>
      <c r="X3406" s="93"/>
      <c r="Y3406" s="94"/>
      <c r="Z3406" s="94"/>
      <c r="AA3406" s="69"/>
      <c r="AB3406" s="90"/>
      <c r="AC3406" s="69"/>
      <c r="AD3406" s="92"/>
      <c r="AE3406" s="47"/>
    </row>
    <row r="3407" spans="1:31" ht="45" customHeight="1" x14ac:dyDescent="0.25">
      <c r="A3407" s="11"/>
      <c r="B3407" s="69"/>
      <c r="C3407" s="70"/>
      <c r="D3407" s="70"/>
      <c r="E3407" s="60" t="str">
        <f>IFERROR(INDEX(Tbl_Entities[Retailer / Distributior?],MATCH(Table1[[#This Row],[Regulated Entity Name
(Step 1) - Manual input]],Tbl_Entities[Entity name],0)),"")</f>
        <v/>
      </c>
      <c r="F3407" s="70"/>
      <c r="G3407" s="70"/>
      <c r="H3407" s="60" t="str">
        <f>IF(Table1[[#This Row],[Reporting
Type
(Step 3) - Manual input]]="","",VLOOKUP(Table1[[#This Row],[Reporting
Type
(Step 3) - Manual input]],'Reference List'!$V$4:$W$10,2,FALSE))</f>
        <v/>
      </c>
      <c r="I3407" s="69"/>
      <c r="J3407" s="59" t="str">
        <f>IFERROR(INDEX(Tbl_LegislationDescrip[Description], MATCH(Table1[[#This Row],[Retail Law/Rules Part/Division/Rules (Version 17)
(Step 4) - Manual input]], Tbl_LegislationDescrip[Rule], 0)), "")</f>
        <v/>
      </c>
      <c r="K3407" s="108"/>
      <c r="L3407" s="90"/>
      <c r="M3407" s="90"/>
      <c r="N3407" s="94"/>
      <c r="O3407" s="95"/>
      <c r="P3407" s="95"/>
      <c r="Q3407" s="90"/>
      <c r="R3407" s="69"/>
      <c r="S3407" s="69"/>
      <c r="T3407" s="100"/>
      <c r="U3407" s="101"/>
      <c r="V3407" s="102"/>
      <c r="W3407" s="93"/>
      <c r="X3407" s="93"/>
      <c r="Y3407" s="94"/>
      <c r="Z3407" s="94"/>
      <c r="AA3407" s="69"/>
      <c r="AB3407" s="90"/>
      <c r="AC3407" s="69"/>
      <c r="AD3407" s="92"/>
      <c r="AE3407" s="47"/>
    </row>
    <row r="3408" spans="1:31" ht="45" customHeight="1" x14ac:dyDescent="0.25">
      <c r="A3408" s="11"/>
      <c r="B3408" s="69"/>
      <c r="C3408" s="70"/>
      <c r="D3408" s="70"/>
      <c r="E3408" s="60" t="str">
        <f>IFERROR(INDEX(Tbl_Entities[Retailer / Distributior?],MATCH(Table1[[#This Row],[Regulated Entity Name
(Step 1) - Manual input]],Tbl_Entities[Entity name],0)),"")</f>
        <v/>
      </c>
      <c r="F3408" s="70"/>
      <c r="G3408" s="70"/>
      <c r="H3408" s="60" t="str">
        <f>IF(Table1[[#This Row],[Reporting
Type
(Step 3) - Manual input]]="","",VLOOKUP(Table1[[#This Row],[Reporting
Type
(Step 3) - Manual input]],'Reference List'!$V$4:$W$10,2,FALSE))</f>
        <v/>
      </c>
      <c r="I3408" s="69"/>
      <c r="J3408" s="59" t="str">
        <f>IFERROR(INDEX(Tbl_LegislationDescrip[Description], MATCH(Table1[[#This Row],[Retail Law/Rules Part/Division/Rules (Version 17)
(Step 4) - Manual input]], Tbl_LegislationDescrip[Rule], 0)), "")</f>
        <v/>
      </c>
      <c r="K3408" s="108"/>
      <c r="L3408" s="90"/>
      <c r="M3408" s="90"/>
      <c r="N3408" s="94"/>
      <c r="O3408" s="95"/>
      <c r="P3408" s="95"/>
      <c r="Q3408" s="90"/>
      <c r="R3408" s="69"/>
      <c r="S3408" s="69"/>
      <c r="T3408" s="100"/>
      <c r="U3408" s="101"/>
      <c r="V3408" s="102"/>
      <c r="W3408" s="93"/>
      <c r="X3408" s="93"/>
      <c r="Y3408" s="94"/>
      <c r="Z3408" s="94"/>
      <c r="AA3408" s="69"/>
      <c r="AB3408" s="90"/>
      <c r="AC3408" s="69"/>
      <c r="AD3408" s="92"/>
      <c r="AE3408" s="47"/>
    </row>
    <row r="3409" spans="1:31" ht="45" customHeight="1" x14ac:dyDescent="0.25">
      <c r="A3409" s="11"/>
      <c r="B3409" s="69"/>
      <c r="C3409" s="70"/>
      <c r="D3409" s="70"/>
      <c r="E3409" s="60" t="str">
        <f>IFERROR(INDEX(Tbl_Entities[Retailer / Distributior?],MATCH(Table1[[#This Row],[Regulated Entity Name
(Step 1) - Manual input]],Tbl_Entities[Entity name],0)),"")</f>
        <v/>
      </c>
      <c r="F3409" s="70"/>
      <c r="G3409" s="70"/>
      <c r="H3409" s="60" t="str">
        <f>IF(Table1[[#This Row],[Reporting
Type
(Step 3) - Manual input]]="","",VLOOKUP(Table1[[#This Row],[Reporting
Type
(Step 3) - Manual input]],'Reference List'!$V$4:$W$10,2,FALSE))</f>
        <v/>
      </c>
      <c r="I3409" s="69"/>
      <c r="J3409" s="59" t="str">
        <f>IFERROR(INDEX(Tbl_LegislationDescrip[Description], MATCH(Table1[[#This Row],[Retail Law/Rules Part/Division/Rules (Version 17)
(Step 4) - Manual input]], Tbl_LegislationDescrip[Rule], 0)), "")</f>
        <v/>
      </c>
      <c r="K3409" s="108"/>
      <c r="L3409" s="90"/>
      <c r="M3409" s="90"/>
      <c r="N3409" s="94"/>
      <c r="O3409" s="95"/>
      <c r="P3409" s="95"/>
      <c r="Q3409" s="90"/>
      <c r="R3409" s="69"/>
      <c r="S3409" s="69"/>
      <c r="T3409" s="100"/>
      <c r="U3409" s="101"/>
      <c r="V3409" s="102"/>
      <c r="W3409" s="93"/>
      <c r="X3409" s="93"/>
      <c r="Y3409" s="94"/>
      <c r="Z3409" s="94"/>
      <c r="AA3409" s="69"/>
      <c r="AB3409" s="90"/>
      <c r="AC3409" s="69"/>
      <c r="AD3409" s="92"/>
      <c r="AE3409" s="47"/>
    </row>
    <row r="3410" spans="1:31" ht="45" customHeight="1" x14ac:dyDescent="0.25">
      <c r="A3410" s="11"/>
      <c r="B3410" s="69"/>
      <c r="C3410" s="70"/>
      <c r="D3410" s="70"/>
      <c r="E3410" s="60" t="str">
        <f>IFERROR(INDEX(Tbl_Entities[Retailer / Distributior?],MATCH(Table1[[#This Row],[Regulated Entity Name
(Step 1) - Manual input]],Tbl_Entities[Entity name],0)),"")</f>
        <v/>
      </c>
      <c r="F3410" s="70"/>
      <c r="G3410" s="70"/>
      <c r="H3410" s="60" t="str">
        <f>IF(Table1[[#This Row],[Reporting
Type
(Step 3) - Manual input]]="","",VLOOKUP(Table1[[#This Row],[Reporting
Type
(Step 3) - Manual input]],'Reference List'!$V$4:$W$10,2,FALSE))</f>
        <v/>
      </c>
      <c r="I3410" s="69"/>
      <c r="J3410" s="59" t="str">
        <f>IFERROR(INDEX(Tbl_LegislationDescrip[Description], MATCH(Table1[[#This Row],[Retail Law/Rules Part/Division/Rules (Version 17)
(Step 4) - Manual input]], Tbl_LegislationDescrip[Rule], 0)), "")</f>
        <v/>
      </c>
      <c r="K3410" s="108"/>
      <c r="L3410" s="90"/>
      <c r="M3410" s="90"/>
      <c r="N3410" s="94"/>
      <c r="O3410" s="95"/>
      <c r="P3410" s="95"/>
      <c r="Q3410" s="90"/>
      <c r="R3410" s="69"/>
      <c r="S3410" s="69"/>
      <c r="T3410" s="100"/>
      <c r="U3410" s="101"/>
      <c r="V3410" s="102"/>
      <c r="W3410" s="93"/>
      <c r="X3410" s="93"/>
      <c r="Y3410" s="94"/>
      <c r="Z3410" s="94"/>
      <c r="AA3410" s="69"/>
      <c r="AB3410" s="90"/>
      <c r="AC3410" s="69"/>
      <c r="AD3410" s="92"/>
      <c r="AE3410" s="47"/>
    </row>
    <row r="3411" spans="1:31" ht="45" customHeight="1" x14ac:dyDescent="0.25">
      <c r="A3411" s="11"/>
      <c r="B3411" s="69"/>
      <c r="C3411" s="70"/>
      <c r="D3411" s="70"/>
      <c r="E3411" s="60" t="str">
        <f>IFERROR(INDEX(Tbl_Entities[Retailer / Distributior?],MATCH(Table1[[#This Row],[Regulated Entity Name
(Step 1) - Manual input]],Tbl_Entities[Entity name],0)),"")</f>
        <v/>
      </c>
      <c r="F3411" s="70"/>
      <c r="G3411" s="70"/>
      <c r="H3411" s="60" t="str">
        <f>IF(Table1[[#This Row],[Reporting
Type
(Step 3) - Manual input]]="","",VLOOKUP(Table1[[#This Row],[Reporting
Type
(Step 3) - Manual input]],'Reference List'!$V$4:$W$10,2,FALSE))</f>
        <v/>
      </c>
      <c r="I3411" s="69"/>
      <c r="J3411" s="59" t="str">
        <f>IFERROR(INDEX(Tbl_LegislationDescrip[Description], MATCH(Table1[[#This Row],[Retail Law/Rules Part/Division/Rules (Version 17)
(Step 4) - Manual input]], Tbl_LegislationDescrip[Rule], 0)), "")</f>
        <v/>
      </c>
      <c r="K3411" s="108"/>
      <c r="L3411" s="90"/>
      <c r="M3411" s="90"/>
      <c r="N3411" s="94"/>
      <c r="O3411" s="95"/>
      <c r="P3411" s="95"/>
      <c r="Q3411" s="90"/>
      <c r="R3411" s="69"/>
      <c r="S3411" s="69"/>
      <c r="T3411" s="100"/>
      <c r="U3411" s="101"/>
      <c r="V3411" s="102"/>
      <c r="W3411" s="93"/>
      <c r="X3411" s="93"/>
      <c r="Y3411" s="94"/>
      <c r="Z3411" s="94"/>
      <c r="AA3411" s="69"/>
      <c r="AB3411" s="90"/>
      <c r="AC3411" s="69"/>
      <c r="AD3411" s="92"/>
      <c r="AE3411" s="47"/>
    </row>
    <row r="3412" spans="1:31" ht="45" customHeight="1" x14ac:dyDescent="0.25">
      <c r="A3412" s="11"/>
      <c r="B3412" s="69"/>
      <c r="C3412" s="70"/>
      <c r="D3412" s="70"/>
      <c r="E3412" s="60" t="str">
        <f>IFERROR(INDEX(Tbl_Entities[Retailer / Distributior?],MATCH(Table1[[#This Row],[Regulated Entity Name
(Step 1) - Manual input]],Tbl_Entities[Entity name],0)),"")</f>
        <v/>
      </c>
      <c r="F3412" s="70"/>
      <c r="G3412" s="70"/>
      <c r="H3412" s="60" t="str">
        <f>IF(Table1[[#This Row],[Reporting
Type
(Step 3) - Manual input]]="","",VLOOKUP(Table1[[#This Row],[Reporting
Type
(Step 3) - Manual input]],'Reference List'!$V$4:$W$10,2,FALSE))</f>
        <v/>
      </c>
      <c r="I3412" s="69"/>
      <c r="J3412" s="59" t="str">
        <f>IFERROR(INDEX(Tbl_LegislationDescrip[Description], MATCH(Table1[[#This Row],[Retail Law/Rules Part/Division/Rules (Version 17)
(Step 4) - Manual input]], Tbl_LegislationDescrip[Rule], 0)), "")</f>
        <v/>
      </c>
      <c r="K3412" s="108"/>
      <c r="L3412" s="90"/>
      <c r="M3412" s="90"/>
      <c r="N3412" s="94"/>
      <c r="O3412" s="95"/>
      <c r="P3412" s="95"/>
      <c r="Q3412" s="90"/>
      <c r="R3412" s="69"/>
      <c r="S3412" s="69"/>
      <c r="T3412" s="100"/>
      <c r="U3412" s="101"/>
      <c r="V3412" s="102"/>
      <c r="W3412" s="93"/>
      <c r="X3412" s="93"/>
      <c r="Y3412" s="94"/>
      <c r="Z3412" s="94"/>
      <c r="AA3412" s="69"/>
      <c r="AB3412" s="90"/>
      <c r="AC3412" s="69"/>
      <c r="AD3412" s="92"/>
      <c r="AE3412" s="47"/>
    </row>
    <row r="3413" spans="1:31" ht="45" customHeight="1" x14ac:dyDescent="0.25">
      <c r="A3413" s="11"/>
      <c r="B3413" s="69"/>
      <c r="C3413" s="70"/>
      <c r="D3413" s="70"/>
      <c r="E3413" s="60" t="str">
        <f>IFERROR(INDEX(Tbl_Entities[Retailer / Distributior?],MATCH(Table1[[#This Row],[Regulated Entity Name
(Step 1) - Manual input]],Tbl_Entities[Entity name],0)),"")</f>
        <v/>
      </c>
      <c r="F3413" s="70"/>
      <c r="G3413" s="70"/>
      <c r="H3413" s="60" t="str">
        <f>IF(Table1[[#This Row],[Reporting
Type
(Step 3) - Manual input]]="","",VLOOKUP(Table1[[#This Row],[Reporting
Type
(Step 3) - Manual input]],'Reference List'!$V$4:$W$10,2,FALSE))</f>
        <v/>
      </c>
      <c r="I3413" s="69"/>
      <c r="J3413" s="59" t="str">
        <f>IFERROR(INDEX(Tbl_LegislationDescrip[Description], MATCH(Table1[[#This Row],[Retail Law/Rules Part/Division/Rules (Version 17)
(Step 4) - Manual input]], Tbl_LegislationDescrip[Rule], 0)), "")</f>
        <v/>
      </c>
      <c r="K3413" s="108"/>
      <c r="L3413" s="90"/>
      <c r="M3413" s="90"/>
      <c r="N3413" s="94"/>
      <c r="O3413" s="95"/>
      <c r="P3413" s="95"/>
      <c r="Q3413" s="90"/>
      <c r="R3413" s="69"/>
      <c r="S3413" s="69"/>
      <c r="T3413" s="100"/>
      <c r="U3413" s="101"/>
      <c r="V3413" s="102"/>
      <c r="W3413" s="93"/>
      <c r="X3413" s="93"/>
      <c r="Y3413" s="94"/>
      <c r="Z3413" s="94"/>
      <c r="AA3413" s="69"/>
      <c r="AB3413" s="90"/>
      <c r="AC3413" s="69"/>
      <c r="AD3413" s="92"/>
      <c r="AE3413" s="47"/>
    </row>
    <row r="3414" spans="1:31" ht="45" customHeight="1" x14ac:dyDescent="0.25">
      <c r="A3414" s="11"/>
      <c r="B3414" s="69"/>
      <c r="C3414" s="70"/>
      <c r="D3414" s="70"/>
      <c r="E3414" s="60" t="str">
        <f>IFERROR(INDEX(Tbl_Entities[Retailer / Distributior?],MATCH(Table1[[#This Row],[Regulated Entity Name
(Step 1) - Manual input]],Tbl_Entities[Entity name],0)),"")</f>
        <v/>
      </c>
      <c r="F3414" s="70"/>
      <c r="G3414" s="70"/>
      <c r="H3414" s="60" t="str">
        <f>IF(Table1[[#This Row],[Reporting
Type
(Step 3) - Manual input]]="","",VLOOKUP(Table1[[#This Row],[Reporting
Type
(Step 3) - Manual input]],'Reference List'!$V$4:$W$10,2,FALSE))</f>
        <v/>
      </c>
      <c r="I3414" s="69"/>
      <c r="J3414" s="59" t="str">
        <f>IFERROR(INDEX(Tbl_LegislationDescrip[Description], MATCH(Table1[[#This Row],[Retail Law/Rules Part/Division/Rules (Version 17)
(Step 4) - Manual input]], Tbl_LegislationDescrip[Rule], 0)), "")</f>
        <v/>
      </c>
      <c r="K3414" s="108"/>
      <c r="L3414" s="90"/>
      <c r="M3414" s="90"/>
      <c r="N3414" s="94"/>
      <c r="O3414" s="95"/>
      <c r="P3414" s="95"/>
      <c r="Q3414" s="90"/>
      <c r="R3414" s="69"/>
      <c r="S3414" s="69"/>
      <c r="T3414" s="100"/>
      <c r="U3414" s="101"/>
      <c r="V3414" s="102"/>
      <c r="W3414" s="93"/>
      <c r="X3414" s="93"/>
      <c r="Y3414" s="94"/>
      <c r="Z3414" s="94"/>
      <c r="AA3414" s="69"/>
      <c r="AB3414" s="90"/>
      <c r="AC3414" s="69"/>
      <c r="AD3414" s="92"/>
      <c r="AE3414" s="47"/>
    </row>
    <row r="3415" spans="1:31" ht="45" customHeight="1" x14ac:dyDescent="0.25">
      <c r="A3415" s="11"/>
      <c r="B3415" s="69"/>
      <c r="C3415" s="70"/>
      <c r="D3415" s="70"/>
      <c r="E3415" s="60" t="str">
        <f>IFERROR(INDEX(Tbl_Entities[Retailer / Distributior?],MATCH(Table1[[#This Row],[Regulated Entity Name
(Step 1) - Manual input]],Tbl_Entities[Entity name],0)),"")</f>
        <v/>
      </c>
      <c r="F3415" s="70"/>
      <c r="G3415" s="70"/>
      <c r="H3415" s="60" t="str">
        <f>IF(Table1[[#This Row],[Reporting
Type
(Step 3) - Manual input]]="","",VLOOKUP(Table1[[#This Row],[Reporting
Type
(Step 3) - Manual input]],'Reference List'!$V$4:$W$10,2,FALSE))</f>
        <v/>
      </c>
      <c r="I3415" s="69"/>
      <c r="J3415" s="59" t="str">
        <f>IFERROR(INDEX(Tbl_LegislationDescrip[Description], MATCH(Table1[[#This Row],[Retail Law/Rules Part/Division/Rules (Version 17)
(Step 4) - Manual input]], Tbl_LegislationDescrip[Rule], 0)), "")</f>
        <v/>
      </c>
      <c r="K3415" s="108"/>
      <c r="L3415" s="90"/>
      <c r="M3415" s="90"/>
      <c r="N3415" s="94"/>
      <c r="O3415" s="95"/>
      <c r="P3415" s="95"/>
      <c r="Q3415" s="90"/>
      <c r="R3415" s="69"/>
      <c r="S3415" s="69"/>
      <c r="T3415" s="100"/>
      <c r="U3415" s="101"/>
      <c r="V3415" s="102"/>
      <c r="W3415" s="93"/>
      <c r="X3415" s="93"/>
      <c r="Y3415" s="94"/>
      <c r="Z3415" s="94"/>
      <c r="AA3415" s="69"/>
      <c r="AB3415" s="90"/>
      <c r="AC3415" s="69"/>
      <c r="AD3415" s="92"/>
      <c r="AE3415" s="47"/>
    </row>
    <row r="3416" spans="1:31" ht="45" customHeight="1" x14ac:dyDescent="0.25">
      <c r="A3416" s="11"/>
      <c r="B3416" s="69"/>
      <c r="C3416" s="70"/>
      <c r="D3416" s="70"/>
      <c r="E3416" s="60" t="str">
        <f>IFERROR(INDEX(Tbl_Entities[Retailer / Distributior?],MATCH(Table1[[#This Row],[Regulated Entity Name
(Step 1) - Manual input]],Tbl_Entities[Entity name],0)),"")</f>
        <v/>
      </c>
      <c r="F3416" s="70"/>
      <c r="G3416" s="70"/>
      <c r="H3416" s="60" t="str">
        <f>IF(Table1[[#This Row],[Reporting
Type
(Step 3) - Manual input]]="","",VLOOKUP(Table1[[#This Row],[Reporting
Type
(Step 3) - Manual input]],'Reference List'!$V$4:$W$10,2,FALSE))</f>
        <v/>
      </c>
      <c r="I3416" s="69"/>
      <c r="J3416" s="59" t="str">
        <f>IFERROR(INDEX(Tbl_LegislationDescrip[Description], MATCH(Table1[[#This Row],[Retail Law/Rules Part/Division/Rules (Version 17)
(Step 4) - Manual input]], Tbl_LegislationDescrip[Rule], 0)), "")</f>
        <v/>
      </c>
      <c r="K3416" s="108"/>
      <c r="L3416" s="90"/>
      <c r="M3416" s="90"/>
      <c r="N3416" s="94"/>
      <c r="O3416" s="95"/>
      <c r="P3416" s="95"/>
      <c r="Q3416" s="90"/>
      <c r="R3416" s="69"/>
      <c r="S3416" s="69"/>
      <c r="T3416" s="100"/>
      <c r="U3416" s="101"/>
      <c r="V3416" s="102"/>
      <c r="W3416" s="93"/>
      <c r="X3416" s="93"/>
      <c r="Y3416" s="94"/>
      <c r="Z3416" s="94"/>
      <c r="AA3416" s="69"/>
      <c r="AB3416" s="90"/>
      <c r="AC3416" s="69"/>
      <c r="AD3416" s="92"/>
      <c r="AE3416" s="47"/>
    </row>
    <row r="3417" spans="1:31" ht="45" customHeight="1" x14ac:dyDescent="0.25">
      <c r="A3417" s="11"/>
      <c r="B3417" s="69"/>
      <c r="C3417" s="70"/>
      <c r="D3417" s="70"/>
      <c r="E3417" s="60" t="str">
        <f>IFERROR(INDEX(Tbl_Entities[Retailer / Distributior?],MATCH(Table1[[#This Row],[Regulated Entity Name
(Step 1) - Manual input]],Tbl_Entities[Entity name],0)),"")</f>
        <v/>
      </c>
      <c r="F3417" s="70"/>
      <c r="G3417" s="70"/>
      <c r="H3417" s="60" t="str">
        <f>IF(Table1[[#This Row],[Reporting
Type
(Step 3) - Manual input]]="","",VLOOKUP(Table1[[#This Row],[Reporting
Type
(Step 3) - Manual input]],'Reference List'!$V$4:$W$10,2,FALSE))</f>
        <v/>
      </c>
      <c r="I3417" s="69"/>
      <c r="J3417" s="59" t="str">
        <f>IFERROR(INDEX(Tbl_LegislationDescrip[Description], MATCH(Table1[[#This Row],[Retail Law/Rules Part/Division/Rules (Version 17)
(Step 4) - Manual input]], Tbl_LegislationDescrip[Rule], 0)), "")</f>
        <v/>
      </c>
      <c r="K3417" s="108"/>
      <c r="L3417" s="90"/>
      <c r="M3417" s="90"/>
      <c r="N3417" s="94"/>
      <c r="O3417" s="95"/>
      <c r="P3417" s="95"/>
      <c r="Q3417" s="90"/>
      <c r="R3417" s="69"/>
      <c r="S3417" s="69"/>
      <c r="T3417" s="100"/>
      <c r="U3417" s="101"/>
      <c r="V3417" s="102"/>
      <c r="W3417" s="93"/>
      <c r="X3417" s="93"/>
      <c r="Y3417" s="94"/>
      <c r="Z3417" s="94"/>
      <c r="AA3417" s="69"/>
      <c r="AB3417" s="90"/>
      <c r="AC3417" s="69"/>
      <c r="AD3417" s="92"/>
      <c r="AE3417" s="47"/>
    </row>
    <row r="3418" spans="1:31" ht="45" customHeight="1" x14ac:dyDescent="0.25">
      <c r="A3418" s="11"/>
      <c r="B3418" s="69"/>
      <c r="C3418" s="70"/>
      <c r="D3418" s="70"/>
      <c r="E3418" s="60" t="str">
        <f>IFERROR(INDEX(Tbl_Entities[Retailer / Distributior?],MATCH(Table1[[#This Row],[Regulated Entity Name
(Step 1) - Manual input]],Tbl_Entities[Entity name],0)),"")</f>
        <v/>
      </c>
      <c r="F3418" s="70"/>
      <c r="G3418" s="70"/>
      <c r="H3418" s="60" t="str">
        <f>IF(Table1[[#This Row],[Reporting
Type
(Step 3) - Manual input]]="","",VLOOKUP(Table1[[#This Row],[Reporting
Type
(Step 3) - Manual input]],'Reference List'!$V$4:$W$10,2,FALSE))</f>
        <v/>
      </c>
      <c r="I3418" s="69"/>
      <c r="J3418" s="59" t="str">
        <f>IFERROR(INDEX(Tbl_LegislationDescrip[Description], MATCH(Table1[[#This Row],[Retail Law/Rules Part/Division/Rules (Version 17)
(Step 4) - Manual input]], Tbl_LegislationDescrip[Rule], 0)), "")</f>
        <v/>
      </c>
      <c r="K3418" s="108"/>
      <c r="L3418" s="90"/>
      <c r="M3418" s="90"/>
      <c r="N3418" s="94"/>
      <c r="O3418" s="95"/>
      <c r="P3418" s="95"/>
      <c r="Q3418" s="90"/>
      <c r="R3418" s="69"/>
      <c r="S3418" s="69"/>
      <c r="T3418" s="100"/>
      <c r="U3418" s="101"/>
      <c r="V3418" s="102"/>
      <c r="W3418" s="93"/>
      <c r="X3418" s="93"/>
      <c r="Y3418" s="94"/>
      <c r="Z3418" s="94"/>
      <c r="AA3418" s="69"/>
      <c r="AB3418" s="90"/>
      <c r="AC3418" s="69"/>
      <c r="AD3418" s="92"/>
      <c r="AE3418" s="47"/>
    </row>
    <row r="3419" spans="1:31" ht="45" customHeight="1" x14ac:dyDescent="0.25">
      <c r="A3419" s="11"/>
      <c r="B3419" s="69"/>
      <c r="C3419" s="70"/>
      <c r="D3419" s="70"/>
      <c r="E3419" s="60" t="str">
        <f>IFERROR(INDEX(Tbl_Entities[Retailer / Distributior?],MATCH(Table1[[#This Row],[Regulated Entity Name
(Step 1) - Manual input]],Tbl_Entities[Entity name],0)),"")</f>
        <v/>
      </c>
      <c r="F3419" s="70"/>
      <c r="G3419" s="70"/>
      <c r="H3419" s="60" t="str">
        <f>IF(Table1[[#This Row],[Reporting
Type
(Step 3) - Manual input]]="","",VLOOKUP(Table1[[#This Row],[Reporting
Type
(Step 3) - Manual input]],'Reference List'!$V$4:$W$10,2,FALSE))</f>
        <v/>
      </c>
      <c r="I3419" s="69"/>
      <c r="J3419" s="59" t="str">
        <f>IFERROR(INDEX(Tbl_LegislationDescrip[Description], MATCH(Table1[[#This Row],[Retail Law/Rules Part/Division/Rules (Version 17)
(Step 4) - Manual input]], Tbl_LegislationDescrip[Rule], 0)), "")</f>
        <v/>
      </c>
      <c r="K3419" s="108"/>
      <c r="L3419" s="90"/>
      <c r="M3419" s="90"/>
      <c r="N3419" s="94"/>
      <c r="O3419" s="95"/>
      <c r="P3419" s="95"/>
      <c r="Q3419" s="90"/>
      <c r="R3419" s="69"/>
      <c r="S3419" s="69"/>
      <c r="T3419" s="100"/>
      <c r="U3419" s="101"/>
      <c r="V3419" s="102"/>
      <c r="W3419" s="93"/>
      <c r="X3419" s="93"/>
      <c r="Y3419" s="94"/>
      <c r="Z3419" s="94"/>
      <c r="AA3419" s="69"/>
      <c r="AB3419" s="90"/>
      <c r="AC3419" s="69"/>
      <c r="AD3419" s="92"/>
      <c r="AE3419" s="47"/>
    </row>
    <row r="3420" spans="1:31" ht="45" customHeight="1" x14ac:dyDescent="0.25">
      <c r="A3420" s="11"/>
      <c r="B3420" s="69"/>
      <c r="C3420" s="70"/>
      <c r="D3420" s="70"/>
      <c r="E3420" s="60" t="str">
        <f>IFERROR(INDEX(Tbl_Entities[Retailer / Distributior?],MATCH(Table1[[#This Row],[Regulated Entity Name
(Step 1) - Manual input]],Tbl_Entities[Entity name],0)),"")</f>
        <v/>
      </c>
      <c r="F3420" s="70"/>
      <c r="G3420" s="70"/>
      <c r="H3420" s="60" t="str">
        <f>IF(Table1[[#This Row],[Reporting
Type
(Step 3) - Manual input]]="","",VLOOKUP(Table1[[#This Row],[Reporting
Type
(Step 3) - Manual input]],'Reference List'!$V$4:$W$10,2,FALSE))</f>
        <v/>
      </c>
      <c r="I3420" s="69"/>
      <c r="J3420" s="59" t="str">
        <f>IFERROR(INDEX(Tbl_LegislationDescrip[Description], MATCH(Table1[[#This Row],[Retail Law/Rules Part/Division/Rules (Version 17)
(Step 4) - Manual input]], Tbl_LegislationDescrip[Rule], 0)), "")</f>
        <v/>
      </c>
      <c r="K3420" s="108"/>
      <c r="L3420" s="90"/>
      <c r="M3420" s="90"/>
      <c r="N3420" s="94"/>
      <c r="O3420" s="95"/>
      <c r="P3420" s="95"/>
      <c r="Q3420" s="90"/>
      <c r="R3420" s="69"/>
      <c r="S3420" s="69"/>
      <c r="T3420" s="100"/>
      <c r="U3420" s="101"/>
      <c r="V3420" s="102"/>
      <c r="W3420" s="93"/>
      <c r="X3420" s="93"/>
      <c r="Y3420" s="94"/>
      <c r="Z3420" s="94"/>
      <c r="AA3420" s="69"/>
      <c r="AB3420" s="90"/>
      <c r="AC3420" s="69"/>
      <c r="AD3420" s="92"/>
      <c r="AE3420" s="47"/>
    </row>
    <row r="3421" spans="1:31" ht="45" customHeight="1" x14ac:dyDescent="0.25">
      <c r="A3421" s="11"/>
      <c r="B3421" s="69"/>
      <c r="C3421" s="70"/>
      <c r="D3421" s="70"/>
      <c r="E3421" s="60" t="str">
        <f>IFERROR(INDEX(Tbl_Entities[Retailer / Distributior?],MATCH(Table1[[#This Row],[Regulated Entity Name
(Step 1) - Manual input]],Tbl_Entities[Entity name],0)),"")</f>
        <v/>
      </c>
      <c r="F3421" s="70"/>
      <c r="G3421" s="70"/>
      <c r="H3421" s="60" t="str">
        <f>IF(Table1[[#This Row],[Reporting
Type
(Step 3) - Manual input]]="","",VLOOKUP(Table1[[#This Row],[Reporting
Type
(Step 3) - Manual input]],'Reference List'!$V$4:$W$10,2,FALSE))</f>
        <v/>
      </c>
      <c r="I3421" s="69"/>
      <c r="J3421" s="59" t="str">
        <f>IFERROR(INDEX(Tbl_LegislationDescrip[Description], MATCH(Table1[[#This Row],[Retail Law/Rules Part/Division/Rules (Version 17)
(Step 4) - Manual input]], Tbl_LegislationDescrip[Rule], 0)), "")</f>
        <v/>
      </c>
      <c r="K3421" s="108"/>
      <c r="L3421" s="90"/>
      <c r="M3421" s="90"/>
      <c r="N3421" s="94"/>
      <c r="O3421" s="95"/>
      <c r="P3421" s="95"/>
      <c r="Q3421" s="90"/>
      <c r="R3421" s="69"/>
      <c r="S3421" s="69"/>
      <c r="T3421" s="100"/>
      <c r="U3421" s="101"/>
      <c r="V3421" s="102"/>
      <c r="W3421" s="93"/>
      <c r="X3421" s="93"/>
      <c r="Y3421" s="94"/>
      <c r="Z3421" s="94"/>
      <c r="AA3421" s="69"/>
      <c r="AB3421" s="90"/>
      <c r="AC3421" s="69"/>
      <c r="AD3421" s="92"/>
      <c r="AE3421" s="47"/>
    </row>
    <row r="3422" spans="1:31" ht="45" customHeight="1" x14ac:dyDescent="0.25">
      <c r="A3422" s="11"/>
      <c r="B3422" s="69"/>
      <c r="C3422" s="70"/>
      <c r="D3422" s="70"/>
      <c r="E3422" s="60" t="str">
        <f>IFERROR(INDEX(Tbl_Entities[Retailer / Distributior?],MATCH(Table1[[#This Row],[Regulated Entity Name
(Step 1) - Manual input]],Tbl_Entities[Entity name],0)),"")</f>
        <v/>
      </c>
      <c r="F3422" s="70"/>
      <c r="G3422" s="70"/>
      <c r="H3422" s="60" t="str">
        <f>IF(Table1[[#This Row],[Reporting
Type
(Step 3) - Manual input]]="","",VLOOKUP(Table1[[#This Row],[Reporting
Type
(Step 3) - Manual input]],'Reference List'!$V$4:$W$10,2,FALSE))</f>
        <v/>
      </c>
      <c r="I3422" s="69"/>
      <c r="J3422" s="59" t="str">
        <f>IFERROR(INDEX(Tbl_LegislationDescrip[Description], MATCH(Table1[[#This Row],[Retail Law/Rules Part/Division/Rules (Version 17)
(Step 4) - Manual input]], Tbl_LegislationDescrip[Rule], 0)), "")</f>
        <v/>
      </c>
      <c r="K3422" s="108"/>
      <c r="L3422" s="90"/>
      <c r="M3422" s="90"/>
      <c r="N3422" s="94"/>
      <c r="O3422" s="95"/>
      <c r="P3422" s="95"/>
      <c r="Q3422" s="90"/>
      <c r="R3422" s="69"/>
      <c r="S3422" s="69"/>
      <c r="T3422" s="100"/>
      <c r="U3422" s="101"/>
      <c r="V3422" s="102"/>
      <c r="W3422" s="93"/>
      <c r="X3422" s="93"/>
      <c r="Y3422" s="94"/>
      <c r="Z3422" s="94"/>
      <c r="AA3422" s="69"/>
      <c r="AB3422" s="90"/>
      <c r="AC3422" s="69"/>
      <c r="AD3422" s="92"/>
      <c r="AE3422" s="47"/>
    </row>
    <row r="3423" spans="1:31" ht="45" customHeight="1" x14ac:dyDescent="0.25">
      <c r="A3423" s="11"/>
      <c r="B3423" s="69"/>
      <c r="C3423" s="70"/>
      <c r="D3423" s="70"/>
      <c r="E3423" s="60" t="str">
        <f>IFERROR(INDEX(Tbl_Entities[Retailer / Distributior?],MATCH(Table1[[#This Row],[Regulated Entity Name
(Step 1) - Manual input]],Tbl_Entities[Entity name],0)),"")</f>
        <v/>
      </c>
      <c r="F3423" s="70"/>
      <c r="G3423" s="70"/>
      <c r="H3423" s="60" t="str">
        <f>IF(Table1[[#This Row],[Reporting
Type
(Step 3) - Manual input]]="","",VLOOKUP(Table1[[#This Row],[Reporting
Type
(Step 3) - Manual input]],'Reference List'!$V$4:$W$10,2,FALSE))</f>
        <v/>
      </c>
      <c r="I3423" s="69"/>
      <c r="J3423" s="59" t="str">
        <f>IFERROR(INDEX(Tbl_LegislationDescrip[Description], MATCH(Table1[[#This Row],[Retail Law/Rules Part/Division/Rules (Version 17)
(Step 4) - Manual input]], Tbl_LegislationDescrip[Rule], 0)), "")</f>
        <v/>
      </c>
      <c r="K3423" s="108"/>
      <c r="L3423" s="90"/>
      <c r="M3423" s="90"/>
      <c r="N3423" s="94"/>
      <c r="O3423" s="95"/>
      <c r="P3423" s="95"/>
      <c r="Q3423" s="90"/>
      <c r="R3423" s="69"/>
      <c r="S3423" s="69"/>
      <c r="T3423" s="100"/>
      <c r="U3423" s="101"/>
      <c r="V3423" s="102"/>
      <c r="W3423" s="93"/>
      <c r="X3423" s="93"/>
      <c r="Y3423" s="94"/>
      <c r="Z3423" s="94"/>
      <c r="AA3423" s="69"/>
      <c r="AB3423" s="90"/>
      <c r="AC3423" s="69"/>
      <c r="AD3423" s="92"/>
      <c r="AE3423" s="47"/>
    </row>
    <row r="3424" spans="1:31" ht="45" customHeight="1" x14ac:dyDescent="0.25">
      <c r="A3424" s="11"/>
      <c r="B3424" s="69"/>
      <c r="C3424" s="70"/>
      <c r="D3424" s="70"/>
      <c r="E3424" s="60" t="str">
        <f>IFERROR(INDEX(Tbl_Entities[Retailer / Distributior?],MATCH(Table1[[#This Row],[Regulated Entity Name
(Step 1) - Manual input]],Tbl_Entities[Entity name],0)),"")</f>
        <v/>
      </c>
      <c r="F3424" s="70"/>
      <c r="G3424" s="70"/>
      <c r="H3424" s="60" t="str">
        <f>IF(Table1[[#This Row],[Reporting
Type
(Step 3) - Manual input]]="","",VLOOKUP(Table1[[#This Row],[Reporting
Type
(Step 3) - Manual input]],'Reference List'!$V$4:$W$10,2,FALSE))</f>
        <v/>
      </c>
      <c r="I3424" s="69"/>
      <c r="J3424" s="59" t="str">
        <f>IFERROR(INDEX(Tbl_LegislationDescrip[Description], MATCH(Table1[[#This Row],[Retail Law/Rules Part/Division/Rules (Version 17)
(Step 4) - Manual input]], Tbl_LegislationDescrip[Rule], 0)), "")</f>
        <v/>
      </c>
      <c r="K3424" s="108"/>
      <c r="L3424" s="90"/>
      <c r="M3424" s="90"/>
      <c r="N3424" s="94"/>
      <c r="O3424" s="95"/>
      <c r="P3424" s="95"/>
      <c r="Q3424" s="90"/>
      <c r="R3424" s="69"/>
      <c r="S3424" s="69"/>
      <c r="T3424" s="100"/>
      <c r="U3424" s="101"/>
      <c r="V3424" s="102"/>
      <c r="W3424" s="93"/>
      <c r="X3424" s="93"/>
      <c r="Y3424" s="94"/>
      <c r="Z3424" s="94"/>
      <c r="AA3424" s="69"/>
      <c r="AB3424" s="90"/>
      <c r="AC3424" s="69"/>
      <c r="AD3424" s="92"/>
      <c r="AE3424" s="47"/>
    </row>
    <row r="3425" spans="1:31" ht="45" customHeight="1" x14ac:dyDescent="0.25">
      <c r="A3425" s="11"/>
      <c r="B3425" s="69"/>
      <c r="C3425" s="70"/>
      <c r="D3425" s="70"/>
      <c r="E3425" s="60" t="str">
        <f>IFERROR(INDEX(Tbl_Entities[Retailer / Distributior?],MATCH(Table1[[#This Row],[Regulated Entity Name
(Step 1) - Manual input]],Tbl_Entities[Entity name],0)),"")</f>
        <v/>
      </c>
      <c r="F3425" s="70"/>
      <c r="G3425" s="70"/>
      <c r="H3425" s="60" t="str">
        <f>IF(Table1[[#This Row],[Reporting
Type
(Step 3) - Manual input]]="","",VLOOKUP(Table1[[#This Row],[Reporting
Type
(Step 3) - Manual input]],'Reference List'!$V$4:$W$10,2,FALSE))</f>
        <v/>
      </c>
      <c r="I3425" s="69"/>
      <c r="J3425" s="59" t="str">
        <f>IFERROR(INDEX(Tbl_LegislationDescrip[Description], MATCH(Table1[[#This Row],[Retail Law/Rules Part/Division/Rules (Version 17)
(Step 4) - Manual input]], Tbl_LegislationDescrip[Rule], 0)), "")</f>
        <v/>
      </c>
      <c r="K3425" s="108"/>
      <c r="L3425" s="90"/>
      <c r="M3425" s="90"/>
      <c r="N3425" s="94"/>
      <c r="O3425" s="95"/>
      <c r="P3425" s="95"/>
      <c r="Q3425" s="90"/>
      <c r="R3425" s="69"/>
      <c r="S3425" s="69"/>
      <c r="T3425" s="100"/>
      <c r="U3425" s="101"/>
      <c r="V3425" s="102"/>
      <c r="W3425" s="93"/>
      <c r="X3425" s="93"/>
      <c r="Y3425" s="94"/>
      <c r="Z3425" s="94"/>
      <c r="AA3425" s="69"/>
      <c r="AB3425" s="90"/>
      <c r="AC3425" s="69"/>
      <c r="AD3425" s="92"/>
      <c r="AE3425" s="47"/>
    </row>
    <row r="3426" spans="1:31" ht="45" customHeight="1" x14ac:dyDescent="0.25">
      <c r="A3426" s="11"/>
      <c r="B3426" s="69"/>
      <c r="C3426" s="70"/>
      <c r="D3426" s="70"/>
      <c r="E3426" s="60" t="str">
        <f>IFERROR(INDEX(Tbl_Entities[Retailer / Distributior?],MATCH(Table1[[#This Row],[Regulated Entity Name
(Step 1) - Manual input]],Tbl_Entities[Entity name],0)),"")</f>
        <v/>
      </c>
      <c r="F3426" s="70"/>
      <c r="G3426" s="70"/>
      <c r="H3426" s="60" t="str">
        <f>IF(Table1[[#This Row],[Reporting
Type
(Step 3) - Manual input]]="","",VLOOKUP(Table1[[#This Row],[Reporting
Type
(Step 3) - Manual input]],'Reference List'!$V$4:$W$10,2,FALSE))</f>
        <v/>
      </c>
      <c r="I3426" s="69"/>
      <c r="J3426" s="59" t="str">
        <f>IFERROR(INDEX(Tbl_LegislationDescrip[Description], MATCH(Table1[[#This Row],[Retail Law/Rules Part/Division/Rules (Version 17)
(Step 4) - Manual input]], Tbl_LegislationDescrip[Rule], 0)), "")</f>
        <v/>
      </c>
      <c r="K3426" s="108"/>
      <c r="L3426" s="90"/>
      <c r="M3426" s="90"/>
      <c r="N3426" s="94"/>
      <c r="O3426" s="95"/>
      <c r="P3426" s="95"/>
      <c r="Q3426" s="90"/>
      <c r="R3426" s="69"/>
      <c r="S3426" s="69"/>
      <c r="T3426" s="100"/>
      <c r="U3426" s="101"/>
      <c r="V3426" s="102"/>
      <c r="W3426" s="93"/>
      <c r="X3426" s="93"/>
      <c r="Y3426" s="94"/>
      <c r="Z3426" s="94"/>
      <c r="AA3426" s="69"/>
      <c r="AB3426" s="90"/>
      <c r="AC3426" s="69"/>
      <c r="AD3426" s="92"/>
      <c r="AE3426" s="47"/>
    </row>
    <row r="3427" spans="1:31" ht="45" customHeight="1" x14ac:dyDescent="0.25">
      <c r="A3427" s="11"/>
      <c r="B3427" s="69"/>
      <c r="C3427" s="70"/>
      <c r="D3427" s="70"/>
      <c r="E3427" s="60" t="str">
        <f>IFERROR(INDEX(Tbl_Entities[Retailer / Distributior?],MATCH(Table1[[#This Row],[Regulated Entity Name
(Step 1) - Manual input]],Tbl_Entities[Entity name],0)),"")</f>
        <v/>
      </c>
      <c r="F3427" s="70"/>
      <c r="G3427" s="70"/>
      <c r="H3427" s="60" t="str">
        <f>IF(Table1[[#This Row],[Reporting
Type
(Step 3) - Manual input]]="","",VLOOKUP(Table1[[#This Row],[Reporting
Type
(Step 3) - Manual input]],'Reference List'!$V$4:$W$10,2,FALSE))</f>
        <v/>
      </c>
      <c r="I3427" s="69"/>
      <c r="J3427" s="59" t="str">
        <f>IFERROR(INDEX(Tbl_LegislationDescrip[Description], MATCH(Table1[[#This Row],[Retail Law/Rules Part/Division/Rules (Version 17)
(Step 4) - Manual input]], Tbl_LegislationDescrip[Rule], 0)), "")</f>
        <v/>
      </c>
      <c r="K3427" s="108"/>
      <c r="L3427" s="90"/>
      <c r="M3427" s="90"/>
      <c r="N3427" s="94"/>
      <c r="O3427" s="95"/>
      <c r="P3427" s="95"/>
      <c r="Q3427" s="90"/>
      <c r="R3427" s="69"/>
      <c r="S3427" s="69"/>
      <c r="T3427" s="100"/>
      <c r="U3427" s="101"/>
      <c r="V3427" s="102"/>
      <c r="W3427" s="93"/>
      <c r="X3427" s="93"/>
      <c r="Y3427" s="94"/>
      <c r="Z3427" s="94"/>
      <c r="AA3427" s="69"/>
      <c r="AB3427" s="90"/>
      <c r="AC3427" s="69"/>
      <c r="AD3427" s="92"/>
      <c r="AE3427" s="47"/>
    </row>
    <row r="3428" spans="1:31" ht="45" customHeight="1" x14ac:dyDescent="0.25">
      <c r="A3428" s="11"/>
      <c r="B3428" s="69"/>
      <c r="C3428" s="70"/>
      <c r="D3428" s="70"/>
      <c r="E3428" s="60" t="str">
        <f>IFERROR(INDEX(Tbl_Entities[Retailer / Distributior?],MATCH(Table1[[#This Row],[Regulated Entity Name
(Step 1) - Manual input]],Tbl_Entities[Entity name],0)),"")</f>
        <v/>
      </c>
      <c r="F3428" s="70"/>
      <c r="G3428" s="70"/>
      <c r="H3428" s="60" t="str">
        <f>IF(Table1[[#This Row],[Reporting
Type
(Step 3) - Manual input]]="","",VLOOKUP(Table1[[#This Row],[Reporting
Type
(Step 3) - Manual input]],'Reference List'!$V$4:$W$10,2,FALSE))</f>
        <v/>
      </c>
      <c r="I3428" s="69"/>
      <c r="J3428" s="59" t="str">
        <f>IFERROR(INDEX(Tbl_LegislationDescrip[Description], MATCH(Table1[[#This Row],[Retail Law/Rules Part/Division/Rules (Version 17)
(Step 4) - Manual input]], Tbl_LegislationDescrip[Rule], 0)), "")</f>
        <v/>
      </c>
      <c r="K3428" s="108"/>
      <c r="L3428" s="90"/>
      <c r="M3428" s="90"/>
      <c r="N3428" s="94"/>
      <c r="O3428" s="95"/>
      <c r="P3428" s="95"/>
      <c r="Q3428" s="90"/>
      <c r="R3428" s="69"/>
      <c r="S3428" s="69"/>
      <c r="T3428" s="100"/>
      <c r="U3428" s="101"/>
      <c r="V3428" s="102"/>
      <c r="W3428" s="93"/>
      <c r="X3428" s="93"/>
      <c r="Y3428" s="94"/>
      <c r="Z3428" s="94"/>
      <c r="AA3428" s="69"/>
      <c r="AB3428" s="90"/>
      <c r="AC3428" s="69"/>
      <c r="AD3428" s="92"/>
      <c r="AE3428" s="47"/>
    </row>
    <row r="3429" spans="1:31" ht="45" customHeight="1" x14ac:dyDescent="0.25">
      <c r="A3429" s="11"/>
      <c r="B3429" s="69"/>
      <c r="C3429" s="70"/>
      <c r="D3429" s="70"/>
      <c r="E3429" s="60" t="str">
        <f>IFERROR(INDEX(Tbl_Entities[Retailer / Distributior?],MATCH(Table1[[#This Row],[Regulated Entity Name
(Step 1) - Manual input]],Tbl_Entities[Entity name],0)),"")</f>
        <v/>
      </c>
      <c r="F3429" s="70"/>
      <c r="G3429" s="70"/>
      <c r="H3429" s="60" t="str">
        <f>IF(Table1[[#This Row],[Reporting
Type
(Step 3) - Manual input]]="","",VLOOKUP(Table1[[#This Row],[Reporting
Type
(Step 3) - Manual input]],'Reference List'!$V$4:$W$10,2,FALSE))</f>
        <v/>
      </c>
      <c r="I3429" s="69"/>
      <c r="J3429" s="59" t="str">
        <f>IFERROR(INDEX(Tbl_LegislationDescrip[Description], MATCH(Table1[[#This Row],[Retail Law/Rules Part/Division/Rules (Version 17)
(Step 4) - Manual input]], Tbl_LegislationDescrip[Rule], 0)), "")</f>
        <v/>
      </c>
      <c r="K3429" s="108"/>
      <c r="L3429" s="90"/>
      <c r="M3429" s="90"/>
      <c r="N3429" s="94"/>
      <c r="O3429" s="95"/>
      <c r="P3429" s="95"/>
      <c r="Q3429" s="90"/>
      <c r="R3429" s="69"/>
      <c r="S3429" s="69"/>
      <c r="T3429" s="100"/>
      <c r="U3429" s="101"/>
      <c r="V3429" s="102"/>
      <c r="W3429" s="93"/>
      <c r="X3429" s="93"/>
      <c r="Y3429" s="94"/>
      <c r="Z3429" s="94"/>
      <c r="AA3429" s="69"/>
      <c r="AB3429" s="90"/>
      <c r="AC3429" s="69"/>
      <c r="AD3429" s="92"/>
      <c r="AE3429" s="47"/>
    </row>
    <row r="3430" spans="1:31" ht="45" customHeight="1" x14ac:dyDescent="0.25">
      <c r="A3430" s="11"/>
      <c r="B3430" s="69"/>
      <c r="C3430" s="70"/>
      <c r="D3430" s="70"/>
      <c r="E3430" s="60" t="str">
        <f>IFERROR(INDEX(Tbl_Entities[Retailer / Distributior?],MATCH(Table1[[#This Row],[Regulated Entity Name
(Step 1) - Manual input]],Tbl_Entities[Entity name],0)),"")</f>
        <v/>
      </c>
      <c r="F3430" s="70"/>
      <c r="G3430" s="70"/>
      <c r="H3430" s="60" t="str">
        <f>IF(Table1[[#This Row],[Reporting
Type
(Step 3) - Manual input]]="","",VLOOKUP(Table1[[#This Row],[Reporting
Type
(Step 3) - Manual input]],'Reference List'!$V$4:$W$10,2,FALSE))</f>
        <v/>
      </c>
      <c r="I3430" s="69"/>
      <c r="J3430" s="59" t="str">
        <f>IFERROR(INDEX(Tbl_LegislationDescrip[Description], MATCH(Table1[[#This Row],[Retail Law/Rules Part/Division/Rules (Version 17)
(Step 4) - Manual input]], Tbl_LegislationDescrip[Rule], 0)), "")</f>
        <v/>
      </c>
      <c r="K3430" s="108"/>
      <c r="L3430" s="90"/>
      <c r="M3430" s="90"/>
      <c r="N3430" s="94"/>
      <c r="O3430" s="95"/>
      <c r="P3430" s="95"/>
      <c r="Q3430" s="90"/>
      <c r="R3430" s="69"/>
      <c r="S3430" s="69"/>
      <c r="T3430" s="100"/>
      <c r="U3430" s="101"/>
      <c r="V3430" s="102"/>
      <c r="W3430" s="93"/>
      <c r="X3430" s="93"/>
      <c r="Y3430" s="94"/>
      <c r="Z3430" s="94"/>
      <c r="AA3430" s="69"/>
      <c r="AB3430" s="90"/>
      <c r="AC3430" s="69"/>
      <c r="AD3430" s="92"/>
      <c r="AE3430" s="47"/>
    </row>
    <row r="3431" spans="1:31" ht="45" customHeight="1" x14ac:dyDescent="0.25">
      <c r="A3431" s="11"/>
      <c r="B3431" s="69"/>
      <c r="C3431" s="70"/>
      <c r="D3431" s="70"/>
      <c r="E3431" s="60" t="str">
        <f>IFERROR(INDEX(Tbl_Entities[Retailer / Distributior?],MATCH(Table1[[#This Row],[Regulated Entity Name
(Step 1) - Manual input]],Tbl_Entities[Entity name],0)),"")</f>
        <v/>
      </c>
      <c r="F3431" s="70"/>
      <c r="G3431" s="70"/>
      <c r="H3431" s="60" t="str">
        <f>IF(Table1[[#This Row],[Reporting
Type
(Step 3) - Manual input]]="","",VLOOKUP(Table1[[#This Row],[Reporting
Type
(Step 3) - Manual input]],'Reference List'!$V$4:$W$10,2,FALSE))</f>
        <v/>
      </c>
      <c r="I3431" s="69"/>
      <c r="J3431" s="59" t="str">
        <f>IFERROR(INDEX(Tbl_LegislationDescrip[Description], MATCH(Table1[[#This Row],[Retail Law/Rules Part/Division/Rules (Version 17)
(Step 4) - Manual input]], Tbl_LegislationDescrip[Rule], 0)), "")</f>
        <v/>
      </c>
      <c r="K3431" s="108"/>
      <c r="L3431" s="90"/>
      <c r="M3431" s="90"/>
      <c r="N3431" s="94"/>
      <c r="O3431" s="95"/>
      <c r="P3431" s="95"/>
      <c r="Q3431" s="90"/>
      <c r="R3431" s="69"/>
      <c r="S3431" s="69"/>
      <c r="T3431" s="100"/>
      <c r="U3431" s="101"/>
      <c r="V3431" s="102"/>
      <c r="W3431" s="93"/>
      <c r="X3431" s="93"/>
      <c r="Y3431" s="94"/>
      <c r="Z3431" s="94"/>
      <c r="AA3431" s="69"/>
      <c r="AB3431" s="90"/>
      <c r="AC3431" s="69"/>
      <c r="AD3431" s="92"/>
      <c r="AE3431" s="47"/>
    </row>
    <row r="3432" spans="1:31" ht="45" customHeight="1" x14ac:dyDescent="0.25">
      <c r="A3432" s="11"/>
      <c r="B3432" s="69"/>
      <c r="C3432" s="70"/>
      <c r="D3432" s="70"/>
      <c r="E3432" s="60" t="str">
        <f>IFERROR(INDEX(Tbl_Entities[Retailer / Distributior?],MATCH(Table1[[#This Row],[Regulated Entity Name
(Step 1) - Manual input]],Tbl_Entities[Entity name],0)),"")</f>
        <v/>
      </c>
      <c r="F3432" s="70"/>
      <c r="G3432" s="70"/>
      <c r="H3432" s="60" t="str">
        <f>IF(Table1[[#This Row],[Reporting
Type
(Step 3) - Manual input]]="","",VLOOKUP(Table1[[#This Row],[Reporting
Type
(Step 3) - Manual input]],'Reference List'!$V$4:$W$10,2,FALSE))</f>
        <v/>
      </c>
      <c r="I3432" s="69"/>
      <c r="J3432" s="59" t="str">
        <f>IFERROR(INDEX(Tbl_LegislationDescrip[Description], MATCH(Table1[[#This Row],[Retail Law/Rules Part/Division/Rules (Version 17)
(Step 4) - Manual input]], Tbl_LegislationDescrip[Rule], 0)), "")</f>
        <v/>
      </c>
      <c r="K3432" s="108"/>
      <c r="L3432" s="90"/>
      <c r="M3432" s="90"/>
      <c r="N3432" s="94"/>
      <c r="O3432" s="95"/>
      <c r="P3432" s="95"/>
      <c r="Q3432" s="90"/>
      <c r="R3432" s="69"/>
      <c r="S3432" s="69"/>
      <c r="T3432" s="100"/>
      <c r="U3432" s="101"/>
      <c r="V3432" s="102"/>
      <c r="W3432" s="93"/>
      <c r="X3432" s="93"/>
      <c r="Y3432" s="94"/>
      <c r="Z3432" s="94"/>
      <c r="AA3432" s="69"/>
      <c r="AB3432" s="90"/>
      <c r="AC3432" s="69"/>
      <c r="AD3432" s="92"/>
      <c r="AE3432" s="47"/>
    </row>
    <row r="3433" spans="1:31" ht="45" customHeight="1" x14ac:dyDescent="0.25">
      <c r="A3433" s="11"/>
      <c r="B3433" s="69"/>
      <c r="C3433" s="70"/>
      <c r="D3433" s="70"/>
      <c r="E3433" s="60" t="str">
        <f>IFERROR(INDEX(Tbl_Entities[Retailer / Distributior?],MATCH(Table1[[#This Row],[Regulated Entity Name
(Step 1) - Manual input]],Tbl_Entities[Entity name],0)),"")</f>
        <v/>
      </c>
      <c r="F3433" s="70"/>
      <c r="G3433" s="70"/>
      <c r="H3433" s="60" t="str">
        <f>IF(Table1[[#This Row],[Reporting
Type
(Step 3) - Manual input]]="","",VLOOKUP(Table1[[#This Row],[Reporting
Type
(Step 3) - Manual input]],'Reference List'!$V$4:$W$10,2,FALSE))</f>
        <v/>
      </c>
      <c r="I3433" s="69"/>
      <c r="J3433" s="59" t="str">
        <f>IFERROR(INDEX(Tbl_LegislationDescrip[Description], MATCH(Table1[[#This Row],[Retail Law/Rules Part/Division/Rules (Version 17)
(Step 4) - Manual input]], Tbl_LegislationDescrip[Rule], 0)), "")</f>
        <v/>
      </c>
      <c r="K3433" s="108"/>
      <c r="L3433" s="90"/>
      <c r="M3433" s="90"/>
      <c r="N3433" s="94"/>
      <c r="O3433" s="95"/>
      <c r="P3433" s="95"/>
      <c r="Q3433" s="90"/>
      <c r="R3433" s="69"/>
      <c r="S3433" s="69"/>
      <c r="T3433" s="100"/>
      <c r="U3433" s="101"/>
      <c r="V3433" s="102"/>
      <c r="W3433" s="93"/>
      <c r="X3433" s="93"/>
      <c r="Y3433" s="94"/>
      <c r="Z3433" s="94"/>
      <c r="AA3433" s="69"/>
      <c r="AB3433" s="90"/>
      <c r="AC3433" s="69"/>
      <c r="AD3433" s="92"/>
      <c r="AE3433" s="47"/>
    </row>
    <row r="3434" spans="1:31" ht="45" customHeight="1" x14ac:dyDescent="0.25">
      <c r="A3434" s="11"/>
      <c r="B3434" s="69"/>
      <c r="C3434" s="70"/>
      <c r="D3434" s="70"/>
      <c r="E3434" s="60" t="str">
        <f>IFERROR(INDEX(Tbl_Entities[Retailer / Distributior?],MATCH(Table1[[#This Row],[Regulated Entity Name
(Step 1) - Manual input]],Tbl_Entities[Entity name],0)),"")</f>
        <v/>
      </c>
      <c r="F3434" s="70"/>
      <c r="G3434" s="70"/>
      <c r="H3434" s="60" t="str">
        <f>IF(Table1[[#This Row],[Reporting
Type
(Step 3) - Manual input]]="","",VLOOKUP(Table1[[#This Row],[Reporting
Type
(Step 3) - Manual input]],'Reference List'!$V$4:$W$10,2,FALSE))</f>
        <v/>
      </c>
      <c r="I3434" s="69"/>
      <c r="J3434" s="59" t="str">
        <f>IFERROR(INDEX(Tbl_LegislationDescrip[Description], MATCH(Table1[[#This Row],[Retail Law/Rules Part/Division/Rules (Version 17)
(Step 4) - Manual input]], Tbl_LegislationDescrip[Rule], 0)), "")</f>
        <v/>
      </c>
      <c r="K3434" s="108"/>
      <c r="L3434" s="90"/>
      <c r="M3434" s="90"/>
      <c r="N3434" s="94"/>
      <c r="O3434" s="95"/>
      <c r="P3434" s="95"/>
      <c r="Q3434" s="90"/>
      <c r="R3434" s="69"/>
      <c r="S3434" s="69"/>
      <c r="T3434" s="100"/>
      <c r="U3434" s="101"/>
      <c r="V3434" s="102"/>
      <c r="W3434" s="93"/>
      <c r="X3434" s="93"/>
      <c r="Y3434" s="94"/>
      <c r="Z3434" s="94"/>
      <c r="AA3434" s="69"/>
      <c r="AB3434" s="90"/>
      <c r="AC3434" s="69"/>
      <c r="AD3434" s="92"/>
      <c r="AE3434" s="47"/>
    </row>
    <row r="3435" spans="1:31" ht="45" customHeight="1" x14ac:dyDescent="0.25">
      <c r="A3435" s="11"/>
      <c r="B3435" s="69"/>
      <c r="C3435" s="70"/>
      <c r="D3435" s="70"/>
      <c r="E3435" s="60" t="str">
        <f>IFERROR(INDEX(Tbl_Entities[Retailer / Distributior?],MATCH(Table1[[#This Row],[Regulated Entity Name
(Step 1) - Manual input]],Tbl_Entities[Entity name],0)),"")</f>
        <v/>
      </c>
      <c r="F3435" s="70"/>
      <c r="G3435" s="70"/>
      <c r="H3435" s="60" t="str">
        <f>IF(Table1[[#This Row],[Reporting
Type
(Step 3) - Manual input]]="","",VLOOKUP(Table1[[#This Row],[Reporting
Type
(Step 3) - Manual input]],'Reference List'!$V$4:$W$10,2,FALSE))</f>
        <v/>
      </c>
      <c r="I3435" s="69"/>
      <c r="J3435" s="59" t="str">
        <f>IFERROR(INDEX(Tbl_LegislationDescrip[Description], MATCH(Table1[[#This Row],[Retail Law/Rules Part/Division/Rules (Version 17)
(Step 4) - Manual input]], Tbl_LegislationDescrip[Rule], 0)), "")</f>
        <v/>
      </c>
      <c r="K3435" s="108"/>
      <c r="L3435" s="90"/>
      <c r="M3435" s="90"/>
      <c r="N3435" s="94"/>
      <c r="O3435" s="95"/>
      <c r="P3435" s="95"/>
      <c r="Q3435" s="90"/>
      <c r="R3435" s="69"/>
      <c r="S3435" s="69"/>
      <c r="T3435" s="100"/>
      <c r="U3435" s="101"/>
      <c r="V3435" s="102"/>
      <c r="W3435" s="93"/>
      <c r="X3435" s="93"/>
      <c r="Y3435" s="94"/>
      <c r="Z3435" s="94"/>
      <c r="AA3435" s="69"/>
      <c r="AB3435" s="90"/>
      <c r="AC3435" s="69"/>
      <c r="AD3435" s="92"/>
      <c r="AE3435" s="47"/>
    </row>
    <row r="3436" spans="1:31" ht="45" customHeight="1" x14ac:dyDescent="0.25">
      <c r="A3436" s="11"/>
      <c r="B3436" s="69"/>
      <c r="C3436" s="70"/>
      <c r="D3436" s="70"/>
      <c r="E3436" s="60" t="str">
        <f>IFERROR(INDEX(Tbl_Entities[Retailer / Distributior?],MATCH(Table1[[#This Row],[Regulated Entity Name
(Step 1) - Manual input]],Tbl_Entities[Entity name],0)),"")</f>
        <v/>
      </c>
      <c r="F3436" s="70"/>
      <c r="G3436" s="70"/>
      <c r="H3436" s="60" t="str">
        <f>IF(Table1[[#This Row],[Reporting
Type
(Step 3) - Manual input]]="","",VLOOKUP(Table1[[#This Row],[Reporting
Type
(Step 3) - Manual input]],'Reference List'!$V$4:$W$10,2,FALSE))</f>
        <v/>
      </c>
      <c r="I3436" s="69"/>
      <c r="J3436" s="59" t="str">
        <f>IFERROR(INDEX(Tbl_LegislationDescrip[Description], MATCH(Table1[[#This Row],[Retail Law/Rules Part/Division/Rules (Version 17)
(Step 4) - Manual input]], Tbl_LegislationDescrip[Rule], 0)), "")</f>
        <v/>
      </c>
      <c r="K3436" s="108"/>
      <c r="L3436" s="90"/>
      <c r="M3436" s="90"/>
      <c r="N3436" s="94"/>
      <c r="O3436" s="95"/>
      <c r="P3436" s="95"/>
      <c r="Q3436" s="90"/>
      <c r="R3436" s="69"/>
      <c r="S3436" s="69"/>
      <c r="T3436" s="100"/>
      <c r="U3436" s="101"/>
      <c r="V3436" s="102"/>
      <c r="W3436" s="93"/>
      <c r="X3436" s="93"/>
      <c r="Y3436" s="94"/>
      <c r="Z3436" s="94"/>
      <c r="AA3436" s="69"/>
      <c r="AB3436" s="90"/>
      <c r="AC3436" s="69"/>
      <c r="AD3436" s="92"/>
      <c r="AE3436" s="47"/>
    </row>
    <row r="3437" spans="1:31" ht="45" customHeight="1" x14ac:dyDescent="0.25">
      <c r="A3437" s="11"/>
      <c r="B3437" s="69"/>
      <c r="C3437" s="70"/>
      <c r="D3437" s="70"/>
      <c r="E3437" s="60" t="str">
        <f>IFERROR(INDEX(Tbl_Entities[Retailer / Distributior?],MATCH(Table1[[#This Row],[Regulated Entity Name
(Step 1) - Manual input]],Tbl_Entities[Entity name],0)),"")</f>
        <v/>
      </c>
      <c r="F3437" s="70"/>
      <c r="G3437" s="70"/>
      <c r="H3437" s="60" t="str">
        <f>IF(Table1[[#This Row],[Reporting
Type
(Step 3) - Manual input]]="","",VLOOKUP(Table1[[#This Row],[Reporting
Type
(Step 3) - Manual input]],'Reference List'!$V$4:$W$10,2,FALSE))</f>
        <v/>
      </c>
      <c r="I3437" s="69"/>
      <c r="J3437" s="59" t="str">
        <f>IFERROR(INDEX(Tbl_LegislationDescrip[Description], MATCH(Table1[[#This Row],[Retail Law/Rules Part/Division/Rules (Version 17)
(Step 4) - Manual input]], Tbl_LegislationDescrip[Rule], 0)), "")</f>
        <v/>
      </c>
      <c r="K3437" s="108"/>
      <c r="L3437" s="90"/>
      <c r="M3437" s="90"/>
      <c r="N3437" s="94"/>
      <c r="O3437" s="95"/>
      <c r="P3437" s="95"/>
      <c r="Q3437" s="90"/>
      <c r="R3437" s="69"/>
      <c r="S3437" s="69"/>
      <c r="T3437" s="100"/>
      <c r="U3437" s="101"/>
      <c r="V3437" s="102"/>
      <c r="W3437" s="93"/>
      <c r="X3437" s="93"/>
      <c r="Y3437" s="94"/>
      <c r="Z3437" s="94"/>
      <c r="AA3437" s="69"/>
      <c r="AB3437" s="90"/>
      <c r="AC3437" s="69"/>
      <c r="AD3437" s="92"/>
      <c r="AE3437" s="47"/>
    </row>
    <row r="3438" spans="1:31" ht="45" customHeight="1" x14ac:dyDescent="0.25">
      <c r="A3438" s="11"/>
      <c r="B3438" s="69"/>
      <c r="C3438" s="70"/>
      <c r="D3438" s="70"/>
      <c r="E3438" s="60" t="str">
        <f>IFERROR(INDEX(Tbl_Entities[Retailer / Distributior?],MATCH(Table1[[#This Row],[Regulated Entity Name
(Step 1) - Manual input]],Tbl_Entities[Entity name],0)),"")</f>
        <v/>
      </c>
      <c r="F3438" s="70"/>
      <c r="G3438" s="70"/>
      <c r="H3438" s="60" t="str">
        <f>IF(Table1[[#This Row],[Reporting
Type
(Step 3) - Manual input]]="","",VLOOKUP(Table1[[#This Row],[Reporting
Type
(Step 3) - Manual input]],'Reference List'!$V$4:$W$10,2,FALSE))</f>
        <v/>
      </c>
      <c r="I3438" s="69"/>
      <c r="J3438" s="59" t="str">
        <f>IFERROR(INDEX(Tbl_LegislationDescrip[Description], MATCH(Table1[[#This Row],[Retail Law/Rules Part/Division/Rules (Version 17)
(Step 4) - Manual input]], Tbl_LegislationDescrip[Rule], 0)), "")</f>
        <v/>
      </c>
      <c r="K3438" s="108"/>
      <c r="L3438" s="90"/>
      <c r="M3438" s="90"/>
      <c r="N3438" s="94"/>
      <c r="O3438" s="95"/>
      <c r="P3438" s="95"/>
      <c r="Q3438" s="90"/>
      <c r="R3438" s="69"/>
      <c r="S3438" s="69"/>
      <c r="T3438" s="100"/>
      <c r="U3438" s="101"/>
      <c r="V3438" s="102"/>
      <c r="W3438" s="93"/>
      <c r="X3438" s="93"/>
      <c r="Y3438" s="94"/>
      <c r="Z3438" s="94"/>
      <c r="AA3438" s="69"/>
      <c r="AB3438" s="90"/>
      <c r="AC3438" s="69"/>
      <c r="AD3438" s="92"/>
      <c r="AE3438" s="47"/>
    </row>
    <row r="3439" spans="1:31" ht="45" customHeight="1" x14ac:dyDescent="0.25">
      <c r="A3439" s="11"/>
      <c r="B3439" s="69"/>
      <c r="C3439" s="70"/>
      <c r="D3439" s="70"/>
      <c r="E3439" s="60" t="str">
        <f>IFERROR(INDEX(Tbl_Entities[Retailer / Distributior?],MATCH(Table1[[#This Row],[Regulated Entity Name
(Step 1) - Manual input]],Tbl_Entities[Entity name],0)),"")</f>
        <v/>
      </c>
      <c r="F3439" s="70"/>
      <c r="G3439" s="70"/>
      <c r="H3439" s="60" t="str">
        <f>IF(Table1[[#This Row],[Reporting
Type
(Step 3) - Manual input]]="","",VLOOKUP(Table1[[#This Row],[Reporting
Type
(Step 3) - Manual input]],'Reference List'!$V$4:$W$10,2,FALSE))</f>
        <v/>
      </c>
      <c r="I3439" s="69"/>
      <c r="J3439" s="59" t="str">
        <f>IFERROR(INDEX(Tbl_LegislationDescrip[Description], MATCH(Table1[[#This Row],[Retail Law/Rules Part/Division/Rules (Version 17)
(Step 4) - Manual input]], Tbl_LegislationDescrip[Rule], 0)), "")</f>
        <v/>
      </c>
      <c r="K3439" s="108"/>
      <c r="L3439" s="90"/>
      <c r="M3439" s="90"/>
      <c r="N3439" s="94"/>
      <c r="O3439" s="95"/>
      <c r="P3439" s="95"/>
      <c r="Q3439" s="90"/>
      <c r="R3439" s="69"/>
      <c r="S3439" s="69"/>
      <c r="T3439" s="100"/>
      <c r="U3439" s="101"/>
      <c r="V3439" s="102"/>
      <c r="W3439" s="93"/>
      <c r="X3439" s="93"/>
      <c r="Y3439" s="94"/>
      <c r="Z3439" s="94"/>
      <c r="AA3439" s="69"/>
      <c r="AB3439" s="90"/>
      <c r="AC3439" s="69"/>
      <c r="AD3439" s="92"/>
      <c r="AE3439" s="47"/>
    </row>
    <row r="3440" spans="1:31" ht="45" customHeight="1" x14ac:dyDescent="0.25">
      <c r="A3440" s="11"/>
      <c r="B3440" s="69"/>
      <c r="C3440" s="70"/>
      <c r="D3440" s="70"/>
      <c r="E3440" s="60" t="str">
        <f>IFERROR(INDEX(Tbl_Entities[Retailer / Distributior?],MATCH(Table1[[#This Row],[Regulated Entity Name
(Step 1) - Manual input]],Tbl_Entities[Entity name],0)),"")</f>
        <v/>
      </c>
      <c r="F3440" s="70"/>
      <c r="G3440" s="70"/>
      <c r="H3440" s="60" t="str">
        <f>IF(Table1[[#This Row],[Reporting
Type
(Step 3) - Manual input]]="","",VLOOKUP(Table1[[#This Row],[Reporting
Type
(Step 3) - Manual input]],'Reference List'!$V$4:$W$10,2,FALSE))</f>
        <v/>
      </c>
      <c r="I3440" s="69"/>
      <c r="J3440" s="59" t="str">
        <f>IFERROR(INDEX(Tbl_LegislationDescrip[Description], MATCH(Table1[[#This Row],[Retail Law/Rules Part/Division/Rules (Version 17)
(Step 4) - Manual input]], Tbl_LegislationDescrip[Rule], 0)), "")</f>
        <v/>
      </c>
      <c r="K3440" s="108"/>
      <c r="L3440" s="90"/>
      <c r="M3440" s="90"/>
      <c r="N3440" s="94"/>
      <c r="O3440" s="95"/>
      <c r="P3440" s="95"/>
      <c r="Q3440" s="90"/>
      <c r="R3440" s="69"/>
      <c r="S3440" s="69"/>
      <c r="T3440" s="100"/>
      <c r="U3440" s="101"/>
      <c r="V3440" s="102"/>
      <c r="W3440" s="93"/>
      <c r="X3440" s="93"/>
      <c r="Y3440" s="94"/>
      <c r="Z3440" s="94"/>
      <c r="AA3440" s="69"/>
      <c r="AB3440" s="90"/>
      <c r="AC3440" s="69"/>
      <c r="AD3440" s="92"/>
      <c r="AE3440" s="47"/>
    </row>
    <row r="3441" spans="1:31" ht="45" customHeight="1" x14ac:dyDescent="0.25">
      <c r="A3441" s="11"/>
      <c r="B3441" s="69"/>
      <c r="C3441" s="70"/>
      <c r="D3441" s="70"/>
      <c r="E3441" s="60" t="str">
        <f>IFERROR(INDEX(Tbl_Entities[Retailer / Distributior?],MATCH(Table1[[#This Row],[Regulated Entity Name
(Step 1) - Manual input]],Tbl_Entities[Entity name],0)),"")</f>
        <v/>
      </c>
      <c r="F3441" s="70"/>
      <c r="G3441" s="70"/>
      <c r="H3441" s="60" t="str">
        <f>IF(Table1[[#This Row],[Reporting
Type
(Step 3) - Manual input]]="","",VLOOKUP(Table1[[#This Row],[Reporting
Type
(Step 3) - Manual input]],'Reference List'!$V$4:$W$10,2,FALSE))</f>
        <v/>
      </c>
      <c r="I3441" s="69"/>
      <c r="J3441" s="59" t="str">
        <f>IFERROR(INDEX(Tbl_LegislationDescrip[Description], MATCH(Table1[[#This Row],[Retail Law/Rules Part/Division/Rules (Version 17)
(Step 4) - Manual input]], Tbl_LegislationDescrip[Rule], 0)), "")</f>
        <v/>
      </c>
      <c r="K3441" s="108"/>
      <c r="L3441" s="90"/>
      <c r="M3441" s="90"/>
      <c r="N3441" s="94"/>
      <c r="O3441" s="95"/>
      <c r="P3441" s="95"/>
      <c r="Q3441" s="90"/>
      <c r="R3441" s="69"/>
      <c r="S3441" s="69"/>
      <c r="T3441" s="100"/>
      <c r="U3441" s="101"/>
      <c r="V3441" s="102"/>
      <c r="W3441" s="93"/>
      <c r="X3441" s="93"/>
      <c r="Y3441" s="94"/>
      <c r="Z3441" s="94"/>
      <c r="AA3441" s="69"/>
      <c r="AB3441" s="90"/>
      <c r="AC3441" s="69"/>
      <c r="AD3441" s="92"/>
      <c r="AE3441" s="47"/>
    </row>
    <row r="3442" spans="1:31" ht="45" customHeight="1" x14ac:dyDescent="0.25">
      <c r="A3442" s="11"/>
      <c r="B3442" s="69"/>
      <c r="C3442" s="70"/>
      <c r="D3442" s="70"/>
      <c r="E3442" s="60" t="str">
        <f>IFERROR(INDEX(Tbl_Entities[Retailer / Distributior?],MATCH(Table1[[#This Row],[Regulated Entity Name
(Step 1) - Manual input]],Tbl_Entities[Entity name],0)),"")</f>
        <v/>
      </c>
      <c r="F3442" s="70"/>
      <c r="G3442" s="70"/>
      <c r="H3442" s="60" t="str">
        <f>IF(Table1[[#This Row],[Reporting
Type
(Step 3) - Manual input]]="","",VLOOKUP(Table1[[#This Row],[Reporting
Type
(Step 3) - Manual input]],'Reference List'!$V$4:$W$10,2,FALSE))</f>
        <v/>
      </c>
      <c r="I3442" s="69"/>
      <c r="J3442" s="59" t="str">
        <f>IFERROR(INDEX(Tbl_LegislationDescrip[Description], MATCH(Table1[[#This Row],[Retail Law/Rules Part/Division/Rules (Version 17)
(Step 4) - Manual input]], Tbl_LegislationDescrip[Rule], 0)), "")</f>
        <v/>
      </c>
      <c r="K3442" s="108"/>
      <c r="L3442" s="90"/>
      <c r="M3442" s="90"/>
      <c r="N3442" s="94"/>
      <c r="O3442" s="95"/>
      <c r="P3442" s="95"/>
      <c r="Q3442" s="90"/>
      <c r="R3442" s="69"/>
      <c r="S3442" s="69"/>
      <c r="T3442" s="100"/>
      <c r="U3442" s="101"/>
      <c r="V3442" s="102"/>
      <c r="W3442" s="93"/>
      <c r="X3442" s="93"/>
      <c r="Y3442" s="94"/>
      <c r="Z3442" s="94"/>
      <c r="AA3442" s="69"/>
      <c r="AB3442" s="90"/>
      <c r="AC3442" s="69"/>
      <c r="AD3442" s="92"/>
      <c r="AE3442" s="47"/>
    </row>
    <row r="3443" spans="1:31" ht="45" customHeight="1" x14ac:dyDescent="0.25">
      <c r="A3443" s="11"/>
      <c r="B3443" s="69"/>
      <c r="C3443" s="70"/>
      <c r="D3443" s="70"/>
      <c r="E3443" s="60" t="str">
        <f>IFERROR(INDEX(Tbl_Entities[Retailer / Distributior?],MATCH(Table1[[#This Row],[Regulated Entity Name
(Step 1) - Manual input]],Tbl_Entities[Entity name],0)),"")</f>
        <v/>
      </c>
      <c r="F3443" s="70"/>
      <c r="G3443" s="70"/>
      <c r="H3443" s="60" t="str">
        <f>IF(Table1[[#This Row],[Reporting
Type
(Step 3) - Manual input]]="","",VLOOKUP(Table1[[#This Row],[Reporting
Type
(Step 3) - Manual input]],'Reference List'!$V$4:$W$10,2,FALSE))</f>
        <v/>
      </c>
      <c r="I3443" s="69"/>
      <c r="J3443" s="59" t="str">
        <f>IFERROR(INDEX(Tbl_LegislationDescrip[Description], MATCH(Table1[[#This Row],[Retail Law/Rules Part/Division/Rules (Version 17)
(Step 4) - Manual input]], Tbl_LegislationDescrip[Rule], 0)), "")</f>
        <v/>
      </c>
      <c r="K3443" s="108"/>
      <c r="L3443" s="90"/>
      <c r="M3443" s="90"/>
      <c r="N3443" s="94"/>
      <c r="O3443" s="95"/>
      <c r="P3443" s="95"/>
      <c r="Q3443" s="90"/>
      <c r="R3443" s="69"/>
      <c r="S3443" s="69"/>
      <c r="T3443" s="100"/>
      <c r="U3443" s="101"/>
      <c r="V3443" s="102"/>
      <c r="W3443" s="93"/>
      <c r="X3443" s="93"/>
      <c r="Y3443" s="94"/>
      <c r="Z3443" s="94"/>
      <c r="AA3443" s="69"/>
      <c r="AB3443" s="90"/>
      <c r="AC3443" s="69"/>
      <c r="AD3443" s="92"/>
      <c r="AE3443" s="47"/>
    </row>
    <row r="3444" spans="1:31" ht="45" customHeight="1" x14ac:dyDescent="0.25">
      <c r="A3444" s="11"/>
      <c r="B3444" s="69"/>
      <c r="C3444" s="70"/>
      <c r="D3444" s="70"/>
      <c r="E3444" s="60" t="str">
        <f>IFERROR(INDEX(Tbl_Entities[Retailer / Distributior?],MATCH(Table1[[#This Row],[Regulated Entity Name
(Step 1) - Manual input]],Tbl_Entities[Entity name],0)),"")</f>
        <v/>
      </c>
      <c r="F3444" s="70"/>
      <c r="G3444" s="70"/>
      <c r="H3444" s="60" t="str">
        <f>IF(Table1[[#This Row],[Reporting
Type
(Step 3) - Manual input]]="","",VLOOKUP(Table1[[#This Row],[Reporting
Type
(Step 3) - Manual input]],'Reference List'!$V$4:$W$10,2,FALSE))</f>
        <v/>
      </c>
      <c r="I3444" s="69"/>
      <c r="J3444" s="59" t="str">
        <f>IFERROR(INDEX(Tbl_LegislationDescrip[Description], MATCH(Table1[[#This Row],[Retail Law/Rules Part/Division/Rules (Version 17)
(Step 4) - Manual input]], Tbl_LegislationDescrip[Rule], 0)), "")</f>
        <v/>
      </c>
      <c r="K3444" s="108"/>
      <c r="L3444" s="90"/>
      <c r="M3444" s="90"/>
      <c r="N3444" s="94"/>
      <c r="O3444" s="95"/>
      <c r="P3444" s="95"/>
      <c r="Q3444" s="90"/>
      <c r="R3444" s="69"/>
      <c r="S3444" s="69"/>
      <c r="T3444" s="100"/>
      <c r="U3444" s="101"/>
      <c r="V3444" s="102"/>
      <c r="W3444" s="93"/>
      <c r="X3444" s="93"/>
      <c r="Y3444" s="94"/>
      <c r="Z3444" s="94"/>
      <c r="AA3444" s="69"/>
      <c r="AB3444" s="90"/>
      <c r="AC3444" s="69"/>
      <c r="AD3444" s="92"/>
      <c r="AE3444" s="47"/>
    </row>
    <row r="3445" spans="1:31" ht="45" customHeight="1" x14ac:dyDescent="0.25">
      <c r="A3445" s="11"/>
      <c r="B3445" s="69"/>
      <c r="C3445" s="70"/>
      <c r="D3445" s="70"/>
      <c r="E3445" s="60" t="str">
        <f>IFERROR(INDEX(Tbl_Entities[Retailer / Distributior?],MATCH(Table1[[#This Row],[Regulated Entity Name
(Step 1) - Manual input]],Tbl_Entities[Entity name],0)),"")</f>
        <v/>
      </c>
      <c r="F3445" s="70"/>
      <c r="G3445" s="70"/>
      <c r="H3445" s="60" t="str">
        <f>IF(Table1[[#This Row],[Reporting
Type
(Step 3) - Manual input]]="","",VLOOKUP(Table1[[#This Row],[Reporting
Type
(Step 3) - Manual input]],'Reference List'!$V$4:$W$10,2,FALSE))</f>
        <v/>
      </c>
      <c r="I3445" s="69"/>
      <c r="J3445" s="59" t="str">
        <f>IFERROR(INDEX(Tbl_LegislationDescrip[Description], MATCH(Table1[[#This Row],[Retail Law/Rules Part/Division/Rules (Version 17)
(Step 4) - Manual input]], Tbl_LegislationDescrip[Rule], 0)), "")</f>
        <v/>
      </c>
      <c r="K3445" s="108"/>
      <c r="L3445" s="90"/>
      <c r="M3445" s="90"/>
      <c r="N3445" s="94"/>
      <c r="O3445" s="95"/>
      <c r="P3445" s="95"/>
      <c r="Q3445" s="90"/>
      <c r="R3445" s="69"/>
      <c r="S3445" s="69"/>
      <c r="T3445" s="100"/>
      <c r="U3445" s="101"/>
      <c r="V3445" s="102"/>
      <c r="W3445" s="93"/>
      <c r="X3445" s="93"/>
      <c r="Y3445" s="94"/>
      <c r="Z3445" s="94"/>
      <c r="AA3445" s="69"/>
      <c r="AB3445" s="90"/>
      <c r="AC3445" s="69"/>
      <c r="AD3445" s="92"/>
      <c r="AE3445" s="47"/>
    </row>
    <row r="3446" spans="1:31" ht="45" customHeight="1" x14ac:dyDescent="0.25">
      <c r="A3446" s="11"/>
      <c r="B3446" s="69"/>
      <c r="C3446" s="70"/>
      <c r="D3446" s="70"/>
      <c r="E3446" s="60" t="str">
        <f>IFERROR(INDEX(Tbl_Entities[Retailer / Distributior?],MATCH(Table1[[#This Row],[Regulated Entity Name
(Step 1) - Manual input]],Tbl_Entities[Entity name],0)),"")</f>
        <v/>
      </c>
      <c r="F3446" s="70"/>
      <c r="G3446" s="70"/>
      <c r="H3446" s="60" t="str">
        <f>IF(Table1[[#This Row],[Reporting
Type
(Step 3) - Manual input]]="","",VLOOKUP(Table1[[#This Row],[Reporting
Type
(Step 3) - Manual input]],'Reference List'!$V$4:$W$10,2,FALSE))</f>
        <v/>
      </c>
      <c r="I3446" s="69"/>
      <c r="J3446" s="59" t="str">
        <f>IFERROR(INDEX(Tbl_LegislationDescrip[Description], MATCH(Table1[[#This Row],[Retail Law/Rules Part/Division/Rules (Version 17)
(Step 4) - Manual input]], Tbl_LegislationDescrip[Rule], 0)), "")</f>
        <v/>
      </c>
      <c r="K3446" s="108"/>
      <c r="L3446" s="90"/>
      <c r="M3446" s="90"/>
      <c r="N3446" s="94"/>
      <c r="O3446" s="95"/>
      <c r="P3446" s="95"/>
      <c r="Q3446" s="90"/>
      <c r="R3446" s="69"/>
      <c r="S3446" s="69"/>
      <c r="T3446" s="100"/>
      <c r="U3446" s="101"/>
      <c r="V3446" s="102"/>
      <c r="W3446" s="93"/>
      <c r="X3446" s="93"/>
      <c r="Y3446" s="94"/>
      <c r="Z3446" s="94"/>
      <c r="AA3446" s="69"/>
      <c r="AB3446" s="90"/>
      <c r="AC3446" s="69"/>
      <c r="AD3446" s="92"/>
      <c r="AE3446" s="47"/>
    </row>
    <row r="3447" spans="1:31" ht="45" customHeight="1" x14ac:dyDescent="0.25">
      <c r="A3447" s="11"/>
      <c r="B3447" s="69"/>
      <c r="C3447" s="70"/>
      <c r="D3447" s="70"/>
      <c r="E3447" s="60" t="str">
        <f>IFERROR(INDEX(Tbl_Entities[Retailer / Distributior?],MATCH(Table1[[#This Row],[Regulated Entity Name
(Step 1) - Manual input]],Tbl_Entities[Entity name],0)),"")</f>
        <v/>
      </c>
      <c r="F3447" s="70"/>
      <c r="G3447" s="70"/>
      <c r="H3447" s="60" t="str">
        <f>IF(Table1[[#This Row],[Reporting
Type
(Step 3) - Manual input]]="","",VLOOKUP(Table1[[#This Row],[Reporting
Type
(Step 3) - Manual input]],'Reference List'!$V$4:$W$10,2,FALSE))</f>
        <v/>
      </c>
      <c r="I3447" s="69"/>
      <c r="J3447" s="59" t="str">
        <f>IFERROR(INDEX(Tbl_LegislationDescrip[Description], MATCH(Table1[[#This Row],[Retail Law/Rules Part/Division/Rules (Version 17)
(Step 4) - Manual input]], Tbl_LegislationDescrip[Rule], 0)), "")</f>
        <v/>
      </c>
      <c r="K3447" s="108"/>
      <c r="L3447" s="90"/>
      <c r="M3447" s="90"/>
      <c r="N3447" s="94"/>
      <c r="O3447" s="95"/>
      <c r="P3447" s="95"/>
      <c r="Q3447" s="90"/>
      <c r="R3447" s="69"/>
      <c r="S3447" s="69"/>
      <c r="T3447" s="100"/>
      <c r="U3447" s="101"/>
      <c r="V3447" s="102"/>
      <c r="W3447" s="93"/>
      <c r="X3447" s="93"/>
      <c r="Y3447" s="94"/>
      <c r="Z3447" s="94"/>
      <c r="AA3447" s="69"/>
      <c r="AB3447" s="90"/>
      <c r="AC3447" s="69"/>
      <c r="AD3447" s="92"/>
      <c r="AE3447" s="47"/>
    </row>
    <row r="3448" spans="1:31" ht="45" customHeight="1" x14ac:dyDescent="0.25">
      <c r="A3448" s="11"/>
      <c r="B3448" s="69"/>
      <c r="C3448" s="70"/>
      <c r="D3448" s="70"/>
      <c r="E3448" s="60" t="str">
        <f>IFERROR(INDEX(Tbl_Entities[Retailer / Distributior?],MATCH(Table1[[#This Row],[Regulated Entity Name
(Step 1) - Manual input]],Tbl_Entities[Entity name],0)),"")</f>
        <v/>
      </c>
      <c r="F3448" s="70"/>
      <c r="G3448" s="70"/>
      <c r="H3448" s="60" t="str">
        <f>IF(Table1[[#This Row],[Reporting
Type
(Step 3) - Manual input]]="","",VLOOKUP(Table1[[#This Row],[Reporting
Type
(Step 3) - Manual input]],'Reference List'!$V$4:$W$10,2,FALSE))</f>
        <v/>
      </c>
      <c r="I3448" s="69"/>
      <c r="J3448" s="59" t="str">
        <f>IFERROR(INDEX(Tbl_LegislationDescrip[Description], MATCH(Table1[[#This Row],[Retail Law/Rules Part/Division/Rules (Version 17)
(Step 4) - Manual input]], Tbl_LegislationDescrip[Rule], 0)), "")</f>
        <v/>
      </c>
      <c r="K3448" s="108"/>
      <c r="L3448" s="90"/>
      <c r="M3448" s="90"/>
      <c r="N3448" s="94"/>
      <c r="O3448" s="95"/>
      <c r="P3448" s="95"/>
      <c r="Q3448" s="90"/>
      <c r="R3448" s="69"/>
      <c r="S3448" s="69"/>
      <c r="T3448" s="100"/>
      <c r="U3448" s="101"/>
      <c r="V3448" s="102"/>
      <c r="W3448" s="93"/>
      <c r="X3448" s="93"/>
      <c r="Y3448" s="94"/>
      <c r="Z3448" s="94"/>
      <c r="AA3448" s="69"/>
      <c r="AB3448" s="90"/>
      <c r="AC3448" s="69"/>
      <c r="AD3448" s="92"/>
      <c r="AE3448" s="47"/>
    </row>
    <row r="3449" spans="1:31" ht="45" customHeight="1" x14ac:dyDescent="0.25">
      <c r="A3449" s="11"/>
      <c r="B3449" s="69"/>
      <c r="C3449" s="70"/>
      <c r="D3449" s="70"/>
      <c r="E3449" s="60" t="str">
        <f>IFERROR(INDEX(Tbl_Entities[Retailer / Distributior?],MATCH(Table1[[#This Row],[Regulated Entity Name
(Step 1) - Manual input]],Tbl_Entities[Entity name],0)),"")</f>
        <v/>
      </c>
      <c r="F3449" s="70"/>
      <c r="G3449" s="70"/>
      <c r="H3449" s="60" t="str">
        <f>IF(Table1[[#This Row],[Reporting
Type
(Step 3) - Manual input]]="","",VLOOKUP(Table1[[#This Row],[Reporting
Type
(Step 3) - Manual input]],'Reference List'!$V$4:$W$10,2,FALSE))</f>
        <v/>
      </c>
      <c r="I3449" s="69"/>
      <c r="J3449" s="59" t="str">
        <f>IFERROR(INDEX(Tbl_LegislationDescrip[Description], MATCH(Table1[[#This Row],[Retail Law/Rules Part/Division/Rules (Version 17)
(Step 4) - Manual input]], Tbl_LegislationDescrip[Rule], 0)), "")</f>
        <v/>
      </c>
      <c r="K3449" s="108"/>
      <c r="L3449" s="90"/>
      <c r="M3449" s="90"/>
      <c r="N3449" s="94"/>
      <c r="O3449" s="95"/>
      <c r="P3449" s="95"/>
      <c r="Q3449" s="90"/>
      <c r="R3449" s="69"/>
      <c r="S3449" s="69"/>
      <c r="T3449" s="100"/>
      <c r="U3449" s="101"/>
      <c r="V3449" s="102"/>
      <c r="W3449" s="93"/>
      <c r="X3449" s="93"/>
      <c r="Y3449" s="94"/>
      <c r="Z3449" s="94"/>
      <c r="AA3449" s="69"/>
      <c r="AB3449" s="90"/>
      <c r="AC3449" s="69"/>
      <c r="AD3449" s="92"/>
      <c r="AE3449" s="47"/>
    </row>
    <row r="3450" spans="1:31" ht="45" customHeight="1" x14ac:dyDescent="0.25">
      <c r="A3450" s="11"/>
      <c r="B3450" s="69"/>
      <c r="C3450" s="70"/>
      <c r="D3450" s="70"/>
      <c r="E3450" s="60" t="str">
        <f>IFERROR(INDEX(Tbl_Entities[Retailer / Distributior?],MATCH(Table1[[#This Row],[Regulated Entity Name
(Step 1) - Manual input]],Tbl_Entities[Entity name],0)),"")</f>
        <v/>
      </c>
      <c r="F3450" s="70"/>
      <c r="G3450" s="70"/>
      <c r="H3450" s="60" t="str">
        <f>IF(Table1[[#This Row],[Reporting
Type
(Step 3) - Manual input]]="","",VLOOKUP(Table1[[#This Row],[Reporting
Type
(Step 3) - Manual input]],'Reference List'!$V$4:$W$10,2,FALSE))</f>
        <v/>
      </c>
      <c r="I3450" s="69"/>
      <c r="J3450" s="59" t="str">
        <f>IFERROR(INDEX(Tbl_LegislationDescrip[Description], MATCH(Table1[[#This Row],[Retail Law/Rules Part/Division/Rules (Version 17)
(Step 4) - Manual input]], Tbl_LegislationDescrip[Rule], 0)), "")</f>
        <v/>
      </c>
      <c r="K3450" s="108"/>
      <c r="L3450" s="90"/>
      <c r="M3450" s="90"/>
      <c r="N3450" s="94"/>
      <c r="O3450" s="95"/>
      <c r="P3450" s="95"/>
      <c r="Q3450" s="90"/>
      <c r="R3450" s="69"/>
      <c r="S3450" s="69"/>
      <c r="T3450" s="100"/>
      <c r="U3450" s="101"/>
      <c r="V3450" s="102"/>
      <c r="W3450" s="93"/>
      <c r="X3450" s="93"/>
      <c r="Y3450" s="94"/>
      <c r="Z3450" s="94"/>
      <c r="AA3450" s="69"/>
      <c r="AB3450" s="90"/>
      <c r="AC3450" s="69"/>
      <c r="AD3450" s="92"/>
      <c r="AE3450" s="47"/>
    </row>
    <row r="3451" spans="1:31" ht="45" customHeight="1" x14ac:dyDescent="0.25">
      <c r="A3451" s="11"/>
      <c r="B3451" s="69"/>
      <c r="C3451" s="70"/>
      <c r="D3451" s="70"/>
      <c r="E3451" s="60" t="str">
        <f>IFERROR(INDEX(Tbl_Entities[Retailer / Distributior?],MATCH(Table1[[#This Row],[Regulated Entity Name
(Step 1) - Manual input]],Tbl_Entities[Entity name],0)),"")</f>
        <v/>
      </c>
      <c r="F3451" s="70"/>
      <c r="G3451" s="70"/>
      <c r="H3451" s="60" t="str">
        <f>IF(Table1[[#This Row],[Reporting
Type
(Step 3) - Manual input]]="","",VLOOKUP(Table1[[#This Row],[Reporting
Type
(Step 3) - Manual input]],'Reference List'!$V$4:$W$10,2,FALSE))</f>
        <v/>
      </c>
      <c r="I3451" s="69"/>
      <c r="J3451" s="59" t="str">
        <f>IFERROR(INDEX(Tbl_LegislationDescrip[Description], MATCH(Table1[[#This Row],[Retail Law/Rules Part/Division/Rules (Version 17)
(Step 4) - Manual input]], Tbl_LegislationDescrip[Rule], 0)), "")</f>
        <v/>
      </c>
      <c r="K3451" s="108"/>
      <c r="L3451" s="90"/>
      <c r="M3451" s="90"/>
      <c r="N3451" s="94"/>
      <c r="O3451" s="95"/>
      <c r="P3451" s="95"/>
      <c r="Q3451" s="90"/>
      <c r="R3451" s="69"/>
      <c r="S3451" s="69"/>
      <c r="T3451" s="100"/>
      <c r="U3451" s="101"/>
      <c r="V3451" s="102"/>
      <c r="W3451" s="93"/>
      <c r="X3451" s="93"/>
      <c r="Y3451" s="94"/>
      <c r="Z3451" s="94"/>
      <c r="AA3451" s="69"/>
      <c r="AB3451" s="90"/>
      <c r="AC3451" s="69"/>
      <c r="AD3451" s="92"/>
      <c r="AE3451" s="47"/>
    </row>
    <row r="3452" spans="1:31" ht="45" customHeight="1" x14ac:dyDescent="0.25">
      <c r="A3452" s="11"/>
      <c r="B3452" s="69"/>
      <c r="C3452" s="70"/>
      <c r="D3452" s="70"/>
      <c r="E3452" s="60" t="str">
        <f>IFERROR(INDEX(Tbl_Entities[Retailer / Distributior?],MATCH(Table1[[#This Row],[Regulated Entity Name
(Step 1) - Manual input]],Tbl_Entities[Entity name],0)),"")</f>
        <v/>
      </c>
      <c r="F3452" s="70"/>
      <c r="G3452" s="70"/>
      <c r="H3452" s="60" t="str">
        <f>IF(Table1[[#This Row],[Reporting
Type
(Step 3) - Manual input]]="","",VLOOKUP(Table1[[#This Row],[Reporting
Type
(Step 3) - Manual input]],'Reference List'!$V$4:$W$10,2,FALSE))</f>
        <v/>
      </c>
      <c r="I3452" s="69"/>
      <c r="J3452" s="59" t="str">
        <f>IFERROR(INDEX(Tbl_LegislationDescrip[Description], MATCH(Table1[[#This Row],[Retail Law/Rules Part/Division/Rules (Version 17)
(Step 4) - Manual input]], Tbl_LegislationDescrip[Rule], 0)), "")</f>
        <v/>
      </c>
      <c r="K3452" s="108"/>
      <c r="L3452" s="90"/>
      <c r="M3452" s="90"/>
      <c r="N3452" s="94"/>
      <c r="O3452" s="95"/>
      <c r="P3452" s="95"/>
      <c r="Q3452" s="90"/>
      <c r="R3452" s="69"/>
      <c r="S3452" s="69"/>
      <c r="T3452" s="100"/>
      <c r="U3452" s="101"/>
      <c r="V3452" s="102"/>
      <c r="W3452" s="93"/>
      <c r="X3452" s="93"/>
      <c r="Y3452" s="94"/>
      <c r="Z3452" s="94"/>
      <c r="AA3452" s="69"/>
      <c r="AB3452" s="90"/>
      <c r="AC3452" s="69"/>
      <c r="AD3452" s="92"/>
      <c r="AE3452" s="47"/>
    </row>
    <row r="3453" spans="1:31" ht="45" customHeight="1" x14ac:dyDescent="0.25">
      <c r="A3453" s="11"/>
      <c r="B3453" s="69"/>
      <c r="C3453" s="70"/>
      <c r="D3453" s="70"/>
      <c r="E3453" s="60" t="str">
        <f>IFERROR(INDEX(Tbl_Entities[Retailer / Distributior?],MATCH(Table1[[#This Row],[Regulated Entity Name
(Step 1) - Manual input]],Tbl_Entities[Entity name],0)),"")</f>
        <v/>
      </c>
      <c r="F3453" s="70"/>
      <c r="G3453" s="70"/>
      <c r="H3453" s="60" t="str">
        <f>IF(Table1[[#This Row],[Reporting
Type
(Step 3) - Manual input]]="","",VLOOKUP(Table1[[#This Row],[Reporting
Type
(Step 3) - Manual input]],'Reference List'!$V$4:$W$10,2,FALSE))</f>
        <v/>
      </c>
      <c r="I3453" s="69"/>
      <c r="J3453" s="59" t="str">
        <f>IFERROR(INDEX(Tbl_LegislationDescrip[Description], MATCH(Table1[[#This Row],[Retail Law/Rules Part/Division/Rules (Version 17)
(Step 4) - Manual input]], Tbl_LegislationDescrip[Rule], 0)), "")</f>
        <v/>
      </c>
      <c r="K3453" s="108"/>
      <c r="L3453" s="90"/>
      <c r="M3453" s="90"/>
      <c r="N3453" s="94"/>
      <c r="O3453" s="95"/>
      <c r="P3453" s="95"/>
      <c r="Q3453" s="90"/>
      <c r="R3453" s="69"/>
      <c r="S3453" s="69"/>
      <c r="T3453" s="100"/>
      <c r="U3453" s="101"/>
      <c r="V3453" s="102"/>
      <c r="W3453" s="93"/>
      <c r="X3453" s="93"/>
      <c r="Y3453" s="94"/>
      <c r="Z3453" s="94"/>
      <c r="AA3453" s="69"/>
      <c r="AB3453" s="90"/>
      <c r="AC3453" s="69"/>
      <c r="AD3453" s="92"/>
      <c r="AE3453" s="47"/>
    </row>
    <row r="3454" spans="1:31" ht="45" customHeight="1" x14ac:dyDescent="0.25">
      <c r="A3454" s="11"/>
      <c r="B3454" s="69"/>
      <c r="C3454" s="70"/>
      <c r="D3454" s="70"/>
      <c r="E3454" s="60" t="str">
        <f>IFERROR(INDEX(Tbl_Entities[Retailer / Distributior?],MATCH(Table1[[#This Row],[Regulated Entity Name
(Step 1) - Manual input]],Tbl_Entities[Entity name],0)),"")</f>
        <v/>
      </c>
      <c r="F3454" s="70"/>
      <c r="G3454" s="70"/>
      <c r="H3454" s="60" t="str">
        <f>IF(Table1[[#This Row],[Reporting
Type
(Step 3) - Manual input]]="","",VLOOKUP(Table1[[#This Row],[Reporting
Type
(Step 3) - Manual input]],'Reference List'!$V$4:$W$10,2,FALSE))</f>
        <v/>
      </c>
      <c r="I3454" s="69"/>
      <c r="J3454" s="59" t="str">
        <f>IFERROR(INDEX(Tbl_LegislationDescrip[Description], MATCH(Table1[[#This Row],[Retail Law/Rules Part/Division/Rules (Version 17)
(Step 4) - Manual input]], Tbl_LegislationDescrip[Rule], 0)), "")</f>
        <v/>
      </c>
      <c r="K3454" s="108"/>
      <c r="L3454" s="90"/>
      <c r="M3454" s="90"/>
      <c r="N3454" s="94"/>
      <c r="O3454" s="95"/>
      <c r="P3454" s="95"/>
      <c r="Q3454" s="90"/>
      <c r="R3454" s="69"/>
      <c r="S3454" s="69"/>
      <c r="T3454" s="100"/>
      <c r="U3454" s="101"/>
      <c r="V3454" s="102"/>
      <c r="W3454" s="93"/>
      <c r="X3454" s="93"/>
      <c r="Y3454" s="94"/>
      <c r="Z3454" s="94"/>
      <c r="AA3454" s="69"/>
      <c r="AB3454" s="90"/>
      <c r="AC3454" s="69"/>
      <c r="AD3454" s="92"/>
      <c r="AE3454" s="47"/>
    </row>
    <row r="3455" spans="1:31" ht="45" customHeight="1" x14ac:dyDescent="0.25">
      <c r="A3455" s="11"/>
      <c r="B3455" s="69"/>
      <c r="C3455" s="70"/>
      <c r="D3455" s="70"/>
      <c r="E3455" s="60" t="str">
        <f>IFERROR(INDEX(Tbl_Entities[Retailer / Distributior?],MATCH(Table1[[#This Row],[Regulated Entity Name
(Step 1) - Manual input]],Tbl_Entities[Entity name],0)),"")</f>
        <v/>
      </c>
      <c r="F3455" s="70"/>
      <c r="G3455" s="70"/>
      <c r="H3455" s="60" t="str">
        <f>IF(Table1[[#This Row],[Reporting
Type
(Step 3) - Manual input]]="","",VLOOKUP(Table1[[#This Row],[Reporting
Type
(Step 3) - Manual input]],'Reference List'!$V$4:$W$10,2,FALSE))</f>
        <v/>
      </c>
      <c r="I3455" s="69"/>
      <c r="J3455" s="59" t="str">
        <f>IFERROR(INDEX(Tbl_LegislationDescrip[Description], MATCH(Table1[[#This Row],[Retail Law/Rules Part/Division/Rules (Version 17)
(Step 4) - Manual input]], Tbl_LegislationDescrip[Rule], 0)), "")</f>
        <v/>
      </c>
      <c r="K3455" s="108"/>
      <c r="L3455" s="90"/>
      <c r="M3455" s="90"/>
      <c r="N3455" s="94"/>
      <c r="O3455" s="95"/>
      <c r="P3455" s="95"/>
      <c r="Q3455" s="90"/>
      <c r="R3455" s="69"/>
      <c r="S3455" s="69"/>
      <c r="T3455" s="100"/>
      <c r="U3455" s="101"/>
      <c r="V3455" s="102"/>
      <c r="W3455" s="93"/>
      <c r="X3455" s="93"/>
      <c r="Y3455" s="94"/>
      <c r="Z3455" s="94"/>
      <c r="AA3455" s="69"/>
      <c r="AB3455" s="90"/>
      <c r="AC3455" s="69"/>
      <c r="AD3455" s="92"/>
      <c r="AE3455" s="47"/>
    </row>
    <row r="3456" spans="1:31" ht="45" customHeight="1" x14ac:dyDescent="0.25">
      <c r="A3456" s="11"/>
      <c r="B3456" s="69"/>
      <c r="C3456" s="70"/>
      <c r="D3456" s="70"/>
      <c r="E3456" s="60" t="str">
        <f>IFERROR(INDEX(Tbl_Entities[Retailer / Distributior?],MATCH(Table1[[#This Row],[Regulated Entity Name
(Step 1) - Manual input]],Tbl_Entities[Entity name],0)),"")</f>
        <v/>
      </c>
      <c r="F3456" s="70"/>
      <c r="G3456" s="70"/>
      <c r="H3456" s="60" t="str">
        <f>IF(Table1[[#This Row],[Reporting
Type
(Step 3) - Manual input]]="","",VLOOKUP(Table1[[#This Row],[Reporting
Type
(Step 3) - Manual input]],'Reference List'!$V$4:$W$10,2,FALSE))</f>
        <v/>
      </c>
      <c r="I3456" s="69"/>
      <c r="J3456" s="59" t="str">
        <f>IFERROR(INDEX(Tbl_LegislationDescrip[Description], MATCH(Table1[[#This Row],[Retail Law/Rules Part/Division/Rules (Version 17)
(Step 4) - Manual input]], Tbl_LegislationDescrip[Rule], 0)), "")</f>
        <v/>
      </c>
      <c r="K3456" s="108"/>
      <c r="L3456" s="90"/>
      <c r="M3456" s="90"/>
      <c r="N3456" s="94"/>
      <c r="O3456" s="95"/>
      <c r="P3456" s="95"/>
      <c r="Q3456" s="90"/>
      <c r="R3456" s="69"/>
      <c r="S3456" s="69"/>
      <c r="T3456" s="100"/>
      <c r="U3456" s="101"/>
      <c r="V3456" s="102"/>
      <c r="W3456" s="93"/>
      <c r="X3456" s="93"/>
      <c r="Y3456" s="94"/>
      <c r="Z3456" s="94"/>
      <c r="AA3456" s="69"/>
      <c r="AB3456" s="90"/>
      <c r="AC3456" s="69"/>
      <c r="AD3456" s="92"/>
      <c r="AE3456" s="47"/>
    </row>
    <row r="3457" spans="1:31" ht="45" customHeight="1" x14ac:dyDescent="0.25">
      <c r="A3457" s="11"/>
      <c r="B3457" s="69"/>
      <c r="C3457" s="70"/>
      <c r="D3457" s="70"/>
      <c r="E3457" s="60" t="str">
        <f>IFERROR(INDEX(Tbl_Entities[Retailer / Distributior?],MATCH(Table1[[#This Row],[Regulated Entity Name
(Step 1) - Manual input]],Tbl_Entities[Entity name],0)),"")</f>
        <v/>
      </c>
      <c r="F3457" s="70"/>
      <c r="G3457" s="70"/>
      <c r="H3457" s="60" t="str">
        <f>IF(Table1[[#This Row],[Reporting
Type
(Step 3) - Manual input]]="","",VLOOKUP(Table1[[#This Row],[Reporting
Type
(Step 3) - Manual input]],'Reference List'!$V$4:$W$10,2,FALSE))</f>
        <v/>
      </c>
      <c r="I3457" s="69"/>
      <c r="J3457" s="59" t="str">
        <f>IFERROR(INDEX(Tbl_LegislationDescrip[Description], MATCH(Table1[[#This Row],[Retail Law/Rules Part/Division/Rules (Version 17)
(Step 4) - Manual input]], Tbl_LegislationDescrip[Rule], 0)), "")</f>
        <v/>
      </c>
      <c r="K3457" s="108"/>
      <c r="L3457" s="90"/>
      <c r="M3457" s="90"/>
      <c r="N3457" s="94"/>
      <c r="O3457" s="95"/>
      <c r="P3457" s="95"/>
      <c r="Q3457" s="90"/>
      <c r="R3457" s="69"/>
      <c r="S3457" s="69"/>
      <c r="T3457" s="100"/>
      <c r="U3457" s="101"/>
      <c r="V3457" s="102"/>
      <c r="W3457" s="93"/>
      <c r="X3457" s="93"/>
      <c r="Y3457" s="94"/>
      <c r="Z3457" s="94"/>
      <c r="AA3457" s="69"/>
      <c r="AB3457" s="90"/>
      <c r="AC3457" s="69"/>
      <c r="AD3457" s="92"/>
      <c r="AE3457" s="47"/>
    </row>
    <row r="3458" spans="1:31" ht="45" customHeight="1" x14ac:dyDescent="0.25">
      <c r="A3458" s="11"/>
      <c r="B3458" s="69"/>
      <c r="C3458" s="70"/>
      <c r="D3458" s="70"/>
      <c r="E3458" s="60" t="str">
        <f>IFERROR(INDEX(Tbl_Entities[Retailer / Distributior?],MATCH(Table1[[#This Row],[Regulated Entity Name
(Step 1) - Manual input]],Tbl_Entities[Entity name],0)),"")</f>
        <v/>
      </c>
      <c r="F3458" s="70"/>
      <c r="G3458" s="70"/>
      <c r="H3458" s="60" t="str">
        <f>IF(Table1[[#This Row],[Reporting
Type
(Step 3) - Manual input]]="","",VLOOKUP(Table1[[#This Row],[Reporting
Type
(Step 3) - Manual input]],'Reference List'!$V$4:$W$10,2,FALSE))</f>
        <v/>
      </c>
      <c r="I3458" s="69"/>
      <c r="J3458" s="59" t="str">
        <f>IFERROR(INDEX(Tbl_LegislationDescrip[Description], MATCH(Table1[[#This Row],[Retail Law/Rules Part/Division/Rules (Version 17)
(Step 4) - Manual input]], Tbl_LegislationDescrip[Rule], 0)), "")</f>
        <v/>
      </c>
      <c r="K3458" s="108"/>
      <c r="L3458" s="90"/>
      <c r="M3458" s="90"/>
      <c r="N3458" s="94"/>
      <c r="O3458" s="95"/>
      <c r="P3458" s="95"/>
      <c r="Q3458" s="90"/>
      <c r="R3458" s="69"/>
      <c r="S3458" s="69"/>
      <c r="T3458" s="100"/>
      <c r="U3458" s="101"/>
      <c r="V3458" s="102"/>
      <c r="W3458" s="93"/>
      <c r="X3458" s="93"/>
      <c r="Y3458" s="94"/>
      <c r="Z3458" s="94"/>
      <c r="AA3458" s="69"/>
      <c r="AB3458" s="90"/>
      <c r="AC3458" s="69"/>
      <c r="AD3458" s="92"/>
      <c r="AE3458" s="47"/>
    </row>
    <row r="3459" spans="1:31" ht="45" customHeight="1" x14ac:dyDescent="0.25">
      <c r="A3459" s="11"/>
      <c r="B3459" s="69"/>
      <c r="C3459" s="70"/>
      <c r="D3459" s="70"/>
      <c r="E3459" s="60" t="str">
        <f>IFERROR(INDEX(Tbl_Entities[Retailer / Distributior?],MATCH(Table1[[#This Row],[Regulated Entity Name
(Step 1) - Manual input]],Tbl_Entities[Entity name],0)),"")</f>
        <v/>
      </c>
      <c r="F3459" s="70"/>
      <c r="G3459" s="70"/>
      <c r="H3459" s="60" t="str">
        <f>IF(Table1[[#This Row],[Reporting
Type
(Step 3) - Manual input]]="","",VLOOKUP(Table1[[#This Row],[Reporting
Type
(Step 3) - Manual input]],'Reference List'!$V$4:$W$10,2,FALSE))</f>
        <v/>
      </c>
      <c r="I3459" s="69"/>
      <c r="J3459" s="59" t="str">
        <f>IFERROR(INDEX(Tbl_LegislationDescrip[Description], MATCH(Table1[[#This Row],[Retail Law/Rules Part/Division/Rules (Version 17)
(Step 4) - Manual input]], Tbl_LegislationDescrip[Rule], 0)), "")</f>
        <v/>
      </c>
      <c r="K3459" s="108"/>
      <c r="L3459" s="90"/>
      <c r="M3459" s="90"/>
      <c r="N3459" s="94"/>
      <c r="O3459" s="95"/>
      <c r="P3459" s="95"/>
      <c r="Q3459" s="90"/>
      <c r="R3459" s="69"/>
      <c r="S3459" s="69"/>
      <c r="T3459" s="100"/>
      <c r="U3459" s="101"/>
      <c r="V3459" s="102"/>
      <c r="W3459" s="93"/>
      <c r="X3459" s="93"/>
      <c r="Y3459" s="94"/>
      <c r="Z3459" s="94"/>
      <c r="AA3459" s="69"/>
      <c r="AB3459" s="90"/>
      <c r="AC3459" s="69"/>
      <c r="AD3459" s="92"/>
      <c r="AE3459" s="47"/>
    </row>
    <row r="3460" spans="1:31" ht="45" customHeight="1" x14ac:dyDescent="0.25">
      <c r="A3460" s="11"/>
      <c r="B3460" s="69"/>
      <c r="C3460" s="70"/>
      <c r="D3460" s="70"/>
      <c r="E3460" s="60" t="str">
        <f>IFERROR(INDEX(Tbl_Entities[Retailer / Distributior?],MATCH(Table1[[#This Row],[Regulated Entity Name
(Step 1) - Manual input]],Tbl_Entities[Entity name],0)),"")</f>
        <v/>
      </c>
      <c r="F3460" s="70"/>
      <c r="G3460" s="70"/>
      <c r="H3460" s="60" t="str">
        <f>IF(Table1[[#This Row],[Reporting
Type
(Step 3) - Manual input]]="","",VLOOKUP(Table1[[#This Row],[Reporting
Type
(Step 3) - Manual input]],'Reference List'!$V$4:$W$10,2,FALSE))</f>
        <v/>
      </c>
      <c r="I3460" s="69"/>
      <c r="J3460" s="59" t="str">
        <f>IFERROR(INDEX(Tbl_LegislationDescrip[Description], MATCH(Table1[[#This Row],[Retail Law/Rules Part/Division/Rules (Version 17)
(Step 4) - Manual input]], Tbl_LegislationDescrip[Rule], 0)), "")</f>
        <v/>
      </c>
      <c r="K3460" s="108"/>
      <c r="L3460" s="90"/>
      <c r="M3460" s="90"/>
      <c r="N3460" s="94"/>
      <c r="O3460" s="95"/>
      <c r="P3460" s="95"/>
      <c r="Q3460" s="90"/>
      <c r="R3460" s="69"/>
      <c r="S3460" s="69"/>
      <c r="T3460" s="100"/>
      <c r="U3460" s="101"/>
      <c r="V3460" s="102"/>
      <c r="W3460" s="93"/>
      <c r="X3460" s="93"/>
      <c r="Y3460" s="94"/>
      <c r="Z3460" s="94"/>
      <c r="AA3460" s="69"/>
      <c r="AB3460" s="90"/>
      <c r="AC3460" s="69"/>
      <c r="AD3460" s="92"/>
      <c r="AE3460" s="47"/>
    </row>
    <row r="3461" spans="1:31" ht="45" customHeight="1" x14ac:dyDescent="0.25">
      <c r="A3461" s="11"/>
      <c r="B3461" s="69"/>
      <c r="C3461" s="70"/>
      <c r="D3461" s="70"/>
      <c r="E3461" s="60" t="str">
        <f>IFERROR(INDEX(Tbl_Entities[Retailer / Distributior?],MATCH(Table1[[#This Row],[Regulated Entity Name
(Step 1) - Manual input]],Tbl_Entities[Entity name],0)),"")</f>
        <v/>
      </c>
      <c r="F3461" s="70"/>
      <c r="G3461" s="70"/>
      <c r="H3461" s="60" t="str">
        <f>IF(Table1[[#This Row],[Reporting
Type
(Step 3) - Manual input]]="","",VLOOKUP(Table1[[#This Row],[Reporting
Type
(Step 3) - Manual input]],'Reference List'!$V$4:$W$10,2,FALSE))</f>
        <v/>
      </c>
      <c r="I3461" s="69"/>
      <c r="J3461" s="59" t="str">
        <f>IFERROR(INDEX(Tbl_LegislationDescrip[Description], MATCH(Table1[[#This Row],[Retail Law/Rules Part/Division/Rules (Version 17)
(Step 4) - Manual input]], Tbl_LegislationDescrip[Rule], 0)), "")</f>
        <v/>
      </c>
      <c r="K3461" s="108"/>
      <c r="L3461" s="90"/>
      <c r="M3461" s="90"/>
      <c r="N3461" s="94"/>
      <c r="O3461" s="95"/>
      <c r="P3461" s="95"/>
      <c r="Q3461" s="90"/>
      <c r="R3461" s="69"/>
      <c r="S3461" s="69"/>
      <c r="T3461" s="100"/>
      <c r="U3461" s="101"/>
      <c r="V3461" s="102"/>
      <c r="W3461" s="93"/>
      <c r="X3461" s="93"/>
      <c r="Y3461" s="94"/>
      <c r="Z3461" s="94"/>
      <c r="AA3461" s="69"/>
      <c r="AB3461" s="90"/>
      <c r="AC3461" s="69"/>
      <c r="AD3461" s="92"/>
      <c r="AE3461" s="47"/>
    </row>
    <row r="3462" spans="1:31" ht="45" customHeight="1" x14ac:dyDescent="0.25">
      <c r="A3462" s="11"/>
      <c r="B3462" s="69"/>
      <c r="C3462" s="70"/>
      <c r="D3462" s="70"/>
      <c r="E3462" s="60" t="str">
        <f>IFERROR(INDEX(Tbl_Entities[Retailer / Distributior?],MATCH(Table1[[#This Row],[Regulated Entity Name
(Step 1) - Manual input]],Tbl_Entities[Entity name],0)),"")</f>
        <v/>
      </c>
      <c r="F3462" s="70"/>
      <c r="G3462" s="70"/>
      <c r="H3462" s="60" t="str">
        <f>IF(Table1[[#This Row],[Reporting
Type
(Step 3) - Manual input]]="","",VLOOKUP(Table1[[#This Row],[Reporting
Type
(Step 3) - Manual input]],'Reference List'!$V$4:$W$10,2,FALSE))</f>
        <v/>
      </c>
      <c r="I3462" s="69"/>
      <c r="J3462" s="59" t="str">
        <f>IFERROR(INDEX(Tbl_LegislationDescrip[Description], MATCH(Table1[[#This Row],[Retail Law/Rules Part/Division/Rules (Version 17)
(Step 4) - Manual input]], Tbl_LegislationDescrip[Rule], 0)), "")</f>
        <v/>
      </c>
      <c r="K3462" s="108"/>
      <c r="L3462" s="90"/>
      <c r="M3462" s="90"/>
      <c r="N3462" s="94"/>
      <c r="O3462" s="95"/>
      <c r="P3462" s="95"/>
      <c r="Q3462" s="90"/>
      <c r="R3462" s="69"/>
      <c r="S3462" s="69"/>
      <c r="T3462" s="100"/>
      <c r="U3462" s="101"/>
      <c r="V3462" s="102"/>
      <c r="W3462" s="93"/>
      <c r="X3462" s="93"/>
      <c r="Y3462" s="94"/>
      <c r="Z3462" s="94"/>
      <c r="AA3462" s="69"/>
      <c r="AB3462" s="90"/>
      <c r="AC3462" s="69"/>
      <c r="AD3462" s="92"/>
      <c r="AE3462" s="47"/>
    </row>
    <row r="3463" spans="1:31" ht="45" customHeight="1" x14ac:dyDescent="0.25">
      <c r="A3463" s="11"/>
      <c r="B3463" s="69"/>
      <c r="C3463" s="70"/>
      <c r="D3463" s="70"/>
      <c r="E3463" s="60" t="str">
        <f>IFERROR(INDEX(Tbl_Entities[Retailer / Distributior?],MATCH(Table1[[#This Row],[Regulated Entity Name
(Step 1) - Manual input]],Tbl_Entities[Entity name],0)),"")</f>
        <v/>
      </c>
      <c r="F3463" s="70"/>
      <c r="G3463" s="70"/>
      <c r="H3463" s="60" t="str">
        <f>IF(Table1[[#This Row],[Reporting
Type
(Step 3) - Manual input]]="","",VLOOKUP(Table1[[#This Row],[Reporting
Type
(Step 3) - Manual input]],'Reference List'!$V$4:$W$10,2,FALSE))</f>
        <v/>
      </c>
      <c r="I3463" s="69"/>
      <c r="J3463" s="59" t="str">
        <f>IFERROR(INDEX(Tbl_LegislationDescrip[Description], MATCH(Table1[[#This Row],[Retail Law/Rules Part/Division/Rules (Version 17)
(Step 4) - Manual input]], Tbl_LegislationDescrip[Rule], 0)), "")</f>
        <v/>
      </c>
      <c r="K3463" s="108"/>
      <c r="L3463" s="90"/>
      <c r="M3463" s="90"/>
      <c r="N3463" s="94"/>
      <c r="O3463" s="95"/>
      <c r="P3463" s="95"/>
      <c r="Q3463" s="90"/>
      <c r="R3463" s="69"/>
      <c r="S3463" s="69"/>
      <c r="T3463" s="100"/>
      <c r="U3463" s="101"/>
      <c r="V3463" s="102"/>
      <c r="W3463" s="93"/>
      <c r="X3463" s="93"/>
      <c r="Y3463" s="94"/>
      <c r="Z3463" s="94"/>
      <c r="AA3463" s="69"/>
      <c r="AB3463" s="90"/>
      <c r="AC3463" s="69"/>
      <c r="AD3463" s="92"/>
      <c r="AE3463" s="47"/>
    </row>
    <row r="3464" spans="1:31" ht="45" customHeight="1" x14ac:dyDescent="0.25">
      <c r="A3464" s="11"/>
      <c r="B3464" s="69"/>
      <c r="C3464" s="70"/>
      <c r="D3464" s="70"/>
      <c r="E3464" s="60" t="str">
        <f>IFERROR(INDEX(Tbl_Entities[Retailer / Distributior?],MATCH(Table1[[#This Row],[Regulated Entity Name
(Step 1) - Manual input]],Tbl_Entities[Entity name],0)),"")</f>
        <v/>
      </c>
      <c r="F3464" s="70"/>
      <c r="G3464" s="70"/>
      <c r="H3464" s="60" t="str">
        <f>IF(Table1[[#This Row],[Reporting
Type
(Step 3) - Manual input]]="","",VLOOKUP(Table1[[#This Row],[Reporting
Type
(Step 3) - Manual input]],'Reference List'!$V$4:$W$10,2,FALSE))</f>
        <v/>
      </c>
      <c r="I3464" s="69"/>
      <c r="J3464" s="59" t="str">
        <f>IFERROR(INDEX(Tbl_LegislationDescrip[Description], MATCH(Table1[[#This Row],[Retail Law/Rules Part/Division/Rules (Version 17)
(Step 4) - Manual input]], Tbl_LegislationDescrip[Rule], 0)), "")</f>
        <v/>
      </c>
      <c r="K3464" s="108"/>
      <c r="L3464" s="90"/>
      <c r="M3464" s="90"/>
      <c r="N3464" s="94"/>
      <c r="O3464" s="95"/>
      <c r="P3464" s="95"/>
      <c r="Q3464" s="90"/>
      <c r="R3464" s="69"/>
      <c r="S3464" s="69"/>
      <c r="T3464" s="100"/>
      <c r="U3464" s="101"/>
      <c r="V3464" s="102"/>
      <c r="W3464" s="93"/>
      <c r="X3464" s="93"/>
      <c r="Y3464" s="94"/>
      <c r="Z3464" s="94"/>
      <c r="AA3464" s="69"/>
      <c r="AB3464" s="90"/>
      <c r="AC3464" s="69"/>
      <c r="AD3464" s="92"/>
      <c r="AE3464" s="47"/>
    </row>
    <row r="3465" spans="1:31" ht="45" customHeight="1" x14ac:dyDescent="0.25">
      <c r="A3465" s="11"/>
      <c r="B3465" s="69"/>
      <c r="C3465" s="70"/>
      <c r="D3465" s="70"/>
      <c r="E3465" s="60" t="str">
        <f>IFERROR(INDEX(Tbl_Entities[Retailer / Distributior?],MATCH(Table1[[#This Row],[Regulated Entity Name
(Step 1) - Manual input]],Tbl_Entities[Entity name],0)),"")</f>
        <v/>
      </c>
      <c r="F3465" s="70"/>
      <c r="G3465" s="70"/>
      <c r="H3465" s="60" t="str">
        <f>IF(Table1[[#This Row],[Reporting
Type
(Step 3) - Manual input]]="","",VLOOKUP(Table1[[#This Row],[Reporting
Type
(Step 3) - Manual input]],'Reference List'!$V$4:$W$10,2,FALSE))</f>
        <v/>
      </c>
      <c r="I3465" s="69"/>
      <c r="J3465" s="59" t="str">
        <f>IFERROR(INDEX(Tbl_LegislationDescrip[Description], MATCH(Table1[[#This Row],[Retail Law/Rules Part/Division/Rules (Version 17)
(Step 4) - Manual input]], Tbl_LegislationDescrip[Rule], 0)), "")</f>
        <v/>
      </c>
      <c r="K3465" s="108"/>
      <c r="L3465" s="90"/>
      <c r="M3465" s="90"/>
      <c r="N3465" s="94"/>
      <c r="O3465" s="95"/>
      <c r="P3465" s="95"/>
      <c r="Q3465" s="90"/>
      <c r="R3465" s="69"/>
      <c r="S3465" s="69"/>
      <c r="T3465" s="100"/>
      <c r="U3465" s="101"/>
      <c r="V3465" s="102"/>
      <c r="W3465" s="93"/>
      <c r="X3465" s="93"/>
      <c r="Y3465" s="94"/>
      <c r="Z3465" s="94"/>
      <c r="AA3465" s="69"/>
      <c r="AB3465" s="90"/>
      <c r="AC3465" s="69"/>
      <c r="AD3465" s="92"/>
      <c r="AE3465" s="47"/>
    </row>
    <row r="3466" spans="1:31" ht="45" customHeight="1" x14ac:dyDescent="0.25">
      <c r="A3466" s="11"/>
      <c r="B3466" s="69"/>
      <c r="C3466" s="70"/>
      <c r="D3466" s="70"/>
      <c r="E3466" s="60" t="str">
        <f>IFERROR(INDEX(Tbl_Entities[Retailer / Distributior?],MATCH(Table1[[#This Row],[Regulated Entity Name
(Step 1) - Manual input]],Tbl_Entities[Entity name],0)),"")</f>
        <v/>
      </c>
      <c r="F3466" s="70"/>
      <c r="G3466" s="70"/>
      <c r="H3466" s="60" t="str">
        <f>IF(Table1[[#This Row],[Reporting
Type
(Step 3) - Manual input]]="","",VLOOKUP(Table1[[#This Row],[Reporting
Type
(Step 3) - Manual input]],'Reference List'!$V$4:$W$10,2,FALSE))</f>
        <v/>
      </c>
      <c r="I3466" s="69"/>
      <c r="J3466" s="59" t="str">
        <f>IFERROR(INDEX(Tbl_LegislationDescrip[Description], MATCH(Table1[[#This Row],[Retail Law/Rules Part/Division/Rules (Version 17)
(Step 4) - Manual input]], Tbl_LegislationDescrip[Rule], 0)), "")</f>
        <v/>
      </c>
      <c r="K3466" s="108"/>
      <c r="L3466" s="90"/>
      <c r="M3466" s="90"/>
      <c r="N3466" s="94"/>
      <c r="O3466" s="95"/>
      <c r="P3466" s="95"/>
      <c r="Q3466" s="90"/>
      <c r="R3466" s="69"/>
      <c r="S3466" s="69"/>
      <c r="T3466" s="100"/>
      <c r="U3466" s="101"/>
      <c r="V3466" s="102"/>
      <c r="W3466" s="93"/>
      <c r="X3466" s="93"/>
      <c r="Y3466" s="94"/>
      <c r="Z3466" s="94"/>
      <c r="AA3466" s="69"/>
      <c r="AB3466" s="90"/>
      <c r="AC3466" s="69"/>
      <c r="AD3466" s="92"/>
      <c r="AE3466" s="47"/>
    </row>
    <row r="3467" spans="1:31" ht="45" customHeight="1" x14ac:dyDescent="0.25">
      <c r="A3467" s="11"/>
      <c r="B3467" s="69"/>
      <c r="C3467" s="70"/>
      <c r="D3467" s="70"/>
      <c r="E3467" s="60" t="str">
        <f>IFERROR(INDEX(Tbl_Entities[Retailer / Distributior?],MATCH(Table1[[#This Row],[Regulated Entity Name
(Step 1) - Manual input]],Tbl_Entities[Entity name],0)),"")</f>
        <v/>
      </c>
      <c r="F3467" s="70"/>
      <c r="G3467" s="70"/>
      <c r="H3467" s="60" t="str">
        <f>IF(Table1[[#This Row],[Reporting
Type
(Step 3) - Manual input]]="","",VLOOKUP(Table1[[#This Row],[Reporting
Type
(Step 3) - Manual input]],'Reference List'!$V$4:$W$10,2,FALSE))</f>
        <v/>
      </c>
      <c r="I3467" s="69"/>
      <c r="J3467" s="59" t="str">
        <f>IFERROR(INDEX(Tbl_LegislationDescrip[Description], MATCH(Table1[[#This Row],[Retail Law/Rules Part/Division/Rules (Version 17)
(Step 4) - Manual input]], Tbl_LegislationDescrip[Rule], 0)), "")</f>
        <v/>
      </c>
      <c r="K3467" s="108"/>
      <c r="L3467" s="90"/>
      <c r="M3467" s="90"/>
      <c r="N3467" s="94"/>
      <c r="O3467" s="95"/>
      <c r="P3467" s="95"/>
      <c r="Q3467" s="90"/>
      <c r="R3467" s="69"/>
      <c r="S3467" s="69"/>
      <c r="T3467" s="100"/>
      <c r="U3467" s="101"/>
      <c r="V3467" s="102"/>
      <c r="W3467" s="93"/>
      <c r="X3467" s="93"/>
      <c r="Y3467" s="94"/>
      <c r="Z3467" s="94"/>
      <c r="AA3467" s="69"/>
      <c r="AB3467" s="90"/>
      <c r="AC3467" s="69"/>
      <c r="AD3467" s="92"/>
      <c r="AE3467" s="47"/>
    </row>
    <row r="3468" spans="1:31" ht="45" customHeight="1" x14ac:dyDescent="0.25">
      <c r="A3468" s="11"/>
      <c r="B3468" s="69"/>
      <c r="C3468" s="70"/>
      <c r="D3468" s="70"/>
      <c r="E3468" s="60" t="str">
        <f>IFERROR(INDEX(Tbl_Entities[Retailer / Distributior?],MATCH(Table1[[#This Row],[Regulated Entity Name
(Step 1) - Manual input]],Tbl_Entities[Entity name],0)),"")</f>
        <v/>
      </c>
      <c r="F3468" s="70"/>
      <c r="G3468" s="70"/>
      <c r="H3468" s="60" t="str">
        <f>IF(Table1[[#This Row],[Reporting
Type
(Step 3) - Manual input]]="","",VLOOKUP(Table1[[#This Row],[Reporting
Type
(Step 3) - Manual input]],'Reference List'!$V$4:$W$10,2,FALSE))</f>
        <v/>
      </c>
      <c r="I3468" s="69"/>
      <c r="J3468" s="59" t="str">
        <f>IFERROR(INDEX(Tbl_LegislationDescrip[Description], MATCH(Table1[[#This Row],[Retail Law/Rules Part/Division/Rules (Version 17)
(Step 4) - Manual input]], Tbl_LegislationDescrip[Rule], 0)), "")</f>
        <v/>
      </c>
      <c r="K3468" s="108"/>
      <c r="L3468" s="90"/>
      <c r="M3468" s="90"/>
      <c r="N3468" s="94"/>
      <c r="O3468" s="95"/>
      <c r="P3468" s="95"/>
      <c r="Q3468" s="90"/>
      <c r="R3468" s="69"/>
      <c r="S3468" s="69"/>
      <c r="T3468" s="100"/>
      <c r="U3468" s="101"/>
      <c r="V3468" s="102"/>
      <c r="W3468" s="93"/>
      <c r="X3468" s="93"/>
      <c r="Y3468" s="94"/>
      <c r="Z3468" s="94"/>
      <c r="AA3468" s="69"/>
      <c r="AB3468" s="90"/>
      <c r="AC3468" s="69"/>
      <c r="AD3468" s="92"/>
      <c r="AE3468" s="47"/>
    </row>
    <row r="3469" spans="1:31" ht="45" customHeight="1" x14ac:dyDescent="0.25">
      <c r="A3469" s="11"/>
      <c r="B3469" s="69"/>
      <c r="C3469" s="70"/>
      <c r="D3469" s="70"/>
      <c r="E3469" s="60" t="str">
        <f>IFERROR(INDEX(Tbl_Entities[Retailer / Distributior?],MATCH(Table1[[#This Row],[Regulated Entity Name
(Step 1) - Manual input]],Tbl_Entities[Entity name],0)),"")</f>
        <v/>
      </c>
      <c r="F3469" s="70"/>
      <c r="G3469" s="70"/>
      <c r="H3469" s="60" t="str">
        <f>IF(Table1[[#This Row],[Reporting
Type
(Step 3) - Manual input]]="","",VLOOKUP(Table1[[#This Row],[Reporting
Type
(Step 3) - Manual input]],'Reference List'!$V$4:$W$10,2,FALSE))</f>
        <v/>
      </c>
      <c r="I3469" s="69"/>
      <c r="J3469" s="59" t="str">
        <f>IFERROR(INDEX(Tbl_LegislationDescrip[Description], MATCH(Table1[[#This Row],[Retail Law/Rules Part/Division/Rules (Version 17)
(Step 4) - Manual input]], Tbl_LegislationDescrip[Rule], 0)), "")</f>
        <v/>
      </c>
      <c r="K3469" s="108"/>
      <c r="L3469" s="90"/>
      <c r="M3469" s="90"/>
      <c r="N3469" s="94"/>
      <c r="O3469" s="95"/>
      <c r="P3469" s="95"/>
      <c r="Q3469" s="90"/>
      <c r="R3469" s="69"/>
      <c r="S3469" s="69"/>
      <c r="T3469" s="100"/>
      <c r="U3469" s="101"/>
      <c r="V3469" s="102"/>
      <c r="W3469" s="93"/>
      <c r="X3469" s="93"/>
      <c r="Y3469" s="94"/>
      <c r="Z3469" s="94"/>
      <c r="AA3469" s="69"/>
      <c r="AB3469" s="90"/>
      <c r="AC3469" s="69"/>
      <c r="AD3469" s="92"/>
      <c r="AE3469" s="47"/>
    </row>
    <row r="3470" spans="1:31" ht="45" customHeight="1" x14ac:dyDescent="0.25">
      <c r="A3470" s="11"/>
      <c r="B3470" s="69"/>
      <c r="C3470" s="70"/>
      <c r="D3470" s="70"/>
      <c r="E3470" s="60" t="str">
        <f>IFERROR(INDEX(Tbl_Entities[Retailer / Distributior?],MATCH(Table1[[#This Row],[Regulated Entity Name
(Step 1) - Manual input]],Tbl_Entities[Entity name],0)),"")</f>
        <v/>
      </c>
      <c r="F3470" s="70"/>
      <c r="G3470" s="70"/>
      <c r="H3470" s="60" t="str">
        <f>IF(Table1[[#This Row],[Reporting
Type
(Step 3) - Manual input]]="","",VLOOKUP(Table1[[#This Row],[Reporting
Type
(Step 3) - Manual input]],'Reference List'!$V$4:$W$10,2,FALSE))</f>
        <v/>
      </c>
      <c r="I3470" s="69"/>
      <c r="J3470" s="59" t="str">
        <f>IFERROR(INDEX(Tbl_LegislationDescrip[Description], MATCH(Table1[[#This Row],[Retail Law/Rules Part/Division/Rules (Version 17)
(Step 4) - Manual input]], Tbl_LegislationDescrip[Rule], 0)), "")</f>
        <v/>
      </c>
      <c r="K3470" s="108"/>
      <c r="L3470" s="90"/>
      <c r="M3470" s="90"/>
      <c r="N3470" s="94"/>
      <c r="O3470" s="95"/>
      <c r="P3470" s="95"/>
      <c r="Q3470" s="90"/>
      <c r="R3470" s="69"/>
      <c r="S3470" s="69"/>
      <c r="T3470" s="100"/>
      <c r="U3470" s="101"/>
      <c r="V3470" s="102"/>
      <c r="W3470" s="93"/>
      <c r="X3470" s="93"/>
      <c r="Y3470" s="94"/>
      <c r="Z3470" s="94"/>
      <c r="AA3470" s="69"/>
      <c r="AB3470" s="90"/>
      <c r="AC3470" s="69"/>
      <c r="AD3470" s="92"/>
      <c r="AE3470" s="47"/>
    </row>
    <row r="3471" spans="1:31" ht="45" customHeight="1" x14ac:dyDescent="0.25">
      <c r="A3471" s="11"/>
      <c r="B3471" s="69"/>
      <c r="C3471" s="70"/>
      <c r="D3471" s="70"/>
      <c r="E3471" s="60" t="str">
        <f>IFERROR(INDEX(Tbl_Entities[Retailer / Distributior?],MATCH(Table1[[#This Row],[Regulated Entity Name
(Step 1) - Manual input]],Tbl_Entities[Entity name],0)),"")</f>
        <v/>
      </c>
      <c r="F3471" s="70"/>
      <c r="G3471" s="70"/>
      <c r="H3471" s="60" t="str">
        <f>IF(Table1[[#This Row],[Reporting
Type
(Step 3) - Manual input]]="","",VLOOKUP(Table1[[#This Row],[Reporting
Type
(Step 3) - Manual input]],'Reference List'!$V$4:$W$10,2,FALSE))</f>
        <v/>
      </c>
      <c r="I3471" s="69"/>
      <c r="J3471" s="59" t="str">
        <f>IFERROR(INDEX(Tbl_LegislationDescrip[Description], MATCH(Table1[[#This Row],[Retail Law/Rules Part/Division/Rules (Version 17)
(Step 4) - Manual input]], Tbl_LegislationDescrip[Rule], 0)), "")</f>
        <v/>
      </c>
      <c r="K3471" s="108"/>
      <c r="L3471" s="90"/>
      <c r="M3471" s="90"/>
      <c r="N3471" s="94"/>
      <c r="O3471" s="95"/>
      <c r="P3471" s="95"/>
      <c r="Q3471" s="90"/>
      <c r="R3471" s="69"/>
      <c r="S3471" s="69"/>
      <c r="T3471" s="100"/>
      <c r="U3471" s="101"/>
      <c r="V3471" s="102"/>
      <c r="W3471" s="93"/>
      <c r="X3471" s="93"/>
      <c r="Y3471" s="94"/>
      <c r="Z3471" s="94"/>
      <c r="AA3471" s="69"/>
      <c r="AB3471" s="90"/>
      <c r="AC3471" s="69"/>
      <c r="AD3471" s="92"/>
      <c r="AE3471" s="47"/>
    </row>
    <row r="3472" spans="1:31" ht="45" customHeight="1" x14ac:dyDescent="0.25">
      <c r="A3472" s="11"/>
      <c r="B3472" s="69"/>
      <c r="C3472" s="70"/>
      <c r="D3472" s="70"/>
      <c r="E3472" s="60" t="str">
        <f>IFERROR(INDEX(Tbl_Entities[Retailer / Distributior?],MATCH(Table1[[#This Row],[Regulated Entity Name
(Step 1) - Manual input]],Tbl_Entities[Entity name],0)),"")</f>
        <v/>
      </c>
      <c r="F3472" s="70"/>
      <c r="G3472" s="70"/>
      <c r="H3472" s="60" t="str">
        <f>IF(Table1[[#This Row],[Reporting
Type
(Step 3) - Manual input]]="","",VLOOKUP(Table1[[#This Row],[Reporting
Type
(Step 3) - Manual input]],'Reference List'!$V$4:$W$10,2,FALSE))</f>
        <v/>
      </c>
      <c r="I3472" s="69"/>
      <c r="J3472" s="59" t="str">
        <f>IFERROR(INDEX(Tbl_LegislationDescrip[Description], MATCH(Table1[[#This Row],[Retail Law/Rules Part/Division/Rules (Version 17)
(Step 4) - Manual input]], Tbl_LegislationDescrip[Rule], 0)), "")</f>
        <v/>
      </c>
      <c r="K3472" s="108"/>
      <c r="L3472" s="90"/>
      <c r="M3472" s="90"/>
      <c r="N3472" s="94"/>
      <c r="O3472" s="95"/>
      <c r="P3472" s="95"/>
      <c r="Q3472" s="90"/>
      <c r="R3472" s="69"/>
      <c r="S3472" s="69"/>
      <c r="T3472" s="100"/>
      <c r="U3472" s="101"/>
      <c r="V3472" s="102"/>
      <c r="W3472" s="93"/>
      <c r="X3472" s="93"/>
      <c r="Y3472" s="94"/>
      <c r="Z3472" s="94"/>
      <c r="AA3472" s="69"/>
      <c r="AB3472" s="90"/>
      <c r="AC3472" s="69"/>
      <c r="AD3472" s="92"/>
      <c r="AE3472" s="47"/>
    </row>
    <row r="3473" spans="1:31" ht="45" customHeight="1" x14ac:dyDescent="0.25">
      <c r="A3473" s="11"/>
      <c r="B3473" s="69"/>
      <c r="C3473" s="70"/>
      <c r="D3473" s="70"/>
      <c r="E3473" s="60" t="str">
        <f>IFERROR(INDEX(Tbl_Entities[Retailer / Distributior?],MATCH(Table1[[#This Row],[Regulated Entity Name
(Step 1) - Manual input]],Tbl_Entities[Entity name],0)),"")</f>
        <v/>
      </c>
      <c r="F3473" s="70"/>
      <c r="G3473" s="70"/>
      <c r="H3473" s="60" t="str">
        <f>IF(Table1[[#This Row],[Reporting
Type
(Step 3) - Manual input]]="","",VLOOKUP(Table1[[#This Row],[Reporting
Type
(Step 3) - Manual input]],'Reference List'!$V$4:$W$10,2,FALSE))</f>
        <v/>
      </c>
      <c r="I3473" s="69"/>
      <c r="J3473" s="59" t="str">
        <f>IFERROR(INDEX(Tbl_LegislationDescrip[Description], MATCH(Table1[[#This Row],[Retail Law/Rules Part/Division/Rules (Version 17)
(Step 4) - Manual input]], Tbl_LegislationDescrip[Rule], 0)), "")</f>
        <v/>
      </c>
      <c r="K3473" s="108"/>
      <c r="L3473" s="90"/>
      <c r="M3473" s="90"/>
      <c r="N3473" s="94"/>
      <c r="O3473" s="95"/>
      <c r="P3473" s="95"/>
      <c r="Q3473" s="90"/>
      <c r="R3473" s="69"/>
      <c r="S3473" s="69"/>
      <c r="T3473" s="100"/>
      <c r="U3473" s="101"/>
      <c r="V3473" s="102"/>
      <c r="W3473" s="93"/>
      <c r="X3473" s="93"/>
      <c r="Y3473" s="94"/>
      <c r="Z3473" s="94"/>
      <c r="AA3473" s="69"/>
      <c r="AB3473" s="90"/>
      <c r="AC3473" s="69"/>
      <c r="AD3473" s="92"/>
      <c r="AE3473" s="47"/>
    </row>
    <row r="3474" spans="1:31" ht="45" customHeight="1" x14ac:dyDescent="0.25">
      <c r="A3474" s="11"/>
      <c r="B3474" s="69"/>
      <c r="C3474" s="70"/>
      <c r="D3474" s="70"/>
      <c r="E3474" s="60" t="str">
        <f>IFERROR(INDEX(Tbl_Entities[Retailer / Distributior?],MATCH(Table1[[#This Row],[Regulated Entity Name
(Step 1) - Manual input]],Tbl_Entities[Entity name],0)),"")</f>
        <v/>
      </c>
      <c r="F3474" s="70"/>
      <c r="G3474" s="70"/>
      <c r="H3474" s="60" t="str">
        <f>IF(Table1[[#This Row],[Reporting
Type
(Step 3) - Manual input]]="","",VLOOKUP(Table1[[#This Row],[Reporting
Type
(Step 3) - Manual input]],'Reference List'!$V$4:$W$10,2,FALSE))</f>
        <v/>
      </c>
      <c r="I3474" s="69"/>
      <c r="J3474" s="59" t="str">
        <f>IFERROR(INDEX(Tbl_LegislationDescrip[Description], MATCH(Table1[[#This Row],[Retail Law/Rules Part/Division/Rules (Version 17)
(Step 4) - Manual input]], Tbl_LegislationDescrip[Rule], 0)), "")</f>
        <v/>
      </c>
      <c r="K3474" s="108"/>
      <c r="L3474" s="90"/>
      <c r="M3474" s="90"/>
      <c r="N3474" s="94"/>
      <c r="O3474" s="95"/>
      <c r="P3474" s="95"/>
      <c r="Q3474" s="90"/>
      <c r="R3474" s="69"/>
      <c r="S3474" s="69"/>
      <c r="T3474" s="100"/>
      <c r="U3474" s="101"/>
      <c r="V3474" s="102"/>
      <c r="W3474" s="93"/>
      <c r="X3474" s="93"/>
      <c r="Y3474" s="94"/>
      <c r="Z3474" s="94"/>
      <c r="AA3474" s="69"/>
      <c r="AB3474" s="90"/>
      <c r="AC3474" s="69"/>
      <c r="AD3474" s="92"/>
      <c r="AE3474" s="47"/>
    </row>
    <row r="3475" spans="1:31" ht="45" customHeight="1" x14ac:dyDescent="0.25">
      <c r="A3475" s="11"/>
      <c r="B3475" s="69"/>
      <c r="C3475" s="70"/>
      <c r="D3475" s="70"/>
      <c r="E3475" s="60" t="str">
        <f>IFERROR(INDEX(Tbl_Entities[Retailer / Distributior?],MATCH(Table1[[#This Row],[Regulated Entity Name
(Step 1) - Manual input]],Tbl_Entities[Entity name],0)),"")</f>
        <v/>
      </c>
      <c r="F3475" s="70"/>
      <c r="G3475" s="70"/>
      <c r="H3475" s="60" t="str">
        <f>IF(Table1[[#This Row],[Reporting
Type
(Step 3) - Manual input]]="","",VLOOKUP(Table1[[#This Row],[Reporting
Type
(Step 3) - Manual input]],'Reference List'!$V$4:$W$10,2,FALSE))</f>
        <v/>
      </c>
      <c r="I3475" s="69"/>
      <c r="J3475" s="59" t="str">
        <f>IFERROR(INDEX(Tbl_LegislationDescrip[Description], MATCH(Table1[[#This Row],[Retail Law/Rules Part/Division/Rules (Version 17)
(Step 4) - Manual input]], Tbl_LegislationDescrip[Rule], 0)), "")</f>
        <v/>
      </c>
      <c r="K3475" s="108"/>
      <c r="L3475" s="90"/>
      <c r="M3475" s="90"/>
      <c r="N3475" s="94"/>
      <c r="O3475" s="95"/>
      <c r="P3475" s="95"/>
      <c r="Q3475" s="90"/>
      <c r="R3475" s="69"/>
      <c r="S3475" s="69"/>
      <c r="T3475" s="100"/>
      <c r="U3475" s="101"/>
      <c r="V3475" s="102"/>
      <c r="W3475" s="93"/>
      <c r="X3475" s="93"/>
      <c r="Y3475" s="94"/>
      <c r="Z3475" s="94"/>
      <c r="AA3475" s="69"/>
      <c r="AB3475" s="90"/>
      <c r="AC3475" s="69"/>
      <c r="AD3475" s="92"/>
      <c r="AE3475" s="47"/>
    </row>
    <row r="3476" spans="1:31" ht="45" customHeight="1" x14ac:dyDescent="0.25">
      <c r="A3476" s="11"/>
      <c r="B3476" s="69"/>
      <c r="C3476" s="70"/>
      <c r="D3476" s="70"/>
      <c r="E3476" s="60" t="str">
        <f>IFERROR(INDEX(Tbl_Entities[Retailer / Distributior?],MATCH(Table1[[#This Row],[Regulated Entity Name
(Step 1) - Manual input]],Tbl_Entities[Entity name],0)),"")</f>
        <v/>
      </c>
      <c r="F3476" s="70"/>
      <c r="G3476" s="70"/>
      <c r="H3476" s="60" t="str">
        <f>IF(Table1[[#This Row],[Reporting
Type
(Step 3) - Manual input]]="","",VLOOKUP(Table1[[#This Row],[Reporting
Type
(Step 3) - Manual input]],'Reference List'!$V$4:$W$10,2,FALSE))</f>
        <v/>
      </c>
      <c r="I3476" s="69"/>
      <c r="J3476" s="59" t="str">
        <f>IFERROR(INDEX(Tbl_LegislationDescrip[Description], MATCH(Table1[[#This Row],[Retail Law/Rules Part/Division/Rules (Version 17)
(Step 4) - Manual input]], Tbl_LegislationDescrip[Rule], 0)), "")</f>
        <v/>
      </c>
      <c r="K3476" s="108"/>
      <c r="L3476" s="90"/>
      <c r="M3476" s="90"/>
      <c r="N3476" s="94"/>
      <c r="O3476" s="95"/>
      <c r="P3476" s="95"/>
      <c r="Q3476" s="90"/>
      <c r="R3476" s="69"/>
      <c r="S3476" s="69"/>
      <c r="T3476" s="100"/>
      <c r="U3476" s="101"/>
      <c r="V3476" s="102"/>
      <c r="W3476" s="93"/>
      <c r="X3476" s="93"/>
      <c r="Y3476" s="94"/>
      <c r="Z3476" s="94"/>
      <c r="AA3476" s="69"/>
      <c r="AB3476" s="90"/>
      <c r="AC3476" s="69"/>
      <c r="AD3476" s="92"/>
      <c r="AE3476" s="47"/>
    </row>
    <row r="3477" spans="1:31" ht="45" customHeight="1" x14ac:dyDescent="0.25">
      <c r="A3477" s="11"/>
      <c r="B3477" s="69"/>
      <c r="C3477" s="70"/>
      <c r="D3477" s="70"/>
      <c r="E3477" s="60" t="str">
        <f>IFERROR(INDEX(Tbl_Entities[Retailer / Distributior?],MATCH(Table1[[#This Row],[Regulated Entity Name
(Step 1) - Manual input]],Tbl_Entities[Entity name],0)),"")</f>
        <v/>
      </c>
      <c r="F3477" s="70"/>
      <c r="G3477" s="70"/>
      <c r="H3477" s="60" t="str">
        <f>IF(Table1[[#This Row],[Reporting
Type
(Step 3) - Manual input]]="","",VLOOKUP(Table1[[#This Row],[Reporting
Type
(Step 3) - Manual input]],'Reference List'!$V$4:$W$10,2,FALSE))</f>
        <v/>
      </c>
      <c r="I3477" s="69"/>
      <c r="J3477" s="59" t="str">
        <f>IFERROR(INDEX(Tbl_LegislationDescrip[Description], MATCH(Table1[[#This Row],[Retail Law/Rules Part/Division/Rules (Version 17)
(Step 4) - Manual input]], Tbl_LegislationDescrip[Rule], 0)), "")</f>
        <v/>
      </c>
      <c r="K3477" s="108"/>
      <c r="L3477" s="90"/>
      <c r="M3477" s="90"/>
      <c r="N3477" s="94"/>
      <c r="O3477" s="95"/>
      <c r="P3477" s="95"/>
      <c r="Q3477" s="90"/>
      <c r="R3477" s="69"/>
      <c r="S3477" s="69"/>
      <c r="T3477" s="100"/>
      <c r="U3477" s="101"/>
      <c r="V3477" s="102"/>
      <c r="W3477" s="93"/>
      <c r="X3477" s="93"/>
      <c r="Y3477" s="94"/>
      <c r="Z3477" s="94"/>
      <c r="AA3477" s="69"/>
      <c r="AB3477" s="90"/>
      <c r="AC3477" s="69"/>
      <c r="AD3477" s="92"/>
      <c r="AE3477" s="47"/>
    </row>
    <row r="3478" spans="1:31" ht="45" customHeight="1" x14ac:dyDescent="0.25">
      <c r="A3478" s="11"/>
      <c r="B3478" s="69"/>
      <c r="C3478" s="70"/>
      <c r="D3478" s="70"/>
      <c r="E3478" s="60" t="str">
        <f>IFERROR(INDEX(Tbl_Entities[Retailer / Distributior?],MATCH(Table1[[#This Row],[Regulated Entity Name
(Step 1) - Manual input]],Tbl_Entities[Entity name],0)),"")</f>
        <v/>
      </c>
      <c r="F3478" s="70"/>
      <c r="G3478" s="70"/>
      <c r="H3478" s="60" t="str">
        <f>IF(Table1[[#This Row],[Reporting
Type
(Step 3) - Manual input]]="","",VLOOKUP(Table1[[#This Row],[Reporting
Type
(Step 3) - Manual input]],'Reference List'!$V$4:$W$10,2,FALSE))</f>
        <v/>
      </c>
      <c r="I3478" s="69"/>
      <c r="J3478" s="59" t="str">
        <f>IFERROR(INDEX(Tbl_LegislationDescrip[Description], MATCH(Table1[[#This Row],[Retail Law/Rules Part/Division/Rules (Version 17)
(Step 4) - Manual input]], Tbl_LegislationDescrip[Rule], 0)), "")</f>
        <v/>
      </c>
      <c r="K3478" s="108"/>
      <c r="L3478" s="90"/>
      <c r="M3478" s="90"/>
      <c r="N3478" s="94"/>
      <c r="O3478" s="95"/>
      <c r="P3478" s="95"/>
      <c r="Q3478" s="90"/>
      <c r="R3478" s="69"/>
      <c r="S3478" s="69"/>
      <c r="T3478" s="100"/>
      <c r="U3478" s="101"/>
      <c r="V3478" s="102"/>
      <c r="W3478" s="93"/>
      <c r="X3478" s="93"/>
      <c r="Y3478" s="94"/>
      <c r="Z3478" s="94"/>
      <c r="AA3478" s="69"/>
      <c r="AB3478" s="90"/>
      <c r="AC3478" s="69"/>
      <c r="AD3478" s="92"/>
      <c r="AE3478" s="47"/>
    </row>
    <row r="3479" spans="1:31" ht="45" customHeight="1" x14ac:dyDescent="0.25">
      <c r="A3479" s="11"/>
      <c r="B3479" s="69"/>
      <c r="C3479" s="70"/>
      <c r="D3479" s="70"/>
      <c r="E3479" s="60" t="str">
        <f>IFERROR(INDEX(Tbl_Entities[Retailer / Distributior?],MATCH(Table1[[#This Row],[Regulated Entity Name
(Step 1) - Manual input]],Tbl_Entities[Entity name],0)),"")</f>
        <v/>
      </c>
      <c r="F3479" s="70"/>
      <c r="G3479" s="70"/>
      <c r="H3479" s="60" t="str">
        <f>IF(Table1[[#This Row],[Reporting
Type
(Step 3) - Manual input]]="","",VLOOKUP(Table1[[#This Row],[Reporting
Type
(Step 3) - Manual input]],'Reference List'!$V$4:$W$10,2,FALSE))</f>
        <v/>
      </c>
      <c r="I3479" s="69"/>
      <c r="J3479" s="59" t="str">
        <f>IFERROR(INDEX(Tbl_LegislationDescrip[Description], MATCH(Table1[[#This Row],[Retail Law/Rules Part/Division/Rules (Version 17)
(Step 4) - Manual input]], Tbl_LegislationDescrip[Rule], 0)), "")</f>
        <v/>
      </c>
      <c r="K3479" s="108"/>
      <c r="L3479" s="90"/>
      <c r="M3479" s="90"/>
      <c r="N3479" s="94"/>
      <c r="O3479" s="95"/>
      <c r="P3479" s="95"/>
      <c r="Q3479" s="90"/>
      <c r="R3479" s="69"/>
      <c r="S3479" s="69"/>
      <c r="T3479" s="100"/>
      <c r="U3479" s="101"/>
      <c r="V3479" s="102"/>
      <c r="W3479" s="93"/>
      <c r="X3479" s="93"/>
      <c r="Y3479" s="94"/>
      <c r="Z3479" s="94"/>
      <c r="AA3479" s="69"/>
      <c r="AB3479" s="90"/>
      <c r="AC3479" s="69"/>
      <c r="AD3479" s="92"/>
      <c r="AE3479" s="47"/>
    </row>
    <row r="3480" spans="1:31" ht="45" customHeight="1" x14ac:dyDescent="0.25">
      <c r="A3480" s="11"/>
      <c r="B3480" s="69"/>
      <c r="C3480" s="70"/>
      <c r="D3480" s="70"/>
      <c r="E3480" s="60" t="str">
        <f>IFERROR(INDEX(Tbl_Entities[Retailer / Distributior?],MATCH(Table1[[#This Row],[Regulated Entity Name
(Step 1) - Manual input]],Tbl_Entities[Entity name],0)),"")</f>
        <v/>
      </c>
      <c r="F3480" s="70"/>
      <c r="G3480" s="70"/>
      <c r="H3480" s="60" t="str">
        <f>IF(Table1[[#This Row],[Reporting
Type
(Step 3) - Manual input]]="","",VLOOKUP(Table1[[#This Row],[Reporting
Type
(Step 3) - Manual input]],'Reference List'!$V$4:$W$10,2,FALSE))</f>
        <v/>
      </c>
      <c r="I3480" s="69"/>
      <c r="J3480" s="59" t="str">
        <f>IFERROR(INDEX(Tbl_LegislationDescrip[Description], MATCH(Table1[[#This Row],[Retail Law/Rules Part/Division/Rules (Version 17)
(Step 4) - Manual input]], Tbl_LegislationDescrip[Rule], 0)), "")</f>
        <v/>
      </c>
      <c r="K3480" s="108"/>
      <c r="L3480" s="90"/>
      <c r="M3480" s="90"/>
      <c r="N3480" s="94"/>
      <c r="O3480" s="95"/>
      <c r="P3480" s="95"/>
      <c r="Q3480" s="90"/>
      <c r="R3480" s="69"/>
      <c r="S3480" s="69"/>
      <c r="T3480" s="100"/>
      <c r="U3480" s="101"/>
      <c r="V3480" s="102"/>
      <c r="W3480" s="93"/>
      <c r="X3480" s="93"/>
      <c r="Y3480" s="94"/>
      <c r="Z3480" s="94"/>
      <c r="AA3480" s="69"/>
      <c r="AB3480" s="90"/>
      <c r="AC3480" s="69"/>
      <c r="AD3480" s="92"/>
      <c r="AE3480" s="47"/>
    </row>
    <row r="3481" spans="1:31" ht="45" customHeight="1" x14ac:dyDescent="0.25">
      <c r="A3481" s="11"/>
      <c r="B3481" s="69"/>
      <c r="C3481" s="70"/>
      <c r="D3481" s="70"/>
      <c r="E3481" s="60" t="str">
        <f>IFERROR(INDEX(Tbl_Entities[Retailer / Distributior?],MATCH(Table1[[#This Row],[Regulated Entity Name
(Step 1) - Manual input]],Tbl_Entities[Entity name],0)),"")</f>
        <v/>
      </c>
      <c r="F3481" s="70"/>
      <c r="G3481" s="70"/>
      <c r="H3481" s="60" t="str">
        <f>IF(Table1[[#This Row],[Reporting
Type
(Step 3) - Manual input]]="","",VLOOKUP(Table1[[#This Row],[Reporting
Type
(Step 3) - Manual input]],'Reference List'!$V$4:$W$10,2,FALSE))</f>
        <v/>
      </c>
      <c r="I3481" s="69"/>
      <c r="J3481" s="59" t="str">
        <f>IFERROR(INDEX(Tbl_LegislationDescrip[Description], MATCH(Table1[[#This Row],[Retail Law/Rules Part/Division/Rules (Version 17)
(Step 4) - Manual input]], Tbl_LegislationDescrip[Rule], 0)), "")</f>
        <v/>
      </c>
      <c r="K3481" s="108"/>
      <c r="L3481" s="90"/>
      <c r="M3481" s="90"/>
      <c r="N3481" s="94"/>
      <c r="O3481" s="95"/>
      <c r="P3481" s="95"/>
      <c r="Q3481" s="90"/>
      <c r="R3481" s="69"/>
      <c r="S3481" s="69"/>
      <c r="T3481" s="100"/>
      <c r="U3481" s="101"/>
      <c r="V3481" s="102"/>
      <c r="W3481" s="93"/>
      <c r="X3481" s="93"/>
      <c r="Y3481" s="94"/>
      <c r="Z3481" s="94"/>
      <c r="AA3481" s="69"/>
      <c r="AB3481" s="90"/>
      <c r="AC3481" s="69"/>
      <c r="AD3481" s="92"/>
      <c r="AE3481" s="47"/>
    </row>
    <row r="3482" spans="1:31" ht="45" customHeight="1" x14ac:dyDescent="0.25">
      <c r="A3482" s="11"/>
      <c r="B3482" s="69"/>
      <c r="C3482" s="70"/>
      <c r="D3482" s="70"/>
      <c r="E3482" s="60" t="str">
        <f>IFERROR(INDEX(Tbl_Entities[Retailer / Distributior?],MATCH(Table1[[#This Row],[Regulated Entity Name
(Step 1) - Manual input]],Tbl_Entities[Entity name],0)),"")</f>
        <v/>
      </c>
      <c r="F3482" s="70"/>
      <c r="G3482" s="70"/>
      <c r="H3482" s="60" t="str">
        <f>IF(Table1[[#This Row],[Reporting
Type
(Step 3) - Manual input]]="","",VLOOKUP(Table1[[#This Row],[Reporting
Type
(Step 3) - Manual input]],'Reference List'!$V$4:$W$10,2,FALSE))</f>
        <v/>
      </c>
      <c r="I3482" s="69"/>
      <c r="J3482" s="59" t="str">
        <f>IFERROR(INDEX(Tbl_LegislationDescrip[Description], MATCH(Table1[[#This Row],[Retail Law/Rules Part/Division/Rules (Version 17)
(Step 4) - Manual input]], Tbl_LegislationDescrip[Rule], 0)), "")</f>
        <v/>
      </c>
      <c r="K3482" s="108"/>
      <c r="L3482" s="90"/>
      <c r="M3482" s="90"/>
      <c r="N3482" s="94"/>
      <c r="O3482" s="95"/>
      <c r="P3482" s="95"/>
      <c r="Q3482" s="90"/>
      <c r="R3482" s="69"/>
      <c r="S3482" s="69"/>
      <c r="T3482" s="100"/>
      <c r="U3482" s="101"/>
      <c r="V3482" s="102"/>
      <c r="W3482" s="93"/>
      <c r="X3482" s="93"/>
      <c r="Y3482" s="94"/>
      <c r="Z3482" s="94"/>
      <c r="AA3482" s="69"/>
      <c r="AB3482" s="90"/>
      <c r="AC3482" s="69"/>
      <c r="AD3482" s="92"/>
      <c r="AE3482" s="47"/>
    </row>
    <row r="3483" spans="1:31" ht="45" customHeight="1" x14ac:dyDescent="0.25">
      <c r="A3483" s="11"/>
      <c r="B3483" s="69"/>
      <c r="C3483" s="70"/>
      <c r="D3483" s="70"/>
      <c r="E3483" s="60" t="str">
        <f>IFERROR(INDEX(Tbl_Entities[Retailer / Distributior?],MATCH(Table1[[#This Row],[Regulated Entity Name
(Step 1) - Manual input]],Tbl_Entities[Entity name],0)),"")</f>
        <v/>
      </c>
      <c r="F3483" s="70"/>
      <c r="G3483" s="70"/>
      <c r="H3483" s="60" t="str">
        <f>IF(Table1[[#This Row],[Reporting
Type
(Step 3) - Manual input]]="","",VLOOKUP(Table1[[#This Row],[Reporting
Type
(Step 3) - Manual input]],'Reference List'!$V$4:$W$10,2,FALSE))</f>
        <v/>
      </c>
      <c r="I3483" s="69"/>
      <c r="J3483" s="59" t="str">
        <f>IFERROR(INDEX(Tbl_LegislationDescrip[Description], MATCH(Table1[[#This Row],[Retail Law/Rules Part/Division/Rules (Version 17)
(Step 4) - Manual input]], Tbl_LegislationDescrip[Rule], 0)), "")</f>
        <v/>
      </c>
      <c r="K3483" s="108"/>
      <c r="L3483" s="90"/>
      <c r="M3483" s="90"/>
      <c r="N3483" s="94"/>
      <c r="O3483" s="95"/>
      <c r="P3483" s="95"/>
      <c r="Q3483" s="90"/>
      <c r="R3483" s="69"/>
      <c r="S3483" s="69"/>
      <c r="T3483" s="100"/>
      <c r="U3483" s="101"/>
      <c r="V3483" s="102"/>
      <c r="W3483" s="93"/>
      <c r="X3483" s="93"/>
      <c r="Y3483" s="94"/>
      <c r="Z3483" s="94"/>
      <c r="AA3483" s="69"/>
      <c r="AB3483" s="90"/>
      <c r="AC3483" s="69"/>
      <c r="AD3483" s="92"/>
      <c r="AE3483" s="47"/>
    </row>
    <row r="3484" spans="1:31" ht="45" customHeight="1" x14ac:dyDescent="0.25">
      <c r="A3484" s="11"/>
      <c r="B3484" s="69"/>
      <c r="C3484" s="70"/>
      <c r="D3484" s="70"/>
      <c r="E3484" s="60" t="str">
        <f>IFERROR(INDEX(Tbl_Entities[Retailer / Distributior?],MATCH(Table1[[#This Row],[Regulated Entity Name
(Step 1) - Manual input]],Tbl_Entities[Entity name],0)),"")</f>
        <v/>
      </c>
      <c r="F3484" s="70"/>
      <c r="G3484" s="70"/>
      <c r="H3484" s="60" t="str">
        <f>IF(Table1[[#This Row],[Reporting
Type
(Step 3) - Manual input]]="","",VLOOKUP(Table1[[#This Row],[Reporting
Type
(Step 3) - Manual input]],'Reference List'!$V$4:$W$10,2,FALSE))</f>
        <v/>
      </c>
      <c r="I3484" s="69"/>
      <c r="J3484" s="59" t="str">
        <f>IFERROR(INDEX(Tbl_LegislationDescrip[Description], MATCH(Table1[[#This Row],[Retail Law/Rules Part/Division/Rules (Version 17)
(Step 4) - Manual input]], Tbl_LegislationDescrip[Rule], 0)), "")</f>
        <v/>
      </c>
      <c r="K3484" s="108"/>
      <c r="L3484" s="90"/>
      <c r="M3484" s="90"/>
      <c r="N3484" s="94"/>
      <c r="O3484" s="95"/>
      <c r="P3484" s="95"/>
      <c r="Q3484" s="90"/>
      <c r="R3484" s="69"/>
      <c r="S3484" s="69"/>
      <c r="T3484" s="100"/>
      <c r="U3484" s="101"/>
      <c r="V3484" s="102"/>
      <c r="W3484" s="93"/>
      <c r="X3484" s="93"/>
      <c r="Y3484" s="94"/>
      <c r="Z3484" s="94"/>
      <c r="AA3484" s="69"/>
      <c r="AB3484" s="90"/>
      <c r="AC3484" s="69"/>
      <c r="AD3484" s="92"/>
      <c r="AE3484" s="47"/>
    </row>
    <row r="3485" spans="1:31" ht="45" customHeight="1" x14ac:dyDescent="0.25">
      <c r="A3485" s="11"/>
      <c r="B3485" s="69"/>
      <c r="C3485" s="70"/>
      <c r="D3485" s="70"/>
      <c r="E3485" s="60" t="str">
        <f>IFERROR(INDEX(Tbl_Entities[Retailer / Distributior?],MATCH(Table1[[#This Row],[Regulated Entity Name
(Step 1) - Manual input]],Tbl_Entities[Entity name],0)),"")</f>
        <v/>
      </c>
      <c r="F3485" s="70"/>
      <c r="G3485" s="70"/>
      <c r="H3485" s="60" t="str">
        <f>IF(Table1[[#This Row],[Reporting
Type
(Step 3) - Manual input]]="","",VLOOKUP(Table1[[#This Row],[Reporting
Type
(Step 3) - Manual input]],'Reference List'!$V$4:$W$10,2,FALSE))</f>
        <v/>
      </c>
      <c r="I3485" s="69"/>
      <c r="J3485" s="59" t="str">
        <f>IFERROR(INDEX(Tbl_LegislationDescrip[Description], MATCH(Table1[[#This Row],[Retail Law/Rules Part/Division/Rules (Version 17)
(Step 4) - Manual input]], Tbl_LegislationDescrip[Rule], 0)), "")</f>
        <v/>
      </c>
      <c r="K3485" s="108"/>
      <c r="L3485" s="90"/>
      <c r="M3485" s="90"/>
      <c r="N3485" s="94"/>
      <c r="O3485" s="95"/>
      <c r="P3485" s="95"/>
      <c r="Q3485" s="90"/>
      <c r="R3485" s="69"/>
      <c r="S3485" s="69"/>
      <c r="T3485" s="100"/>
      <c r="U3485" s="101"/>
      <c r="V3485" s="102"/>
      <c r="W3485" s="93"/>
      <c r="X3485" s="93"/>
      <c r="Y3485" s="94"/>
      <c r="Z3485" s="94"/>
      <c r="AA3485" s="69"/>
      <c r="AB3485" s="90"/>
      <c r="AC3485" s="69"/>
      <c r="AD3485" s="92"/>
      <c r="AE3485" s="47"/>
    </row>
    <row r="3486" spans="1:31" ht="45" customHeight="1" x14ac:dyDescent="0.25">
      <c r="A3486" s="11"/>
      <c r="B3486" s="69"/>
      <c r="C3486" s="70"/>
      <c r="D3486" s="70"/>
      <c r="E3486" s="60" t="str">
        <f>IFERROR(INDEX(Tbl_Entities[Retailer / Distributior?],MATCH(Table1[[#This Row],[Regulated Entity Name
(Step 1) - Manual input]],Tbl_Entities[Entity name],0)),"")</f>
        <v/>
      </c>
      <c r="F3486" s="70"/>
      <c r="G3486" s="70"/>
      <c r="H3486" s="60" t="str">
        <f>IF(Table1[[#This Row],[Reporting
Type
(Step 3) - Manual input]]="","",VLOOKUP(Table1[[#This Row],[Reporting
Type
(Step 3) - Manual input]],'Reference List'!$V$4:$W$10,2,FALSE))</f>
        <v/>
      </c>
      <c r="I3486" s="69"/>
      <c r="J3486" s="59" t="str">
        <f>IFERROR(INDEX(Tbl_LegislationDescrip[Description], MATCH(Table1[[#This Row],[Retail Law/Rules Part/Division/Rules (Version 17)
(Step 4) - Manual input]], Tbl_LegislationDescrip[Rule], 0)), "")</f>
        <v/>
      </c>
      <c r="K3486" s="108"/>
      <c r="L3486" s="90"/>
      <c r="M3486" s="90"/>
      <c r="N3486" s="94"/>
      <c r="O3486" s="95"/>
      <c r="P3486" s="95"/>
      <c r="Q3486" s="90"/>
      <c r="R3486" s="69"/>
      <c r="S3486" s="69"/>
      <c r="T3486" s="100"/>
      <c r="U3486" s="101"/>
      <c r="V3486" s="102"/>
      <c r="W3486" s="93"/>
      <c r="X3486" s="93"/>
      <c r="Y3486" s="94"/>
      <c r="Z3486" s="94"/>
      <c r="AA3486" s="69"/>
      <c r="AB3486" s="90"/>
      <c r="AC3486" s="69"/>
      <c r="AD3486" s="92"/>
      <c r="AE3486" s="47"/>
    </row>
    <row r="3487" spans="1:31" ht="45" customHeight="1" x14ac:dyDescent="0.25">
      <c r="A3487" s="11"/>
      <c r="B3487" s="69"/>
      <c r="C3487" s="70"/>
      <c r="D3487" s="70"/>
      <c r="E3487" s="60" t="str">
        <f>IFERROR(INDEX(Tbl_Entities[Retailer / Distributior?],MATCH(Table1[[#This Row],[Regulated Entity Name
(Step 1) - Manual input]],Tbl_Entities[Entity name],0)),"")</f>
        <v/>
      </c>
      <c r="F3487" s="70"/>
      <c r="G3487" s="70"/>
      <c r="H3487" s="60" t="str">
        <f>IF(Table1[[#This Row],[Reporting
Type
(Step 3) - Manual input]]="","",VLOOKUP(Table1[[#This Row],[Reporting
Type
(Step 3) - Manual input]],'Reference List'!$V$4:$W$10,2,FALSE))</f>
        <v/>
      </c>
      <c r="I3487" s="69"/>
      <c r="J3487" s="59" t="str">
        <f>IFERROR(INDEX(Tbl_LegislationDescrip[Description], MATCH(Table1[[#This Row],[Retail Law/Rules Part/Division/Rules (Version 17)
(Step 4) - Manual input]], Tbl_LegislationDescrip[Rule], 0)), "")</f>
        <v/>
      </c>
      <c r="K3487" s="108"/>
      <c r="L3487" s="90"/>
      <c r="M3487" s="90"/>
      <c r="N3487" s="94"/>
      <c r="O3487" s="95"/>
      <c r="P3487" s="95"/>
      <c r="Q3487" s="90"/>
      <c r="R3487" s="69"/>
      <c r="S3487" s="69"/>
      <c r="T3487" s="100"/>
      <c r="U3487" s="101"/>
      <c r="V3487" s="102"/>
      <c r="W3487" s="93"/>
      <c r="X3487" s="93"/>
      <c r="Y3487" s="94"/>
      <c r="Z3487" s="94"/>
      <c r="AA3487" s="69"/>
      <c r="AB3487" s="90"/>
      <c r="AC3487" s="69"/>
      <c r="AD3487" s="92"/>
      <c r="AE3487" s="47"/>
    </row>
    <row r="3488" spans="1:31" ht="45" customHeight="1" x14ac:dyDescent="0.25">
      <c r="A3488" s="11"/>
      <c r="B3488" s="69"/>
      <c r="C3488" s="70"/>
      <c r="D3488" s="70"/>
      <c r="E3488" s="60" t="str">
        <f>IFERROR(INDEX(Tbl_Entities[Retailer / Distributior?],MATCH(Table1[[#This Row],[Regulated Entity Name
(Step 1) - Manual input]],Tbl_Entities[Entity name],0)),"")</f>
        <v/>
      </c>
      <c r="F3488" s="70"/>
      <c r="G3488" s="70"/>
      <c r="H3488" s="60" t="str">
        <f>IF(Table1[[#This Row],[Reporting
Type
(Step 3) - Manual input]]="","",VLOOKUP(Table1[[#This Row],[Reporting
Type
(Step 3) - Manual input]],'Reference List'!$V$4:$W$10,2,FALSE))</f>
        <v/>
      </c>
      <c r="I3488" s="69"/>
      <c r="J3488" s="59" t="str">
        <f>IFERROR(INDEX(Tbl_LegislationDescrip[Description], MATCH(Table1[[#This Row],[Retail Law/Rules Part/Division/Rules (Version 17)
(Step 4) - Manual input]], Tbl_LegislationDescrip[Rule], 0)), "")</f>
        <v/>
      </c>
      <c r="K3488" s="108"/>
      <c r="L3488" s="90"/>
      <c r="M3488" s="90"/>
      <c r="N3488" s="94"/>
      <c r="O3488" s="95"/>
      <c r="P3488" s="95"/>
      <c r="Q3488" s="90"/>
      <c r="R3488" s="69"/>
      <c r="S3488" s="69"/>
      <c r="T3488" s="100"/>
      <c r="U3488" s="101"/>
      <c r="V3488" s="102"/>
      <c r="W3488" s="93"/>
      <c r="X3488" s="93"/>
      <c r="Y3488" s="94"/>
      <c r="Z3488" s="94"/>
      <c r="AA3488" s="69"/>
      <c r="AB3488" s="90"/>
      <c r="AC3488" s="69"/>
      <c r="AD3488" s="92"/>
      <c r="AE3488" s="47"/>
    </row>
    <row r="3489" spans="1:31" ht="45" customHeight="1" x14ac:dyDescent="0.25">
      <c r="A3489" s="11"/>
      <c r="B3489" s="69"/>
      <c r="C3489" s="70"/>
      <c r="D3489" s="70"/>
      <c r="E3489" s="60" t="str">
        <f>IFERROR(INDEX(Tbl_Entities[Retailer / Distributior?],MATCH(Table1[[#This Row],[Regulated Entity Name
(Step 1) - Manual input]],Tbl_Entities[Entity name],0)),"")</f>
        <v/>
      </c>
      <c r="F3489" s="70"/>
      <c r="G3489" s="70"/>
      <c r="H3489" s="60" t="str">
        <f>IF(Table1[[#This Row],[Reporting
Type
(Step 3) - Manual input]]="","",VLOOKUP(Table1[[#This Row],[Reporting
Type
(Step 3) - Manual input]],'Reference List'!$V$4:$W$10,2,FALSE))</f>
        <v/>
      </c>
      <c r="I3489" s="69"/>
      <c r="J3489" s="59" t="str">
        <f>IFERROR(INDEX(Tbl_LegislationDescrip[Description], MATCH(Table1[[#This Row],[Retail Law/Rules Part/Division/Rules (Version 17)
(Step 4) - Manual input]], Tbl_LegislationDescrip[Rule], 0)), "")</f>
        <v/>
      </c>
      <c r="K3489" s="108"/>
      <c r="L3489" s="90"/>
      <c r="M3489" s="90"/>
      <c r="N3489" s="94"/>
      <c r="O3489" s="95"/>
      <c r="P3489" s="95"/>
      <c r="Q3489" s="90"/>
      <c r="R3489" s="69"/>
      <c r="S3489" s="69"/>
      <c r="T3489" s="100"/>
      <c r="U3489" s="101"/>
      <c r="V3489" s="102"/>
      <c r="W3489" s="93"/>
      <c r="X3489" s="93"/>
      <c r="Y3489" s="94"/>
      <c r="Z3489" s="94"/>
      <c r="AA3489" s="69"/>
      <c r="AB3489" s="90"/>
      <c r="AC3489" s="69"/>
      <c r="AD3489" s="92"/>
      <c r="AE3489" s="47"/>
    </row>
    <row r="3490" spans="1:31" ht="45" customHeight="1" x14ac:dyDescent="0.25">
      <c r="A3490" s="11"/>
      <c r="B3490" s="69"/>
      <c r="C3490" s="70"/>
      <c r="D3490" s="70"/>
      <c r="E3490" s="60" t="str">
        <f>IFERROR(INDEX(Tbl_Entities[Retailer / Distributior?],MATCH(Table1[[#This Row],[Regulated Entity Name
(Step 1) - Manual input]],Tbl_Entities[Entity name],0)),"")</f>
        <v/>
      </c>
      <c r="F3490" s="70"/>
      <c r="G3490" s="70"/>
      <c r="H3490" s="60" t="str">
        <f>IF(Table1[[#This Row],[Reporting
Type
(Step 3) - Manual input]]="","",VLOOKUP(Table1[[#This Row],[Reporting
Type
(Step 3) - Manual input]],'Reference List'!$V$4:$W$10,2,FALSE))</f>
        <v/>
      </c>
      <c r="I3490" s="69"/>
      <c r="J3490" s="59" t="str">
        <f>IFERROR(INDEX(Tbl_LegislationDescrip[Description], MATCH(Table1[[#This Row],[Retail Law/Rules Part/Division/Rules (Version 17)
(Step 4) - Manual input]], Tbl_LegislationDescrip[Rule], 0)), "")</f>
        <v/>
      </c>
      <c r="K3490" s="108"/>
      <c r="L3490" s="90"/>
      <c r="M3490" s="90"/>
      <c r="N3490" s="94"/>
      <c r="O3490" s="95"/>
      <c r="P3490" s="95"/>
      <c r="Q3490" s="90"/>
      <c r="R3490" s="69"/>
      <c r="S3490" s="69"/>
      <c r="T3490" s="100"/>
      <c r="U3490" s="101"/>
      <c r="V3490" s="102"/>
      <c r="W3490" s="93"/>
      <c r="X3490" s="93"/>
      <c r="Y3490" s="94"/>
      <c r="Z3490" s="94"/>
      <c r="AA3490" s="69"/>
      <c r="AB3490" s="90"/>
      <c r="AC3490" s="69"/>
      <c r="AD3490" s="92"/>
      <c r="AE3490" s="47"/>
    </row>
    <row r="3491" spans="1:31" ht="45" customHeight="1" x14ac:dyDescent="0.25">
      <c r="A3491" s="11"/>
      <c r="B3491" s="69"/>
      <c r="C3491" s="70"/>
      <c r="D3491" s="70"/>
      <c r="E3491" s="60" t="str">
        <f>IFERROR(INDEX(Tbl_Entities[Retailer / Distributior?],MATCH(Table1[[#This Row],[Regulated Entity Name
(Step 1) - Manual input]],Tbl_Entities[Entity name],0)),"")</f>
        <v/>
      </c>
      <c r="F3491" s="70"/>
      <c r="G3491" s="70"/>
      <c r="H3491" s="60" t="str">
        <f>IF(Table1[[#This Row],[Reporting
Type
(Step 3) - Manual input]]="","",VLOOKUP(Table1[[#This Row],[Reporting
Type
(Step 3) - Manual input]],'Reference List'!$V$4:$W$10,2,FALSE))</f>
        <v/>
      </c>
      <c r="I3491" s="69"/>
      <c r="J3491" s="59" t="str">
        <f>IFERROR(INDEX(Tbl_LegislationDescrip[Description], MATCH(Table1[[#This Row],[Retail Law/Rules Part/Division/Rules (Version 17)
(Step 4) - Manual input]], Tbl_LegislationDescrip[Rule], 0)), "")</f>
        <v/>
      </c>
      <c r="K3491" s="108"/>
      <c r="L3491" s="90"/>
      <c r="M3491" s="90"/>
      <c r="N3491" s="94"/>
      <c r="O3491" s="95"/>
      <c r="P3491" s="95"/>
      <c r="Q3491" s="90"/>
      <c r="R3491" s="69"/>
      <c r="S3491" s="69"/>
      <c r="T3491" s="100"/>
      <c r="U3491" s="101"/>
      <c r="V3491" s="102"/>
      <c r="W3491" s="93"/>
      <c r="X3491" s="93"/>
      <c r="Y3491" s="94"/>
      <c r="Z3491" s="94"/>
      <c r="AA3491" s="69"/>
      <c r="AB3491" s="90"/>
      <c r="AC3491" s="69"/>
      <c r="AD3491" s="92"/>
      <c r="AE3491" s="47"/>
    </row>
    <row r="3492" spans="1:31" ht="45" customHeight="1" x14ac:dyDescent="0.25">
      <c r="A3492" s="11"/>
      <c r="B3492" s="69"/>
      <c r="C3492" s="70"/>
      <c r="D3492" s="70"/>
      <c r="E3492" s="60" t="str">
        <f>IFERROR(INDEX(Tbl_Entities[Retailer / Distributior?],MATCH(Table1[[#This Row],[Regulated Entity Name
(Step 1) - Manual input]],Tbl_Entities[Entity name],0)),"")</f>
        <v/>
      </c>
      <c r="F3492" s="70"/>
      <c r="G3492" s="70"/>
      <c r="H3492" s="60" t="str">
        <f>IF(Table1[[#This Row],[Reporting
Type
(Step 3) - Manual input]]="","",VLOOKUP(Table1[[#This Row],[Reporting
Type
(Step 3) - Manual input]],'Reference List'!$V$4:$W$10,2,FALSE))</f>
        <v/>
      </c>
      <c r="I3492" s="69"/>
      <c r="J3492" s="59" t="str">
        <f>IFERROR(INDEX(Tbl_LegislationDescrip[Description], MATCH(Table1[[#This Row],[Retail Law/Rules Part/Division/Rules (Version 17)
(Step 4) - Manual input]], Tbl_LegislationDescrip[Rule], 0)), "")</f>
        <v/>
      </c>
      <c r="K3492" s="108"/>
      <c r="L3492" s="90"/>
      <c r="M3492" s="90"/>
      <c r="N3492" s="94"/>
      <c r="O3492" s="95"/>
      <c r="P3492" s="95"/>
      <c r="Q3492" s="90"/>
      <c r="R3492" s="69"/>
      <c r="S3492" s="69"/>
      <c r="T3492" s="100"/>
      <c r="U3492" s="101"/>
      <c r="V3492" s="102"/>
      <c r="W3492" s="93"/>
      <c r="X3492" s="93"/>
      <c r="Y3492" s="94"/>
      <c r="Z3492" s="94"/>
      <c r="AA3492" s="69"/>
      <c r="AB3492" s="90"/>
      <c r="AC3492" s="69"/>
      <c r="AD3492" s="92"/>
      <c r="AE3492" s="47"/>
    </row>
    <row r="3493" spans="1:31" ht="45" customHeight="1" x14ac:dyDescent="0.25">
      <c r="A3493" s="11"/>
      <c r="B3493" s="69"/>
      <c r="C3493" s="70"/>
      <c r="D3493" s="70"/>
      <c r="E3493" s="60" t="str">
        <f>IFERROR(INDEX(Tbl_Entities[Retailer / Distributior?],MATCH(Table1[[#This Row],[Regulated Entity Name
(Step 1) - Manual input]],Tbl_Entities[Entity name],0)),"")</f>
        <v/>
      </c>
      <c r="F3493" s="70"/>
      <c r="G3493" s="70"/>
      <c r="H3493" s="60" t="str">
        <f>IF(Table1[[#This Row],[Reporting
Type
(Step 3) - Manual input]]="","",VLOOKUP(Table1[[#This Row],[Reporting
Type
(Step 3) - Manual input]],'Reference List'!$V$4:$W$10,2,FALSE))</f>
        <v/>
      </c>
      <c r="I3493" s="69"/>
      <c r="J3493" s="59" t="str">
        <f>IFERROR(INDEX(Tbl_LegislationDescrip[Description], MATCH(Table1[[#This Row],[Retail Law/Rules Part/Division/Rules (Version 17)
(Step 4) - Manual input]], Tbl_LegislationDescrip[Rule], 0)), "")</f>
        <v/>
      </c>
      <c r="K3493" s="108"/>
      <c r="L3493" s="90"/>
      <c r="M3493" s="90"/>
      <c r="N3493" s="94"/>
      <c r="O3493" s="95"/>
      <c r="P3493" s="95"/>
      <c r="Q3493" s="90"/>
      <c r="R3493" s="69"/>
      <c r="S3493" s="69"/>
      <c r="T3493" s="100"/>
      <c r="U3493" s="101"/>
      <c r="V3493" s="102"/>
      <c r="W3493" s="93"/>
      <c r="X3493" s="93"/>
      <c r="Y3493" s="94"/>
      <c r="Z3493" s="94"/>
      <c r="AA3493" s="69"/>
      <c r="AB3493" s="90"/>
      <c r="AC3493" s="69"/>
      <c r="AD3493" s="92"/>
      <c r="AE3493" s="47"/>
    </row>
    <row r="3494" spans="1:31" ht="45" customHeight="1" x14ac:dyDescent="0.25">
      <c r="A3494" s="11"/>
      <c r="B3494" s="69"/>
      <c r="C3494" s="70"/>
      <c r="D3494" s="70"/>
      <c r="E3494" s="60" t="str">
        <f>IFERROR(INDEX(Tbl_Entities[Retailer / Distributior?],MATCH(Table1[[#This Row],[Regulated Entity Name
(Step 1) - Manual input]],Tbl_Entities[Entity name],0)),"")</f>
        <v/>
      </c>
      <c r="F3494" s="70"/>
      <c r="G3494" s="70"/>
      <c r="H3494" s="60" t="str">
        <f>IF(Table1[[#This Row],[Reporting
Type
(Step 3) - Manual input]]="","",VLOOKUP(Table1[[#This Row],[Reporting
Type
(Step 3) - Manual input]],'Reference List'!$V$4:$W$10,2,FALSE))</f>
        <v/>
      </c>
      <c r="I3494" s="69"/>
      <c r="J3494" s="59" t="str">
        <f>IFERROR(INDEX(Tbl_LegislationDescrip[Description], MATCH(Table1[[#This Row],[Retail Law/Rules Part/Division/Rules (Version 17)
(Step 4) - Manual input]], Tbl_LegislationDescrip[Rule], 0)), "")</f>
        <v/>
      </c>
      <c r="K3494" s="108"/>
      <c r="L3494" s="90"/>
      <c r="M3494" s="90"/>
      <c r="N3494" s="94"/>
      <c r="O3494" s="95"/>
      <c r="P3494" s="95"/>
      <c r="Q3494" s="90"/>
      <c r="R3494" s="69"/>
      <c r="S3494" s="69"/>
      <c r="T3494" s="100"/>
      <c r="U3494" s="101"/>
      <c r="V3494" s="102"/>
      <c r="W3494" s="93"/>
      <c r="X3494" s="93"/>
      <c r="Y3494" s="94"/>
      <c r="Z3494" s="94"/>
      <c r="AA3494" s="69"/>
      <c r="AB3494" s="90"/>
      <c r="AC3494" s="69"/>
      <c r="AD3494" s="92"/>
      <c r="AE3494" s="47"/>
    </row>
    <row r="3495" spans="1:31" ht="45" customHeight="1" x14ac:dyDescent="0.25">
      <c r="A3495" s="11"/>
      <c r="B3495" s="69"/>
      <c r="C3495" s="70"/>
      <c r="D3495" s="70"/>
      <c r="E3495" s="60" t="str">
        <f>IFERROR(INDEX(Tbl_Entities[Retailer / Distributior?],MATCH(Table1[[#This Row],[Regulated Entity Name
(Step 1) - Manual input]],Tbl_Entities[Entity name],0)),"")</f>
        <v/>
      </c>
      <c r="F3495" s="70"/>
      <c r="G3495" s="70"/>
      <c r="H3495" s="60" t="str">
        <f>IF(Table1[[#This Row],[Reporting
Type
(Step 3) - Manual input]]="","",VLOOKUP(Table1[[#This Row],[Reporting
Type
(Step 3) - Manual input]],'Reference List'!$V$4:$W$10,2,FALSE))</f>
        <v/>
      </c>
      <c r="I3495" s="69"/>
      <c r="J3495" s="59" t="str">
        <f>IFERROR(INDEX(Tbl_LegislationDescrip[Description], MATCH(Table1[[#This Row],[Retail Law/Rules Part/Division/Rules (Version 17)
(Step 4) - Manual input]], Tbl_LegislationDescrip[Rule], 0)), "")</f>
        <v/>
      </c>
      <c r="K3495" s="108"/>
      <c r="L3495" s="90"/>
      <c r="M3495" s="90"/>
      <c r="N3495" s="94"/>
      <c r="O3495" s="95"/>
      <c r="P3495" s="95"/>
      <c r="Q3495" s="90"/>
      <c r="R3495" s="69"/>
      <c r="S3495" s="69"/>
      <c r="T3495" s="100"/>
      <c r="U3495" s="101"/>
      <c r="V3495" s="102"/>
      <c r="W3495" s="93"/>
      <c r="X3495" s="93"/>
      <c r="Y3495" s="94"/>
      <c r="Z3495" s="94"/>
      <c r="AA3495" s="69"/>
      <c r="AB3495" s="90"/>
      <c r="AC3495" s="69"/>
      <c r="AD3495" s="92"/>
      <c r="AE3495" s="47"/>
    </row>
    <row r="3496" spans="1:31" ht="45" customHeight="1" x14ac:dyDescent="0.25">
      <c r="A3496" s="11"/>
      <c r="B3496" s="69"/>
      <c r="C3496" s="70"/>
      <c r="D3496" s="70"/>
      <c r="E3496" s="60" t="str">
        <f>IFERROR(INDEX(Tbl_Entities[Retailer / Distributior?],MATCH(Table1[[#This Row],[Regulated Entity Name
(Step 1) - Manual input]],Tbl_Entities[Entity name],0)),"")</f>
        <v/>
      </c>
      <c r="F3496" s="70"/>
      <c r="G3496" s="70"/>
      <c r="H3496" s="60" t="str">
        <f>IF(Table1[[#This Row],[Reporting
Type
(Step 3) - Manual input]]="","",VLOOKUP(Table1[[#This Row],[Reporting
Type
(Step 3) - Manual input]],'Reference List'!$V$4:$W$10,2,FALSE))</f>
        <v/>
      </c>
      <c r="I3496" s="69"/>
      <c r="J3496" s="59" t="str">
        <f>IFERROR(INDEX(Tbl_LegislationDescrip[Description], MATCH(Table1[[#This Row],[Retail Law/Rules Part/Division/Rules (Version 17)
(Step 4) - Manual input]], Tbl_LegislationDescrip[Rule], 0)), "")</f>
        <v/>
      </c>
      <c r="K3496" s="108"/>
      <c r="L3496" s="90"/>
      <c r="M3496" s="90"/>
      <c r="N3496" s="94"/>
      <c r="O3496" s="95"/>
      <c r="P3496" s="95"/>
      <c r="Q3496" s="90"/>
      <c r="R3496" s="69"/>
      <c r="S3496" s="69"/>
      <c r="T3496" s="100"/>
      <c r="U3496" s="101"/>
      <c r="V3496" s="102"/>
      <c r="W3496" s="93"/>
      <c r="X3496" s="93"/>
      <c r="Y3496" s="94"/>
      <c r="Z3496" s="94"/>
      <c r="AA3496" s="69"/>
      <c r="AB3496" s="90"/>
      <c r="AC3496" s="69"/>
      <c r="AD3496" s="92"/>
      <c r="AE3496" s="47"/>
    </row>
    <row r="3497" spans="1:31" ht="45" customHeight="1" x14ac:dyDescent="0.25">
      <c r="A3497" s="11"/>
      <c r="B3497" s="69"/>
      <c r="C3497" s="70"/>
      <c r="D3497" s="70"/>
      <c r="E3497" s="60" t="str">
        <f>IFERROR(INDEX(Tbl_Entities[Retailer / Distributior?],MATCH(Table1[[#This Row],[Regulated Entity Name
(Step 1) - Manual input]],Tbl_Entities[Entity name],0)),"")</f>
        <v/>
      </c>
      <c r="F3497" s="70"/>
      <c r="G3497" s="70"/>
      <c r="H3497" s="60" t="str">
        <f>IF(Table1[[#This Row],[Reporting
Type
(Step 3) - Manual input]]="","",VLOOKUP(Table1[[#This Row],[Reporting
Type
(Step 3) - Manual input]],'Reference List'!$V$4:$W$10,2,FALSE))</f>
        <v/>
      </c>
      <c r="I3497" s="69"/>
      <c r="J3497" s="59" t="str">
        <f>IFERROR(INDEX(Tbl_LegislationDescrip[Description], MATCH(Table1[[#This Row],[Retail Law/Rules Part/Division/Rules (Version 17)
(Step 4) - Manual input]], Tbl_LegislationDescrip[Rule], 0)), "")</f>
        <v/>
      </c>
      <c r="K3497" s="108"/>
      <c r="L3497" s="90"/>
      <c r="M3497" s="90"/>
      <c r="N3497" s="94"/>
      <c r="O3497" s="95"/>
      <c r="P3497" s="95"/>
      <c r="Q3497" s="90"/>
      <c r="R3497" s="69"/>
      <c r="S3497" s="69"/>
      <c r="T3497" s="100"/>
      <c r="U3497" s="101"/>
      <c r="V3497" s="102"/>
      <c r="W3497" s="93"/>
      <c r="X3497" s="93"/>
      <c r="Y3497" s="94"/>
      <c r="Z3497" s="94"/>
      <c r="AA3497" s="69"/>
      <c r="AB3497" s="90"/>
      <c r="AC3497" s="69"/>
      <c r="AD3497" s="92"/>
      <c r="AE3497" s="47"/>
    </row>
    <row r="3498" spans="1:31" ht="45" customHeight="1" x14ac:dyDescent="0.25">
      <c r="A3498" s="11"/>
      <c r="B3498" s="69"/>
      <c r="C3498" s="70"/>
      <c r="D3498" s="70"/>
      <c r="E3498" s="60" t="str">
        <f>IFERROR(INDEX(Tbl_Entities[Retailer / Distributior?],MATCH(Table1[[#This Row],[Regulated Entity Name
(Step 1) - Manual input]],Tbl_Entities[Entity name],0)),"")</f>
        <v/>
      </c>
      <c r="F3498" s="70"/>
      <c r="G3498" s="70"/>
      <c r="H3498" s="60" t="str">
        <f>IF(Table1[[#This Row],[Reporting
Type
(Step 3) - Manual input]]="","",VLOOKUP(Table1[[#This Row],[Reporting
Type
(Step 3) - Manual input]],'Reference List'!$V$4:$W$10,2,FALSE))</f>
        <v/>
      </c>
      <c r="I3498" s="69"/>
      <c r="J3498" s="59" t="str">
        <f>IFERROR(INDEX(Tbl_LegislationDescrip[Description], MATCH(Table1[[#This Row],[Retail Law/Rules Part/Division/Rules (Version 17)
(Step 4) - Manual input]], Tbl_LegislationDescrip[Rule], 0)), "")</f>
        <v/>
      </c>
      <c r="K3498" s="108"/>
      <c r="L3498" s="90"/>
      <c r="M3498" s="90"/>
      <c r="N3498" s="94"/>
      <c r="O3498" s="95"/>
      <c r="P3498" s="95"/>
      <c r="Q3498" s="90"/>
      <c r="R3498" s="69"/>
      <c r="S3498" s="69"/>
      <c r="T3498" s="100"/>
      <c r="U3498" s="101"/>
      <c r="V3498" s="102"/>
      <c r="W3498" s="93"/>
      <c r="X3498" s="93"/>
      <c r="Y3498" s="94"/>
      <c r="Z3498" s="94"/>
      <c r="AA3498" s="69"/>
      <c r="AB3498" s="90"/>
      <c r="AC3498" s="69"/>
      <c r="AD3498" s="92"/>
      <c r="AE3498" s="47"/>
    </row>
    <row r="3499" spans="1:31" ht="45" customHeight="1" x14ac:dyDescent="0.25">
      <c r="A3499" s="11"/>
      <c r="B3499" s="69"/>
      <c r="C3499" s="70"/>
      <c r="D3499" s="70"/>
      <c r="E3499" s="60" t="str">
        <f>IFERROR(INDEX(Tbl_Entities[Retailer / Distributior?],MATCH(Table1[[#This Row],[Regulated Entity Name
(Step 1) - Manual input]],Tbl_Entities[Entity name],0)),"")</f>
        <v/>
      </c>
      <c r="F3499" s="70"/>
      <c r="G3499" s="70"/>
      <c r="H3499" s="60" t="str">
        <f>IF(Table1[[#This Row],[Reporting
Type
(Step 3) - Manual input]]="","",VLOOKUP(Table1[[#This Row],[Reporting
Type
(Step 3) - Manual input]],'Reference List'!$V$4:$W$10,2,FALSE))</f>
        <v/>
      </c>
      <c r="I3499" s="69"/>
      <c r="J3499" s="59" t="str">
        <f>IFERROR(INDEX(Tbl_LegislationDescrip[Description], MATCH(Table1[[#This Row],[Retail Law/Rules Part/Division/Rules (Version 17)
(Step 4) - Manual input]], Tbl_LegislationDescrip[Rule], 0)), "")</f>
        <v/>
      </c>
      <c r="K3499" s="108"/>
      <c r="L3499" s="90"/>
      <c r="M3499" s="90"/>
      <c r="N3499" s="94"/>
      <c r="O3499" s="95"/>
      <c r="P3499" s="95"/>
      <c r="Q3499" s="90"/>
      <c r="R3499" s="69"/>
      <c r="S3499" s="69"/>
      <c r="T3499" s="100"/>
      <c r="U3499" s="101"/>
      <c r="V3499" s="102"/>
      <c r="W3499" s="93"/>
      <c r="X3499" s="93"/>
      <c r="Y3499" s="94"/>
      <c r="Z3499" s="94"/>
      <c r="AA3499" s="69"/>
      <c r="AB3499" s="90"/>
      <c r="AC3499" s="69"/>
      <c r="AD3499" s="92"/>
      <c r="AE3499" s="47"/>
    </row>
    <row r="3500" spans="1:31" ht="45" customHeight="1" x14ac:dyDescent="0.25">
      <c r="A3500" s="11"/>
      <c r="B3500" s="69"/>
      <c r="C3500" s="70"/>
      <c r="D3500" s="70"/>
      <c r="E3500" s="60" t="str">
        <f>IFERROR(INDEX(Tbl_Entities[Retailer / Distributior?],MATCH(Table1[[#This Row],[Regulated Entity Name
(Step 1) - Manual input]],Tbl_Entities[Entity name],0)),"")</f>
        <v/>
      </c>
      <c r="F3500" s="70"/>
      <c r="G3500" s="70"/>
      <c r="H3500" s="60" t="str">
        <f>IF(Table1[[#This Row],[Reporting
Type
(Step 3) - Manual input]]="","",VLOOKUP(Table1[[#This Row],[Reporting
Type
(Step 3) - Manual input]],'Reference List'!$V$4:$W$10,2,FALSE))</f>
        <v/>
      </c>
      <c r="I3500" s="69"/>
      <c r="J3500" s="59" t="str">
        <f>IFERROR(INDEX(Tbl_LegislationDescrip[Description], MATCH(Table1[[#This Row],[Retail Law/Rules Part/Division/Rules (Version 17)
(Step 4) - Manual input]], Tbl_LegislationDescrip[Rule], 0)), "")</f>
        <v/>
      </c>
      <c r="K3500" s="108"/>
      <c r="L3500" s="90"/>
      <c r="M3500" s="90"/>
      <c r="N3500" s="94"/>
      <c r="O3500" s="95"/>
      <c r="P3500" s="95"/>
      <c r="Q3500" s="90"/>
      <c r="R3500" s="69"/>
      <c r="S3500" s="69"/>
      <c r="T3500" s="100"/>
      <c r="U3500" s="101"/>
      <c r="V3500" s="102"/>
      <c r="W3500" s="93"/>
      <c r="X3500" s="93"/>
      <c r="Y3500" s="94"/>
      <c r="Z3500" s="94"/>
      <c r="AA3500" s="69"/>
      <c r="AB3500" s="90"/>
      <c r="AC3500" s="69"/>
      <c r="AD3500" s="92"/>
      <c r="AE3500" s="47"/>
    </row>
    <row r="3501" spans="1:31" ht="45" customHeight="1" x14ac:dyDescent="0.25">
      <c r="A3501" s="11"/>
      <c r="B3501" s="69"/>
      <c r="C3501" s="70"/>
      <c r="D3501" s="70"/>
      <c r="E3501" s="60" t="str">
        <f>IFERROR(INDEX(Tbl_Entities[Retailer / Distributior?],MATCH(Table1[[#This Row],[Regulated Entity Name
(Step 1) - Manual input]],Tbl_Entities[Entity name],0)),"")</f>
        <v/>
      </c>
      <c r="F3501" s="70"/>
      <c r="G3501" s="70"/>
      <c r="H3501" s="60" t="str">
        <f>IF(Table1[[#This Row],[Reporting
Type
(Step 3) - Manual input]]="","",VLOOKUP(Table1[[#This Row],[Reporting
Type
(Step 3) - Manual input]],'Reference List'!$V$4:$W$10,2,FALSE))</f>
        <v/>
      </c>
      <c r="I3501" s="69"/>
      <c r="J3501" s="59" t="str">
        <f>IFERROR(INDEX(Tbl_LegislationDescrip[Description], MATCH(Table1[[#This Row],[Retail Law/Rules Part/Division/Rules (Version 17)
(Step 4) - Manual input]], Tbl_LegislationDescrip[Rule], 0)), "")</f>
        <v/>
      </c>
      <c r="K3501" s="108"/>
      <c r="L3501" s="90"/>
      <c r="M3501" s="90"/>
      <c r="N3501" s="94"/>
      <c r="O3501" s="95"/>
      <c r="P3501" s="95"/>
      <c r="Q3501" s="90"/>
      <c r="R3501" s="69"/>
      <c r="S3501" s="69"/>
      <c r="T3501" s="100"/>
      <c r="U3501" s="101"/>
      <c r="V3501" s="102"/>
      <c r="W3501" s="93"/>
      <c r="X3501" s="93"/>
      <c r="Y3501" s="94"/>
      <c r="Z3501" s="94"/>
      <c r="AA3501" s="69"/>
      <c r="AB3501" s="90"/>
      <c r="AC3501" s="69"/>
      <c r="AD3501" s="92"/>
      <c r="AE3501" s="47"/>
    </row>
    <row r="3502" spans="1:31" ht="45" customHeight="1" x14ac:dyDescent="0.25">
      <c r="A3502" s="11"/>
      <c r="B3502" s="69"/>
      <c r="C3502" s="70"/>
      <c r="D3502" s="70"/>
      <c r="E3502" s="60" t="str">
        <f>IFERROR(INDEX(Tbl_Entities[Retailer / Distributior?],MATCH(Table1[[#This Row],[Regulated Entity Name
(Step 1) - Manual input]],Tbl_Entities[Entity name],0)),"")</f>
        <v/>
      </c>
      <c r="F3502" s="70"/>
      <c r="G3502" s="70"/>
      <c r="H3502" s="60" t="str">
        <f>IF(Table1[[#This Row],[Reporting
Type
(Step 3) - Manual input]]="","",VLOOKUP(Table1[[#This Row],[Reporting
Type
(Step 3) - Manual input]],'Reference List'!$V$4:$W$10,2,FALSE))</f>
        <v/>
      </c>
      <c r="I3502" s="69"/>
      <c r="J3502" s="59" t="str">
        <f>IFERROR(INDEX(Tbl_LegislationDescrip[Description], MATCH(Table1[[#This Row],[Retail Law/Rules Part/Division/Rules (Version 17)
(Step 4) - Manual input]], Tbl_LegislationDescrip[Rule], 0)), "")</f>
        <v/>
      </c>
      <c r="K3502" s="108"/>
      <c r="L3502" s="90"/>
      <c r="M3502" s="90"/>
      <c r="N3502" s="94"/>
      <c r="O3502" s="95"/>
      <c r="P3502" s="95"/>
      <c r="Q3502" s="90"/>
      <c r="R3502" s="69"/>
      <c r="S3502" s="69"/>
      <c r="T3502" s="100"/>
      <c r="U3502" s="101"/>
      <c r="V3502" s="102"/>
      <c r="W3502" s="93"/>
      <c r="X3502" s="93"/>
      <c r="Y3502" s="94"/>
      <c r="Z3502" s="94"/>
      <c r="AA3502" s="69"/>
      <c r="AB3502" s="90"/>
      <c r="AC3502" s="69"/>
      <c r="AD3502" s="92"/>
      <c r="AE3502" s="47"/>
    </row>
    <row r="3503" spans="1:31" ht="45" customHeight="1" x14ac:dyDescent="0.25">
      <c r="A3503" s="11"/>
      <c r="B3503" s="69"/>
      <c r="C3503" s="70"/>
      <c r="D3503" s="70"/>
      <c r="E3503" s="60" t="str">
        <f>IFERROR(INDEX(Tbl_Entities[Retailer / Distributior?],MATCH(Table1[[#This Row],[Regulated Entity Name
(Step 1) - Manual input]],Tbl_Entities[Entity name],0)),"")</f>
        <v/>
      </c>
      <c r="F3503" s="70"/>
      <c r="G3503" s="70"/>
      <c r="H3503" s="60" t="str">
        <f>IF(Table1[[#This Row],[Reporting
Type
(Step 3) - Manual input]]="","",VLOOKUP(Table1[[#This Row],[Reporting
Type
(Step 3) - Manual input]],'Reference List'!$V$4:$W$10,2,FALSE))</f>
        <v/>
      </c>
      <c r="I3503" s="69"/>
      <c r="J3503" s="59" t="str">
        <f>IFERROR(INDEX(Tbl_LegislationDescrip[Description], MATCH(Table1[[#This Row],[Retail Law/Rules Part/Division/Rules (Version 17)
(Step 4) - Manual input]], Tbl_LegislationDescrip[Rule], 0)), "")</f>
        <v/>
      </c>
      <c r="K3503" s="108"/>
      <c r="L3503" s="90"/>
      <c r="M3503" s="90"/>
      <c r="N3503" s="94"/>
      <c r="O3503" s="95"/>
      <c r="P3503" s="95"/>
      <c r="Q3503" s="90"/>
      <c r="R3503" s="69"/>
      <c r="S3503" s="69"/>
      <c r="T3503" s="100"/>
      <c r="U3503" s="101"/>
      <c r="V3503" s="102"/>
      <c r="W3503" s="93"/>
      <c r="X3503" s="93"/>
      <c r="Y3503" s="94"/>
      <c r="Z3503" s="94"/>
      <c r="AA3503" s="69"/>
      <c r="AB3503" s="90"/>
      <c r="AC3503" s="69"/>
      <c r="AD3503" s="92"/>
      <c r="AE3503" s="47"/>
    </row>
    <row r="3504" spans="1:31" ht="45" customHeight="1" x14ac:dyDescent="0.25">
      <c r="A3504" s="11"/>
      <c r="B3504" s="69"/>
      <c r="C3504" s="70"/>
      <c r="D3504" s="70"/>
      <c r="E3504" s="60" t="str">
        <f>IFERROR(INDEX(Tbl_Entities[Retailer / Distributior?],MATCH(Table1[[#This Row],[Regulated Entity Name
(Step 1) - Manual input]],Tbl_Entities[Entity name],0)),"")</f>
        <v/>
      </c>
      <c r="F3504" s="70"/>
      <c r="G3504" s="70"/>
      <c r="H3504" s="60" t="str">
        <f>IF(Table1[[#This Row],[Reporting
Type
(Step 3) - Manual input]]="","",VLOOKUP(Table1[[#This Row],[Reporting
Type
(Step 3) - Manual input]],'Reference List'!$V$4:$W$10,2,FALSE))</f>
        <v/>
      </c>
      <c r="I3504" s="69"/>
      <c r="J3504" s="59" t="str">
        <f>IFERROR(INDEX(Tbl_LegislationDescrip[Description], MATCH(Table1[[#This Row],[Retail Law/Rules Part/Division/Rules (Version 17)
(Step 4) - Manual input]], Tbl_LegislationDescrip[Rule], 0)), "")</f>
        <v/>
      </c>
      <c r="K3504" s="108"/>
      <c r="L3504" s="90"/>
      <c r="M3504" s="90"/>
      <c r="N3504" s="94"/>
      <c r="O3504" s="95"/>
      <c r="P3504" s="95"/>
      <c r="Q3504" s="90"/>
      <c r="R3504" s="69"/>
      <c r="S3504" s="69"/>
      <c r="T3504" s="100"/>
      <c r="U3504" s="101"/>
      <c r="V3504" s="102"/>
      <c r="W3504" s="93"/>
      <c r="X3504" s="93"/>
      <c r="Y3504" s="94"/>
      <c r="Z3504" s="94"/>
      <c r="AA3504" s="69"/>
      <c r="AB3504" s="90"/>
      <c r="AC3504" s="69"/>
      <c r="AD3504" s="92"/>
      <c r="AE3504" s="47"/>
    </row>
    <row r="3505" spans="1:31" ht="45" customHeight="1" x14ac:dyDescent="0.25">
      <c r="A3505" s="11"/>
      <c r="B3505" s="69"/>
      <c r="C3505" s="70"/>
      <c r="D3505" s="70"/>
      <c r="E3505" s="60" t="str">
        <f>IFERROR(INDEX(Tbl_Entities[Retailer / Distributior?],MATCH(Table1[[#This Row],[Regulated Entity Name
(Step 1) - Manual input]],Tbl_Entities[Entity name],0)),"")</f>
        <v/>
      </c>
      <c r="F3505" s="70"/>
      <c r="G3505" s="70"/>
      <c r="H3505" s="60" t="str">
        <f>IF(Table1[[#This Row],[Reporting
Type
(Step 3) - Manual input]]="","",VLOOKUP(Table1[[#This Row],[Reporting
Type
(Step 3) - Manual input]],'Reference List'!$V$4:$W$10,2,FALSE))</f>
        <v/>
      </c>
      <c r="I3505" s="69"/>
      <c r="J3505" s="59" t="str">
        <f>IFERROR(INDEX(Tbl_LegislationDescrip[Description], MATCH(Table1[[#This Row],[Retail Law/Rules Part/Division/Rules (Version 17)
(Step 4) - Manual input]], Tbl_LegislationDescrip[Rule], 0)), "")</f>
        <v/>
      </c>
      <c r="K3505" s="108"/>
      <c r="L3505" s="90"/>
      <c r="M3505" s="90"/>
      <c r="N3505" s="94"/>
      <c r="O3505" s="95"/>
      <c r="P3505" s="95"/>
      <c r="Q3505" s="90"/>
      <c r="R3505" s="69"/>
      <c r="S3505" s="69"/>
      <c r="T3505" s="100"/>
      <c r="U3505" s="101"/>
      <c r="V3505" s="102"/>
      <c r="W3505" s="93"/>
      <c r="X3505" s="93"/>
      <c r="Y3505" s="94"/>
      <c r="Z3505" s="94"/>
      <c r="AA3505" s="69"/>
      <c r="AB3505" s="90"/>
      <c r="AC3505" s="69"/>
      <c r="AD3505" s="92"/>
      <c r="AE3505" s="47"/>
    </row>
    <row r="3506" spans="1:31" ht="45" customHeight="1" x14ac:dyDescent="0.25">
      <c r="A3506" s="11"/>
      <c r="B3506" s="69"/>
      <c r="C3506" s="70"/>
      <c r="D3506" s="70"/>
      <c r="E3506" s="60" t="str">
        <f>IFERROR(INDEX(Tbl_Entities[Retailer / Distributior?],MATCH(Table1[[#This Row],[Regulated Entity Name
(Step 1) - Manual input]],Tbl_Entities[Entity name],0)),"")</f>
        <v/>
      </c>
      <c r="F3506" s="70"/>
      <c r="G3506" s="70"/>
      <c r="H3506" s="60" t="str">
        <f>IF(Table1[[#This Row],[Reporting
Type
(Step 3) - Manual input]]="","",VLOOKUP(Table1[[#This Row],[Reporting
Type
(Step 3) - Manual input]],'Reference List'!$V$4:$W$10,2,FALSE))</f>
        <v/>
      </c>
      <c r="I3506" s="69"/>
      <c r="J3506" s="59" t="str">
        <f>IFERROR(INDEX(Tbl_LegislationDescrip[Description], MATCH(Table1[[#This Row],[Retail Law/Rules Part/Division/Rules (Version 17)
(Step 4) - Manual input]], Tbl_LegislationDescrip[Rule], 0)), "")</f>
        <v/>
      </c>
      <c r="K3506" s="108"/>
      <c r="L3506" s="90"/>
      <c r="M3506" s="90"/>
      <c r="N3506" s="94"/>
      <c r="O3506" s="95"/>
      <c r="P3506" s="95"/>
      <c r="Q3506" s="90"/>
      <c r="R3506" s="69"/>
      <c r="S3506" s="69"/>
      <c r="T3506" s="100"/>
      <c r="U3506" s="101"/>
      <c r="V3506" s="102"/>
      <c r="W3506" s="93"/>
      <c r="X3506" s="93"/>
      <c r="Y3506" s="94"/>
      <c r="Z3506" s="94"/>
      <c r="AA3506" s="69"/>
      <c r="AB3506" s="90"/>
      <c r="AC3506" s="69"/>
      <c r="AD3506" s="92"/>
      <c r="AE3506" s="47"/>
    </row>
    <row r="3507" spans="1:31" ht="45" customHeight="1" x14ac:dyDescent="0.25">
      <c r="A3507" s="11"/>
      <c r="B3507" s="69"/>
      <c r="C3507" s="70"/>
      <c r="D3507" s="70"/>
      <c r="E3507" s="60" t="str">
        <f>IFERROR(INDEX(Tbl_Entities[Retailer / Distributior?],MATCH(Table1[[#This Row],[Regulated Entity Name
(Step 1) - Manual input]],Tbl_Entities[Entity name],0)),"")</f>
        <v/>
      </c>
      <c r="F3507" s="70"/>
      <c r="G3507" s="70"/>
      <c r="H3507" s="60" t="str">
        <f>IF(Table1[[#This Row],[Reporting
Type
(Step 3) - Manual input]]="","",VLOOKUP(Table1[[#This Row],[Reporting
Type
(Step 3) - Manual input]],'Reference List'!$V$4:$W$10,2,FALSE))</f>
        <v/>
      </c>
      <c r="I3507" s="69"/>
      <c r="J3507" s="59" t="str">
        <f>IFERROR(INDEX(Tbl_LegislationDescrip[Description], MATCH(Table1[[#This Row],[Retail Law/Rules Part/Division/Rules (Version 17)
(Step 4) - Manual input]], Tbl_LegislationDescrip[Rule], 0)), "")</f>
        <v/>
      </c>
      <c r="K3507" s="108"/>
      <c r="L3507" s="90"/>
      <c r="M3507" s="90"/>
      <c r="N3507" s="94"/>
      <c r="O3507" s="95"/>
      <c r="P3507" s="95"/>
      <c r="Q3507" s="90"/>
      <c r="R3507" s="69"/>
      <c r="S3507" s="69"/>
      <c r="T3507" s="100"/>
      <c r="U3507" s="101"/>
      <c r="V3507" s="102"/>
      <c r="W3507" s="93"/>
      <c r="X3507" s="93"/>
      <c r="Y3507" s="94"/>
      <c r="Z3507" s="94"/>
      <c r="AA3507" s="69"/>
      <c r="AB3507" s="90"/>
      <c r="AC3507" s="69"/>
      <c r="AD3507" s="92"/>
      <c r="AE3507" s="47"/>
    </row>
    <row r="3508" spans="1:31" ht="45" customHeight="1" x14ac:dyDescent="0.25">
      <c r="A3508" s="11"/>
      <c r="B3508" s="69"/>
      <c r="C3508" s="70"/>
      <c r="D3508" s="70"/>
      <c r="E3508" s="60" t="str">
        <f>IFERROR(INDEX(Tbl_Entities[Retailer / Distributior?],MATCH(Table1[[#This Row],[Regulated Entity Name
(Step 1) - Manual input]],Tbl_Entities[Entity name],0)),"")</f>
        <v/>
      </c>
      <c r="F3508" s="70"/>
      <c r="G3508" s="70"/>
      <c r="H3508" s="60" t="str">
        <f>IF(Table1[[#This Row],[Reporting
Type
(Step 3) - Manual input]]="","",VLOOKUP(Table1[[#This Row],[Reporting
Type
(Step 3) - Manual input]],'Reference List'!$V$4:$W$10,2,FALSE))</f>
        <v/>
      </c>
      <c r="I3508" s="69"/>
      <c r="J3508" s="59" t="str">
        <f>IFERROR(INDEX(Tbl_LegislationDescrip[Description], MATCH(Table1[[#This Row],[Retail Law/Rules Part/Division/Rules (Version 17)
(Step 4) - Manual input]], Tbl_LegislationDescrip[Rule], 0)), "")</f>
        <v/>
      </c>
      <c r="K3508" s="108"/>
      <c r="L3508" s="90"/>
      <c r="M3508" s="90"/>
      <c r="N3508" s="94"/>
      <c r="O3508" s="95"/>
      <c r="P3508" s="95"/>
      <c r="Q3508" s="90"/>
      <c r="R3508" s="69"/>
      <c r="S3508" s="69"/>
      <c r="T3508" s="100"/>
      <c r="U3508" s="101"/>
      <c r="V3508" s="102"/>
      <c r="W3508" s="93"/>
      <c r="X3508" s="93"/>
      <c r="Y3508" s="94"/>
      <c r="Z3508" s="94"/>
      <c r="AA3508" s="69"/>
      <c r="AB3508" s="90"/>
      <c r="AC3508" s="69"/>
      <c r="AD3508" s="92"/>
      <c r="AE3508" s="47"/>
    </row>
    <row r="3509" spans="1:31" ht="45" customHeight="1" x14ac:dyDescent="0.25">
      <c r="A3509" s="11"/>
      <c r="B3509" s="69"/>
      <c r="C3509" s="70"/>
      <c r="D3509" s="70"/>
      <c r="E3509" s="60" t="str">
        <f>IFERROR(INDEX(Tbl_Entities[Retailer / Distributior?],MATCH(Table1[[#This Row],[Regulated Entity Name
(Step 1) - Manual input]],Tbl_Entities[Entity name],0)),"")</f>
        <v/>
      </c>
      <c r="F3509" s="70"/>
      <c r="G3509" s="70"/>
      <c r="H3509" s="60" t="str">
        <f>IF(Table1[[#This Row],[Reporting
Type
(Step 3) - Manual input]]="","",VLOOKUP(Table1[[#This Row],[Reporting
Type
(Step 3) - Manual input]],'Reference List'!$V$4:$W$10,2,FALSE))</f>
        <v/>
      </c>
      <c r="I3509" s="69"/>
      <c r="J3509" s="59" t="str">
        <f>IFERROR(INDEX(Tbl_LegislationDescrip[Description], MATCH(Table1[[#This Row],[Retail Law/Rules Part/Division/Rules (Version 17)
(Step 4) - Manual input]], Tbl_LegislationDescrip[Rule], 0)), "")</f>
        <v/>
      </c>
      <c r="K3509" s="108"/>
      <c r="L3509" s="90"/>
      <c r="M3509" s="90"/>
      <c r="N3509" s="94"/>
      <c r="O3509" s="95"/>
      <c r="P3509" s="95"/>
      <c r="Q3509" s="90"/>
      <c r="R3509" s="69"/>
      <c r="S3509" s="69"/>
      <c r="T3509" s="100"/>
      <c r="U3509" s="101"/>
      <c r="V3509" s="102"/>
      <c r="W3509" s="93"/>
      <c r="X3509" s="93"/>
      <c r="Y3509" s="94"/>
      <c r="Z3509" s="94"/>
      <c r="AA3509" s="69"/>
      <c r="AB3509" s="90"/>
      <c r="AC3509" s="69"/>
      <c r="AD3509" s="92"/>
      <c r="AE3509" s="47"/>
    </row>
    <row r="3510" spans="1:31" ht="45" customHeight="1" x14ac:dyDescent="0.25">
      <c r="A3510" s="11"/>
      <c r="B3510" s="69"/>
      <c r="C3510" s="70"/>
      <c r="D3510" s="70"/>
      <c r="E3510" s="60" t="str">
        <f>IFERROR(INDEX(Tbl_Entities[Retailer / Distributior?],MATCH(Table1[[#This Row],[Regulated Entity Name
(Step 1) - Manual input]],Tbl_Entities[Entity name],0)),"")</f>
        <v/>
      </c>
      <c r="F3510" s="70"/>
      <c r="G3510" s="70"/>
      <c r="H3510" s="60" t="str">
        <f>IF(Table1[[#This Row],[Reporting
Type
(Step 3) - Manual input]]="","",VLOOKUP(Table1[[#This Row],[Reporting
Type
(Step 3) - Manual input]],'Reference List'!$V$4:$W$10,2,FALSE))</f>
        <v/>
      </c>
      <c r="I3510" s="69"/>
      <c r="J3510" s="59" t="str">
        <f>IFERROR(INDEX(Tbl_LegislationDescrip[Description], MATCH(Table1[[#This Row],[Retail Law/Rules Part/Division/Rules (Version 17)
(Step 4) - Manual input]], Tbl_LegislationDescrip[Rule], 0)), "")</f>
        <v/>
      </c>
      <c r="K3510" s="108"/>
      <c r="L3510" s="90"/>
      <c r="M3510" s="90"/>
      <c r="N3510" s="94"/>
      <c r="O3510" s="95"/>
      <c r="P3510" s="95"/>
      <c r="Q3510" s="90"/>
      <c r="R3510" s="69"/>
      <c r="S3510" s="69"/>
      <c r="T3510" s="100"/>
      <c r="U3510" s="101"/>
      <c r="V3510" s="102"/>
      <c r="W3510" s="93"/>
      <c r="X3510" s="93"/>
      <c r="Y3510" s="94"/>
      <c r="Z3510" s="94"/>
      <c r="AA3510" s="69"/>
      <c r="AB3510" s="90"/>
      <c r="AC3510" s="69"/>
      <c r="AD3510" s="92"/>
      <c r="AE3510" s="47"/>
    </row>
    <row r="3511" spans="1:31" ht="45" customHeight="1" x14ac:dyDescent="0.25">
      <c r="A3511" s="11"/>
      <c r="B3511" s="69"/>
      <c r="C3511" s="70"/>
      <c r="D3511" s="70"/>
      <c r="E3511" s="60" t="str">
        <f>IFERROR(INDEX(Tbl_Entities[Retailer / Distributior?],MATCH(Table1[[#This Row],[Regulated Entity Name
(Step 1) - Manual input]],Tbl_Entities[Entity name],0)),"")</f>
        <v/>
      </c>
      <c r="F3511" s="70"/>
      <c r="G3511" s="70"/>
      <c r="H3511" s="60" t="str">
        <f>IF(Table1[[#This Row],[Reporting
Type
(Step 3) - Manual input]]="","",VLOOKUP(Table1[[#This Row],[Reporting
Type
(Step 3) - Manual input]],'Reference List'!$V$4:$W$10,2,FALSE))</f>
        <v/>
      </c>
      <c r="I3511" s="69"/>
      <c r="J3511" s="59" t="str">
        <f>IFERROR(INDEX(Tbl_LegislationDescrip[Description], MATCH(Table1[[#This Row],[Retail Law/Rules Part/Division/Rules (Version 17)
(Step 4) - Manual input]], Tbl_LegislationDescrip[Rule], 0)), "")</f>
        <v/>
      </c>
      <c r="K3511" s="108"/>
      <c r="L3511" s="90"/>
      <c r="M3511" s="90"/>
      <c r="N3511" s="94"/>
      <c r="O3511" s="95"/>
      <c r="P3511" s="95"/>
      <c r="Q3511" s="90"/>
      <c r="R3511" s="69"/>
      <c r="S3511" s="69"/>
      <c r="T3511" s="100"/>
      <c r="U3511" s="101"/>
      <c r="V3511" s="102"/>
      <c r="W3511" s="93"/>
      <c r="X3511" s="93"/>
      <c r="Y3511" s="94"/>
      <c r="Z3511" s="94"/>
      <c r="AA3511" s="69"/>
      <c r="AB3511" s="90"/>
      <c r="AC3511" s="69"/>
      <c r="AD3511" s="92"/>
      <c r="AE3511" s="47"/>
    </row>
    <row r="3512" spans="1:31" ht="45" customHeight="1" x14ac:dyDescent="0.25">
      <c r="A3512" s="11"/>
      <c r="B3512" s="69"/>
      <c r="C3512" s="70"/>
      <c r="D3512" s="70"/>
      <c r="E3512" s="60" t="str">
        <f>IFERROR(INDEX(Tbl_Entities[Retailer / Distributior?],MATCH(Table1[[#This Row],[Regulated Entity Name
(Step 1) - Manual input]],Tbl_Entities[Entity name],0)),"")</f>
        <v/>
      </c>
      <c r="F3512" s="70"/>
      <c r="G3512" s="70"/>
      <c r="H3512" s="60" t="str">
        <f>IF(Table1[[#This Row],[Reporting
Type
(Step 3) - Manual input]]="","",VLOOKUP(Table1[[#This Row],[Reporting
Type
(Step 3) - Manual input]],'Reference List'!$V$4:$W$10,2,FALSE))</f>
        <v/>
      </c>
      <c r="I3512" s="69"/>
      <c r="J3512" s="59" t="str">
        <f>IFERROR(INDEX(Tbl_LegislationDescrip[Description], MATCH(Table1[[#This Row],[Retail Law/Rules Part/Division/Rules (Version 17)
(Step 4) - Manual input]], Tbl_LegislationDescrip[Rule], 0)), "")</f>
        <v/>
      </c>
      <c r="K3512" s="108"/>
      <c r="L3512" s="90"/>
      <c r="M3512" s="90"/>
      <c r="N3512" s="94"/>
      <c r="O3512" s="95"/>
      <c r="P3512" s="95"/>
      <c r="Q3512" s="90"/>
      <c r="R3512" s="69"/>
      <c r="S3512" s="69"/>
      <c r="T3512" s="100"/>
      <c r="U3512" s="101"/>
      <c r="V3512" s="102"/>
      <c r="W3512" s="93"/>
      <c r="X3512" s="93"/>
      <c r="Y3512" s="94"/>
      <c r="Z3512" s="94"/>
      <c r="AA3512" s="69"/>
      <c r="AB3512" s="90"/>
      <c r="AC3512" s="69"/>
      <c r="AD3512" s="92"/>
      <c r="AE3512" s="47"/>
    </row>
    <row r="3513" spans="1:31" ht="45" customHeight="1" x14ac:dyDescent="0.25">
      <c r="A3513" s="11"/>
      <c r="B3513" s="69"/>
      <c r="C3513" s="70"/>
      <c r="D3513" s="70"/>
      <c r="E3513" s="60" t="str">
        <f>IFERROR(INDEX(Tbl_Entities[Retailer / Distributior?],MATCH(Table1[[#This Row],[Regulated Entity Name
(Step 1) - Manual input]],Tbl_Entities[Entity name],0)),"")</f>
        <v/>
      </c>
      <c r="F3513" s="70"/>
      <c r="G3513" s="70"/>
      <c r="H3513" s="60" t="str">
        <f>IF(Table1[[#This Row],[Reporting
Type
(Step 3) - Manual input]]="","",VLOOKUP(Table1[[#This Row],[Reporting
Type
(Step 3) - Manual input]],'Reference List'!$V$4:$W$10,2,FALSE))</f>
        <v/>
      </c>
      <c r="I3513" s="69"/>
      <c r="J3513" s="59" t="str">
        <f>IFERROR(INDEX(Tbl_LegislationDescrip[Description], MATCH(Table1[[#This Row],[Retail Law/Rules Part/Division/Rules (Version 17)
(Step 4) - Manual input]], Tbl_LegislationDescrip[Rule], 0)), "")</f>
        <v/>
      </c>
      <c r="K3513" s="108"/>
      <c r="L3513" s="90"/>
      <c r="M3513" s="90"/>
      <c r="N3513" s="94"/>
      <c r="O3513" s="95"/>
      <c r="P3513" s="95"/>
      <c r="Q3513" s="90"/>
      <c r="R3513" s="69"/>
      <c r="S3513" s="69"/>
      <c r="T3513" s="100"/>
      <c r="U3513" s="101"/>
      <c r="V3513" s="102"/>
      <c r="W3513" s="93"/>
      <c r="X3513" s="93"/>
      <c r="Y3513" s="94"/>
      <c r="Z3513" s="94"/>
      <c r="AA3513" s="69"/>
      <c r="AB3513" s="90"/>
      <c r="AC3513" s="69"/>
      <c r="AD3513" s="92"/>
      <c r="AE3513" s="47"/>
    </row>
    <row r="3514" spans="1:31" ht="45" customHeight="1" x14ac:dyDescent="0.25">
      <c r="A3514" s="11"/>
      <c r="B3514" s="69"/>
      <c r="C3514" s="70"/>
      <c r="D3514" s="70"/>
      <c r="E3514" s="60" t="str">
        <f>IFERROR(INDEX(Tbl_Entities[Retailer / Distributior?],MATCH(Table1[[#This Row],[Regulated Entity Name
(Step 1) - Manual input]],Tbl_Entities[Entity name],0)),"")</f>
        <v/>
      </c>
      <c r="F3514" s="70"/>
      <c r="G3514" s="70"/>
      <c r="H3514" s="60" t="str">
        <f>IF(Table1[[#This Row],[Reporting
Type
(Step 3) - Manual input]]="","",VLOOKUP(Table1[[#This Row],[Reporting
Type
(Step 3) - Manual input]],'Reference List'!$V$4:$W$10,2,FALSE))</f>
        <v/>
      </c>
      <c r="I3514" s="69"/>
      <c r="J3514" s="59" t="str">
        <f>IFERROR(INDEX(Tbl_LegislationDescrip[Description], MATCH(Table1[[#This Row],[Retail Law/Rules Part/Division/Rules (Version 17)
(Step 4) - Manual input]], Tbl_LegislationDescrip[Rule], 0)), "")</f>
        <v/>
      </c>
      <c r="K3514" s="108"/>
      <c r="L3514" s="90"/>
      <c r="M3514" s="90"/>
      <c r="N3514" s="94"/>
      <c r="O3514" s="95"/>
      <c r="P3514" s="95"/>
      <c r="Q3514" s="90"/>
      <c r="R3514" s="69"/>
      <c r="S3514" s="69"/>
      <c r="T3514" s="100"/>
      <c r="U3514" s="101"/>
      <c r="V3514" s="102"/>
      <c r="W3514" s="93"/>
      <c r="X3514" s="93"/>
      <c r="Y3514" s="94"/>
      <c r="Z3514" s="94"/>
      <c r="AA3514" s="69"/>
      <c r="AB3514" s="90"/>
      <c r="AC3514" s="69"/>
      <c r="AD3514" s="92"/>
      <c r="AE3514" s="47"/>
    </row>
    <row r="3515" spans="1:31" ht="45" customHeight="1" x14ac:dyDescent="0.25">
      <c r="A3515" s="11"/>
      <c r="B3515" s="69"/>
      <c r="C3515" s="70"/>
      <c r="D3515" s="70"/>
      <c r="E3515" s="60" t="str">
        <f>IFERROR(INDEX(Tbl_Entities[Retailer / Distributior?],MATCH(Table1[[#This Row],[Regulated Entity Name
(Step 1) - Manual input]],Tbl_Entities[Entity name],0)),"")</f>
        <v/>
      </c>
      <c r="F3515" s="70"/>
      <c r="G3515" s="70"/>
      <c r="H3515" s="60" t="str">
        <f>IF(Table1[[#This Row],[Reporting
Type
(Step 3) - Manual input]]="","",VLOOKUP(Table1[[#This Row],[Reporting
Type
(Step 3) - Manual input]],'Reference List'!$V$4:$W$10,2,FALSE))</f>
        <v/>
      </c>
      <c r="I3515" s="69"/>
      <c r="J3515" s="59" t="str">
        <f>IFERROR(INDEX(Tbl_LegislationDescrip[Description], MATCH(Table1[[#This Row],[Retail Law/Rules Part/Division/Rules (Version 17)
(Step 4) - Manual input]], Tbl_LegislationDescrip[Rule], 0)), "")</f>
        <v/>
      </c>
      <c r="K3515" s="108"/>
      <c r="L3515" s="90"/>
      <c r="M3515" s="90"/>
      <c r="N3515" s="94"/>
      <c r="O3515" s="95"/>
      <c r="P3515" s="95"/>
      <c r="Q3515" s="90"/>
      <c r="R3515" s="69"/>
      <c r="S3515" s="69"/>
      <c r="T3515" s="100"/>
      <c r="U3515" s="101"/>
      <c r="V3515" s="102"/>
      <c r="W3515" s="93"/>
      <c r="X3515" s="93"/>
      <c r="Y3515" s="94"/>
      <c r="Z3515" s="94"/>
      <c r="AA3515" s="69"/>
      <c r="AB3515" s="90"/>
      <c r="AC3515" s="69"/>
      <c r="AD3515" s="92"/>
      <c r="AE3515" s="47"/>
    </row>
    <row r="3516" spans="1:31" ht="45" customHeight="1" x14ac:dyDescent="0.25">
      <c r="A3516" s="11"/>
      <c r="B3516" s="69"/>
      <c r="C3516" s="70"/>
      <c r="D3516" s="70"/>
      <c r="E3516" s="60" t="str">
        <f>IFERROR(INDEX(Tbl_Entities[Retailer / Distributior?],MATCH(Table1[[#This Row],[Regulated Entity Name
(Step 1) - Manual input]],Tbl_Entities[Entity name],0)),"")</f>
        <v/>
      </c>
      <c r="F3516" s="70"/>
      <c r="G3516" s="70"/>
      <c r="H3516" s="60" t="str">
        <f>IF(Table1[[#This Row],[Reporting
Type
(Step 3) - Manual input]]="","",VLOOKUP(Table1[[#This Row],[Reporting
Type
(Step 3) - Manual input]],'Reference List'!$V$4:$W$10,2,FALSE))</f>
        <v/>
      </c>
      <c r="I3516" s="69"/>
      <c r="J3516" s="59" t="str">
        <f>IFERROR(INDEX(Tbl_LegislationDescrip[Description], MATCH(Table1[[#This Row],[Retail Law/Rules Part/Division/Rules (Version 17)
(Step 4) - Manual input]], Tbl_LegislationDescrip[Rule], 0)), "")</f>
        <v/>
      </c>
      <c r="K3516" s="108"/>
      <c r="L3516" s="90"/>
      <c r="M3516" s="90"/>
      <c r="N3516" s="94"/>
      <c r="O3516" s="95"/>
      <c r="P3516" s="95"/>
      <c r="Q3516" s="90"/>
      <c r="R3516" s="69"/>
      <c r="S3516" s="69"/>
      <c r="T3516" s="100"/>
      <c r="U3516" s="101"/>
      <c r="V3516" s="102"/>
      <c r="W3516" s="93"/>
      <c r="X3516" s="93"/>
      <c r="Y3516" s="94"/>
      <c r="Z3516" s="94"/>
      <c r="AA3516" s="69"/>
      <c r="AB3516" s="90"/>
      <c r="AC3516" s="69"/>
      <c r="AD3516" s="92"/>
      <c r="AE3516" s="47"/>
    </row>
    <row r="3517" spans="1:31" ht="45" customHeight="1" x14ac:dyDescent="0.25">
      <c r="A3517" s="11"/>
      <c r="B3517" s="69"/>
      <c r="C3517" s="70"/>
      <c r="D3517" s="70"/>
      <c r="E3517" s="60" t="str">
        <f>IFERROR(INDEX(Tbl_Entities[Retailer / Distributior?],MATCH(Table1[[#This Row],[Regulated Entity Name
(Step 1) - Manual input]],Tbl_Entities[Entity name],0)),"")</f>
        <v/>
      </c>
      <c r="F3517" s="70"/>
      <c r="G3517" s="70"/>
      <c r="H3517" s="60" t="str">
        <f>IF(Table1[[#This Row],[Reporting
Type
(Step 3) - Manual input]]="","",VLOOKUP(Table1[[#This Row],[Reporting
Type
(Step 3) - Manual input]],'Reference List'!$V$4:$W$10,2,FALSE))</f>
        <v/>
      </c>
      <c r="I3517" s="69"/>
      <c r="J3517" s="59" t="str">
        <f>IFERROR(INDEX(Tbl_LegislationDescrip[Description], MATCH(Table1[[#This Row],[Retail Law/Rules Part/Division/Rules (Version 17)
(Step 4) - Manual input]], Tbl_LegislationDescrip[Rule], 0)), "")</f>
        <v/>
      </c>
      <c r="K3517" s="108"/>
      <c r="L3517" s="90"/>
      <c r="M3517" s="90"/>
      <c r="N3517" s="94"/>
      <c r="O3517" s="95"/>
      <c r="P3517" s="95"/>
      <c r="Q3517" s="90"/>
      <c r="R3517" s="69"/>
      <c r="S3517" s="69"/>
      <c r="T3517" s="100"/>
      <c r="U3517" s="101"/>
      <c r="V3517" s="102"/>
      <c r="W3517" s="93"/>
      <c r="X3517" s="93"/>
      <c r="Y3517" s="94"/>
      <c r="Z3517" s="94"/>
      <c r="AA3517" s="69"/>
      <c r="AB3517" s="90"/>
      <c r="AC3517" s="69"/>
      <c r="AD3517" s="92"/>
      <c r="AE3517" s="47"/>
    </row>
    <row r="3518" spans="1:31" ht="45" customHeight="1" x14ac:dyDescent="0.25">
      <c r="A3518" s="11"/>
      <c r="B3518" s="69"/>
      <c r="C3518" s="70"/>
      <c r="D3518" s="70"/>
      <c r="E3518" s="60" t="str">
        <f>IFERROR(INDEX(Tbl_Entities[Retailer / Distributior?],MATCH(Table1[[#This Row],[Regulated Entity Name
(Step 1) - Manual input]],Tbl_Entities[Entity name],0)),"")</f>
        <v/>
      </c>
      <c r="F3518" s="70"/>
      <c r="G3518" s="70"/>
      <c r="H3518" s="60" t="str">
        <f>IF(Table1[[#This Row],[Reporting
Type
(Step 3) - Manual input]]="","",VLOOKUP(Table1[[#This Row],[Reporting
Type
(Step 3) - Manual input]],'Reference List'!$V$4:$W$10,2,FALSE))</f>
        <v/>
      </c>
      <c r="I3518" s="69"/>
      <c r="J3518" s="59" t="str">
        <f>IFERROR(INDEX(Tbl_LegislationDescrip[Description], MATCH(Table1[[#This Row],[Retail Law/Rules Part/Division/Rules (Version 17)
(Step 4) - Manual input]], Tbl_LegislationDescrip[Rule], 0)), "")</f>
        <v/>
      </c>
      <c r="K3518" s="108"/>
      <c r="L3518" s="90"/>
      <c r="M3518" s="90"/>
      <c r="N3518" s="94"/>
      <c r="O3518" s="95"/>
      <c r="P3518" s="95"/>
      <c r="Q3518" s="90"/>
      <c r="R3518" s="69"/>
      <c r="S3518" s="69"/>
      <c r="T3518" s="100"/>
      <c r="U3518" s="101"/>
      <c r="V3518" s="102"/>
      <c r="W3518" s="93"/>
      <c r="X3518" s="93"/>
      <c r="Y3518" s="94"/>
      <c r="Z3518" s="94"/>
      <c r="AA3518" s="69"/>
      <c r="AB3518" s="90"/>
      <c r="AC3518" s="69"/>
      <c r="AD3518" s="92"/>
      <c r="AE3518" s="47"/>
    </row>
    <row r="3519" spans="1:31" ht="45" customHeight="1" x14ac:dyDescent="0.25">
      <c r="A3519" s="11"/>
      <c r="B3519" s="69"/>
      <c r="C3519" s="70"/>
      <c r="D3519" s="70"/>
      <c r="E3519" s="60" t="str">
        <f>IFERROR(INDEX(Tbl_Entities[Retailer / Distributior?],MATCH(Table1[[#This Row],[Regulated Entity Name
(Step 1) - Manual input]],Tbl_Entities[Entity name],0)),"")</f>
        <v/>
      </c>
      <c r="F3519" s="70"/>
      <c r="G3519" s="70"/>
      <c r="H3519" s="60" t="str">
        <f>IF(Table1[[#This Row],[Reporting
Type
(Step 3) - Manual input]]="","",VLOOKUP(Table1[[#This Row],[Reporting
Type
(Step 3) - Manual input]],'Reference List'!$V$4:$W$10,2,FALSE))</f>
        <v/>
      </c>
      <c r="I3519" s="69"/>
      <c r="J3519" s="59" t="str">
        <f>IFERROR(INDEX(Tbl_LegislationDescrip[Description], MATCH(Table1[[#This Row],[Retail Law/Rules Part/Division/Rules (Version 17)
(Step 4) - Manual input]], Tbl_LegislationDescrip[Rule], 0)), "")</f>
        <v/>
      </c>
      <c r="K3519" s="108"/>
      <c r="L3519" s="90"/>
      <c r="M3519" s="90"/>
      <c r="N3519" s="94"/>
      <c r="O3519" s="95"/>
      <c r="P3519" s="95"/>
      <c r="Q3519" s="90"/>
      <c r="R3519" s="69"/>
      <c r="S3519" s="69"/>
      <c r="T3519" s="100"/>
      <c r="U3519" s="101"/>
      <c r="V3519" s="102"/>
      <c r="W3519" s="93"/>
      <c r="X3519" s="93"/>
      <c r="Y3519" s="94"/>
      <c r="Z3519" s="94"/>
      <c r="AA3519" s="69"/>
      <c r="AB3519" s="90"/>
      <c r="AC3519" s="69"/>
      <c r="AD3519" s="92"/>
      <c r="AE3519" s="47"/>
    </row>
    <row r="3520" spans="1:31" ht="45" customHeight="1" x14ac:dyDescent="0.25">
      <c r="A3520" s="11"/>
      <c r="B3520" s="69"/>
      <c r="C3520" s="70"/>
      <c r="D3520" s="70"/>
      <c r="E3520" s="60" t="str">
        <f>IFERROR(INDEX(Tbl_Entities[Retailer / Distributior?],MATCH(Table1[[#This Row],[Regulated Entity Name
(Step 1) - Manual input]],Tbl_Entities[Entity name],0)),"")</f>
        <v/>
      </c>
      <c r="F3520" s="70"/>
      <c r="G3520" s="70"/>
      <c r="H3520" s="60" t="str">
        <f>IF(Table1[[#This Row],[Reporting
Type
(Step 3) - Manual input]]="","",VLOOKUP(Table1[[#This Row],[Reporting
Type
(Step 3) - Manual input]],'Reference List'!$V$4:$W$10,2,FALSE))</f>
        <v/>
      </c>
      <c r="I3520" s="69"/>
      <c r="J3520" s="59" t="str">
        <f>IFERROR(INDEX(Tbl_LegislationDescrip[Description], MATCH(Table1[[#This Row],[Retail Law/Rules Part/Division/Rules (Version 17)
(Step 4) - Manual input]], Tbl_LegislationDescrip[Rule], 0)), "")</f>
        <v/>
      </c>
      <c r="K3520" s="108"/>
      <c r="L3520" s="90"/>
      <c r="M3520" s="90"/>
      <c r="N3520" s="94"/>
      <c r="O3520" s="95"/>
      <c r="P3520" s="95"/>
      <c r="Q3520" s="90"/>
      <c r="R3520" s="69"/>
      <c r="S3520" s="69"/>
      <c r="T3520" s="100"/>
      <c r="U3520" s="101"/>
      <c r="V3520" s="102"/>
      <c r="W3520" s="93"/>
      <c r="X3520" s="93"/>
      <c r="Y3520" s="94"/>
      <c r="Z3520" s="94"/>
      <c r="AA3520" s="69"/>
      <c r="AB3520" s="90"/>
      <c r="AC3520" s="69"/>
      <c r="AD3520" s="92"/>
      <c r="AE3520" s="47"/>
    </row>
    <row r="3521" spans="1:31" ht="45" customHeight="1" x14ac:dyDescent="0.25">
      <c r="A3521" s="11"/>
      <c r="B3521" s="69"/>
      <c r="C3521" s="70"/>
      <c r="D3521" s="70"/>
      <c r="E3521" s="60" t="str">
        <f>IFERROR(INDEX(Tbl_Entities[Retailer / Distributior?],MATCH(Table1[[#This Row],[Regulated Entity Name
(Step 1) - Manual input]],Tbl_Entities[Entity name],0)),"")</f>
        <v/>
      </c>
      <c r="F3521" s="70"/>
      <c r="G3521" s="70"/>
      <c r="H3521" s="60" t="str">
        <f>IF(Table1[[#This Row],[Reporting
Type
(Step 3) - Manual input]]="","",VLOOKUP(Table1[[#This Row],[Reporting
Type
(Step 3) - Manual input]],'Reference List'!$V$4:$W$10,2,FALSE))</f>
        <v/>
      </c>
      <c r="I3521" s="69"/>
      <c r="J3521" s="59" t="str">
        <f>IFERROR(INDEX(Tbl_LegislationDescrip[Description], MATCH(Table1[[#This Row],[Retail Law/Rules Part/Division/Rules (Version 17)
(Step 4) - Manual input]], Tbl_LegislationDescrip[Rule], 0)), "")</f>
        <v/>
      </c>
      <c r="K3521" s="108"/>
      <c r="L3521" s="90"/>
      <c r="M3521" s="90"/>
      <c r="N3521" s="94"/>
      <c r="O3521" s="95"/>
      <c r="P3521" s="95"/>
      <c r="Q3521" s="90"/>
      <c r="R3521" s="69"/>
      <c r="S3521" s="69"/>
      <c r="T3521" s="100"/>
      <c r="U3521" s="101"/>
      <c r="V3521" s="102"/>
      <c r="W3521" s="93"/>
      <c r="X3521" s="93"/>
      <c r="Y3521" s="94"/>
      <c r="Z3521" s="94"/>
      <c r="AA3521" s="69"/>
      <c r="AB3521" s="90"/>
      <c r="AC3521" s="69"/>
      <c r="AD3521" s="92"/>
      <c r="AE3521" s="47"/>
    </row>
    <row r="3522" spans="1:31" ht="45" customHeight="1" x14ac:dyDescent="0.25">
      <c r="A3522" s="11"/>
      <c r="B3522" s="69"/>
      <c r="C3522" s="70"/>
      <c r="D3522" s="70"/>
      <c r="E3522" s="60" t="str">
        <f>IFERROR(INDEX(Tbl_Entities[Retailer / Distributior?],MATCH(Table1[[#This Row],[Regulated Entity Name
(Step 1) - Manual input]],Tbl_Entities[Entity name],0)),"")</f>
        <v/>
      </c>
      <c r="F3522" s="70"/>
      <c r="G3522" s="70"/>
      <c r="H3522" s="60" t="str">
        <f>IF(Table1[[#This Row],[Reporting
Type
(Step 3) - Manual input]]="","",VLOOKUP(Table1[[#This Row],[Reporting
Type
(Step 3) - Manual input]],'Reference List'!$V$4:$W$10,2,FALSE))</f>
        <v/>
      </c>
      <c r="I3522" s="69"/>
      <c r="J3522" s="59" t="str">
        <f>IFERROR(INDEX(Tbl_LegislationDescrip[Description], MATCH(Table1[[#This Row],[Retail Law/Rules Part/Division/Rules (Version 17)
(Step 4) - Manual input]], Tbl_LegislationDescrip[Rule], 0)), "")</f>
        <v/>
      </c>
      <c r="K3522" s="108"/>
      <c r="L3522" s="90"/>
      <c r="M3522" s="90"/>
      <c r="N3522" s="94"/>
      <c r="O3522" s="95"/>
      <c r="P3522" s="95"/>
      <c r="Q3522" s="90"/>
      <c r="R3522" s="69"/>
      <c r="S3522" s="69"/>
      <c r="T3522" s="100"/>
      <c r="U3522" s="101"/>
      <c r="V3522" s="102"/>
      <c r="W3522" s="93"/>
      <c r="X3522" s="93"/>
      <c r="Y3522" s="94"/>
      <c r="Z3522" s="94"/>
      <c r="AA3522" s="69"/>
      <c r="AB3522" s="90"/>
      <c r="AC3522" s="69"/>
      <c r="AD3522" s="92"/>
      <c r="AE3522" s="47"/>
    </row>
    <row r="3523" spans="1:31" ht="45" customHeight="1" x14ac:dyDescent="0.25">
      <c r="A3523" s="11"/>
      <c r="B3523" s="69"/>
      <c r="C3523" s="70"/>
      <c r="D3523" s="70"/>
      <c r="E3523" s="60" t="str">
        <f>IFERROR(INDEX(Tbl_Entities[Retailer / Distributior?],MATCH(Table1[[#This Row],[Regulated Entity Name
(Step 1) - Manual input]],Tbl_Entities[Entity name],0)),"")</f>
        <v/>
      </c>
      <c r="F3523" s="70"/>
      <c r="G3523" s="70"/>
      <c r="H3523" s="60" t="str">
        <f>IF(Table1[[#This Row],[Reporting
Type
(Step 3) - Manual input]]="","",VLOOKUP(Table1[[#This Row],[Reporting
Type
(Step 3) - Manual input]],'Reference List'!$V$4:$W$10,2,FALSE))</f>
        <v/>
      </c>
      <c r="I3523" s="69"/>
      <c r="J3523" s="59" t="str">
        <f>IFERROR(INDEX(Tbl_LegislationDescrip[Description], MATCH(Table1[[#This Row],[Retail Law/Rules Part/Division/Rules (Version 17)
(Step 4) - Manual input]], Tbl_LegislationDescrip[Rule], 0)), "")</f>
        <v/>
      </c>
      <c r="K3523" s="108"/>
      <c r="L3523" s="90"/>
      <c r="M3523" s="90"/>
      <c r="N3523" s="94"/>
      <c r="O3523" s="95"/>
      <c r="P3523" s="95"/>
      <c r="Q3523" s="90"/>
      <c r="R3523" s="69"/>
      <c r="S3523" s="69"/>
      <c r="T3523" s="100"/>
      <c r="U3523" s="101"/>
      <c r="V3523" s="102"/>
      <c r="W3523" s="93"/>
      <c r="X3523" s="93"/>
      <c r="Y3523" s="94"/>
      <c r="Z3523" s="94"/>
      <c r="AA3523" s="69"/>
      <c r="AB3523" s="90"/>
      <c r="AC3523" s="69"/>
      <c r="AD3523" s="92"/>
      <c r="AE3523" s="47"/>
    </row>
    <row r="3524" spans="1:31" ht="45" customHeight="1" x14ac:dyDescent="0.25">
      <c r="A3524" s="11"/>
      <c r="B3524" s="69"/>
      <c r="C3524" s="70"/>
      <c r="D3524" s="70"/>
      <c r="E3524" s="60" t="str">
        <f>IFERROR(INDEX(Tbl_Entities[Retailer / Distributior?],MATCH(Table1[[#This Row],[Regulated Entity Name
(Step 1) - Manual input]],Tbl_Entities[Entity name],0)),"")</f>
        <v/>
      </c>
      <c r="F3524" s="70"/>
      <c r="G3524" s="70"/>
      <c r="H3524" s="60" t="str">
        <f>IF(Table1[[#This Row],[Reporting
Type
(Step 3) - Manual input]]="","",VLOOKUP(Table1[[#This Row],[Reporting
Type
(Step 3) - Manual input]],'Reference List'!$V$4:$W$10,2,FALSE))</f>
        <v/>
      </c>
      <c r="I3524" s="69"/>
      <c r="J3524" s="59" t="str">
        <f>IFERROR(INDEX(Tbl_LegislationDescrip[Description], MATCH(Table1[[#This Row],[Retail Law/Rules Part/Division/Rules (Version 17)
(Step 4) - Manual input]], Tbl_LegislationDescrip[Rule], 0)), "")</f>
        <v/>
      </c>
      <c r="K3524" s="108"/>
      <c r="L3524" s="90"/>
      <c r="M3524" s="90"/>
      <c r="N3524" s="94"/>
      <c r="O3524" s="95"/>
      <c r="P3524" s="95"/>
      <c r="Q3524" s="90"/>
      <c r="R3524" s="69"/>
      <c r="S3524" s="69"/>
      <c r="T3524" s="100"/>
      <c r="U3524" s="101"/>
      <c r="V3524" s="102"/>
      <c r="W3524" s="93"/>
      <c r="X3524" s="93"/>
      <c r="Y3524" s="94"/>
      <c r="Z3524" s="94"/>
      <c r="AA3524" s="69"/>
      <c r="AB3524" s="90"/>
      <c r="AC3524" s="69"/>
      <c r="AD3524" s="92"/>
      <c r="AE3524" s="47"/>
    </row>
    <row r="3525" spans="1:31" ht="45" customHeight="1" x14ac:dyDescent="0.25">
      <c r="A3525" s="11"/>
      <c r="B3525" s="69"/>
      <c r="C3525" s="70"/>
      <c r="D3525" s="70"/>
      <c r="E3525" s="60" t="str">
        <f>IFERROR(INDEX(Tbl_Entities[Retailer / Distributior?],MATCH(Table1[[#This Row],[Regulated Entity Name
(Step 1) - Manual input]],Tbl_Entities[Entity name],0)),"")</f>
        <v/>
      </c>
      <c r="F3525" s="70"/>
      <c r="G3525" s="70"/>
      <c r="H3525" s="60" t="str">
        <f>IF(Table1[[#This Row],[Reporting
Type
(Step 3) - Manual input]]="","",VLOOKUP(Table1[[#This Row],[Reporting
Type
(Step 3) - Manual input]],'Reference List'!$V$4:$W$10,2,FALSE))</f>
        <v/>
      </c>
      <c r="I3525" s="69"/>
      <c r="J3525" s="59" t="str">
        <f>IFERROR(INDEX(Tbl_LegislationDescrip[Description], MATCH(Table1[[#This Row],[Retail Law/Rules Part/Division/Rules (Version 17)
(Step 4) - Manual input]], Tbl_LegislationDescrip[Rule], 0)), "")</f>
        <v/>
      </c>
      <c r="K3525" s="108"/>
      <c r="L3525" s="90"/>
      <c r="M3525" s="90"/>
      <c r="N3525" s="94"/>
      <c r="O3525" s="95"/>
      <c r="P3525" s="95"/>
      <c r="Q3525" s="90"/>
      <c r="R3525" s="69"/>
      <c r="S3525" s="69"/>
      <c r="T3525" s="100"/>
      <c r="U3525" s="101"/>
      <c r="V3525" s="102"/>
      <c r="W3525" s="93"/>
      <c r="X3525" s="93"/>
      <c r="Y3525" s="94"/>
      <c r="Z3525" s="94"/>
      <c r="AA3525" s="69"/>
      <c r="AB3525" s="90"/>
      <c r="AC3525" s="69"/>
      <c r="AD3525" s="92"/>
      <c r="AE3525" s="47"/>
    </row>
    <row r="3526" spans="1:31" ht="45" customHeight="1" x14ac:dyDescent="0.25">
      <c r="A3526" s="11"/>
      <c r="B3526" s="69"/>
      <c r="C3526" s="70"/>
      <c r="D3526" s="70"/>
      <c r="E3526" s="60" t="str">
        <f>IFERROR(INDEX(Tbl_Entities[Retailer / Distributior?],MATCH(Table1[[#This Row],[Regulated Entity Name
(Step 1) - Manual input]],Tbl_Entities[Entity name],0)),"")</f>
        <v/>
      </c>
      <c r="F3526" s="70"/>
      <c r="G3526" s="70"/>
      <c r="H3526" s="60" t="str">
        <f>IF(Table1[[#This Row],[Reporting
Type
(Step 3) - Manual input]]="","",VLOOKUP(Table1[[#This Row],[Reporting
Type
(Step 3) - Manual input]],'Reference List'!$V$4:$W$10,2,FALSE))</f>
        <v/>
      </c>
      <c r="I3526" s="69"/>
      <c r="J3526" s="59" t="str">
        <f>IFERROR(INDEX(Tbl_LegislationDescrip[Description], MATCH(Table1[[#This Row],[Retail Law/Rules Part/Division/Rules (Version 17)
(Step 4) - Manual input]], Tbl_LegislationDescrip[Rule], 0)), "")</f>
        <v/>
      </c>
      <c r="K3526" s="108"/>
      <c r="L3526" s="90"/>
      <c r="M3526" s="90"/>
      <c r="N3526" s="94"/>
      <c r="O3526" s="95"/>
      <c r="P3526" s="95"/>
      <c r="Q3526" s="90"/>
      <c r="R3526" s="69"/>
      <c r="S3526" s="69"/>
      <c r="T3526" s="100"/>
      <c r="U3526" s="101"/>
      <c r="V3526" s="102"/>
      <c r="W3526" s="93"/>
      <c r="X3526" s="93"/>
      <c r="Y3526" s="94"/>
      <c r="Z3526" s="94"/>
      <c r="AA3526" s="69"/>
      <c r="AB3526" s="90"/>
      <c r="AC3526" s="69"/>
      <c r="AD3526" s="92"/>
      <c r="AE3526" s="47"/>
    </row>
    <row r="3527" spans="1:31" ht="45" customHeight="1" x14ac:dyDescent="0.25">
      <c r="A3527" s="11"/>
      <c r="B3527" s="69"/>
      <c r="C3527" s="70"/>
      <c r="D3527" s="70"/>
      <c r="E3527" s="60" t="str">
        <f>IFERROR(INDEX(Tbl_Entities[Retailer / Distributior?],MATCH(Table1[[#This Row],[Regulated Entity Name
(Step 1) - Manual input]],Tbl_Entities[Entity name],0)),"")</f>
        <v/>
      </c>
      <c r="F3527" s="70"/>
      <c r="G3527" s="70"/>
      <c r="H3527" s="60" t="str">
        <f>IF(Table1[[#This Row],[Reporting
Type
(Step 3) - Manual input]]="","",VLOOKUP(Table1[[#This Row],[Reporting
Type
(Step 3) - Manual input]],'Reference List'!$V$4:$W$10,2,FALSE))</f>
        <v/>
      </c>
      <c r="I3527" s="69"/>
      <c r="J3527" s="59" t="str">
        <f>IFERROR(INDEX(Tbl_LegislationDescrip[Description], MATCH(Table1[[#This Row],[Retail Law/Rules Part/Division/Rules (Version 17)
(Step 4) - Manual input]], Tbl_LegislationDescrip[Rule], 0)), "")</f>
        <v/>
      </c>
      <c r="K3527" s="108"/>
      <c r="L3527" s="90"/>
      <c r="M3527" s="90"/>
      <c r="N3527" s="94"/>
      <c r="O3527" s="95"/>
      <c r="P3527" s="95"/>
      <c r="Q3527" s="90"/>
      <c r="R3527" s="69"/>
      <c r="S3527" s="69"/>
      <c r="T3527" s="100"/>
      <c r="U3527" s="101"/>
      <c r="V3527" s="102"/>
      <c r="W3527" s="93"/>
      <c r="X3527" s="93"/>
      <c r="Y3527" s="94"/>
      <c r="Z3527" s="94"/>
      <c r="AA3527" s="69"/>
      <c r="AB3527" s="90"/>
      <c r="AC3527" s="69"/>
      <c r="AD3527" s="92"/>
      <c r="AE3527" s="47"/>
    </row>
    <row r="3528" spans="1:31" ht="45" customHeight="1" x14ac:dyDescent="0.25">
      <c r="A3528" s="11"/>
      <c r="B3528" s="69"/>
      <c r="C3528" s="70"/>
      <c r="D3528" s="70"/>
      <c r="E3528" s="60" t="str">
        <f>IFERROR(INDEX(Tbl_Entities[Retailer / Distributior?],MATCH(Table1[[#This Row],[Regulated Entity Name
(Step 1) - Manual input]],Tbl_Entities[Entity name],0)),"")</f>
        <v/>
      </c>
      <c r="F3528" s="70"/>
      <c r="G3528" s="70"/>
      <c r="H3528" s="60" t="str">
        <f>IF(Table1[[#This Row],[Reporting
Type
(Step 3) - Manual input]]="","",VLOOKUP(Table1[[#This Row],[Reporting
Type
(Step 3) - Manual input]],'Reference List'!$V$4:$W$10,2,FALSE))</f>
        <v/>
      </c>
      <c r="I3528" s="69"/>
      <c r="J3528" s="59" t="str">
        <f>IFERROR(INDEX(Tbl_LegislationDescrip[Description], MATCH(Table1[[#This Row],[Retail Law/Rules Part/Division/Rules (Version 17)
(Step 4) - Manual input]], Tbl_LegislationDescrip[Rule], 0)), "")</f>
        <v/>
      </c>
      <c r="K3528" s="108"/>
      <c r="L3528" s="90"/>
      <c r="M3528" s="90"/>
      <c r="N3528" s="94"/>
      <c r="O3528" s="95"/>
      <c r="P3528" s="95"/>
      <c r="Q3528" s="90"/>
      <c r="R3528" s="69"/>
      <c r="S3528" s="69"/>
      <c r="T3528" s="100"/>
      <c r="U3528" s="101"/>
      <c r="V3528" s="102"/>
      <c r="W3528" s="93"/>
      <c r="X3528" s="93"/>
      <c r="Y3528" s="94"/>
      <c r="Z3528" s="94"/>
      <c r="AA3528" s="69"/>
      <c r="AB3528" s="90"/>
      <c r="AC3528" s="69"/>
      <c r="AD3528" s="92"/>
      <c r="AE3528" s="47"/>
    </row>
    <row r="3529" spans="1:31" ht="45" customHeight="1" x14ac:dyDescent="0.25">
      <c r="A3529" s="11"/>
      <c r="B3529" s="69"/>
      <c r="C3529" s="70"/>
      <c r="D3529" s="70"/>
      <c r="E3529" s="60" t="str">
        <f>IFERROR(INDEX(Tbl_Entities[Retailer / Distributior?],MATCH(Table1[[#This Row],[Regulated Entity Name
(Step 1) - Manual input]],Tbl_Entities[Entity name],0)),"")</f>
        <v/>
      </c>
      <c r="F3529" s="70"/>
      <c r="G3529" s="70"/>
      <c r="H3529" s="60" t="str">
        <f>IF(Table1[[#This Row],[Reporting
Type
(Step 3) - Manual input]]="","",VLOOKUP(Table1[[#This Row],[Reporting
Type
(Step 3) - Manual input]],'Reference List'!$V$4:$W$10,2,FALSE))</f>
        <v/>
      </c>
      <c r="I3529" s="69"/>
      <c r="J3529" s="59" t="str">
        <f>IFERROR(INDEX(Tbl_LegislationDescrip[Description], MATCH(Table1[[#This Row],[Retail Law/Rules Part/Division/Rules (Version 17)
(Step 4) - Manual input]], Tbl_LegislationDescrip[Rule], 0)), "")</f>
        <v/>
      </c>
      <c r="K3529" s="108"/>
      <c r="L3529" s="90"/>
      <c r="M3529" s="90"/>
      <c r="N3529" s="94"/>
      <c r="O3529" s="95"/>
      <c r="P3529" s="95"/>
      <c r="Q3529" s="90"/>
      <c r="R3529" s="69"/>
      <c r="S3529" s="69"/>
      <c r="T3529" s="100"/>
      <c r="U3529" s="101"/>
      <c r="V3529" s="102"/>
      <c r="W3529" s="93"/>
      <c r="X3529" s="93"/>
      <c r="Y3529" s="94"/>
      <c r="Z3529" s="94"/>
      <c r="AA3529" s="69"/>
      <c r="AB3529" s="90"/>
      <c r="AC3529" s="69"/>
      <c r="AD3529" s="92"/>
      <c r="AE3529" s="47"/>
    </row>
    <row r="3530" spans="1:31" ht="45" customHeight="1" x14ac:dyDescent="0.25">
      <c r="A3530" s="11"/>
      <c r="B3530" s="69"/>
      <c r="C3530" s="70"/>
      <c r="D3530" s="70"/>
      <c r="E3530" s="60" t="str">
        <f>IFERROR(INDEX(Tbl_Entities[Retailer / Distributior?],MATCH(Table1[[#This Row],[Regulated Entity Name
(Step 1) - Manual input]],Tbl_Entities[Entity name],0)),"")</f>
        <v/>
      </c>
      <c r="F3530" s="70"/>
      <c r="G3530" s="70"/>
      <c r="H3530" s="60" t="str">
        <f>IF(Table1[[#This Row],[Reporting
Type
(Step 3) - Manual input]]="","",VLOOKUP(Table1[[#This Row],[Reporting
Type
(Step 3) - Manual input]],'Reference List'!$V$4:$W$10,2,FALSE))</f>
        <v/>
      </c>
      <c r="I3530" s="69"/>
      <c r="J3530" s="59" t="str">
        <f>IFERROR(INDEX(Tbl_LegislationDescrip[Description], MATCH(Table1[[#This Row],[Retail Law/Rules Part/Division/Rules (Version 17)
(Step 4) - Manual input]], Tbl_LegislationDescrip[Rule], 0)), "")</f>
        <v/>
      </c>
      <c r="K3530" s="108"/>
      <c r="L3530" s="90"/>
      <c r="M3530" s="90"/>
      <c r="N3530" s="94"/>
      <c r="O3530" s="95"/>
      <c r="P3530" s="95"/>
      <c r="Q3530" s="90"/>
      <c r="R3530" s="69"/>
      <c r="S3530" s="69"/>
      <c r="T3530" s="100"/>
      <c r="U3530" s="101"/>
      <c r="V3530" s="102"/>
      <c r="W3530" s="93"/>
      <c r="X3530" s="93"/>
      <c r="Y3530" s="94"/>
      <c r="Z3530" s="94"/>
      <c r="AA3530" s="69"/>
      <c r="AB3530" s="90"/>
      <c r="AC3530" s="69"/>
      <c r="AD3530" s="92"/>
      <c r="AE3530" s="47"/>
    </row>
    <row r="3531" spans="1:31" ht="45" customHeight="1" x14ac:dyDescent="0.25">
      <c r="A3531" s="11"/>
      <c r="B3531" s="69"/>
      <c r="C3531" s="70"/>
      <c r="D3531" s="70"/>
      <c r="E3531" s="60" t="str">
        <f>IFERROR(INDEX(Tbl_Entities[Retailer / Distributior?],MATCH(Table1[[#This Row],[Regulated Entity Name
(Step 1) - Manual input]],Tbl_Entities[Entity name],0)),"")</f>
        <v/>
      </c>
      <c r="F3531" s="70"/>
      <c r="G3531" s="70"/>
      <c r="H3531" s="60" t="str">
        <f>IF(Table1[[#This Row],[Reporting
Type
(Step 3) - Manual input]]="","",VLOOKUP(Table1[[#This Row],[Reporting
Type
(Step 3) - Manual input]],'Reference List'!$V$4:$W$10,2,FALSE))</f>
        <v/>
      </c>
      <c r="I3531" s="69"/>
      <c r="J3531" s="59" t="str">
        <f>IFERROR(INDEX(Tbl_LegislationDescrip[Description], MATCH(Table1[[#This Row],[Retail Law/Rules Part/Division/Rules (Version 17)
(Step 4) - Manual input]], Tbl_LegislationDescrip[Rule], 0)), "")</f>
        <v/>
      </c>
      <c r="K3531" s="108"/>
      <c r="L3531" s="90"/>
      <c r="M3531" s="90"/>
      <c r="N3531" s="94"/>
      <c r="O3531" s="95"/>
      <c r="P3531" s="95"/>
      <c r="Q3531" s="90"/>
      <c r="R3531" s="69"/>
      <c r="S3531" s="69"/>
      <c r="T3531" s="100"/>
      <c r="U3531" s="101"/>
      <c r="V3531" s="102"/>
      <c r="W3531" s="93"/>
      <c r="X3531" s="93"/>
      <c r="Y3531" s="94"/>
      <c r="Z3531" s="94"/>
      <c r="AA3531" s="69"/>
      <c r="AB3531" s="90"/>
      <c r="AC3531" s="69"/>
      <c r="AD3531" s="92"/>
      <c r="AE3531" s="47"/>
    </row>
    <row r="3532" spans="1:31" ht="45" customHeight="1" x14ac:dyDescent="0.25">
      <c r="A3532" s="11"/>
      <c r="B3532" s="69"/>
      <c r="C3532" s="70"/>
      <c r="D3532" s="70"/>
      <c r="E3532" s="60" t="str">
        <f>IFERROR(INDEX(Tbl_Entities[Retailer / Distributior?],MATCH(Table1[[#This Row],[Regulated Entity Name
(Step 1) - Manual input]],Tbl_Entities[Entity name],0)),"")</f>
        <v/>
      </c>
      <c r="F3532" s="70"/>
      <c r="G3532" s="70"/>
      <c r="H3532" s="60" t="str">
        <f>IF(Table1[[#This Row],[Reporting
Type
(Step 3) - Manual input]]="","",VLOOKUP(Table1[[#This Row],[Reporting
Type
(Step 3) - Manual input]],'Reference List'!$V$4:$W$10,2,FALSE))</f>
        <v/>
      </c>
      <c r="I3532" s="69"/>
      <c r="J3532" s="59" t="str">
        <f>IFERROR(INDEX(Tbl_LegislationDescrip[Description], MATCH(Table1[[#This Row],[Retail Law/Rules Part/Division/Rules (Version 17)
(Step 4) - Manual input]], Tbl_LegislationDescrip[Rule], 0)), "")</f>
        <v/>
      </c>
      <c r="K3532" s="108"/>
      <c r="L3532" s="90"/>
      <c r="M3532" s="90"/>
      <c r="N3532" s="94"/>
      <c r="O3532" s="95"/>
      <c r="P3532" s="95"/>
      <c r="Q3532" s="90"/>
      <c r="R3532" s="69"/>
      <c r="S3532" s="69"/>
      <c r="T3532" s="100"/>
      <c r="U3532" s="101"/>
      <c r="V3532" s="102"/>
      <c r="W3532" s="93"/>
      <c r="X3532" s="93"/>
      <c r="Y3532" s="94"/>
      <c r="Z3532" s="94"/>
      <c r="AA3532" s="69"/>
      <c r="AB3532" s="90"/>
      <c r="AC3532" s="69"/>
      <c r="AD3532" s="92"/>
      <c r="AE3532" s="47"/>
    </row>
    <row r="3533" spans="1:31" ht="45" customHeight="1" x14ac:dyDescent="0.25">
      <c r="A3533" s="11"/>
      <c r="B3533" s="69"/>
      <c r="C3533" s="70"/>
      <c r="D3533" s="70"/>
      <c r="E3533" s="60" t="str">
        <f>IFERROR(INDEX(Tbl_Entities[Retailer / Distributior?],MATCH(Table1[[#This Row],[Regulated Entity Name
(Step 1) - Manual input]],Tbl_Entities[Entity name],0)),"")</f>
        <v/>
      </c>
      <c r="F3533" s="70"/>
      <c r="G3533" s="70"/>
      <c r="H3533" s="60" t="str">
        <f>IF(Table1[[#This Row],[Reporting
Type
(Step 3) - Manual input]]="","",VLOOKUP(Table1[[#This Row],[Reporting
Type
(Step 3) - Manual input]],'Reference List'!$V$4:$W$10,2,FALSE))</f>
        <v/>
      </c>
      <c r="I3533" s="69"/>
      <c r="J3533" s="59" t="str">
        <f>IFERROR(INDEX(Tbl_LegislationDescrip[Description], MATCH(Table1[[#This Row],[Retail Law/Rules Part/Division/Rules (Version 17)
(Step 4) - Manual input]], Tbl_LegislationDescrip[Rule], 0)), "")</f>
        <v/>
      </c>
      <c r="K3533" s="108"/>
      <c r="L3533" s="90"/>
      <c r="M3533" s="90"/>
      <c r="N3533" s="94"/>
      <c r="O3533" s="95"/>
      <c r="P3533" s="95"/>
      <c r="Q3533" s="90"/>
      <c r="R3533" s="69"/>
      <c r="S3533" s="69"/>
      <c r="T3533" s="100"/>
      <c r="U3533" s="101"/>
      <c r="V3533" s="102"/>
      <c r="W3533" s="93"/>
      <c r="X3533" s="93"/>
      <c r="Y3533" s="94"/>
      <c r="Z3533" s="94"/>
      <c r="AA3533" s="69"/>
      <c r="AB3533" s="90"/>
      <c r="AC3533" s="69"/>
      <c r="AD3533" s="92"/>
      <c r="AE3533" s="47"/>
    </row>
    <row r="3534" spans="1:31" ht="45" customHeight="1" x14ac:dyDescent="0.25">
      <c r="A3534" s="11"/>
      <c r="B3534" s="69"/>
      <c r="C3534" s="70"/>
      <c r="D3534" s="70"/>
      <c r="E3534" s="60" t="str">
        <f>IFERROR(INDEX(Tbl_Entities[Retailer / Distributior?],MATCH(Table1[[#This Row],[Regulated Entity Name
(Step 1) - Manual input]],Tbl_Entities[Entity name],0)),"")</f>
        <v/>
      </c>
      <c r="F3534" s="70"/>
      <c r="G3534" s="70"/>
      <c r="H3534" s="60" t="str">
        <f>IF(Table1[[#This Row],[Reporting
Type
(Step 3) - Manual input]]="","",VLOOKUP(Table1[[#This Row],[Reporting
Type
(Step 3) - Manual input]],'Reference List'!$V$4:$W$10,2,FALSE))</f>
        <v/>
      </c>
      <c r="I3534" s="69"/>
      <c r="J3534" s="59" t="str">
        <f>IFERROR(INDEX(Tbl_LegislationDescrip[Description], MATCH(Table1[[#This Row],[Retail Law/Rules Part/Division/Rules (Version 17)
(Step 4) - Manual input]], Tbl_LegislationDescrip[Rule], 0)), "")</f>
        <v/>
      </c>
      <c r="K3534" s="108"/>
      <c r="L3534" s="90"/>
      <c r="M3534" s="90"/>
      <c r="N3534" s="94"/>
      <c r="O3534" s="95"/>
      <c r="P3534" s="95"/>
      <c r="Q3534" s="90"/>
      <c r="R3534" s="69"/>
      <c r="S3534" s="69"/>
      <c r="T3534" s="100"/>
      <c r="U3534" s="101"/>
      <c r="V3534" s="102"/>
      <c r="W3534" s="93"/>
      <c r="X3534" s="93"/>
      <c r="Y3534" s="94"/>
      <c r="Z3534" s="94"/>
      <c r="AA3534" s="69"/>
      <c r="AB3534" s="90"/>
      <c r="AC3534" s="69"/>
      <c r="AD3534" s="92"/>
      <c r="AE3534" s="47"/>
    </row>
    <row r="3535" spans="1:31" ht="45" customHeight="1" x14ac:dyDescent="0.25">
      <c r="A3535" s="11"/>
      <c r="B3535" s="69"/>
      <c r="C3535" s="70"/>
      <c r="D3535" s="70"/>
      <c r="E3535" s="60" t="str">
        <f>IFERROR(INDEX(Tbl_Entities[Retailer / Distributior?],MATCH(Table1[[#This Row],[Regulated Entity Name
(Step 1) - Manual input]],Tbl_Entities[Entity name],0)),"")</f>
        <v/>
      </c>
      <c r="F3535" s="70"/>
      <c r="G3535" s="70"/>
      <c r="H3535" s="60" t="str">
        <f>IF(Table1[[#This Row],[Reporting
Type
(Step 3) - Manual input]]="","",VLOOKUP(Table1[[#This Row],[Reporting
Type
(Step 3) - Manual input]],'Reference List'!$V$4:$W$10,2,FALSE))</f>
        <v/>
      </c>
      <c r="I3535" s="69"/>
      <c r="J3535" s="59" t="str">
        <f>IFERROR(INDEX(Tbl_LegislationDescrip[Description], MATCH(Table1[[#This Row],[Retail Law/Rules Part/Division/Rules (Version 17)
(Step 4) - Manual input]], Tbl_LegislationDescrip[Rule], 0)), "")</f>
        <v/>
      </c>
      <c r="K3535" s="108"/>
      <c r="L3535" s="90"/>
      <c r="M3535" s="90"/>
      <c r="N3535" s="94"/>
      <c r="O3535" s="95"/>
      <c r="P3535" s="95"/>
      <c r="Q3535" s="90"/>
      <c r="R3535" s="69"/>
      <c r="S3535" s="69"/>
      <c r="T3535" s="100"/>
      <c r="U3535" s="101"/>
      <c r="V3535" s="102"/>
      <c r="W3535" s="93"/>
      <c r="X3535" s="93"/>
      <c r="Y3535" s="94"/>
      <c r="Z3535" s="94"/>
      <c r="AA3535" s="69"/>
      <c r="AB3535" s="90"/>
      <c r="AC3535" s="69"/>
      <c r="AD3535" s="92"/>
      <c r="AE3535" s="47"/>
    </row>
    <row r="3536" spans="1:31" ht="45" customHeight="1" x14ac:dyDescent="0.25">
      <c r="A3536" s="11"/>
      <c r="B3536" s="69"/>
      <c r="C3536" s="70"/>
      <c r="D3536" s="70"/>
      <c r="E3536" s="60" t="str">
        <f>IFERROR(INDEX(Tbl_Entities[Retailer / Distributior?],MATCH(Table1[[#This Row],[Regulated Entity Name
(Step 1) - Manual input]],Tbl_Entities[Entity name],0)),"")</f>
        <v/>
      </c>
      <c r="F3536" s="70"/>
      <c r="G3536" s="70"/>
      <c r="H3536" s="60" t="str">
        <f>IF(Table1[[#This Row],[Reporting
Type
(Step 3) - Manual input]]="","",VLOOKUP(Table1[[#This Row],[Reporting
Type
(Step 3) - Manual input]],'Reference List'!$V$4:$W$10,2,FALSE))</f>
        <v/>
      </c>
      <c r="I3536" s="69"/>
      <c r="J3536" s="59" t="str">
        <f>IFERROR(INDEX(Tbl_LegislationDescrip[Description], MATCH(Table1[[#This Row],[Retail Law/Rules Part/Division/Rules (Version 17)
(Step 4) - Manual input]], Tbl_LegislationDescrip[Rule], 0)), "")</f>
        <v/>
      </c>
      <c r="K3536" s="108"/>
      <c r="L3536" s="90"/>
      <c r="M3536" s="90"/>
      <c r="N3536" s="94"/>
      <c r="O3536" s="95"/>
      <c r="P3536" s="95"/>
      <c r="Q3536" s="90"/>
      <c r="R3536" s="69"/>
      <c r="S3536" s="69"/>
      <c r="T3536" s="100"/>
      <c r="U3536" s="101"/>
      <c r="V3536" s="102"/>
      <c r="W3536" s="93"/>
      <c r="X3536" s="93"/>
      <c r="Y3536" s="94"/>
      <c r="Z3536" s="94"/>
      <c r="AA3536" s="69"/>
      <c r="AB3536" s="90"/>
      <c r="AC3536" s="69"/>
      <c r="AD3536" s="92"/>
      <c r="AE3536" s="47"/>
    </row>
    <row r="3537" spans="1:31" ht="45" customHeight="1" x14ac:dyDescent="0.25">
      <c r="A3537" s="11"/>
      <c r="B3537" s="69"/>
      <c r="C3537" s="70"/>
      <c r="D3537" s="70"/>
      <c r="E3537" s="60" t="str">
        <f>IFERROR(INDEX(Tbl_Entities[Retailer / Distributior?],MATCH(Table1[[#This Row],[Regulated Entity Name
(Step 1) - Manual input]],Tbl_Entities[Entity name],0)),"")</f>
        <v/>
      </c>
      <c r="F3537" s="70"/>
      <c r="G3537" s="70"/>
      <c r="H3537" s="60" t="str">
        <f>IF(Table1[[#This Row],[Reporting
Type
(Step 3) - Manual input]]="","",VLOOKUP(Table1[[#This Row],[Reporting
Type
(Step 3) - Manual input]],'Reference List'!$V$4:$W$10,2,FALSE))</f>
        <v/>
      </c>
      <c r="I3537" s="69"/>
      <c r="J3537" s="59" t="str">
        <f>IFERROR(INDEX(Tbl_LegislationDescrip[Description], MATCH(Table1[[#This Row],[Retail Law/Rules Part/Division/Rules (Version 17)
(Step 4) - Manual input]], Tbl_LegislationDescrip[Rule], 0)), "")</f>
        <v/>
      </c>
      <c r="K3537" s="108"/>
      <c r="L3537" s="90"/>
      <c r="M3537" s="90"/>
      <c r="N3537" s="94"/>
      <c r="O3537" s="95"/>
      <c r="P3537" s="95"/>
      <c r="Q3537" s="90"/>
      <c r="R3537" s="69"/>
      <c r="S3537" s="69"/>
      <c r="T3537" s="100"/>
      <c r="U3537" s="101"/>
      <c r="V3537" s="102"/>
      <c r="W3537" s="93"/>
      <c r="X3537" s="93"/>
      <c r="Y3537" s="94"/>
      <c r="Z3537" s="94"/>
      <c r="AA3537" s="69"/>
      <c r="AB3537" s="90"/>
      <c r="AC3537" s="69"/>
      <c r="AD3537" s="92"/>
      <c r="AE3537" s="47"/>
    </row>
    <row r="3538" spans="1:31" ht="45" customHeight="1" x14ac:dyDescent="0.25">
      <c r="A3538" s="11"/>
      <c r="B3538" s="69"/>
      <c r="C3538" s="70"/>
      <c r="D3538" s="70"/>
      <c r="E3538" s="60" t="str">
        <f>IFERROR(INDEX(Tbl_Entities[Retailer / Distributior?],MATCH(Table1[[#This Row],[Regulated Entity Name
(Step 1) - Manual input]],Tbl_Entities[Entity name],0)),"")</f>
        <v/>
      </c>
      <c r="F3538" s="70"/>
      <c r="G3538" s="70"/>
      <c r="H3538" s="60" t="str">
        <f>IF(Table1[[#This Row],[Reporting
Type
(Step 3) - Manual input]]="","",VLOOKUP(Table1[[#This Row],[Reporting
Type
(Step 3) - Manual input]],'Reference List'!$V$4:$W$10,2,FALSE))</f>
        <v/>
      </c>
      <c r="I3538" s="69"/>
      <c r="J3538" s="59" t="str">
        <f>IFERROR(INDEX(Tbl_LegislationDescrip[Description], MATCH(Table1[[#This Row],[Retail Law/Rules Part/Division/Rules (Version 17)
(Step 4) - Manual input]], Tbl_LegislationDescrip[Rule], 0)), "")</f>
        <v/>
      </c>
      <c r="K3538" s="108"/>
      <c r="L3538" s="90"/>
      <c r="M3538" s="90"/>
      <c r="N3538" s="94"/>
      <c r="O3538" s="95"/>
      <c r="P3538" s="95"/>
      <c r="Q3538" s="90"/>
      <c r="R3538" s="69"/>
      <c r="S3538" s="69"/>
      <c r="T3538" s="100"/>
      <c r="U3538" s="101"/>
      <c r="V3538" s="102"/>
      <c r="W3538" s="93"/>
      <c r="X3538" s="93"/>
      <c r="Y3538" s="94"/>
      <c r="Z3538" s="94"/>
      <c r="AA3538" s="69"/>
      <c r="AB3538" s="90"/>
      <c r="AC3538" s="69"/>
      <c r="AD3538" s="92"/>
      <c r="AE3538" s="47"/>
    </row>
    <row r="3539" spans="1:31" ht="45" customHeight="1" x14ac:dyDescent="0.25">
      <c r="A3539" s="11"/>
      <c r="B3539" s="69"/>
      <c r="C3539" s="70"/>
      <c r="D3539" s="70"/>
      <c r="E3539" s="60" t="str">
        <f>IFERROR(INDEX(Tbl_Entities[Retailer / Distributior?],MATCH(Table1[[#This Row],[Regulated Entity Name
(Step 1) - Manual input]],Tbl_Entities[Entity name],0)),"")</f>
        <v/>
      </c>
      <c r="F3539" s="70"/>
      <c r="G3539" s="70"/>
      <c r="H3539" s="60" t="str">
        <f>IF(Table1[[#This Row],[Reporting
Type
(Step 3) - Manual input]]="","",VLOOKUP(Table1[[#This Row],[Reporting
Type
(Step 3) - Manual input]],'Reference List'!$V$4:$W$10,2,FALSE))</f>
        <v/>
      </c>
      <c r="I3539" s="69"/>
      <c r="J3539" s="59" t="str">
        <f>IFERROR(INDEX(Tbl_LegislationDescrip[Description], MATCH(Table1[[#This Row],[Retail Law/Rules Part/Division/Rules (Version 17)
(Step 4) - Manual input]], Tbl_LegislationDescrip[Rule], 0)), "")</f>
        <v/>
      </c>
      <c r="K3539" s="108"/>
      <c r="L3539" s="90"/>
      <c r="M3539" s="90"/>
      <c r="N3539" s="94"/>
      <c r="O3539" s="95"/>
      <c r="P3539" s="95"/>
      <c r="Q3539" s="90"/>
      <c r="R3539" s="69"/>
      <c r="S3539" s="69"/>
      <c r="T3539" s="100"/>
      <c r="U3539" s="101"/>
      <c r="V3539" s="102"/>
      <c r="W3539" s="93"/>
      <c r="X3539" s="93"/>
      <c r="Y3539" s="94"/>
      <c r="Z3539" s="94"/>
      <c r="AA3539" s="69"/>
      <c r="AB3539" s="90"/>
      <c r="AC3539" s="69"/>
      <c r="AD3539" s="92"/>
      <c r="AE3539" s="47"/>
    </row>
    <row r="3540" spans="1:31" ht="45" customHeight="1" x14ac:dyDescent="0.25">
      <c r="A3540" s="11"/>
      <c r="B3540" s="69"/>
      <c r="C3540" s="70"/>
      <c r="D3540" s="70"/>
      <c r="E3540" s="60" t="str">
        <f>IFERROR(INDEX(Tbl_Entities[Retailer / Distributior?],MATCH(Table1[[#This Row],[Regulated Entity Name
(Step 1) - Manual input]],Tbl_Entities[Entity name],0)),"")</f>
        <v/>
      </c>
      <c r="F3540" s="70"/>
      <c r="G3540" s="70"/>
      <c r="H3540" s="60" t="str">
        <f>IF(Table1[[#This Row],[Reporting
Type
(Step 3) - Manual input]]="","",VLOOKUP(Table1[[#This Row],[Reporting
Type
(Step 3) - Manual input]],'Reference List'!$V$4:$W$10,2,FALSE))</f>
        <v/>
      </c>
      <c r="I3540" s="69"/>
      <c r="J3540" s="59" t="str">
        <f>IFERROR(INDEX(Tbl_LegislationDescrip[Description], MATCH(Table1[[#This Row],[Retail Law/Rules Part/Division/Rules (Version 17)
(Step 4) - Manual input]], Tbl_LegislationDescrip[Rule], 0)), "")</f>
        <v/>
      </c>
      <c r="K3540" s="108"/>
      <c r="L3540" s="90"/>
      <c r="M3540" s="90"/>
      <c r="N3540" s="94"/>
      <c r="O3540" s="95"/>
      <c r="P3540" s="95"/>
      <c r="Q3540" s="90"/>
      <c r="R3540" s="69"/>
      <c r="S3540" s="69"/>
      <c r="T3540" s="100"/>
      <c r="U3540" s="101"/>
      <c r="V3540" s="102"/>
      <c r="W3540" s="93"/>
      <c r="X3540" s="93"/>
      <c r="Y3540" s="94"/>
      <c r="Z3540" s="94"/>
      <c r="AA3540" s="69"/>
      <c r="AB3540" s="90"/>
      <c r="AC3540" s="69"/>
      <c r="AD3540" s="92"/>
      <c r="AE3540" s="47"/>
    </row>
    <row r="3541" spans="1:31" ht="45" customHeight="1" x14ac:dyDescent="0.25">
      <c r="A3541" s="11"/>
      <c r="B3541" s="69"/>
      <c r="C3541" s="70"/>
      <c r="D3541" s="70"/>
      <c r="E3541" s="60" t="str">
        <f>IFERROR(INDEX(Tbl_Entities[Retailer / Distributior?],MATCH(Table1[[#This Row],[Regulated Entity Name
(Step 1) - Manual input]],Tbl_Entities[Entity name],0)),"")</f>
        <v/>
      </c>
      <c r="F3541" s="70"/>
      <c r="G3541" s="70"/>
      <c r="H3541" s="60" t="str">
        <f>IF(Table1[[#This Row],[Reporting
Type
(Step 3) - Manual input]]="","",VLOOKUP(Table1[[#This Row],[Reporting
Type
(Step 3) - Manual input]],'Reference List'!$V$4:$W$10,2,FALSE))</f>
        <v/>
      </c>
      <c r="I3541" s="69"/>
      <c r="J3541" s="59" t="str">
        <f>IFERROR(INDEX(Tbl_LegislationDescrip[Description], MATCH(Table1[[#This Row],[Retail Law/Rules Part/Division/Rules (Version 17)
(Step 4) - Manual input]], Tbl_LegislationDescrip[Rule], 0)), "")</f>
        <v/>
      </c>
      <c r="K3541" s="108"/>
      <c r="L3541" s="90"/>
      <c r="M3541" s="90"/>
      <c r="N3541" s="94"/>
      <c r="O3541" s="95"/>
      <c r="P3541" s="95"/>
      <c r="Q3541" s="90"/>
      <c r="R3541" s="69"/>
      <c r="S3541" s="69"/>
      <c r="T3541" s="100"/>
      <c r="U3541" s="101"/>
      <c r="V3541" s="102"/>
      <c r="W3541" s="93"/>
      <c r="X3541" s="93"/>
      <c r="Y3541" s="94"/>
      <c r="Z3541" s="94"/>
      <c r="AA3541" s="69"/>
      <c r="AB3541" s="90"/>
      <c r="AC3541" s="69"/>
      <c r="AD3541" s="92"/>
      <c r="AE3541" s="47"/>
    </row>
    <row r="3542" spans="1:31" ht="45" customHeight="1" x14ac:dyDescent="0.25">
      <c r="A3542" s="11"/>
      <c r="B3542" s="69"/>
      <c r="C3542" s="70"/>
      <c r="D3542" s="70"/>
      <c r="E3542" s="60" t="str">
        <f>IFERROR(INDEX(Tbl_Entities[Retailer / Distributior?],MATCH(Table1[[#This Row],[Regulated Entity Name
(Step 1) - Manual input]],Tbl_Entities[Entity name],0)),"")</f>
        <v/>
      </c>
      <c r="F3542" s="70"/>
      <c r="G3542" s="70"/>
      <c r="H3542" s="60" t="str">
        <f>IF(Table1[[#This Row],[Reporting
Type
(Step 3) - Manual input]]="","",VLOOKUP(Table1[[#This Row],[Reporting
Type
(Step 3) - Manual input]],'Reference List'!$V$4:$W$10,2,FALSE))</f>
        <v/>
      </c>
      <c r="I3542" s="69"/>
      <c r="J3542" s="59" t="str">
        <f>IFERROR(INDEX(Tbl_LegislationDescrip[Description], MATCH(Table1[[#This Row],[Retail Law/Rules Part/Division/Rules (Version 17)
(Step 4) - Manual input]], Tbl_LegislationDescrip[Rule], 0)), "")</f>
        <v/>
      </c>
      <c r="K3542" s="108"/>
      <c r="L3542" s="90"/>
      <c r="M3542" s="90"/>
      <c r="N3542" s="94"/>
      <c r="O3542" s="95"/>
      <c r="P3542" s="95"/>
      <c r="Q3542" s="90"/>
      <c r="R3542" s="69"/>
      <c r="S3542" s="69"/>
      <c r="T3542" s="100"/>
      <c r="U3542" s="101"/>
      <c r="V3542" s="102"/>
      <c r="W3542" s="93"/>
      <c r="X3542" s="93"/>
      <c r="Y3542" s="94"/>
      <c r="Z3542" s="94"/>
      <c r="AA3542" s="69"/>
      <c r="AB3542" s="90"/>
      <c r="AC3542" s="69"/>
      <c r="AD3542" s="92"/>
      <c r="AE3542" s="47"/>
    </row>
    <row r="3543" spans="1:31" ht="45" customHeight="1" x14ac:dyDescent="0.25">
      <c r="A3543" s="11"/>
      <c r="B3543" s="69"/>
      <c r="C3543" s="70"/>
      <c r="D3543" s="70"/>
      <c r="E3543" s="60" t="str">
        <f>IFERROR(INDEX(Tbl_Entities[Retailer / Distributior?],MATCH(Table1[[#This Row],[Regulated Entity Name
(Step 1) - Manual input]],Tbl_Entities[Entity name],0)),"")</f>
        <v/>
      </c>
      <c r="F3543" s="70"/>
      <c r="G3543" s="70"/>
      <c r="H3543" s="60" t="str">
        <f>IF(Table1[[#This Row],[Reporting
Type
(Step 3) - Manual input]]="","",VLOOKUP(Table1[[#This Row],[Reporting
Type
(Step 3) - Manual input]],'Reference List'!$V$4:$W$10,2,FALSE))</f>
        <v/>
      </c>
      <c r="I3543" s="69"/>
      <c r="J3543" s="59" t="str">
        <f>IFERROR(INDEX(Tbl_LegislationDescrip[Description], MATCH(Table1[[#This Row],[Retail Law/Rules Part/Division/Rules (Version 17)
(Step 4) - Manual input]], Tbl_LegislationDescrip[Rule], 0)), "")</f>
        <v/>
      </c>
      <c r="K3543" s="108"/>
      <c r="L3543" s="90"/>
      <c r="M3543" s="90"/>
      <c r="N3543" s="94"/>
      <c r="O3543" s="95"/>
      <c r="P3543" s="95"/>
      <c r="Q3543" s="90"/>
      <c r="R3543" s="69"/>
      <c r="S3543" s="69"/>
      <c r="T3543" s="100"/>
      <c r="U3543" s="101"/>
      <c r="V3543" s="102"/>
      <c r="W3543" s="93"/>
      <c r="X3543" s="93"/>
      <c r="Y3543" s="94"/>
      <c r="Z3543" s="94"/>
      <c r="AA3543" s="69"/>
      <c r="AB3543" s="90"/>
      <c r="AC3543" s="69"/>
      <c r="AD3543" s="92"/>
      <c r="AE3543" s="47"/>
    </row>
    <row r="3544" spans="1:31" ht="45" customHeight="1" x14ac:dyDescent="0.25">
      <c r="A3544" s="11"/>
      <c r="B3544" s="69"/>
      <c r="C3544" s="70"/>
      <c r="D3544" s="70"/>
      <c r="E3544" s="60" t="str">
        <f>IFERROR(INDEX(Tbl_Entities[Retailer / Distributior?],MATCH(Table1[[#This Row],[Regulated Entity Name
(Step 1) - Manual input]],Tbl_Entities[Entity name],0)),"")</f>
        <v/>
      </c>
      <c r="F3544" s="70"/>
      <c r="G3544" s="70"/>
      <c r="H3544" s="60" t="str">
        <f>IF(Table1[[#This Row],[Reporting
Type
(Step 3) - Manual input]]="","",VLOOKUP(Table1[[#This Row],[Reporting
Type
(Step 3) - Manual input]],'Reference List'!$V$4:$W$10,2,FALSE))</f>
        <v/>
      </c>
      <c r="I3544" s="69"/>
      <c r="J3544" s="59" t="str">
        <f>IFERROR(INDEX(Tbl_LegislationDescrip[Description], MATCH(Table1[[#This Row],[Retail Law/Rules Part/Division/Rules (Version 17)
(Step 4) - Manual input]], Tbl_LegislationDescrip[Rule], 0)), "")</f>
        <v/>
      </c>
      <c r="K3544" s="108"/>
      <c r="L3544" s="90"/>
      <c r="M3544" s="90"/>
      <c r="N3544" s="94"/>
      <c r="O3544" s="95"/>
      <c r="P3544" s="95"/>
      <c r="Q3544" s="90"/>
      <c r="R3544" s="69"/>
      <c r="S3544" s="69"/>
      <c r="T3544" s="100"/>
      <c r="U3544" s="101"/>
      <c r="V3544" s="102"/>
      <c r="W3544" s="93"/>
      <c r="X3544" s="93"/>
      <c r="Y3544" s="94"/>
      <c r="Z3544" s="94"/>
      <c r="AA3544" s="69"/>
      <c r="AB3544" s="90"/>
      <c r="AC3544" s="69"/>
      <c r="AD3544" s="92"/>
      <c r="AE3544" s="47"/>
    </row>
    <row r="3545" spans="1:31" ht="45" customHeight="1" x14ac:dyDescent="0.25">
      <c r="A3545" s="11"/>
      <c r="B3545" s="69"/>
      <c r="C3545" s="70"/>
      <c r="D3545" s="70"/>
      <c r="E3545" s="60" t="str">
        <f>IFERROR(INDEX(Tbl_Entities[Retailer / Distributior?],MATCH(Table1[[#This Row],[Regulated Entity Name
(Step 1) - Manual input]],Tbl_Entities[Entity name],0)),"")</f>
        <v/>
      </c>
      <c r="F3545" s="70"/>
      <c r="G3545" s="70"/>
      <c r="H3545" s="60" t="str">
        <f>IF(Table1[[#This Row],[Reporting
Type
(Step 3) - Manual input]]="","",VLOOKUP(Table1[[#This Row],[Reporting
Type
(Step 3) - Manual input]],'Reference List'!$V$4:$W$10,2,FALSE))</f>
        <v/>
      </c>
      <c r="I3545" s="69"/>
      <c r="J3545" s="59" t="str">
        <f>IFERROR(INDEX(Tbl_LegislationDescrip[Description], MATCH(Table1[[#This Row],[Retail Law/Rules Part/Division/Rules (Version 17)
(Step 4) - Manual input]], Tbl_LegislationDescrip[Rule], 0)), "")</f>
        <v/>
      </c>
      <c r="K3545" s="108"/>
      <c r="L3545" s="90"/>
      <c r="M3545" s="90"/>
      <c r="N3545" s="94"/>
      <c r="O3545" s="95"/>
      <c r="P3545" s="95"/>
      <c r="Q3545" s="90"/>
      <c r="R3545" s="69"/>
      <c r="S3545" s="69"/>
      <c r="T3545" s="100"/>
      <c r="U3545" s="101"/>
      <c r="V3545" s="102"/>
      <c r="W3545" s="93"/>
      <c r="X3545" s="93"/>
      <c r="Y3545" s="94"/>
      <c r="Z3545" s="94"/>
      <c r="AA3545" s="69"/>
      <c r="AB3545" s="90"/>
      <c r="AC3545" s="69"/>
      <c r="AD3545" s="92"/>
      <c r="AE3545" s="47"/>
    </row>
    <row r="3546" spans="1:31" ht="45" customHeight="1" x14ac:dyDescent="0.25">
      <c r="A3546" s="11"/>
      <c r="B3546" s="69"/>
      <c r="C3546" s="70"/>
      <c r="D3546" s="70"/>
      <c r="E3546" s="60" t="str">
        <f>IFERROR(INDEX(Tbl_Entities[Retailer / Distributior?],MATCH(Table1[[#This Row],[Regulated Entity Name
(Step 1) - Manual input]],Tbl_Entities[Entity name],0)),"")</f>
        <v/>
      </c>
      <c r="F3546" s="70"/>
      <c r="G3546" s="70"/>
      <c r="H3546" s="60" t="str">
        <f>IF(Table1[[#This Row],[Reporting
Type
(Step 3) - Manual input]]="","",VLOOKUP(Table1[[#This Row],[Reporting
Type
(Step 3) - Manual input]],'Reference List'!$V$4:$W$10,2,FALSE))</f>
        <v/>
      </c>
      <c r="I3546" s="69"/>
      <c r="J3546" s="59" t="str">
        <f>IFERROR(INDEX(Tbl_LegislationDescrip[Description], MATCH(Table1[[#This Row],[Retail Law/Rules Part/Division/Rules (Version 17)
(Step 4) - Manual input]], Tbl_LegislationDescrip[Rule], 0)), "")</f>
        <v/>
      </c>
      <c r="K3546" s="108"/>
      <c r="L3546" s="90"/>
      <c r="M3546" s="90"/>
      <c r="N3546" s="94"/>
      <c r="O3546" s="95"/>
      <c r="P3546" s="95"/>
      <c r="Q3546" s="90"/>
      <c r="R3546" s="69"/>
      <c r="S3546" s="69"/>
      <c r="T3546" s="100"/>
      <c r="U3546" s="101"/>
      <c r="V3546" s="102"/>
      <c r="W3546" s="93"/>
      <c r="X3546" s="93"/>
      <c r="Y3546" s="94"/>
      <c r="Z3546" s="94"/>
      <c r="AA3546" s="69"/>
      <c r="AB3546" s="90"/>
      <c r="AC3546" s="69"/>
      <c r="AD3546" s="92"/>
      <c r="AE3546" s="47"/>
    </row>
    <row r="3547" spans="1:31" ht="45" customHeight="1" x14ac:dyDescent="0.25">
      <c r="A3547" s="11"/>
      <c r="B3547" s="69"/>
      <c r="C3547" s="70"/>
      <c r="D3547" s="70"/>
      <c r="E3547" s="60" t="str">
        <f>IFERROR(INDEX(Tbl_Entities[Retailer / Distributior?],MATCH(Table1[[#This Row],[Regulated Entity Name
(Step 1) - Manual input]],Tbl_Entities[Entity name],0)),"")</f>
        <v/>
      </c>
      <c r="F3547" s="70"/>
      <c r="G3547" s="70"/>
      <c r="H3547" s="60" t="str">
        <f>IF(Table1[[#This Row],[Reporting
Type
(Step 3) - Manual input]]="","",VLOOKUP(Table1[[#This Row],[Reporting
Type
(Step 3) - Manual input]],'Reference List'!$V$4:$W$10,2,FALSE))</f>
        <v/>
      </c>
      <c r="I3547" s="69"/>
      <c r="J3547" s="59" t="str">
        <f>IFERROR(INDEX(Tbl_LegislationDescrip[Description], MATCH(Table1[[#This Row],[Retail Law/Rules Part/Division/Rules (Version 17)
(Step 4) - Manual input]], Tbl_LegislationDescrip[Rule], 0)), "")</f>
        <v/>
      </c>
      <c r="K3547" s="108"/>
      <c r="L3547" s="90"/>
      <c r="M3547" s="90"/>
      <c r="N3547" s="94"/>
      <c r="O3547" s="95"/>
      <c r="P3547" s="95"/>
      <c r="Q3547" s="90"/>
      <c r="R3547" s="69"/>
      <c r="S3547" s="69"/>
      <c r="T3547" s="100"/>
      <c r="U3547" s="101"/>
      <c r="V3547" s="102"/>
      <c r="W3547" s="93"/>
      <c r="X3547" s="93"/>
      <c r="Y3547" s="94"/>
      <c r="Z3547" s="94"/>
      <c r="AA3547" s="69"/>
      <c r="AB3547" s="90"/>
      <c r="AC3547" s="69"/>
      <c r="AD3547" s="92"/>
      <c r="AE3547" s="47"/>
    </row>
    <row r="3548" spans="1:31" ht="45" customHeight="1" x14ac:dyDescent="0.25">
      <c r="A3548" s="11"/>
      <c r="B3548" s="69"/>
      <c r="C3548" s="70"/>
      <c r="D3548" s="70"/>
      <c r="E3548" s="60" t="str">
        <f>IFERROR(INDEX(Tbl_Entities[Retailer / Distributior?],MATCH(Table1[[#This Row],[Regulated Entity Name
(Step 1) - Manual input]],Tbl_Entities[Entity name],0)),"")</f>
        <v/>
      </c>
      <c r="F3548" s="70"/>
      <c r="G3548" s="70"/>
      <c r="H3548" s="60" t="str">
        <f>IF(Table1[[#This Row],[Reporting
Type
(Step 3) - Manual input]]="","",VLOOKUP(Table1[[#This Row],[Reporting
Type
(Step 3) - Manual input]],'Reference List'!$V$4:$W$10,2,FALSE))</f>
        <v/>
      </c>
      <c r="I3548" s="69"/>
      <c r="J3548" s="59" t="str">
        <f>IFERROR(INDEX(Tbl_LegislationDescrip[Description], MATCH(Table1[[#This Row],[Retail Law/Rules Part/Division/Rules (Version 17)
(Step 4) - Manual input]], Tbl_LegislationDescrip[Rule], 0)), "")</f>
        <v/>
      </c>
      <c r="K3548" s="108"/>
      <c r="L3548" s="90"/>
      <c r="M3548" s="90"/>
      <c r="N3548" s="94"/>
      <c r="O3548" s="95"/>
      <c r="P3548" s="95"/>
      <c r="Q3548" s="90"/>
      <c r="R3548" s="69"/>
      <c r="S3548" s="69"/>
      <c r="T3548" s="100"/>
      <c r="U3548" s="101"/>
      <c r="V3548" s="102"/>
      <c r="W3548" s="93"/>
      <c r="X3548" s="93"/>
      <c r="Y3548" s="94"/>
      <c r="Z3548" s="94"/>
      <c r="AA3548" s="69"/>
      <c r="AB3548" s="90"/>
      <c r="AC3548" s="69"/>
      <c r="AD3548" s="92"/>
      <c r="AE3548" s="47"/>
    </row>
    <row r="3549" spans="1:31" ht="45" customHeight="1" x14ac:dyDescent="0.25">
      <c r="A3549" s="11"/>
      <c r="B3549" s="69"/>
      <c r="C3549" s="70"/>
      <c r="D3549" s="70"/>
      <c r="E3549" s="60" t="str">
        <f>IFERROR(INDEX(Tbl_Entities[Retailer / Distributior?],MATCH(Table1[[#This Row],[Regulated Entity Name
(Step 1) - Manual input]],Tbl_Entities[Entity name],0)),"")</f>
        <v/>
      </c>
      <c r="F3549" s="70"/>
      <c r="G3549" s="70"/>
      <c r="H3549" s="60" t="str">
        <f>IF(Table1[[#This Row],[Reporting
Type
(Step 3) - Manual input]]="","",VLOOKUP(Table1[[#This Row],[Reporting
Type
(Step 3) - Manual input]],'Reference List'!$V$4:$W$10,2,FALSE))</f>
        <v/>
      </c>
      <c r="I3549" s="69"/>
      <c r="J3549" s="59" t="str">
        <f>IFERROR(INDEX(Tbl_LegislationDescrip[Description], MATCH(Table1[[#This Row],[Retail Law/Rules Part/Division/Rules (Version 17)
(Step 4) - Manual input]], Tbl_LegislationDescrip[Rule], 0)), "")</f>
        <v/>
      </c>
      <c r="K3549" s="108"/>
      <c r="L3549" s="90"/>
      <c r="M3549" s="90"/>
      <c r="N3549" s="94"/>
      <c r="O3549" s="95"/>
      <c r="P3549" s="95"/>
      <c r="Q3549" s="90"/>
      <c r="R3549" s="69"/>
      <c r="S3549" s="69"/>
      <c r="T3549" s="100"/>
      <c r="U3549" s="101"/>
      <c r="V3549" s="102"/>
      <c r="W3549" s="93"/>
      <c r="X3549" s="93"/>
      <c r="Y3549" s="94"/>
      <c r="Z3549" s="94"/>
      <c r="AA3549" s="69"/>
      <c r="AB3549" s="90"/>
      <c r="AC3549" s="69"/>
      <c r="AD3549" s="92"/>
      <c r="AE3549" s="47"/>
    </row>
    <row r="3550" spans="1:31" ht="45" customHeight="1" x14ac:dyDescent="0.25">
      <c r="A3550" s="11"/>
      <c r="B3550" s="69"/>
      <c r="C3550" s="70"/>
      <c r="D3550" s="70"/>
      <c r="E3550" s="60" t="str">
        <f>IFERROR(INDEX(Tbl_Entities[Retailer / Distributior?],MATCH(Table1[[#This Row],[Regulated Entity Name
(Step 1) - Manual input]],Tbl_Entities[Entity name],0)),"")</f>
        <v/>
      </c>
      <c r="F3550" s="70"/>
      <c r="G3550" s="70"/>
      <c r="H3550" s="60" t="str">
        <f>IF(Table1[[#This Row],[Reporting
Type
(Step 3) - Manual input]]="","",VLOOKUP(Table1[[#This Row],[Reporting
Type
(Step 3) - Manual input]],'Reference List'!$V$4:$W$10,2,FALSE))</f>
        <v/>
      </c>
      <c r="I3550" s="69"/>
      <c r="J3550" s="59" t="str">
        <f>IFERROR(INDEX(Tbl_LegislationDescrip[Description], MATCH(Table1[[#This Row],[Retail Law/Rules Part/Division/Rules (Version 17)
(Step 4) - Manual input]], Tbl_LegislationDescrip[Rule], 0)), "")</f>
        <v/>
      </c>
      <c r="K3550" s="108"/>
      <c r="L3550" s="90"/>
      <c r="M3550" s="90"/>
      <c r="N3550" s="94"/>
      <c r="O3550" s="95"/>
      <c r="P3550" s="95"/>
      <c r="Q3550" s="90"/>
      <c r="R3550" s="69"/>
      <c r="S3550" s="69"/>
      <c r="T3550" s="100"/>
      <c r="U3550" s="101"/>
      <c r="V3550" s="102"/>
      <c r="W3550" s="93"/>
      <c r="X3550" s="93"/>
      <c r="Y3550" s="94"/>
      <c r="Z3550" s="94"/>
      <c r="AA3550" s="69"/>
      <c r="AB3550" s="90"/>
      <c r="AC3550" s="69"/>
      <c r="AD3550" s="92"/>
      <c r="AE3550" s="47"/>
    </row>
    <row r="3551" spans="1:31" ht="45" customHeight="1" x14ac:dyDescent="0.25">
      <c r="A3551" s="11"/>
      <c r="B3551" s="69"/>
      <c r="C3551" s="70"/>
      <c r="D3551" s="70"/>
      <c r="E3551" s="60" t="str">
        <f>IFERROR(INDEX(Tbl_Entities[Retailer / Distributior?],MATCH(Table1[[#This Row],[Regulated Entity Name
(Step 1) - Manual input]],Tbl_Entities[Entity name],0)),"")</f>
        <v/>
      </c>
      <c r="F3551" s="70"/>
      <c r="G3551" s="70"/>
      <c r="H3551" s="60" t="str">
        <f>IF(Table1[[#This Row],[Reporting
Type
(Step 3) - Manual input]]="","",VLOOKUP(Table1[[#This Row],[Reporting
Type
(Step 3) - Manual input]],'Reference List'!$V$4:$W$10,2,FALSE))</f>
        <v/>
      </c>
      <c r="I3551" s="69"/>
      <c r="J3551" s="59" t="str">
        <f>IFERROR(INDEX(Tbl_LegislationDescrip[Description], MATCH(Table1[[#This Row],[Retail Law/Rules Part/Division/Rules (Version 17)
(Step 4) - Manual input]], Tbl_LegislationDescrip[Rule], 0)), "")</f>
        <v/>
      </c>
      <c r="K3551" s="108"/>
      <c r="L3551" s="90"/>
      <c r="M3551" s="90"/>
      <c r="N3551" s="94"/>
      <c r="O3551" s="95"/>
      <c r="P3551" s="95"/>
      <c r="Q3551" s="90"/>
      <c r="R3551" s="69"/>
      <c r="S3551" s="69"/>
      <c r="T3551" s="100"/>
      <c r="U3551" s="101"/>
      <c r="V3551" s="102"/>
      <c r="W3551" s="93"/>
      <c r="X3551" s="93"/>
      <c r="Y3551" s="94"/>
      <c r="Z3551" s="94"/>
      <c r="AA3551" s="69"/>
      <c r="AB3551" s="90"/>
      <c r="AC3551" s="69"/>
      <c r="AD3551" s="92"/>
      <c r="AE3551" s="47"/>
    </row>
    <row r="3552" spans="1:31" ht="45" customHeight="1" x14ac:dyDescent="0.25">
      <c r="A3552" s="11"/>
      <c r="B3552" s="69"/>
      <c r="C3552" s="70"/>
      <c r="D3552" s="70"/>
      <c r="E3552" s="60" t="str">
        <f>IFERROR(INDEX(Tbl_Entities[Retailer / Distributior?],MATCH(Table1[[#This Row],[Regulated Entity Name
(Step 1) - Manual input]],Tbl_Entities[Entity name],0)),"")</f>
        <v/>
      </c>
      <c r="F3552" s="70"/>
      <c r="G3552" s="70"/>
      <c r="H3552" s="60" t="str">
        <f>IF(Table1[[#This Row],[Reporting
Type
(Step 3) - Manual input]]="","",VLOOKUP(Table1[[#This Row],[Reporting
Type
(Step 3) - Manual input]],'Reference List'!$V$4:$W$10,2,FALSE))</f>
        <v/>
      </c>
      <c r="I3552" s="69"/>
      <c r="J3552" s="59" t="str">
        <f>IFERROR(INDEX(Tbl_LegislationDescrip[Description], MATCH(Table1[[#This Row],[Retail Law/Rules Part/Division/Rules (Version 17)
(Step 4) - Manual input]], Tbl_LegislationDescrip[Rule], 0)), "")</f>
        <v/>
      </c>
      <c r="K3552" s="108"/>
      <c r="L3552" s="90"/>
      <c r="M3552" s="90"/>
      <c r="N3552" s="94"/>
      <c r="O3552" s="95"/>
      <c r="P3552" s="95"/>
      <c r="Q3552" s="90"/>
      <c r="R3552" s="69"/>
      <c r="S3552" s="69"/>
      <c r="T3552" s="100"/>
      <c r="U3552" s="101"/>
      <c r="V3552" s="102"/>
      <c r="W3552" s="93"/>
      <c r="X3552" s="93"/>
      <c r="Y3552" s="94"/>
      <c r="Z3552" s="94"/>
      <c r="AA3552" s="69"/>
      <c r="AB3552" s="90"/>
      <c r="AC3552" s="69"/>
      <c r="AD3552" s="92"/>
      <c r="AE3552" s="47"/>
    </row>
    <row r="3553" spans="1:31" ht="45" customHeight="1" x14ac:dyDescent="0.25">
      <c r="A3553" s="11"/>
      <c r="B3553" s="69"/>
      <c r="C3553" s="70"/>
      <c r="D3553" s="70"/>
      <c r="E3553" s="60" t="str">
        <f>IFERROR(INDEX(Tbl_Entities[Retailer / Distributior?],MATCH(Table1[[#This Row],[Regulated Entity Name
(Step 1) - Manual input]],Tbl_Entities[Entity name],0)),"")</f>
        <v/>
      </c>
      <c r="F3553" s="70"/>
      <c r="G3553" s="70"/>
      <c r="H3553" s="60" t="str">
        <f>IF(Table1[[#This Row],[Reporting
Type
(Step 3) - Manual input]]="","",VLOOKUP(Table1[[#This Row],[Reporting
Type
(Step 3) - Manual input]],'Reference List'!$V$4:$W$10,2,FALSE))</f>
        <v/>
      </c>
      <c r="I3553" s="69"/>
      <c r="J3553" s="59" t="str">
        <f>IFERROR(INDEX(Tbl_LegislationDescrip[Description], MATCH(Table1[[#This Row],[Retail Law/Rules Part/Division/Rules (Version 17)
(Step 4) - Manual input]], Tbl_LegislationDescrip[Rule], 0)), "")</f>
        <v/>
      </c>
      <c r="K3553" s="108"/>
      <c r="L3553" s="90"/>
      <c r="M3553" s="90"/>
      <c r="N3553" s="94"/>
      <c r="O3553" s="95"/>
      <c r="P3553" s="95"/>
      <c r="Q3553" s="90"/>
      <c r="R3553" s="69"/>
      <c r="S3553" s="69"/>
      <c r="T3553" s="100"/>
      <c r="U3553" s="101"/>
      <c r="V3553" s="102"/>
      <c r="W3553" s="93"/>
      <c r="X3553" s="93"/>
      <c r="Y3553" s="94"/>
      <c r="Z3553" s="94"/>
      <c r="AA3553" s="69"/>
      <c r="AB3553" s="90"/>
      <c r="AC3553" s="69"/>
      <c r="AD3553" s="92"/>
      <c r="AE3553" s="47"/>
    </row>
    <row r="3554" spans="1:31" ht="45" customHeight="1" x14ac:dyDescent="0.25">
      <c r="A3554" s="11"/>
      <c r="B3554" s="69"/>
      <c r="C3554" s="70"/>
      <c r="D3554" s="70"/>
      <c r="E3554" s="60" t="str">
        <f>IFERROR(INDEX(Tbl_Entities[Retailer / Distributior?],MATCH(Table1[[#This Row],[Regulated Entity Name
(Step 1) - Manual input]],Tbl_Entities[Entity name],0)),"")</f>
        <v/>
      </c>
      <c r="F3554" s="70"/>
      <c r="G3554" s="70"/>
      <c r="H3554" s="60" t="str">
        <f>IF(Table1[[#This Row],[Reporting
Type
(Step 3) - Manual input]]="","",VLOOKUP(Table1[[#This Row],[Reporting
Type
(Step 3) - Manual input]],'Reference List'!$V$4:$W$10,2,FALSE))</f>
        <v/>
      </c>
      <c r="I3554" s="69"/>
      <c r="J3554" s="59" t="str">
        <f>IFERROR(INDEX(Tbl_LegislationDescrip[Description], MATCH(Table1[[#This Row],[Retail Law/Rules Part/Division/Rules (Version 17)
(Step 4) - Manual input]], Tbl_LegislationDescrip[Rule], 0)), "")</f>
        <v/>
      </c>
      <c r="K3554" s="108"/>
      <c r="L3554" s="90"/>
      <c r="M3554" s="90"/>
      <c r="N3554" s="94"/>
      <c r="O3554" s="95"/>
      <c r="P3554" s="95"/>
      <c r="Q3554" s="90"/>
      <c r="R3554" s="69"/>
      <c r="S3554" s="69"/>
      <c r="T3554" s="100"/>
      <c r="U3554" s="101"/>
      <c r="V3554" s="102"/>
      <c r="W3554" s="93"/>
      <c r="X3554" s="93"/>
      <c r="Y3554" s="94"/>
      <c r="Z3554" s="94"/>
      <c r="AA3554" s="69"/>
      <c r="AB3554" s="90"/>
      <c r="AC3554" s="69"/>
      <c r="AD3554" s="92"/>
      <c r="AE3554" s="47"/>
    </row>
    <row r="3555" spans="1:31" ht="45" customHeight="1" x14ac:dyDescent="0.25">
      <c r="A3555" s="11"/>
      <c r="B3555" s="69"/>
      <c r="C3555" s="70"/>
      <c r="D3555" s="70"/>
      <c r="E3555" s="60" t="str">
        <f>IFERROR(INDEX(Tbl_Entities[Retailer / Distributior?],MATCH(Table1[[#This Row],[Regulated Entity Name
(Step 1) - Manual input]],Tbl_Entities[Entity name],0)),"")</f>
        <v/>
      </c>
      <c r="F3555" s="70"/>
      <c r="G3555" s="70"/>
      <c r="H3555" s="60" t="str">
        <f>IF(Table1[[#This Row],[Reporting
Type
(Step 3) - Manual input]]="","",VLOOKUP(Table1[[#This Row],[Reporting
Type
(Step 3) - Manual input]],'Reference List'!$V$4:$W$10,2,FALSE))</f>
        <v/>
      </c>
      <c r="I3555" s="69"/>
      <c r="J3555" s="59" t="str">
        <f>IFERROR(INDEX(Tbl_LegislationDescrip[Description], MATCH(Table1[[#This Row],[Retail Law/Rules Part/Division/Rules (Version 17)
(Step 4) - Manual input]], Tbl_LegislationDescrip[Rule], 0)), "")</f>
        <v/>
      </c>
      <c r="K3555" s="108"/>
      <c r="L3555" s="90"/>
      <c r="M3555" s="90"/>
      <c r="N3555" s="94"/>
      <c r="O3555" s="95"/>
      <c r="P3555" s="95"/>
      <c r="Q3555" s="90"/>
      <c r="R3555" s="69"/>
      <c r="S3555" s="69"/>
      <c r="T3555" s="100"/>
      <c r="U3555" s="101"/>
      <c r="V3555" s="102"/>
      <c r="W3555" s="93"/>
      <c r="X3555" s="93"/>
      <c r="Y3555" s="94"/>
      <c r="Z3555" s="94"/>
      <c r="AA3555" s="69"/>
      <c r="AB3555" s="90"/>
      <c r="AC3555" s="69"/>
      <c r="AD3555" s="92"/>
      <c r="AE3555" s="47"/>
    </row>
    <row r="3556" spans="1:31" ht="45" customHeight="1" x14ac:dyDescent="0.25">
      <c r="A3556" s="11"/>
      <c r="B3556" s="69"/>
      <c r="C3556" s="70"/>
      <c r="D3556" s="70"/>
      <c r="E3556" s="60" t="str">
        <f>IFERROR(INDEX(Tbl_Entities[Retailer / Distributior?],MATCH(Table1[[#This Row],[Regulated Entity Name
(Step 1) - Manual input]],Tbl_Entities[Entity name],0)),"")</f>
        <v/>
      </c>
      <c r="F3556" s="70"/>
      <c r="G3556" s="70"/>
      <c r="H3556" s="60" t="str">
        <f>IF(Table1[[#This Row],[Reporting
Type
(Step 3) - Manual input]]="","",VLOOKUP(Table1[[#This Row],[Reporting
Type
(Step 3) - Manual input]],'Reference List'!$V$4:$W$10,2,FALSE))</f>
        <v/>
      </c>
      <c r="I3556" s="69"/>
      <c r="J3556" s="59" t="str">
        <f>IFERROR(INDEX(Tbl_LegislationDescrip[Description], MATCH(Table1[[#This Row],[Retail Law/Rules Part/Division/Rules (Version 17)
(Step 4) - Manual input]], Tbl_LegislationDescrip[Rule], 0)), "")</f>
        <v/>
      </c>
      <c r="K3556" s="108"/>
      <c r="L3556" s="90"/>
      <c r="M3556" s="90"/>
      <c r="N3556" s="94"/>
      <c r="O3556" s="95"/>
      <c r="P3556" s="95"/>
      <c r="Q3556" s="90"/>
      <c r="R3556" s="69"/>
      <c r="S3556" s="69"/>
      <c r="T3556" s="100"/>
      <c r="U3556" s="101"/>
      <c r="V3556" s="102"/>
      <c r="W3556" s="93"/>
      <c r="X3556" s="93"/>
      <c r="Y3556" s="94"/>
      <c r="Z3556" s="94"/>
      <c r="AA3556" s="69"/>
      <c r="AB3556" s="90"/>
      <c r="AC3556" s="69"/>
      <c r="AD3556" s="92"/>
      <c r="AE3556" s="47"/>
    </row>
    <row r="3557" spans="1:31" ht="45" customHeight="1" x14ac:dyDescent="0.25">
      <c r="A3557" s="11"/>
      <c r="B3557" s="69"/>
      <c r="C3557" s="70"/>
      <c r="D3557" s="70"/>
      <c r="E3557" s="60" t="str">
        <f>IFERROR(INDEX(Tbl_Entities[Retailer / Distributior?],MATCH(Table1[[#This Row],[Regulated Entity Name
(Step 1) - Manual input]],Tbl_Entities[Entity name],0)),"")</f>
        <v/>
      </c>
      <c r="F3557" s="70"/>
      <c r="G3557" s="70"/>
      <c r="H3557" s="60" t="str">
        <f>IF(Table1[[#This Row],[Reporting
Type
(Step 3) - Manual input]]="","",VLOOKUP(Table1[[#This Row],[Reporting
Type
(Step 3) - Manual input]],'Reference List'!$V$4:$W$10,2,FALSE))</f>
        <v/>
      </c>
      <c r="I3557" s="69"/>
      <c r="J3557" s="59" t="str">
        <f>IFERROR(INDEX(Tbl_LegislationDescrip[Description], MATCH(Table1[[#This Row],[Retail Law/Rules Part/Division/Rules (Version 17)
(Step 4) - Manual input]], Tbl_LegislationDescrip[Rule], 0)), "")</f>
        <v/>
      </c>
      <c r="K3557" s="108"/>
      <c r="L3557" s="90"/>
      <c r="M3557" s="90"/>
      <c r="N3557" s="94"/>
      <c r="O3557" s="95"/>
      <c r="P3557" s="95"/>
      <c r="Q3557" s="90"/>
      <c r="R3557" s="69"/>
      <c r="S3557" s="69"/>
      <c r="T3557" s="100"/>
      <c r="U3557" s="101"/>
      <c r="V3557" s="102"/>
      <c r="W3557" s="93"/>
      <c r="X3557" s="93"/>
      <c r="Y3557" s="94"/>
      <c r="Z3557" s="94"/>
      <c r="AA3557" s="69"/>
      <c r="AB3557" s="90"/>
      <c r="AC3557" s="69"/>
      <c r="AD3557" s="92"/>
      <c r="AE3557" s="47"/>
    </row>
    <row r="3558" spans="1:31" ht="45" customHeight="1" x14ac:dyDescent="0.25">
      <c r="A3558" s="11"/>
      <c r="B3558" s="69"/>
      <c r="C3558" s="70"/>
      <c r="D3558" s="70"/>
      <c r="E3558" s="60" t="str">
        <f>IFERROR(INDEX(Tbl_Entities[Retailer / Distributior?],MATCH(Table1[[#This Row],[Regulated Entity Name
(Step 1) - Manual input]],Tbl_Entities[Entity name],0)),"")</f>
        <v/>
      </c>
      <c r="F3558" s="70"/>
      <c r="G3558" s="70"/>
      <c r="H3558" s="60" t="str">
        <f>IF(Table1[[#This Row],[Reporting
Type
(Step 3) - Manual input]]="","",VLOOKUP(Table1[[#This Row],[Reporting
Type
(Step 3) - Manual input]],'Reference List'!$V$4:$W$10,2,FALSE))</f>
        <v/>
      </c>
      <c r="I3558" s="69"/>
      <c r="J3558" s="59" t="str">
        <f>IFERROR(INDEX(Tbl_LegislationDescrip[Description], MATCH(Table1[[#This Row],[Retail Law/Rules Part/Division/Rules (Version 17)
(Step 4) - Manual input]], Tbl_LegislationDescrip[Rule], 0)), "")</f>
        <v/>
      </c>
      <c r="K3558" s="108"/>
      <c r="L3558" s="90"/>
      <c r="M3558" s="90"/>
      <c r="N3558" s="94"/>
      <c r="O3558" s="95"/>
      <c r="P3558" s="95"/>
      <c r="Q3558" s="90"/>
      <c r="R3558" s="69"/>
      <c r="S3558" s="69"/>
      <c r="T3558" s="100"/>
      <c r="U3558" s="101"/>
      <c r="V3558" s="102"/>
      <c r="W3558" s="93"/>
      <c r="X3558" s="93"/>
      <c r="Y3558" s="94"/>
      <c r="Z3558" s="94"/>
      <c r="AA3558" s="69"/>
      <c r="AB3558" s="90"/>
      <c r="AC3558" s="69"/>
      <c r="AD3558" s="92"/>
      <c r="AE3558" s="47"/>
    </row>
    <row r="3559" spans="1:31" ht="45" customHeight="1" x14ac:dyDescent="0.25">
      <c r="A3559" s="11"/>
      <c r="B3559" s="69"/>
      <c r="C3559" s="70"/>
      <c r="D3559" s="70"/>
      <c r="E3559" s="60" t="str">
        <f>IFERROR(INDEX(Tbl_Entities[Retailer / Distributior?],MATCH(Table1[[#This Row],[Regulated Entity Name
(Step 1) - Manual input]],Tbl_Entities[Entity name],0)),"")</f>
        <v/>
      </c>
      <c r="F3559" s="70"/>
      <c r="G3559" s="70"/>
      <c r="H3559" s="60" t="str">
        <f>IF(Table1[[#This Row],[Reporting
Type
(Step 3) - Manual input]]="","",VLOOKUP(Table1[[#This Row],[Reporting
Type
(Step 3) - Manual input]],'Reference List'!$V$4:$W$10,2,FALSE))</f>
        <v/>
      </c>
      <c r="I3559" s="69"/>
      <c r="J3559" s="59" t="str">
        <f>IFERROR(INDEX(Tbl_LegislationDescrip[Description], MATCH(Table1[[#This Row],[Retail Law/Rules Part/Division/Rules (Version 17)
(Step 4) - Manual input]], Tbl_LegislationDescrip[Rule], 0)), "")</f>
        <v/>
      </c>
      <c r="K3559" s="108"/>
      <c r="L3559" s="90"/>
      <c r="M3559" s="90"/>
      <c r="N3559" s="94"/>
      <c r="O3559" s="95"/>
      <c r="P3559" s="95"/>
      <c r="Q3559" s="90"/>
      <c r="R3559" s="69"/>
      <c r="S3559" s="69"/>
      <c r="T3559" s="100"/>
      <c r="U3559" s="101"/>
      <c r="V3559" s="102"/>
      <c r="W3559" s="93"/>
      <c r="X3559" s="93"/>
      <c r="Y3559" s="94"/>
      <c r="Z3559" s="94"/>
      <c r="AA3559" s="69"/>
      <c r="AB3559" s="90"/>
      <c r="AC3559" s="69"/>
      <c r="AD3559" s="92"/>
      <c r="AE3559" s="47"/>
    </row>
    <row r="3560" spans="1:31" ht="45" customHeight="1" x14ac:dyDescent="0.25">
      <c r="A3560" s="11"/>
      <c r="B3560" s="69"/>
      <c r="C3560" s="70"/>
      <c r="D3560" s="70"/>
      <c r="E3560" s="60" t="str">
        <f>IFERROR(INDEX(Tbl_Entities[Retailer / Distributior?],MATCH(Table1[[#This Row],[Regulated Entity Name
(Step 1) - Manual input]],Tbl_Entities[Entity name],0)),"")</f>
        <v/>
      </c>
      <c r="F3560" s="70"/>
      <c r="G3560" s="70"/>
      <c r="H3560" s="60" t="str">
        <f>IF(Table1[[#This Row],[Reporting
Type
(Step 3) - Manual input]]="","",VLOOKUP(Table1[[#This Row],[Reporting
Type
(Step 3) - Manual input]],'Reference List'!$V$4:$W$10,2,FALSE))</f>
        <v/>
      </c>
      <c r="I3560" s="69"/>
      <c r="J3560" s="59" t="str">
        <f>IFERROR(INDEX(Tbl_LegislationDescrip[Description], MATCH(Table1[[#This Row],[Retail Law/Rules Part/Division/Rules (Version 17)
(Step 4) - Manual input]], Tbl_LegislationDescrip[Rule], 0)), "")</f>
        <v/>
      </c>
      <c r="K3560" s="108"/>
      <c r="L3560" s="90"/>
      <c r="M3560" s="90"/>
      <c r="N3560" s="94"/>
      <c r="O3560" s="95"/>
      <c r="P3560" s="95"/>
      <c r="Q3560" s="90"/>
      <c r="R3560" s="69"/>
      <c r="S3560" s="69"/>
      <c r="T3560" s="100"/>
      <c r="U3560" s="101"/>
      <c r="V3560" s="102"/>
      <c r="W3560" s="93"/>
      <c r="X3560" s="93"/>
      <c r="Y3560" s="94"/>
      <c r="Z3560" s="94"/>
      <c r="AA3560" s="69"/>
      <c r="AB3560" s="90"/>
      <c r="AC3560" s="69"/>
      <c r="AD3560" s="92"/>
      <c r="AE3560" s="47"/>
    </row>
    <row r="3561" spans="1:31" ht="45" customHeight="1" x14ac:dyDescent="0.25">
      <c r="A3561" s="11"/>
      <c r="B3561" s="69"/>
      <c r="C3561" s="70"/>
      <c r="D3561" s="70"/>
      <c r="E3561" s="60" t="str">
        <f>IFERROR(INDEX(Tbl_Entities[Retailer / Distributior?],MATCH(Table1[[#This Row],[Regulated Entity Name
(Step 1) - Manual input]],Tbl_Entities[Entity name],0)),"")</f>
        <v/>
      </c>
      <c r="F3561" s="70"/>
      <c r="G3561" s="70"/>
      <c r="H3561" s="60" t="str">
        <f>IF(Table1[[#This Row],[Reporting
Type
(Step 3) - Manual input]]="","",VLOOKUP(Table1[[#This Row],[Reporting
Type
(Step 3) - Manual input]],'Reference List'!$V$4:$W$10,2,FALSE))</f>
        <v/>
      </c>
      <c r="I3561" s="69"/>
      <c r="J3561" s="59" t="str">
        <f>IFERROR(INDEX(Tbl_LegislationDescrip[Description], MATCH(Table1[[#This Row],[Retail Law/Rules Part/Division/Rules (Version 17)
(Step 4) - Manual input]], Tbl_LegislationDescrip[Rule], 0)), "")</f>
        <v/>
      </c>
      <c r="K3561" s="108"/>
      <c r="L3561" s="90"/>
      <c r="M3561" s="90"/>
      <c r="N3561" s="94"/>
      <c r="O3561" s="95"/>
      <c r="P3561" s="95"/>
      <c r="Q3561" s="90"/>
      <c r="R3561" s="69"/>
      <c r="S3561" s="69"/>
      <c r="T3561" s="100"/>
      <c r="U3561" s="101"/>
      <c r="V3561" s="102"/>
      <c r="W3561" s="93"/>
      <c r="X3561" s="93"/>
      <c r="Y3561" s="94"/>
      <c r="Z3561" s="94"/>
      <c r="AA3561" s="69"/>
      <c r="AB3561" s="90"/>
      <c r="AC3561" s="69"/>
      <c r="AD3561" s="92"/>
      <c r="AE3561" s="47"/>
    </row>
    <row r="3562" spans="1:31" ht="45" customHeight="1" x14ac:dyDescent="0.25">
      <c r="A3562" s="11"/>
      <c r="B3562" s="69"/>
      <c r="C3562" s="70"/>
      <c r="D3562" s="70"/>
      <c r="E3562" s="60" t="str">
        <f>IFERROR(INDEX(Tbl_Entities[Retailer / Distributior?],MATCH(Table1[[#This Row],[Regulated Entity Name
(Step 1) - Manual input]],Tbl_Entities[Entity name],0)),"")</f>
        <v/>
      </c>
      <c r="F3562" s="70"/>
      <c r="G3562" s="70"/>
      <c r="H3562" s="60" t="str">
        <f>IF(Table1[[#This Row],[Reporting
Type
(Step 3) - Manual input]]="","",VLOOKUP(Table1[[#This Row],[Reporting
Type
(Step 3) - Manual input]],'Reference List'!$V$4:$W$10,2,FALSE))</f>
        <v/>
      </c>
      <c r="I3562" s="69"/>
      <c r="J3562" s="59" t="str">
        <f>IFERROR(INDEX(Tbl_LegislationDescrip[Description], MATCH(Table1[[#This Row],[Retail Law/Rules Part/Division/Rules (Version 17)
(Step 4) - Manual input]], Tbl_LegislationDescrip[Rule], 0)), "")</f>
        <v/>
      </c>
      <c r="K3562" s="108"/>
      <c r="L3562" s="90"/>
      <c r="M3562" s="90"/>
      <c r="N3562" s="94"/>
      <c r="O3562" s="95"/>
      <c r="P3562" s="95"/>
      <c r="Q3562" s="90"/>
      <c r="R3562" s="69"/>
      <c r="S3562" s="69"/>
      <c r="T3562" s="100"/>
      <c r="U3562" s="101"/>
      <c r="V3562" s="102"/>
      <c r="W3562" s="93"/>
      <c r="X3562" s="93"/>
      <c r="Y3562" s="94"/>
      <c r="Z3562" s="94"/>
      <c r="AA3562" s="69"/>
      <c r="AB3562" s="90"/>
      <c r="AC3562" s="69"/>
      <c r="AD3562" s="92"/>
      <c r="AE3562" s="47"/>
    </row>
    <row r="3563" spans="1:31" ht="45" customHeight="1" x14ac:dyDescent="0.25">
      <c r="A3563" s="11"/>
      <c r="B3563" s="69"/>
      <c r="C3563" s="70"/>
      <c r="D3563" s="70"/>
      <c r="E3563" s="60" t="str">
        <f>IFERROR(INDEX(Tbl_Entities[Retailer / Distributior?],MATCH(Table1[[#This Row],[Regulated Entity Name
(Step 1) - Manual input]],Tbl_Entities[Entity name],0)),"")</f>
        <v/>
      </c>
      <c r="F3563" s="70"/>
      <c r="G3563" s="70"/>
      <c r="H3563" s="60" t="str">
        <f>IF(Table1[[#This Row],[Reporting
Type
(Step 3) - Manual input]]="","",VLOOKUP(Table1[[#This Row],[Reporting
Type
(Step 3) - Manual input]],'Reference List'!$V$4:$W$10,2,FALSE))</f>
        <v/>
      </c>
      <c r="I3563" s="69"/>
      <c r="J3563" s="59" t="str">
        <f>IFERROR(INDEX(Tbl_LegislationDescrip[Description], MATCH(Table1[[#This Row],[Retail Law/Rules Part/Division/Rules (Version 17)
(Step 4) - Manual input]], Tbl_LegislationDescrip[Rule], 0)), "")</f>
        <v/>
      </c>
      <c r="K3563" s="108"/>
      <c r="L3563" s="90"/>
      <c r="M3563" s="90"/>
      <c r="N3563" s="94"/>
      <c r="O3563" s="95"/>
      <c r="P3563" s="95"/>
      <c r="Q3563" s="90"/>
      <c r="R3563" s="69"/>
      <c r="S3563" s="69"/>
      <c r="T3563" s="100"/>
      <c r="U3563" s="101"/>
      <c r="V3563" s="102"/>
      <c r="W3563" s="93"/>
      <c r="X3563" s="93"/>
      <c r="Y3563" s="94"/>
      <c r="Z3563" s="94"/>
      <c r="AA3563" s="69"/>
      <c r="AB3563" s="90"/>
      <c r="AC3563" s="69"/>
      <c r="AD3563" s="92"/>
      <c r="AE3563" s="47"/>
    </row>
    <row r="3564" spans="1:31" ht="45" customHeight="1" x14ac:dyDescent="0.25">
      <c r="A3564" s="11"/>
      <c r="B3564" s="69"/>
      <c r="C3564" s="70"/>
      <c r="D3564" s="70"/>
      <c r="E3564" s="60" t="str">
        <f>IFERROR(INDEX(Tbl_Entities[Retailer / Distributior?],MATCH(Table1[[#This Row],[Regulated Entity Name
(Step 1) - Manual input]],Tbl_Entities[Entity name],0)),"")</f>
        <v/>
      </c>
      <c r="F3564" s="70"/>
      <c r="G3564" s="70"/>
      <c r="H3564" s="60" t="str">
        <f>IF(Table1[[#This Row],[Reporting
Type
(Step 3) - Manual input]]="","",VLOOKUP(Table1[[#This Row],[Reporting
Type
(Step 3) - Manual input]],'Reference List'!$V$4:$W$10,2,FALSE))</f>
        <v/>
      </c>
      <c r="I3564" s="69"/>
      <c r="J3564" s="59" t="str">
        <f>IFERROR(INDEX(Tbl_LegislationDescrip[Description], MATCH(Table1[[#This Row],[Retail Law/Rules Part/Division/Rules (Version 17)
(Step 4) - Manual input]], Tbl_LegislationDescrip[Rule], 0)), "")</f>
        <v/>
      </c>
      <c r="K3564" s="108"/>
      <c r="L3564" s="90"/>
      <c r="M3564" s="90"/>
      <c r="N3564" s="94"/>
      <c r="O3564" s="95"/>
      <c r="P3564" s="95"/>
      <c r="Q3564" s="90"/>
      <c r="R3564" s="69"/>
      <c r="S3564" s="69"/>
      <c r="T3564" s="100"/>
      <c r="U3564" s="101"/>
      <c r="V3564" s="102"/>
      <c r="W3564" s="93"/>
      <c r="X3564" s="93"/>
      <c r="Y3564" s="94"/>
      <c r="Z3564" s="94"/>
      <c r="AA3564" s="69"/>
      <c r="AB3564" s="90"/>
      <c r="AC3564" s="69"/>
      <c r="AD3564" s="92"/>
      <c r="AE3564" s="47"/>
    </row>
    <row r="3565" spans="1:31" ht="45" customHeight="1" x14ac:dyDescent="0.25">
      <c r="A3565" s="11"/>
      <c r="B3565" s="69"/>
      <c r="C3565" s="70"/>
      <c r="D3565" s="70"/>
      <c r="E3565" s="60" t="str">
        <f>IFERROR(INDEX(Tbl_Entities[Retailer / Distributior?],MATCH(Table1[[#This Row],[Regulated Entity Name
(Step 1) - Manual input]],Tbl_Entities[Entity name],0)),"")</f>
        <v/>
      </c>
      <c r="F3565" s="70"/>
      <c r="G3565" s="70"/>
      <c r="H3565" s="60" t="str">
        <f>IF(Table1[[#This Row],[Reporting
Type
(Step 3) - Manual input]]="","",VLOOKUP(Table1[[#This Row],[Reporting
Type
(Step 3) - Manual input]],'Reference List'!$V$4:$W$10,2,FALSE))</f>
        <v/>
      </c>
      <c r="I3565" s="69"/>
      <c r="J3565" s="59" t="str">
        <f>IFERROR(INDEX(Tbl_LegislationDescrip[Description], MATCH(Table1[[#This Row],[Retail Law/Rules Part/Division/Rules (Version 17)
(Step 4) - Manual input]], Tbl_LegislationDescrip[Rule], 0)), "")</f>
        <v/>
      </c>
      <c r="K3565" s="108"/>
      <c r="L3565" s="90"/>
      <c r="M3565" s="90"/>
      <c r="N3565" s="94"/>
      <c r="O3565" s="95"/>
      <c r="P3565" s="95"/>
      <c r="Q3565" s="90"/>
      <c r="R3565" s="69"/>
      <c r="S3565" s="69"/>
      <c r="T3565" s="100"/>
      <c r="U3565" s="101"/>
      <c r="V3565" s="102"/>
      <c r="W3565" s="93"/>
      <c r="X3565" s="93"/>
      <c r="Y3565" s="94"/>
      <c r="Z3565" s="94"/>
      <c r="AA3565" s="69"/>
      <c r="AB3565" s="90"/>
      <c r="AC3565" s="69"/>
      <c r="AD3565" s="92"/>
      <c r="AE3565" s="47"/>
    </row>
    <row r="3566" spans="1:31" ht="45" customHeight="1" x14ac:dyDescent="0.25">
      <c r="A3566" s="11"/>
      <c r="B3566" s="69"/>
      <c r="C3566" s="70"/>
      <c r="D3566" s="70"/>
      <c r="E3566" s="60" t="str">
        <f>IFERROR(INDEX(Tbl_Entities[Retailer / Distributior?],MATCH(Table1[[#This Row],[Regulated Entity Name
(Step 1) - Manual input]],Tbl_Entities[Entity name],0)),"")</f>
        <v/>
      </c>
      <c r="F3566" s="70"/>
      <c r="G3566" s="70"/>
      <c r="H3566" s="60" t="str">
        <f>IF(Table1[[#This Row],[Reporting
Type
(Step 3) - Manual input]]="","",VLOOKUP(Table1[[#This Row],[Reporting
Type
(Step 3) - Manual input]],'Reference List'!$V$4:$W$10,2,FALSE))</f>
        <v/>
      </c>
      <c r="I3566" s="69"/>
      <c r="J3566" s="59" t="str">
        <f>IFERROR(INDEX(Tbl_LegislationDescrip[Description], MATCH(Table1[[#This Row],[Retail Law/Rules Part/Division/Rules (Version 17)
(Step 4) - Manual input]], Tbl_LegislationDescrip[Rule], 0)), "")</f>
        <v/>
      </c>
      <c r="K3566" s="108"/>
      <c r="L3566" s="90"/>
      <c r="M3566" s="90"/>
      <c r="N3566" s="94"/>
      <c r="O3566" s="95"/>
      <c r="P3566" s="95"/>
      <c r="Q3566" s="90"/>
      <c r="R3566" s="69"/>
      <c r="S3566" s="69"/>
      <c r="T3566" s="100"/>
      <c r="U3566" s="101"/>
      <c r="V3566" s="102"/>
      <c r="W3566" s="93"/>
      <c r="X3566" s="93"/>
      <c r="Y3566" s="94"/>
      <c r="Z3566" s="94"/>
      <c r="AA3566" s="69"/>
      <c r="AB3566" s="90"/>
      <c r="AC3566" s="69"/>
      <c r="AD3566" s="92"/>
      <c r="AE3566" s="47"/>
    </row>
    <row r="3567" spans="1:31" ht="45" customHeight="1" x14ac:dyDescent="0.25">
      <c r="A3567" s="11"/>
      <c r="B3567" s="69"/>
      <c r="C3567" s="70"/>
      <c r="D3567" s="70"/>
      <c r="E3567" s="60" t="str">
        <f>IFERROR(INDEX(Tbl_Entities[Retailer / Distributior?],MATCH(Table1[[#This Row],[Regulated Entity Name
(Step 1) - Manual input]],Tbl_Entities[Entity name],0)),"")</f>
        <v/>
      </c>
      <c r="F3567" s="70"/>
      <c r="G3567" s="70"/>
      <c r="H3567" s="60" t="str">
        <f>IF(Table1[[#This Row],[Reporting
Type
(Step 3) - Manual input]]="","",VLOOKUP(Table1[[#This Row],[Reporting
Type
(Step 3) - Manual input]],'Reference List'!$V$4:$W$10,2,FALSE))</f>
        <v/>
      </c>
      <c r="I3567" s="69"/>
      <c r="J3567" s="59" t="str">
        <f>IFERROR(INDEX(Tbl_LegislationDescrip[Description], MATCH(Table1[[#This Row],[Retail Law/Rules Part/Division/Rules (Version 17)
(Step 4) - Manual input]], Tbl_LegislationDescrip[Rule], 0)), "")</f>
        <v/>
      </c>
      <c r="K3567" s="108"/>
      <c r="L3567" s="90"/>
      <c r="M3567" s="90"/>
      <c r="N3567" s="94"/>
      <c r="O3567" s="95"/>
      <c r="P3567" s="95"/>
      <c r="Q3567" s="90"/>
      <c r="R3567" s="69"/>
      <c r="S3567" s="69"/>
      <c r="T3567" s="100"/>
      <c r="U3567" s="101"/>
      <c r="V3567" s="102"/>
      <c r="W3567" s="93"/>
      <c r="X3567" s="93"/>
      <c r="Y3567" s="94"/>
      <c r="Z3567" s="94"/>
      <c r="AA3567" s="69"/>
      <c r="AB3567" s="90"/>
      <c r="AC3567" s="69"/>
      <c r="AD3567" s="92"/>
      <c r="AE3567" s="47"/>
    </row>
    <row r="3568" spans="1:31" ht="45" customHeight="1" x14ac:dyDescent="0.25">
      <c r="A3568" s="11"/>
      <c r="B3568" s="69"/>
      <c r="C3568" s="70"/>
      <c r="D3568" s="70"/>
      <c r="E3568" s="60" t="str">
        <f>IFERROR(INDEX(Tbl_Entities[Retailer / Distributior?],MATCH(Table1[[#This Row],[Regulated Entity Name
(Step 1) - Manual input]],Tbl_Entities[Entity name],0)),"")</f>
        <v/>
      </c>
      <c r="F3568" s="70"/>
      <c r="G3568" s="70"/>
      <c r="H3568" s="60" t="str">
        <f>IF(Table1[[#This Row],[Reporting
Type
(Step 3) - Manual input]]="","",VLOOKUP(Table1[[#This Row],[Reporting
Type
(Step 3) - Manual input]],'Reference List'!$V$4:$W$10,2,FALSE))</f>
        <v/>
      </c>
      <c r="I3568" s="69"/>
      <c r="J3568" s="59" t="str">
        <f>IFERROR(INDEX(Tbl_LegislationDescrip[Description], MATCH(Table1[[#This Row],[Retail Law/Rules Part/Division/Rules (Version 17)
(Step 4) - Manual input]], Tbl_LegislationDescrip[Rule], 0)), "")</f>
        <v/>
      </c>
      <c r="K3568" s="108"/>
      <c r="L3568" s="90"/>
      <c r="M3568" s="90"/>
      <c r="N3568" s="94"/>
      <c r="O3568" s="95"/>
      <c r="P3568" s="95"/>
      <c r="Q3568" s="90"/>
      <c r="R3568" s="69"/>
      <c r="S3568" s="69"/>
      <c r="T3568" s="100"/>
      <c r="U3568" s="101"/>
      <c r="V3568" s="102"/>
      <c r="W3568" s="93"/>
      <c r="X3568" s="93"/>
      <c r="Y3568" s="94"/>
      <c r="Z3568" s="94"/>
      <c r="AA3568" s="69"/>
      <c r="AB3568" s="90"/>
      <c r="AC3568" s="69"/>
      <c r="AD3568" s="92"/>
      <c r="AE3568" s="47"/>
    </row>
    <row r="3569" spans="1:31" ht="45" customHeight="1" x14ac:dyDescent="0.25">
      <c r="A3569" s="11"/>
      <c r="B3569" s="69"/>
      <c r="C3569" s="70"/>
      <c r="D3569" s="70"/>
      <c r="E3569" s="60" t="str">
        <f>IFERROR(INDEX(Tbl_Entities[Retailer / Distributior?],MATCH(Table1[[#This Row],[Regulated Entity Name
(Step 1) - Manual input]],Tbl_Entities[Entity name],0)),"")</f>
        <v/>
      </c>
      <c r="F3569" s="70"/>
      <c r="G3569" s="70"/>
      <c r="H3569" s="60" t="str">
        <f>IF(Table1[[#This Row],[Reporting
Type
(Step 3) - Manual input]]="","",VLOOKUP(Table1[[#This Row],[Reporting
Type
(Step 3) - Manual input]],'Reference List'!$V$4:$W$10,2,FALSE))</f>
        <v/>
      </c>
      <c r="I3569" s="69"/>
      <c r="J3569" s="59" t="str">
        <f>IFERROR(INDEX(Tbl_LegislationDescrip[Description], MATCH(Table1[[#This Row],[Retail Law/Rules Part/Division/Rules (Version 17)
(Step 4) - Manual input]], Tbl_LegislationDescrip[Rule], 0)), "")</f>
        <v/>
      </c>
      <c r="K3569" s="108"/>
      <c r="L3569" s="90"/>
      <c r="M3569" s="90"/>
      <c r="N3569" s="94"/>
      <c r="O3569" s="95"/>
      <c r="P3569" s="95"/>
      <c r="Q3569" s="90"/>
      <c r="R3569" s="69"/>
      <c r="S3569" s="69"/>
      <c r="T3569" s="100"/>
      <c r="U3569" s="101"/>
      <c r="V3569" s="102"/>
      <c r="W3569" s="93"/>
      <c r="X3569" s="93"/>
      <c r="Y3569" s="94"/>
      <c r="Z3569" s="94"/>
      <c r="AA3569" s="69"/>
      <c r="AB3569" s="90"/>
      <c r="AC3569" s="69"/>
      <c r="AD3569" s="92"/>
      <c r="AE3569" s="47"/>
    </row>
    <row r="3570" spans="1:31" ht="45" customHeight="1" x14ac:dyDescent="0.25">
      <c r="A3570" s="11"/>
      <c r="B3570" s="69"/>
      <c r="C3570" s="70"/>
      <c r="D3570" s="70"/>
      <c r="E3570" s="60" t="str">
        <f>IFERROR(INDEX(Tbl_Entities[Retailer / Distributior?],MATCH(Table1[[#This Row],[Regulated Entity Name
(Step 1) - Manual input]],Tbl_Entities[Entity name],0)),"")</f>
        <v/>
      </c>
      <c r="F3570" s="70"/>
      <c r="G3570" s="70"/>
      <c r="H3570" s="60" t="str">
        <f>IF(Table1[[#This Row],[Reporting
Type
(Step 3) - Manual input]]="","",VLOOKUP(Table1[[#This Row],[Reporting
Type
(Step 3) - Manual input]],'Reference List'!$V$4:$W$10,2,FALSE))</f>
        <v/>
      </c>
      <c r="I3570" s="69"/>
      <c r="J3570" s="59" t="str">
        <f>IFERROR(INDEX(Tbl_LegislationDescrip[Description], MATCH(Table1[[#This Row],[Retail Law/Rules Part/Division/Rules (Version 17)
(Step 4) - Manual input]], Tbl_LegislationDescrip[Rule], 0)), "")</f>
        <v/>
      </c>
      <c r="K3570" s="108"/>
      <c r="L3570" s="90"/>
      <c r="M3570" s="90"/>
      <c r="N3570" s="94"/>
      <c r="O3570" s="95"/>
      <c r="P3570" s="95"/>
      <c r="Q3570" s="90"/>
      <c r="R3570" s="69"/>
      <c r="S3570" s="69"/>
      <c r="T3570" s="100"/>
      <c r="U3570" s="101"/>
      <c r="V3570" s="102"/>
      <c r="W3570" s="93"/>
      <c r="X3570" s="93"/>
      <c r="Y3570" s="94"/>
      <c r="Z3570" s="94"/>
      <c r="AA3570" s="69"/>
      <c r="AB3570" s="90"/>
      <c r="AC3570" s="69"/>
      <c r="AD3570" s="92"/>
      <c r="AE3570" s="47"/>
    </row>
    <row r="3571" spans="1:31" ht="45" customHeight="1" x14ac:dyDescent="0.25">
      <c r="A3571" s="11"/>
      <c r="B3571" s="69"/>
      <c r="C3571" s="70"/>
      <c r="D3571" s="70"/>
      <c r="E3571" s="60" t="str">
        <f>IFERROR(INDEX(Tbl_Entities[Retailer / Distributior?],MATCH(Table1[[#This Row],[Regulated Entity Name
(Step 1) - Manual input]],Tbl_Entities[Entity name],0)),"")</f>
        <v/>
      </c>
      <c r="F3571" s="70"/>
      <c r="G3571" s="70"/>
      <c r="H3571" s="60" t="str">
        <f>IF(Table1[[#This Row],[Reporting
Type
(Step 3) - Manual input]]="","",VLOOKUP(Table1[[#This Row],[Reporting
Type
(Step 3) - Manual input]],'Reference List'!$V$4:$W$10,2,FALSE))</f>
        <v/>
      </c>
      <c r="I3571" s="69"/>
      <c r="J3571" s="59" t="str">
        <f>IFERROR(INDEX(Tbl_LegislationDescrip[Description], MATCH(Table1[[#This Row],[Retail Law/Rules Part/Division/Rules (Version 17)
(Step 4) - Manual input]], Tbl_LegislationDescrip[Rule], 0)), "")</f>
        <v/>
      </c>
      <c r="K3571" s="108"/>
      <c r="L3571" s="90"/>
      <c r="M3571" s="90"/>
      <c r="N3571" s="94"/>
      <c r="O3571" s="95"/>
      <c r="P3571" s="95"/>
      <c r="Q3571" s="90"/>
      <c r="R3571" s="69"/>
      <c r="S3571" s="69"/>
      <c r="T3571" s="100"/>
      <c r="U3571" s="101"/>
      <c r="V3571" s="102"/>
      <c r="W3571" s="93"/>
      <c r="X3571" s="93"/>
      <c r="Y3571" s="94"/>
      <c r="Z3571" s="94"/>
      <c r="AA3571" s="69"/>
      <c r="AB3571" s="90"/>
      <c r="AC3571" s="69"/>
      <c r="AD3571" s="92"/>
      <c r="AE3571" s="47"/>
    </row>
    <row r="3572" spans="1:31" ht="45" customHeight="1" x14ac:dyDescent="0.25">
      <c r="A3572" s="11"/>
      <c r="B3572" s="69"/>
      <c r="C3572" s="70"/>
      <c r="D3572" s="70"/>
      <c r="E3572" s="60" t="str">
        <f>IFERROR(INDEX(Tbl_Entities[Retailer / Distributior?],MATCH(Table1[[#This Row],[Regulated Entity Name
(Step 1) - Manual input]],Tbl_Entities[Entity name],0)),"")</f>
        <v/>
      </c>
      <c r="F3572" s="70"/>
      <c r="G3572" s="70"/>
      <c r="H3572" s="60" t="str">
        <f>IF(Table1[[#This Row],[Reporting
Type
(Step 3) - Manual input]]="","",VLOOKUP(Table1[[#This Row],[Reporting
Type
(Step 3) - Manual input]],'Reference List'!$V$4:$W$10,2,FALSE))</f>
        <v/>
      </c>
      <c r="I3572" s="69"/>
      <c r="J3572" s="59" t="str">
        <f>IFERROR(INDEX(Tbl_LegislationDescrip[Description], MATCH(Table1[[#This Row],[Retail Law/Rules Part/Division/Rules (Version 17)
(Step 4) - Manual input]], Tbl_LegislationDescrip[Rule], 0)), "")</f>
        <v/>
      </c>
      <c r="K3572" s="108"/>
      <c r="L3572" s="90"/>
      <c r="M3572" s="90"/>
      <c r="N3572" s="94"/>
      <c r="O3572" s="95"/>
      <c r="P3572" s="95"/>
      <c r="Q3572" s="90"/>
      <c r="R3572" s="69"/>
      <c r="S3572" s="69"/>
      <c r="T3572" s="100"/>
      <c r="U3572" s="101"/>
      <c r="V3572" s="102"/>
      <c r="W3572" s="93"/>
      <c r="X3572" s="93"/>
      <c r="Y3572" s="94"/>
      <c r="Z3572" s="94"/>
      <c r="AA3572" s="69"/>
      <c r="AB3572" s="90"/>
      <c r="AC3572" s="69"/>
      <c r="AD3572" s="92"/>
      <c r="AE3572" s="47"/>
    </row>
    <row r="3573" spans="1:31" ht="45" customHeight="1" x14ac:dyDescent="0.25">
      <c r="A3573" s="11"/>
      <c r="B3573" s="69"/>
      <c r="C3573" s="70"/>
      <c r="D3573" s="70"/>
      <c r="E3573" s="60" t="str">
        <f>IFERROR(INDEX(Tbl_Entities[Retailer / Distributior?],MATCH(Table1[[#This Row],[Regulated Entity Name
(Step 1) - Manual input]],Tbl_Entities[Entity name],0)),"")</f>
        <v/>
      </c>
      <c r="F3573" s="70"/>
      <c r="G3573" s="70"/>
      <c r="H3573" s="60" t="str">
        <f>IF(Table1[[#This Row],[Reporting
Type
(Step 3) - Manual input]]="","",VLOOKUP(Table1[[#This Row],[Reporting
Type
(Step 3) - Manual input]],'Reference List'!$V$4:$W$10,2,FALSE))</f>
        <v/>
      </c>
      <c r="I3573" s="69"/>
      <c r="J3573" s="59" t="str">
        <f>IFERROR(INDEX(Tbl_LegislationDescrip[Description], MATCH(Table1[[#This Row],[Retail Law/Rules Part/Division/Rules (Version 17)
(Step 4) - Manual input]], Tbl_LegislationDescrip[Rule], 0)), "")</f>
        <v/>
      </c>
      <c r="K3573" s="108"/>
      <c r="L3573" s="90"/>
      <c r="M3573" s="90"/>
      <c r="N3573" s="94"/>
      <c r="O3573" s="95"/>
      <c r="P3573" s="95"/>
      <c r="Q3573" s="90"/>
      <c r="R3573" s="69"/>
      <c r="S3573" s="69"/>
      <c r="T3573" s="100"/>
      <c r="U3573" s="101"/>
      <c r="V3573" s="102"/>
      <c r="W3573" s="93"/>
      <c r="X3573" s="93"/>
      <c r="Y3573" s="94"/>
      <c r="Z3573" s="94"/>
      <c r="AA3573" s="69"/>
      <c r="AB3573" s="90"/>
      <c r="AC3573" s="69"/>
      <c r="AD3573" s="92"/>
      <c r="AE3573" s="47"/>
    </row>
    <row r="3574" spans="1:31" ht="45" customHeight="1" x14ac:dyDescent="0.25">
      <c r="A3574" s="11"/>
      <c r="B3574" s="69"/>
      <c r="C3574" s="70"/>
      <c r="D3574" s="70"/>
      <c r="E3574" s="60" t="str">
        <f>IFERROR(INDEX(Tbl_Entities[Retailer / Distributior?],MATCH(Table1[[#This Row],[Regulated Entity Name
(Step 1) - Manual input]],Tbl_Entities[Entity name],0)),"")</f>
        <v/>
      </c>
      <c r="F3574" s="70"/>
      <c r="G3574" s="70"/>
      <c r="H3574" s="60" t="str">
        <f>IF(Table1[[#This Row],[Reporting
Type
(Step 3) - Manual input]]="","",VLOOKUP(Table1[[#This Row],[Reporting
Type
(Step 3) - Manual input]],'Reference List'!$V$4:$W$10,2,FALSE))</f>
        <v/>
      </c>
      <c r="I3574" s="69"/>
      <c r="J3574" s="59" t="str">
        <f>IFERROR(INDEX(Tbl_LegislationDescrip[Description], MATCH(Table1[[#This Row],[Retail Law/Rules Part/Division/Rules (Version 17)
(Step 4) - Manual input]], Tbl_LegislationDescrip[Rule], 0)), "")</f>
        <v/>
      </c>
      <c r="K3574" s="108"/>
      <c r="L3574" s="90"/>
      <c r="M3574" s="90"/>
      <c r="N3574" s="94"/>
      <c r="O3574" s="95"/>
      <c r="P3574" s="95"/>
      <c r="Q3574" s="90"/>
      <c r="R3574" s="69"/>
      <c r="S3574" s="69"/>
      <c r="T3574" s="100"/>
      <c r="U3574" s="101"/>
      <c r="V3574" s="102"/>
      <c r="W3574" s="93"/>
      <c r="X3574" s="93"/>
      <c r="Y3574" s="94"/>
      <c r="Z3574" s="94"/>
      <c r="AA3574" s="69"/>
      <c r="AB3574" s="90"/>
      <c r="AC3574" s="69"/>
      <c r="AD3574" s="92"/>
      <c r="AE3574" s="47"/>
    </row>
    <row r="3575" spans="1:31" ht="45" customHeight="1" x14ac:dyDescent="0.25">
      <c r="A3575" s="11"/>
      <c r="B3575" s="69"/>
      <c r="C3575" s="70"/>
      <c r="D3575" s="70"/>
      <c r="E3575" s="60" t="str">
        <f>IFERROR(INDEX(Tbl_Entities[Retailer / Distributior?],MATCH(Table1[[#This Row],[Regulated Entity Name
(Step 1) - Manual input]],Tbl_Entities[Entity name],0)),"")</f>
        <v/>
      </c>
      <c r="F3575" s="70"/>
      <c r="G3575" s="70"/>
      <c r="H3575" s="60" t="str">
        <f>IF(Table1[[#This Row],[Reporting
Type
(Step 3) - Manual input]]="","",VLOOKUP(Table1[[#This Row],[Reporting
Type
(Step 3) - Manual input]],'Reference List'!$V$4:$W$10,2,FALSE))</f>
        <v/>
      </c>
      <c r="I3575" s="69"/>
      <c r="J3575" s="59" t="str">
        <f>IFERROR(INDEX(Tbl_LegislationDescrip[Description], MATCH(Table1[[#This Row],[Retail Law/Rules Part/Division/Rules (Version 17)
(Step 4) - Manual input]], Tbl_LegislationDescrip[Rule], 0)), "")</f>
        <v/>
      </c>
      <c r="K3575" s="108"/>
      <c r="L3575" s="90"/>
      <c r="M3575" s="90"/>
      <c r="N3575" s="94"/>
      <c r="O3575" s="95"/>
      <c r="P3575" s="95"/>
      <c r="Q3575" s="90"/>
      <c r="R3575" s="69"/>
      <c r="S3575" s="69"/>
      <c r="T3575" s="100"/>
      <c r="U3575" s="101"/>
      <c r="V3575" s="102"/>
      <c r="W3575" s="93"/>
      <c r="X3575" s="93"/>
      <c r="Y3575" s="94"/>
      <c r="Z3575" s="94"/>
      <c r="AA3575" s="69"/>
      <c r="AB3575" s="90"/>
      <c r="AC3575" s="69"/>
      <c r="AD3575" s="92"/>
      <c r="AE3575" s="47"/>
    </row>
    <row r="3576" spans="1:31" ht="45" customHeight="1" x14ac:dyDescent="0.25">
      <c r="A3576" s="11"/>
      <c r="B3576" s="69"/>
      <c r="C3576" s="70"/>
      <c r="D3576" s="70"/>
      <c r="E3576" s="60" t="str">
        <f>IFERROR(INDEX(Tbl_Entities[Retailer / Distributior?],MATCH(Table1[[#This Row],[Regulated Entity Name
(Step 1) - Manual input]],Tbl_Entities[Entity name],0)),"")</f>
        <v/>
      </c>
      <c r="F3576" s="70"/>
      <c r="G3576" s="70"/>
      <c r="H3576" s="60" t="str">
        <f>IF(Table1[[#This Row],[Reporting
Type
(Step 3) - Manual input]]="","",VLOOKUP(Table1[[#This Row],[Reporting
Type
(Step 3) - Manual input]],'Reference List'!$V$4:$W$10,2,FALSE))</f>
        <v/>
      </c>
      <c r="I3576" s="69"/>
      <c r="J3576" s="59" t="str">
        <f>IFERROR(INDEX(Tbl_LegislationDescrip[Description], MATCH(Table1[[#This Row],[Retail Law/Rules Part/Division/Rules (Version 17)
(Step 4) - Manual input]], Tbl_LegislationDescrip[Rule], 0)), "")</f>
        <v/>
      </c>
      <c r="K3576" s="108"/>
      <c r="L3576" s="90"/>
      <c r="M3576" s="90"/>
      <c r="N3576" s="94"/>
      <c r="O3576" s="95"/>
      <c r="P3576" s="95"/>
      <c r="Q3576" s="90"/>
      <c r="R3576" s="69"/>
      <c r="S3576" s="69"/>
      <c r="T3576" s="100"/>
      <c r="U3576" s="101"/>
      <c r="V3576" s="102"/>
      <c r="W3576" s="93"/>
      <c r="X3576" s="93"/>
      <c r="Y3576" s="94"/>
      <c r="Z3576" s="94"/>
      <c r="AA3576" s="69"/>
      <c r="AB3576" s="90"/>
      <c r="AC3576" s="69"/>
      <c r="AD3576" s="92"/>
      <c r="AE3576" s="47"/>
    </row>
    <row r="3577" spans="1:31" ht="45" customHeight="1" x14ac:dyDescent="0.25">
      <c r="A3577" s="11"/>
      <c r="B3577" s="69"/>
      <c r="C3577" s="70"/>
      <c r="D3577" s="70"/>
      <c r="E3577" s="60" t="str">
        <f>IFERROR(INDEX(Tbl_Entities[Retailer / Distributior?],MATCH(Table1[[#This Row],[Regulated Entity Name
(Step 1) - Manual input]],Tbl_Entities[Entity name],0)),"")</f>
        <v/>
      </c>
      <c r="F3577" s="70"/>
      <c r="G3577" s="70"/>
      <c r="H3577" s="60" t="str">
        <f>IF(Table1[[#This Row],[Reporting
Type
(Step 3) - Manual input]]="","",VLOOKUP(Table1[[#This Row],[Reporting
Type
(Step 3) - Manual input]],'Reference List'!$V$4:$W$10,2,FALSE))</f>
        <v/>
      </c>
      <c r="I3577" s="69"/>
      <c r="J3577" s="59" t="str">
        <f>IFERROR(INDEX(Tbl_LegislationDescrip[Description], MATCH(Table1[[#This Row],[Retail Law/Rules Part/Division/Rules (Version 17)
(Step 4) - Manual input]], Tbl_LegislationDescrip[Rule], 0)), "")</f>
        <v/>
      </c>
      <c r="K3577" s="108"/>
      <c r="L3577" s="90"/>
      <c r="M3577" s="90"/>
      <c r="N3577" s="94"/>
      <c r="O3577" s="95"/>
      <c r="P3577" s="95"/>
      <c r="Q3577" s="90"/>
      <c r="R3577" s="69"/>
      <c r="S3577" s="69"/>
      <c r="T3577" s="100"/>
      <c r="U3577" s="101"/>
      <c r="V3577" s="102"/>
      <c r="W3577" s="93"/>
      <c r="X3577" s="93"/>
      <c r="Y3577" s="94"/>
      <c r="Z3577" s="94"/>
      <c r="AA3577" s="69"/>
      <c r="AB3577" s="90"/>
      <c r="AC3577" s="69"/>
      <c r="AD3577" s="92"/>
      <c r="AE3577" s="47"/>
    </row>
    <row r="3578" spans="1:31" ht="45" customHeight="1" x14ac:dyDescent="0.25">
      <c r="A3578" s="11"/>
      <c r="B3578" s="69"/>
      <c r="C3578" s="70"/>
      <c r="D3578" s="70"/>
      <c r="E3578" s="60" t="str">
        <f>IFERROR(INDEX(Tbl_Entities[Retailer / Distributior?],MATCH(Table1[[#This Row],[Regulated Entity Name
(Step 1) - Manual input]],Tbl_Entities[Entity name],0)),"")</f>
        <v/>
      </c>
      <c r="F3578" s="70"/>
      <c r="G3578" s="70"/>
      <c r="H3578" s="60" t="str">
        <f>IF(Table1[[#This Row],[Reporting
Type
(Step 3) - Manual input]]="","",VLOOKUP(Table1[[#This Row],[Reporting
Type
(Step 3) - Manual input]],'Reference List'!$V$4:$W$10,2,FALSE))</f>
        <v/>
      </c>
      <c r="I3578" s="69"/>
      <c r="J3578" s="59" t="str">
        <f>IFERROR(INDEX(Tbl_LegislationDescrip[Description], MATCH(Table1[[#This Row],[Retail Law/Rules Part/Division/Rules (Version 17)
(Step 4) - Manual input]], Tbl_LegislationDescrip[Rule], 0)), "")</f>
        <v/>
      </c>
      <c r="K3578" s="108"/>
      <c r="L3578" s="90"/>
      <c r="M3578" s="90"/>
      <c r="N3578" s="94"/>
      <c r="O3578" s="95"/>
      <c r="P3578" s="95"/>
      <c r="Q3578" s="90"/>
      <c r="R3578" s="69"/>
      <c r="S3578" s="69"/>
      <c r="T3578" s="100"/>
      <c r="U3578" s="101"/>
      <c r="V3578" s="102"/>
      <c r="W3578" s="93"/>
      <c r="X3578" s="93"/>
      <c r="Y3578" s="94"/>
      <c r="Z3578" s="94"/>
      <c r="AA3578" s="69"/>
      <c r="AB3578" s="90"/>
      <c r="AC3578" s="69"/>
      <c r="AD3578" s="92"/>
      <c r="AE3578" s="47"/>
    </row>
    <row r="3579" spans="1:31" ht="45" customHeight="1" x14ac:dyDescent="0.25">
      <c r="A3579" s="11"/>
      <c r="B3579" s="69"/>
      <c r="C3579" s="70"/>
      <c r="D3579" s="70"/>
      <c r="E3579" s="60" t="str">
        <f>IFERROR(INDEX(Tbl_Entities[Retailer / Distributior?],MATCH(Table1[[#This Row],[Regulated Entity Name
(Step 1) - Manual input]],Tbl_Entities[Entity name],0)),"")</f>
        <v/>
      </c>
      <c r="F3579" s="70"/>
      <c r="G3579" s="70"/>
      <c r="H3579" s="60" t="str">
        <f>IF(Table1[[#This Row],[Reporting
Type
(Step 3) - Manual input]]="","",VLOOKUP(Table1[[#This Row],[Reporting
Type
(Step 3) - Manual input]],'Reference List'!$V$4:$W$10,2,FALSE))</f>
        <v/>
      </c>
      <c r="I3579" s="69"/>
      <c r="J3579" s="59" t="str">
        <f>IFERROR(INDEX(Tbl_LegislationDescrip[Description], MATCH(Table1[[#This Row],[Retail Law/Rules Part/Division/Rules (Version 17)
(Step 4) - Manual input]], Tbl_LegislationDescrip[Rule], 0)), "")</f>
        <v/>
      </c>
      <c r="K3579" s="108"/>
      <c r="L3579" s="90"/>
      <c r="M3579" s="90"/>
      <c r="N3579" s="94"/>
      <c r="O3579" s="95"/>
      <c r="P3579" s="95"/>
      <c r="Q3579" s="90"/>
      <c r="R3579" s="69"/>
      <c r="S3579" s="69"/>
      <c r="T3579" s="100"/>
      <c r="U3579" s="101"/>
      <c r="V3579" s="102"/>
      <c r="W3579" s="93"/>
      <c r="X3579" s="93"/>
      <c r="Y3579" s="94"/>
      <c r="Z3579" s="94"/>
      <c r="AA3579" s="69"/>
      <c r="AB3579" s="90"/>
      <c r="AC3579" s="69"/>
      <c r="AD3579" s="92"/>
      <c r="AE3579" s="47"/>
    </row>
    <row r="3580" spans="1:31" ht="45" customHeight="1" x14ac:dyDescent="0.25">
      <c r="A3580" s="11"/>
      <c r="B3580" s="69"/>
      <c r="C3580" s="70"/>
      <c r="D3580" s="70"/>
      <c r="E3580" s="60" t="str">
        <f>IFERROR(INDEX(Tbl_Entities[Retailer / Distributior?],MATCH(Table1[[#This Row],[Regulated Entity Name
(Step 1) - Manual input]],Tbl_Entities[Entity name],0)),"")</f>
        <v/>
      </c>
      <c r="F3580" s="70"/>
      <c r="G3580" s="70"/>
      <c r="H3580" s="60" t="str">
        <f>IF(Table1[[#This Row],[Reporting
Type
(Step 3) - Manual input]]="","",VLOOKUP(Table1[[#This Row],[Reporting
Type
(Step 3) - Manual input]],'Reference List'!$V$4:$W$10,2,FALSE))</f>
        <v/>
      </c>
      <c r="I3580" s="69"/>
      <c r="J3580" s="59" t="str">
        <f>IFERROR(INDEX(Tbl_LegislationDescrip[Description], MATCH(Table1[[#This Row],[Retail Law/Rules Part/Division/Rules (Version 17)
(Step 4) - Manual input]], Tbl_LegislationDescrip[Rule], 0)), "")</f>
        <v/>
      </c>
      <c r="K3580" s="108"/>
      <c r="L3580" s="90"/>
      <c r="M3580" s="90"/>
      <c r="N3580" s="94"/>
      <c r="O3580" s="95"/>
      <c r="P3580" s="95"/>
      <c r="Q3580" s="90"/>
      <c r="R3580" s="69"/>
      <c r="S3580" s="69"/>
      <c r="T3580" s="100"/>
      <c r="U3580" s="101"/>
      <c r="V3580" s="102"/>
      <c r="W3580" s="93"/>
      <c r="X3580" s="93"/>
      <c r="Y3580" s="94"/>
      <c r="Z3580" s="94"/>
      <c r="AA3580" s="69"/>
      <c r="AB3580" s="90"/>
      <c r="AC3580" s="69"/>
      <c r="AD3580" s="92"/>
      <c r="AE3580" s="47"/>
    </row>
    <row r="3581" spans="1:31" ht="45" customHeight="1" x14ac:dyDescent="0.25">
      <c r="A3581" s="11"/>
      <c r="B3581" s="69"/>
      <c r="C3581" s="70"/>
      <c r="D3581" s="70"/>
      <c r="E3581" s="60" t="str">
        <f>IFERROR(INDEX(Tbl_Entities[Retailer / Distributior?],MATCH(Table1[[#This Row],[Regulated Entity Name
(Step 1) - Manual input]],Tbl_Entities[Entity name],0)),"")</f>
        <v/>
      </c>
      <c r="F3581" s="70"/>
      <c r="G3581" s="70"/>
      <c r="H3581" s="60" t="str">
        <f>IF(Table1[[#This Row],[Reporting
Type
(Step 3) - Manual input]]="","",VLOOKUP(Table1[[#This Row],[Reporting
Type
(Step 3) - Manual input]],'Reference List'!$V$4:$W$10,2,FALSE))</f>
        <v/>
      </c>
      <c r="I3581" s="69"/>
      <c r="J3581" s="59" t="str">
        <f>IFERROR(INDEX(Tbl_LegislationDescrip[Description], MATCH(Table1[[#This Row],[Retail Law/Rules Part/Division/Rules (Version 17)
(Step 4) - Manual input]], Tbl_LegislationDescrip[Rule], 0)), "")</f>
        <v/>
      </c>
      <c r="K3581" s="108"/>
      <c r="L3581" s="90"/>
      <c r="M3581" s="90"/>
      <c r="N3581" s="94"/>
      <c r="O3581" s="95"/>
      <c r="P3581" s="95"/>
      <c r="Q3581" s="90"/>
      <c r="R3581" s="69"/>
      <c r="S3581" s="69"/>
      <c r="T3581" s="100"/>
      <c r="U3581" s="101"/>
      <c r="V3581" s="102"/>
      <c r="W3581" s="93"/>
      <c r="X3581" s="93"/>
      <c r="Y3581" s="94"/>
      <c r="Z3581" s="94"/>
      <c r="AA3581" s="69"/>
      <c r="AB3581" s="90"/>
      <c r="AC3581" s="69"/>
      <c r="AD3581" s="92"/>
      <c r="AE3581" s="47"/>
    </row>
    <row r="3582" spans="1:31" ht="45" customHeight="1" x14ac:dyDescent="0.25">
      <c r="A3582" s="11"/>
      <c r="B3582" s="69"/>
      <c r="C3582" s="70"/>
      <c r="D3582" s="70"/>
      <c r="E3582" s="60" t="str">
        <f>IFERROR(INDEX(Tbl_Entities[Retailer / Distributior?],MATCH(Table1[[#This Row],[Regulated Entity Name
(Step 1) - Manual input]],Tbl_Entities[Entity name],0)),"")</f>
        <v/>
      </c>
      <c r="F3582" s="70"/>
      <c r="G3582" s="70"/>
      <c r="H3582" s="60" t="str">
        <f>IF(Table1[[#This Row],[Reporting
Type
(Step 3) - Manual input]]="","",VLOOKUP(Table1[[#This Row],[Reporting
Type
(Step 3) - Manual input]],'Reference List'!$V$4:$W$10,2,FALSE))</f>
        <v/>
      </c>
      <c r="I3582" s="69"/>
      <c r="J3582" s="59" t="str">
        <f>IFERROR(INDEX(Tbl_LegislationDescrip[Description], MATCH(Table1[[#This Row],[Retail Law/Rules Part/Division/Rules (Version 17)
(Step 4) - Manual input]], Tbl_LegislationDescrip[Rule], 0)), "")</f>
        <v/>
      </c>
      <c r="K3582" s="108"/>
      <c r="L3582" s="90"/>
      <c r="M3582" s="90"/>
      <c r="N3582" s="94"/>
      <c r="O3582" s="95"/>
      <c r="P3582" s="95"/>
      <c r="Q3582" s="90"/>
      <c r="R3582" s="69"/>
      <c r="S3582" s="69"/>
      <c r="T3582" s="100"/>
      <c r="U3582" s="101"/>
      <c r="V3582" s="102"/>
      <c r="W3582" s="93"/>
      <c r="X3582" s="93"/>
      <c r="Y3582" s="94"/>
      <c r="Z3582" s="94"/>
      <c r="AA3582" s="69"/>
      <c r="AB3582" s="90"/>
      <c r="AC3582" s="69"/>
      <c r="AD3582" s="92"/>
      <c r="AE3582" s="47"/>
    </row>
    <row r="3583" spans="1:31" ht="45" customHeight="1" x14ac:dyDescent="0.25">
      <c r="A3583" s="11"/>
      <c r="B3583" s="69"/>
      <c r="C3583" s="70"/>
      <c r="D3583" s="70"/>
      <c r="E3583" s="60" t="str">
        <f>IFERROR(INDEX(Tbl_Entities[Retailer / Distributior?],MATCH(Table1[[#This Row],[Regulated Entity Name
(Step 1) - Manual input]],Tbl_Entities[Entity name],0)),"")</f>
        <v/>
      </c>
      <c r="F3583" s="70"/>
      <c r="G3583" s="70"/>
      <c r="H3583" s="60" t="str">
        <f>IF(Table1[[#This Row],[Reporting
Type
(Step 3) - Manual input]]="","",VLOOKUP(Table1[[#This Row],[Reporting
Type
(Step 3) - Manual input]],'Reference List'!$V$4:$W$10,2,FALSE))</f>
        <v/>
      </c>
      <c r="I3583" s="69"/>
      <c r="J3583" s="59" t="str">
        <f>IFERROR(INDEX(Tbl_LegislationDescrip[Description], MATCH(Table1[[#This Row],[Retail Law/Rules Part/Division/Rules (Version 17)
(Step 4) - Manual input]], Tbl_LegislationDescrip[Rule], 0)), "")</f>
        <v/>
      </c>
      <c r="K3583" s="108"/>
      <c r="L3583" s="90"/>
      <c r="M3583" s="90"/>
      <c r="N3583" s="94"/>
      <c r="O3583" s="95"/>
      <c r="P3583" s="95"/>
      <c r="Q3583" s="90"/>
      <c r="R3583" s="69"/>
      <c r="S3583" s="69"/>
      <c r="T3583" s="100"/>
      <c r="U3583" s="101"/>
      <c r="V3583" s="102"/>
      <c r="W3583" s="93"/>
      <c r="X3583" s="93"/>
      <c r="Y3583" s="94"/>
      <c r="Z3583" s="94"/>
      <c r="AA3583" s="69"/>
      <c r="AB3583" s="90"/>
      <c r="AC3583" s="69"/>
      <c r="AD3583" s="92"/>
      <c r="AE3583" s="47"/>
    </row>
    <row r="3584" spans="1:31" ht="45" customHeight="1" x14ac:dyDescent="0.25">
      <c r="A3584" s="11"/>
      <c r="B3584" s="69"/>
      <c r="C3584" s="70"/>
      <c r="D3584" s="70"/>
      <c r="E3584" s="60" t="str">
        <f>IFERROR(INDEX(Tbl_Entities[Retailer / Distributior?],MATCH(Table1[[#This Row],[Regulated Entity Name
(Step 1) - Manual input]],Tbl_Entities[Entity name],0)),"")</f>
        <v/>
      </c>
      <c r="F3584" s="70"/>
      <c r="G3584" s="70"/>
      <c r="H3584" s="60" t="str">
        <f>IF(Table1[[#This Row],[Reporting
Type
(Step 3) - Manual input]]="","",VLOOKUP(Table1[[#This Row],[Reporting
Type
(Step 3) - Manual input]],'Reference List'!$V$4:$W$10,2,FALSE))</f>
        <v/>
      </c>
      <c r="I3584" s="69"/>
      <c r="J3584" s="59" t="str">
        <f>IFERROR(INDEX(Tbl_LegislationDescrip[Description], MATCH(Table1[[#This Row],[Retail Law/Rules Part/Division/Rules (Version 17)
(Step 4) - Manual input]], Tbl_LegislationDescrip[Rule], 0)), "")</f>
        <v/>
      </c>
      <c r="K3584" s="108"/>
      <c r="L3584" s="90"/>
      <c r="M3584" s="90"/>
      <c r="N3584" s="94"/>
      <c r="O3584" s="95"/>
      <c r="P3584" s="95"/>
      <c r="Q3584" s="90"/>
      <c r="R3584" s="69"/>
      <c r="S3584" s="69"/>
      <c r="T3584" s="100"/>
      <c r="U3584" s="101"/>
      <c r="V3584" s="102"/>
      <c r="W3584" s="93"/>
      <c r="X3584" s="93"/>
      <c r="Y3584" s="94"/>
      <c r="Z3584" s="94"/>
      <c r="AA3584" s="69"/>
      <c r="AB3584" s="90"/>
      <c r="AC3584" s="69"/>
      <c r="AD3584" s="92"/>
      <c r="AE3584" s="47"/>
    </row>
    <row r="3585" spans="1:31" ht="45" customHeight="1" x14ac:dyDescent="0.25">
      <c r="A3585" s="11"/>
      <c r="B3585" s="69"/>
      <c r="C3585" s="70"/>
      <c r="D3585" s="70"/>
      <c r="E3585" s="60" t="str">
        <f>IFERROR(INDEX(Tbl_Entities[Retailer / Distributior?],MATCH(Table1[[#This Row],[Regulated Entity Name
(Step 1) - Manual input]],Tbl_Entities[Entity name],0)),"")</f>
        <v/>
      </c>
      <c r="F3585" s="70"/>
      <c r="G3585" s="70"/>
      <c r="H3585" s="60" t="str">
        <f>IF(Table1[[#This Row],[Reporting
Type
(Step 3) - Manual input]]="","",VLOOKUP(Table1[[#This Row],[Reporting
Type
(Step 3) - Manual input]],'Reference List'!$V$4:$W$10,2,FALSE))</f>
        <v/>
      </c>
      <c r="I3585" s="69"/>
      <c r="J3585" s="59" t="str">
        <f>IFERROR(INDEX(Tbl_LegislationDescrip[Description], MATCH(Table1[[#This Row],[Retail Law/Rules Part/Division/Rules (Version 17)
(Step 4) - Manual input]], Tbl_LegislationDescrip[Rule], 0)), "")</f>
        <v/>
      </c>
      <c r="K3585" s="108"/>
      <c r="L3585" s="90"/>
      <c r="M3585" s="90"/>
      <c r="N3585" s="94"/>
      <c r="O3585" s="95"/>
      <c r="P3585" s="95"/>
      <c r="Q3585" s="90"/>
      <c r="R3585" s="69"/>
      <c r="S3585" s="69"/>
      <c r="T3585" s="100"/>
      <c r="U3585" s="101"/>
      <c r="V3585" s="102"/>
      <c r="W3585" s="93"/>
      <c r="X3585" s="93"/>
      <c r="Y3585" s="94"/>
      <c r="Z3585" s="94"/>
      <c r="AA3585" s="69"/>
      <c r="AB3585" s="90"/>
      <c r="AC3585" s="69"/>
      <c r="AD3585" s="92"/>
      <c r="AE3585" s="47"/>
    </row>
    <row r="3586" spans="1:31" ht="45" customHeight="1" x14ac:dyDescent="0.25">
      <c r="A3586" s="11"/>
      <c r="B3586" s="69"/>
      <c r="C3586" s="70"/>
      <c r="D3586" s="70"/>
      <c r="E3586" s="60" t="str">
        <f>IFERROR(INDEX(Tbl_Entities[Retailer / Distributior?],MATCH(Table1[[#This Row],[Regulated Entity Name
(Step 1) - Manual input]],Tbl_Entities[Entity name],0)),"")</f>
        <v/>
      </c>
      <c r="F3586" s="70"/>
      <c r="G3586" s="70"/>
      <c r="H3586" s="60" t="str">
        <f>IF(Table1[[#This Row],[Reporting
Type
(Step 3) - Manual input]]="","",VLOOKUP(Table1[[#This Row],[Reporting
Type
(Step 3) - Manual input]],'Reference List'!$V$4:$W$10,2,FALSE))</f>
        <v/>
      </c>
      <c r="I3586" s="69"/>
      <c r="J3586" s="59" t="str">
        <f>IFERROR(INDEX(Tbl_LegislationDescrip[Description], MATCH(Table1[[#This Row],[Retail Law/Rules Part/Division/Rules (Version 17)
(Step 4) - Manual input]], Tbl_LegislationDescrip[Rule], 0)), "")</f>
        <v/>
      </c>
      <c r="K3586" s="108"/>
      <c r="L3586" s="90"/>
      <c r="M3586" s="90"/>
      <c r="N3586" s="94"/>
      <c r="O3586" s="95"/>
      <c r="P3586" s="95"/>
      <c r="Q3586" s="90"/>
      <c r="R3586" s="69"/>
      <c r="S3586" s="69"/>
      <c r="T3586" s="100"/>
      <c r="U3586" s="101"/>
      <c r="V3586" s="102"/>
      <c r="W3586" s="93"/>
      <c r="X3586" s="93"/>
      <c r="Y3586" s="94"/>
      <c r="Z3586" s="94"/>
      <c r="AA3586" s="69"/>
      <c r="AB3586" s="90"/>
      <c r="AC3586" s="69"/>
      <c r="AD3586" s="92"/>
      <c r="AE3586" s="47"/>
    </row>
    <row r="3587" spans="1:31" ht="45" customHeight="1" x14ac:dyDescent="0.25">
      <c r="A3587" s="11"/>
      <c r="B3587" s="69"/>
      <c r="C3587" s="70"/>
      <c r="D3587" s="70"/>
      <c r="E3587" s="60" t="str">
        <f>IFERROR(INDEX(Tbl_Entities[Retailer / Distributior?],MATCH(Table1[[#This Row],[Regulated Entity Name
(Step 1) - Manual input]],Tbl_Entities[Entity name],0)),"")</f>
        <v/>
      </c>
      <c r="F3587" s="70"/>
      <c r="G3587" s="70"/>
      <c r="H3587" s="60" t="str">
        <f>IF(Table1[[#This Row],[Reporting
Type
(Step 3) - Manual input]]="","",VLOOKUP(Table1[[#This Row],[Reporting
Type
(Step 3) - Manual input]],'Reference List'!$V$4:$W$10,2,FALSE))</f>
        <v/>
      </c>
      <c r="I3587" s="69"/>
      <c r="J3587" s="59" t="str">
        <f>IFERROR(INDEX(Tbl_LegislationDescrip[Description], MATCH(Table1[[#This Row],[Retail Law/Rules Part/Division/Rules (Version 17)
(Step 4) - Manual input]], Tbl_LegislationDescrip[Rule], 0)), "")</f>
        <v/>
      </c>
      <c r="K3587" s="108"/>
      <c r="L3587" s="90"/>
      <c r="M3587" s="90"/>
      <c r="N3587" s="94"/>
      <c r="O3587" s="95"/>
      <c r="P3587" s="95"/>
      <c r="Q3587" s="90"/>
      <c r="R3587" s="69"/>
      <c r="S3587" s="69"/>
      <c r="T3587" s="100"/>
      <c r="U3587" s="101"/>
      <c r="V3587" s="102"/>
      <c r="W3587" s="93"/>
      <c r="X3587" s="93"/>
      <c r="Y3587" s="94"/>
      <c r="Z3587" s="94"/>
      <c r="AA3587" s="69"/>
      <c r="AB3587" s="90"/>
      <c r="AC3587" s="69"/>
      <c r="AD3587" s="92"/>
      <c r="AE3587" s="47"/>
    </row>
    <row r="3588" spans="1:31" ht="45" customHeight="1" x14ac:dyDescent="0.25">
      <c r="A3588" s="11"/>
      <c r="B3588" s="69"/>
      <c r="C3588" s="70"/>
      <c r="D3588" s="70"/>
      <c r="E3588" s="60" t="str">
        <f>IFERROR(INDEX(Tbl_Entities[Retailer / Distributior?],MATCH(Table1[[#This Row],[Regulated Entity Name
(Step 1) - Manual input]],Tbl_Entities[Entity name],0)),"")</f>
        <v/>
      </c>
      <c r="F3588" s="70"/>
      <c r="G3588" s="70"/>
      <c r="H3588" s="60" t="str">
        <f>IF(Table1[[#This Row],[Reporting
Type
(Step 3) - Manual input]]="","",VLOOKUP(Table1[[#This Row],[Reporting
Type
(Step 3) - Manual input]],'Reference List'!$V$4:$W$10,2,FALSE))</f>
        <v/>
      </c>
      <c r="I3588" s="69"/>
      <c r="J3588" s="59" t="str">
        <f>IFERROR(INDEX(Tbl_LegislationDescrip[Description], MATCH(Table1[[#This Row],[Retail Law/Rules Part/Division/Rules (Version 17)
(Step 4) - Manual input]], Tbl_LegislationDescrip[Rule], 0)), "")</f>
        <v/>
      </c>
      <c r="K3588" s="108"/>
      <c r="L3588" s="90"/>
      <c r="M3588" s="90"/>
      <c r="N3588" s="94"/>
      <c r="O3588" s="95"/>
      <c r="P3588" s="95"/>
      <c r="Q3588" s="90"/>
      <c r="R3588" s="69"/>
      <c r="S3588" s="69"/>
      <c r="T3588" s="100"/>
      <c r="U3588" s="101"/>
      <c r="V3588" s="102"/>
      <c r="W3588" s="93"/>
      <c r="X3588" s="93"/>
      <c r="Y3588" s="94"/>
      <c r="Z3588" s="94"/>
      <c r="AA3588" s="69"/>
      <c r="AB3588" s="90"/>
      <c r="AC3588" s="69"/>
      <c r="AD3588" s="92"/>
      <c r="AE3588" s="47"/>
    </row>
    <row r="3589" spans="1:31" ht="45" customHeight="1" x14ac:dyDescent="0.25">
      <c r="A3589" s="11"/>
      <c r="B3589" s="69"/>
      <c r="C3589" s="70"/>
      <c r="D3589" s="70"/>
      <c r="E3589" s="60" t="str">
        <f>IFERROR(INDEX(Tbl_Entities[Retailer / Distributior?],MATCH(Table1[[#This Row],[Regulated Entity Name
(Step 1) - Manual input]],Tbl_Entities[Entity name],0)),"")</f>
        <v/>
      </c>
      <c r="F3589" s="70"/>
      <c r="G3589" s="70"/>
      <c r="H3589" s="60" t="str">
        <f>IF(Table1[[#This Row],[Reporting
Type
(Step 3) - Manual input]]="","",VLOOKUP(Table1[[#This Row],[Reporting
Type
(Step 3) - Manual input]],'Reference List'!$V$4:$W$10,2,FALSE))</f>
        <v/>
      </c>
      <c r="I3589" s="69"/>
      <c r="J3589" s="59" t="str">
        <f>IFERROR(INDEX(Tbl_LegislationDescrip[Description], MATCH(Table1[[#This Row],[Retail Law/Rules Part/Division/Rules (Version 17)
(Step 4) - Manual input]], Tbl_LegislationDescrip[Rule], 0)), "")</f>
        <v/>
      </c>
      <c r="K3589" s="108"/>
      <c r="L3589" s="90"/>
      <c r="M3589" s="90"/>
      <c r="N3589" s="94"/>
      <c r="O3589" s="95"/>
      <c r="P3589" s="95"/>
      <c r="Q3589" s="90"/>
      <c r="R3589" s="69"/>
      <c r="S3589" s="69"/>
      <c r="T3589" s="100"/>
      <c r="U3589" s="101"/>
      <c r="V3589" s="102"/>
      <c r="W3589" s="93"/>
      <c r="X3589" s="93"/>
      <c r="Y3589" s="94"/>
      <c r="Z3589" s="94"/>
      <c r="AA3589" s="69"/>
      <c r="AB3589" s="90"/>
      <c r="AC3589" s="69"/>
      <c r="AD3589" s="92"/>
      <c r="AE3589" s="47"/>
    </row>
    <row r="3590" spans="1:31" ht="45" customHeight="1" x14ac:dyDescent="0.25">
      <c r="A3590" s="11"/>
      <c r="B3590" s="69"/>
      <c r="C3590" s="70"/>
      <c r="D3590" s="70"/>
      <c r="E3590" s="60" t="str">
        <f>IFERROR(INDEX(Tbl_Entities[Retailer / Distributior?],MATCH(Table1[[#This Row],[Regulated Entity Name
(Step 1) - Manual input]],Tbl_Entities[Entity name],0)),"")</f>
        <v/>
      </c>
      <c r="F3590" s="70"/>
      <c r="G3590" s="70"/>
      <c r="H3590" s="60" t="str">
        <f>IF(Table1[[#This Row],[Reporting
Type
(Step 3) - Manual input]]="","",VLOOKUP(Table1[[#This Row],[Reporting
Type
(Step 3) - Manual input]],'Reference List'!$V$4:$W$10,2,FALSE))</f>
        <v/>
      </c>
      <c r="I3590" s="69"/>
      <c r="J3590" s="59" t="str">
        <f>IFERROR(INDEX(Tbl_LegislationDescrip[Description], MATCH(Table1[[#This Row],[Retail Law/Rules Part/Division/Rules (Version 17)
(Step 4) - Manual input]], Tbl_LegislationDescrip[Rule], 0)), "")</f>
        <v/>
      </c>
      <c r="K3590" s="108"/>
      <c r="L3590" s="90"/>
      <c r="M3590" s="90"/>
      <c r="N3590" s="94"/>
      <c r="O3590" s="95"/>
      <c r="P3590" s="95"/>
      <c r="Q3590" s="90"/>
      <c r="R3590" s="69"/>
      <c r="S3590" s="69"/>
      <c r="T3590" s="100"/>
      <c r="U3590" s="101"/>
      <c r="V3590" s="102"/>
      <c r="W3590" s="93"/>
      <c r="X3590" s="93"/>
      <c r="Y3590" s="94"/>
      <c r="Z3590" s="94"/>
      <c r="AA3590" s="69"/>
      <c r="AB3590" s="90"/>
      <c r="AC3590" s="69"/>
      <c r="AD3590" s="92"/>
      <c r="AE3590" s="47"/>
    </row>
    <row r="3591" spans="1:31" ht="45" customHeight="1" x14ac:dyDescent="0.25">
      <c r="A3591" s="11"/>
      <c r="B3591" s="69"/>
      <c r="C3591" s="70"/>
      <c r="D3591" s="70"/>
      <c r="E3591" s="60" t="str">
        <f>IFERROR(INDEX(Tbl_Entities[Retailer / Distributior?],MATCH(Table1[[#This Row],[Regulated Entity Name
(Step 1) - Manual input]],Tbl_Entities[Entity name],0)),"")</f>
        <v/>
      </c>
      <c r="F3591" s="70"/>
      <c r="G3591" s="70"/>
      <c r="H3591" s="60" t="str">
        <f>IF(Table1[[#This Row],[Reporting
Type
(Step 3) - Manual input]]="","",VLOOKUP(Table1[[#This Row],[Reporting
Type
(Step 3) - Manual input]],'Reference List'!$V$4:$W$10,2,FALSE))</f>
        <v/>
      </c>
      <c r="I3591" s="69"/>
      <c r="J3591" s="59" t="str">
        <f>IFERROR(INDEX(Tbl_LegislationDescrip[Description], MATCH(Table1[[#This Row],[Retail Law/Rules Part/Division/Rules (Version 17)
(Step 4) - Manual input]], Tbl_LegislationDescrip[Rule], 0)), "")</f>
        <v/>
      </c>
      <c r="K3591" s="108"/>
      <c r="L3591" s="90"/>
      <c r="M3591" s="90"/>
      <c r="N3591" s="94"/>
      <c r="O3591" s="95"/>
      <c r="P3591" s="95"/>
      <c r="Q3591" s="90"/>
      <c r="R3591" s="69"/>
      <c r="S3591" s="69"/>
      <c r="T3591" s="100"/>
      <c r="U3591" s="101"/>
      <c r="V3591" s="102"/>
      <c r="W3591" s="93"/>
      <c r="X3591" s="93"/>
      <c r="Y3591" s="94"/>
      <c r="Z3591" s="94"/>
      <c r="AA3591" s="69"/>
      <c r="AB3591" s="90"/>
      <c r="AC3591" s="69"/>
      <c r="AD3591" s="92"/>
      <c r="AE3591" s="47"/>
    </row>
    <row r="3592" spans="1:31" ht="45" customHeight="1" x14ac:dyDescent="0.25">
      <c r="A3592" s="11"/>
      <c r="B3592" s="69"/>
      <c r="C3592" s="70"/>
      <c r="D3592" s="70"/>
      <c r="E3592" s="60" t="str">
        <f>IFERROR(INDEX(Tbl_Entities[Retailer / Distributior?],MATCH(Table1[[#This Row],[Regulated Entity Name
(Step 1) - Manual input]],Tbl_Entities[Entity name],0)),"")</f>
        <v/>
      </c>
      <c r="F3592" s="70"/>
      <c r="G3592" s="70"/>
      <c r="H3592" s="60" t="str">
        <f>IF(Table1[[#This Row],[Reporting
Type
(Step 3) - Manual input]]="","",VLOOKUP(Table1[[#This Row],[Reporting
Type
(Step 3) - Manual input]],'Reference List'!$V$4:$W$10,2,FALSE))</f>
        <v/>
      </c>
      <c r="I3592" s="69"/>
      <c r="J3592" s="59" t="str">
        <f>IFERROR(INDEX(Tbl_LegislationDescrip[Description], MATCH(Table1[[#This Row],[Retail Law/Rules Part/Division/Rules (Version 17)
(Step 4) - Manual input]], Tbl_LegislationDescrip[Rule], 0)), "")</f>
        <v/>
      </c>
      <c r="K3592" s="108"/>
      <c r="L3592" s="90"/>
      <c r="M3592" s="90"/>
      <c r="N3592" s="94"/>
      <c r="O3592" s="95"/>
      <c r="P3592" s="95"/>
      <c r="Q3592" s="90"/>
      <c r="R3592" s="69"/>
      <c r="S3592" s="69"/>
      <c r="T3592" s="100"/>
      <c r="U3592" s="101"/>
      <c r="V3592" s="102"/>
      <c r="W3592" s="93"/>
      <c r="X3592" s="93"/>
      <c r="Y3592" s="94"/>
      <c r="Z3592" s="94"/>
      <c r="AA3592" s="69"/>
      <c r="AB3592" s="90"/>
      <c r="AC3592" s="69"/>
      <c r="AD3592" s="92"/>
      <c r="AE3592" s="47"/>
    </row>
    <row r="3593" spans="1:31" ht="45" customHeight="1" x14ac:dyDescent="0.25">
      <c r="A3593" s="11"/>
      <c r="B3593" s="69"/>
      <c r="C3593" s="70"/>
      <c r="D3593" s="70"/>
      <c r="E3593" s="60" t="str">
        <f>IFERROR(INDEX(Tbl_Entities[Retailer / Distributior?],MATCH(Table1[[#This Row],[Regulated Entity Name
(Step 1) - Manual input]],Tbl_Entities[Entity name],0)),"")</f>
        <v/>
      </c>
      <c r="F3593" s="70"/>
      <c r="G3593" s="70"/>
      <c r="H3593" s="60" t="str">
        <f>IF(Table1[[#This Row],[Reporting
Type
(Step 3) - Manual input]]="","",VLOOKUP(Table1[[#This Row],[Reporting
Type
(Step 3) - Manual input]],'Reference List'!$V$4:$W$10,2,FALSE))</f>
        <v/>
      </c>
      <c r="I3593" s="69"/>
      <c r="J3593" s="59" t="str">
        <f>IFERROR(INDEX(Tbl_LegislationDescrip[Description], MATCH(Table1[[#This Row],[Retail Law/Rules Part/Division/Rules (Version 17)
(Step 4) - Manual input]], Tbl_LegislationDescrip[Rule], 0)), "")</f>
        <v/>
      </c>
      <c r="K3593" s="108"/>
      <c r="L3593" s="90"/>
      <c r="M3593" s="90"/>
      <c r="N3593" s="94"/>
      <c r="O3593" s="95"/>
      <c r="P3593" s="95"/>
      <c r="Q3593" s="90"/>
      <c r="R3593" s="69"/>
      <c r="S3593" s="69"/>
      <c r="T3593" s="100"/>
      <c r="U3593" s="101"/>
      <c r="V3593" s="102"/>
      <c r="W3593" s="93"/>
      <c r="X3593" s="93"/>
      <c r="Y3593" s="94"/>
      <c r="Z3593" s="94"/>
      <c r="AA3593" s="69"/>
      <c r="AB3593" s="90"/>
      <c r="AC3593" s="69"/>
      <c r="AD3593" s="92"/>
      <c r="AE3593" s="47"/>
    </row>
    <row r="3594" spans="1:31" ht="45" customHeight="1" x14ac:dyDescent="0.25">
      <c r="A3594" s="11"/>
      <c r="B3594" s="69"/>
      <c r="C3594" s="70"/>
      <c r="D3594" s="70"/>
      <c r="E3594" s="60" t="str">
        <f>IFERROR(INDEX(Tbl_Entities[Retailer / Distributior?],MATCH(Table1[[#This Row],[Regulated Entity Name
(Step 1) - Manual input]],Tbl_Entities[Entity name],0)),"")</f>
        <v/>
      </c>
      <c r="F3594" s="70"/>
      <c r="G3594" s="70"/>
      <c r="H3594" s="60" t="str">
        <f>IF(Table1[[#This Row],[Reporting
Type
(Step 3) - Manual input]]="","",VLOOKUP(Table1[[#This Row],[Reporting
Type
(Step 3) - Manual input]],'Reference List'!$V$4:$W$10,2,FALSE))</f>
        <v/>
      </c>
      <c r="I3594" s="69"/>
      <c r="J3594" s="59" t="str">
        <f>IFERROR(INDEX(Tbl_LegislationDescrip[Description], MATCH(Table1[[#This Row],[Retail Law/Rules Part/Division/Rules (Version 17)
(Step 4) - Manual input]], Tbl_LegislationDescrip[Rule], 0)), "")</f>
        <v/>
      </c>
      <c r="K3594" s="108"/>
      <c r="L3594" s="90"/>
      <c r="M3594" s="90"/>
      <c r="N3594" s="94"/>
      <c r="O3594" s="95"/>
      <c r="P3594" s="95"/>
      <c r="Q3594" s="90"/>
      <c r="R3594" s="69"/>
      <c r="S3594" s="69"/>
      <c r="T3594" s="100"/>
      <c r="U3594" s="101"/>
      <c r="V3594" s="102"/>
      <c r="W3594" s="93"/>
      <c r="X3594" s="93"/>
      <c r="Y3594" s="94"/>
      <c r="Z3594" s="94"/>
      <c r="AA3594" s="69"/>
      <c r="AB3594" s="90"/>
      <c r="AC3594" s="69"/>
      <c r="AD3594" s="92"/>
      <c r="AE3594" s="47"/>
    </row>
    <row r="3595" spans="1:31" ht="45" customHeight="1" x14ac:dyDescent="0.25">
      <c r="A3595" s="11"/>
      <c r="B3595" s="69"/>
      <c r="C3595" s="70"/>
      <c r="D3595" s="70"/>
      <c r="E3595" s="60" t="str">
        <f>IFERROR(INDEX(Tbl_Entities[Retailer / Distributior?],MATCH(Table1[[#This Row],[Regulated Entity Name
(Step 1) - Manual input]],Tbl_Entities[Entity name],0)),"")</f>
        <v/>
      </c>
      <c r="F3595" s="70"/>
      <c r="G3595" s="70"/>
      <c r="H3595" s="60" t="str">
        <f>IF(Table1[[#This Row],[Reporting
Type
(Step 3) - Manual input]]="","",VLOOKUP(Table1[[#This Row],[Reporting
Type
(Step 3) - Manual input]],'Reference List'!$V$4:$W$10,2,FALSE))</f>
        <v/>
      </c>
      <c r="I3595" s="69"/>
      <c r="J3595" s="59" t="str">
        <f>IFERROR(INDEX(Tbl_LegislationDescrip[Description], MATCH(Table1[[#This Row],[Retail Law/Rules Part/Division/Rules (Version 17)
(Step 4) - Manual input]], Tbl_LegislationDescrip[Rule], 0)), "")</f>
        <v/>
      </c>
      <c r="K3595" s="108"/>
      <c r="L3595" s="90"/>
      <c r="M3595" s="90"/>
      <c r="N3595" s="94"/>
      <c r="O3595" s="95"/>
      <c r="P3595" s="95"/>
      <c r="Q3595" s="90"/>
      <c r="R3595" s="69"/>
      <c r="S3595" s="69"/>
      <c r="T3595" s="100"/>
      <c r="U3595" s="101"/>
      <c r="V3595" s="102"/>
      <c r="W3595" s="93"/>
      <c r="X3595" s="93"/>
      <c r="Y3595" s="94"/>
      <c r="Z3595" s="94"/>
      <c r="AA3595" s="69"/>
      <c r="AB3595" s="90"/>
      <c r="AC3595" s="69"/>
      <c r="AD3595" s="92"/>
      <c r="AE3595" s="47"/>
    </row>
    <row r="3596" spans="1:31" ht="45" customHeight="1" x14ac:dyDescent="0.25">
      <c r="A3596" s="11"/>
      <c r="B3596" s="69"/>
      <c r="C3596" s="70"/>
      <c r="D3596" s="70"/>
      <c r="E3596" s="60" t="str">
        <f>IFERROR(INDEX(Tbl_Entities[Retailer / Distributior?],MATCH(Table1[[#This Row],[Regulated Entity Name
(Step 1) - Manual input]],Tbl_Entities[Entity name],0)),"")</f>
        <v/>
      </c>
      <c r="F3596" s="70"/>
      <c r="G3596" s="70"/>
      <c r="H3596" s="60" t="str">
        <f>IF(Table1[[#This Row],[Reporting
Type
(Step 3) - Manual input]]="","",VLOOKUP(Table1[[#This Row],[Reporting
Type
(Step 3) - Manual input]],'Reference List'!$V$4:$W$10,2,FALSE))</f>
        <v/>
      </c>
      <c r="I3596" s="69"/>
      <c r="J3596" s="59" t="str">
        <f>IFERROR(INDEX(Tbl_LegislationDescrip[Description], MATCH(Table1[[#This Row],[Retail Law/Rules Part/Division/Rules (Version 17)
(Step 4) - Manual input]], Tbl_LegislationDescrip[Rule], 0)), "")</f>
        <v/>
      </c>
      <c r="K3596" s="108"/>
      <c r="L3596" s="90"/>
      <c r="M3596" s="90"/>
      <c r="N3596" s="94"/>
      <c r="O3596" s="95"/>
      <c r="P3596" s="95"/>
      <c r="Q3596" s="90"/>
      <c r="R3596" s="69"/>
      <c r="S3596" s="69"/>
      <c r="T3596" s="100"/>
      <c r="U3596" s="101"/>
      <c r="V3596" s="102"/>
      <c r="W3596" s="93"/>
      <c r="X3596" s="93"/>
      <c r="Y3596" s="94"/>
      <c r="Z3596" s="94"/>
      <c r="AA3596" s="69"/>
      <c r="AB3596" s="90"/>
      <c r="AC3596" s="69"/>
      <c r="AD3596" s="92"/>
      <c r="AE3596" s="47"/>
    </row>
    <row r="3597" spans="1:31" ht="45" customHeight="1" x14ac:dyDescent="0.25">
      <c r="A3597" s="11"/>
      <c r="B3597" s="69"/>
      <c r="C3597" s="70"/>
      <c r="D3597" s="70"/>
      <c r="E3597" s="60" t="str">
        <f>IFERROR(INDEX(Tbl_Entities[Retailer / Distributior?],MATCH(Table1[[#This Row],[Regulated Entity Name
(Step 1) - Manual input]],Tbl_Entities[Entity name],0)),"")</f>
        <v/>
      </c>
      <c r="F3597" s="70"/>
      <c r="G3597" s="70"/>
      <c r="H3597" s="60" t="str">
        <f>IF(Table1[[#This Row],[Reporting
Type
(Step 3) - Manual input]]="","",VLOOKUP(Table1[[#This Row],[Reporting
Type
(Step 3) - Manual input]],'Reference List'!$V$4:$W$10,2,FALSE))</f>
        <v/>
      </c>
      <c r="I3597" s="69"/>
      <c r="J3597" s="59" t="str">
        <f>IFERROR(INDEX(Tbl_LegislationDescrip[Description], MATCH(Table1[[#This Row],[Retail Law/Rules Part/Division/Rules (Version 17)
(Step 4) - Manual input]], Tbl_LegislationDescrip[Rule], 0)), "")</f>
        <v/>
      </c>
      <c r="K3597" s="108"/>
      <c r="L3597" s="90"/>
      <c r="M3597" s="90"/>
      <c r="N3597" s="94"/>
      <c r="O3597" s="95"/>
      <c r="P3597" s="95"/>
      <c r="Q3597" s="90"/>
      <c r="R3597" s="69"/>
      <c r="S3597" s="69"/>
      <c r="T3597" s="100"/>
      <c r="U3597" s="101"/>
      <c r="V3597" s="102"/>
      <c r="W3597" s="93"/>
      <c r="X3597" s="93"/>
      <c r="Y3597" s="94"/>
      <c r="Z3597" s="94"/>
      <c r="AA3597" s="69"/>
      <c r="AB3597" s="90"/>
      <c r="AC3597" s="69"/>
      <c r="AD3597" s="92"/>
      <c r="AE3597" s="47"/>
    </row>
    <row r="3598" spans="1:31" ht="45" customHeight="1" x14ac:dyDescent="0.25">
      <c r="A3598" s="11"/>
      <c r="B3598" s="69"/>
      <c r="C3598" s="70"/>
      <c r="D3598" s="70"/>
      <c r="E3598" s="60" t="str">
        <f>IFERROR(INDEX(Tbl_Entities[Retailer / Distributior?],MATCH(Table1[[#This Row],[Regulated Entity Name
(Step 1) - Manual input]],Tbl_Entities[Entity name],0)),"")</f>
        <v/>
      </c>
      <c r="F3598" s="70"/>
      <c r="G3598" s="70"/>
      <c r="H3598" s="60" t="str">
        <f>IF(Table1[[#This Row],[Reporting
Type
(Step 3) - Manual input]]="","",VLOOKUP(Table1[[#This Row],[Reporting
Type
(Step 3) - Manual input]],'Reference List'!$V$4:$W$10,2,FALSE))</f>
        <v/>
      </c>
      <c r="I3598" s="69"/>
      <c r="J3598" s="59" t="str">
        <f>IFERROR(INDEX(Tbl_LegislationDescrip[Description], MATCH(Table1[[#This Row],[Retail Law/Rules Part/Division/Rules (Version 17)
(Step 4) - Manual input]], Tbl_LegislationDescrip[Rule], 0)), "")</f>
        <v/>
      </c>
      <c r="K3598" s="108"/>
      <c r="L3598" s="90"/>
      <c r="M3598" s="90"/>
      <c r="N3598" s="94"/>
      <c r="O3598" s="95"/>
      <c r="P3598" s="95"/>
      <c r="Q3598" s="90"/>
      <c r="R3598" s="69"/>
      <c r="S3598" s="69"/>
      <c r="T3598" s="100"/>
      <c r="U3598" s="101"/>
      <c r="V3598" s="102"/>
      <c r="W3598" s="93"/>
      <c r="X3598" s="93"/>
      <c r="Y3598" s="94"/>
      <c r="Z3598" s="94"/>
      <c r="AA3598" s="69"/>
      <c r="AB3598" s="90"/>
      <c r="AC3598" s="69"/>
      <c r="AD3598" s="92"/>
      <c r="AE3598" s="47"/>
    </row>
    <row r="3599" spans="1:31" ht="45" customHeight="1" x14ac:dyDescent="0.25">
      <c r="A3599" s="11"/>
      <c r="B3599" s="69"/>
      <c r="C3599" s="70"/>
      <c r="D3599" s="70"/>
      <c r="E3599" s="60" t="str">
        <f>IFERROR(INDEX(Tbl_Entities[Retailer / Distributior?],MATCH(Table1[[#This Row],[Regulated Entity Name
(Step 1) - Manual input]],Tbl_Entities[Entity name],0)),"")</f>
        <v/>
      </c>
      <c r="F3599" s="70"/>
      <c r="G3599" s="70"/>
      <c r="H3599" s="60" t="str">
        <f>IF(Table1[[#This Row],[Reporting
Type
(Step 3) - Manual input]]="","",VLOOKUP(Table1[[#This Row],[Reporting
Type
(Step 3) - Manual input]],'Reference List'!$V$4:$W$10,2,FALSE))</f>
        <v/>
      </c>
      <c r="I3599" s="69"/>
      <c r="J3599" s="59" t="str">
        <f>IFERROR(INDEX(Tbl_LegislationDescrip[Description], MATCH(Table1[[#This Row],[Retail Law/Rules Part/Division/Rules (Version 17)
(Step 4) - Manual input]], Tbl_LegislationDescrip[Rule], 0)), "")</f>
        <v/>
      </c>
      <c r="K3599" s="108"/>
      <c r="L3599" s="90"/>
      <c r="M3599" s="90"/>
      <c r="N3599" s="94"/>
      <c r="O3599" s="95"/>
      <c r="P3599" s="95"/>
      <c r="Q3599" s="90"/>
      <c r="R3599" s="69"/>
      <c r="S3599" s="69"/>
      <c r="T3599" s="100"/>
      <c r="U3599" s="101"/>
      <c r="V3599" s="102"/>
      <c r="W3599" s="93"/>
      <c r="X3599" s="93"/>
      <c r="Y3599" s="94"/>
      <c r="Z3599" s="94"/>
      <c r="AA3599" s="69"/>
      <c r="AB3599" s="90"/>
      <c r="AC3599" s="69"/>
      <c r="AD3599" s="92"/>
      <c r="AE3599" s="47"/>
    </row>
    <row r="3600" spans="1:31" ht="45" customHeight="1" x14ac:dyDescent="0.25">
      <c r="A3600" s="11"/>
      <c r="B3600" s="69"/>
      <c r="C3600" s="70"/>
      <c r="D3600" s="70"/>
      <c r="E3600" s="60" t="str">
        <f>IFERROR(INDEX(Tbl_Entities[Retailer / Distributior?],MATCH(Table1[[#This Row],[Regulated Entity Name
(Step 1) - Manual input]],Tbl_Entities[Entity name],0)),"")</f>
        <v/>
      </c>
      <c r="F3600" s="70"/>
      <c r="G3600" s="70"/>
      <c r="H3600" s="60" t="str">
        <f>IF(Table1[[#This Row],[Reporting
Type
(Step 3) - Manual input]]="","",VLOOKUP(Table1[[#This Row],[Reporting
Type
(Step 3) - Manual input]],'Reference List'!$V$4:$W$10,2,FALSE))</f>
        <v/>
      </c>
      <c r="I3600" s="69"/>
      <c r="J3600" s="59" t="str">
        <f>IFERROR(INDEX(Tbl_LegislationDescrip[Description], MATCH(Table1[[#This Row],[Retail Law/Rules Part/Division/Rules (Version 17)
(Step 4) - Manual input]], Tbl_LegislationDescrip[Rule], 0)), "")</f>
        <v/>
      </c>
      <c r="K3600" s="108"/>
      <c r="L3600" s="90"/>
      <c r="M3600" s="90"/>
      <c r="N3600" s="94"/>
      <c r="O3600" s="95"/>
      <c r="P3600" s="95"/>
      <c r="Q3600" s="90"/>
      <c r="R3600" s="69"/>
      <c r="S3600" s="69"/>
      <c r="T3600" s="100"/>
      <c r="U3600" s="101"/>
      <c r="V3600" s="102"/>
      <c r="W3600" s="93"/>
      <c r="X3600" s="93"/>
      <c r="Y3600" s="94"/>
      <c r="Z3600" s="94"/>
      <c r="AA3600" s="69"/>
      <c r="AB3600" s="90"/>
      <c r="AC3600" s="69"/>
      <c r="AD3600" s="92"/>
      <c r="AE3600" s="47"/>
    </row>
    <row r="3601" spans="1:31" ht="45" customHeight="1" x14ac:dyDescent="0.25">
      <c r="A3601" s="11"/>
      <c r="B3601" s="69"/>
      <c r="C3601" s="70"/>
      <c r="D3601" s="70"/>
      <c r="E3601" s="60" t="str">
        <f>IFERROR(INDEX(Tbl_Entities[Retailer / Distributior?],MATCH(Table1[[#This Row],[Regulated Entity Name
(Step 1) - Manual input]],Tbl_Entities[Entity name],0)),"")</f>
        <v/>
      </c>
      <c r="F3601" s="70"/>
      <c r="G3601" s="70"/>
      <c r="H3601" s="60" t="str">
        <f>IF(Table1[[#This Row],[Reporting
Type
(Step 3) - Manual input]]="","",VLOOKUP(Table1[[#This Row],[Reporting
Type
(Step 3) - Manual input]],'Reference List'!$V$4:$W$10,2,FALSE))</f>
        <v/>
      </c>
      <c r="I3601" s="69"/>
      <c r="J3601" s="59" t="str">
        <f>IFERROR(INDEX(Tbl_LegislationDescrip[Description], MATCH(Table1[[#This Row],[Retail Law/Rules Part/Division/Rules (Version 17)
(Step 4) - Manual input]], Tbl_LegislationDescrip[Rule], 0)), "")</f>
        <v/>
      </c>
      <c r="K3601" s="108"/>
      <c r="L3601" s="90"/>
      <c r="M3601" s="90"/>
      <c r="N3601" s="94"/>
      <c r="O3601" s="95"/>
      <c r="P3601" s="95"/>
      <c r="Q3601" s="90"/>
      <c r="R3601" s="69"/>
      <c r="S3601" s="69"/>
      <c r="T3601" s="100"/>
      <c r="U3601" s="101"/>
      <c r="V3601" s="102"/>
      <c r="W3601" s="93"/>
      <c r="X3601" s="93"/>
      <c r="Y3601" s="94"/>
      <c r="Z3601" s="94"/>
      <c r="AA3601" s="69"/>
      <c r="AB3601" s="90"/>
      <c r="AC3601" s="69"/>
      <c r="AD3601" s="92"/>
      <c r="AE3601" s="47"/>
    </row>
    <row r="3602" spans="1:31" ht="45" customHeight="1" x14ac:dyDescent="0.25">
      <c r="A3602" s="11"/>
      <c r="B3602" s="69"/>
      <c r="C3602" s="70"/>
      <c r="D3602" s="70"/>
      <c r="E3602" s="60" t="str">
        <f>IFERROR(INDEX(Tbl_Entities[Retailer / Distributior?],MATCH(Table1[[#This Row],[Regulated Entity Name
(Step 1) - Manual input]],Tbl_Entities[Entity name],0)),"")</f>
        <v/>
      </c>
      <c r="F3602" s="70"/>
      <c r="G3602" s="70"/>
      <c r="H3602" s="60" t="str">
        <f>IF(Table1[[#This Row],[Reporting
Type
(Step 3) - Manual input]]="","",VLOOKUP(Table1[[#This Row],[Reporting
Type
(Step 3) - Manual input]],'Reference List'!$V$4:$W$10,2,FALSE))</f>
        <v/>
      </c>
      <c r="I3602" s="69"/>
      <c r="J3602" s="59" t="str">
        <f>IFERROR(INDEX(Tbl_LegislationDescrip[Description], MATCH(Table1[[#This Row],[Retail Law/Rules Part/Division/Rules (Version 17)
(Step 4) - Manual input]], Tbl_LegislationDescrip[Rule], 0)), "")</f>
        <v/>
      </c>
      <c r="K3602" s="108"/>
      <c r="L3602" s="90"/>
      <c r="M3602" s="90"/>
      <c r="N3602" s="94"/>
      <c r="O3602" s="95"/>
      <c r="P3602" s="95"/>
      <c r="Q3602" s="90"/>
      <c r="R3602" s="69"/>
      <c r="S3602" s="69"/>
      <c r="T3602" s="100"/>
      <c r="U3602" s="101"/>
      <c r="V3602" s="102"/>
      <c r="W3602" s="93"/>
      <c r="X3602" s="93"/>
      <c r="Y3602" s="94"/>
      <c r="Z3602" s="94"/>
      <c r="AA3602" s="69"/>
      <c r="AB3602" s="90"/>
      <c r="AC3602" s="69"/>
      <c r="AD3602" s="92"/>
      <c r="AE3602" s="47"/>
    </row>
    <row r="3603" spans="1:31" ht="45" customHeight="1" x14ac:dyDescent="0.25">
      <c r="A3603" s="11"/>
      <c r="B3603" s="69"/>
      <c r="C3603" s="70"/>
      <c r="D3603" s="70"/>
      <c r="E3603" s="60" t="str">
        <f>IFERROR(INDEX(Tbl_Entities[Retailer / Distributior?],MATCH(Table1[[#This Row],[Regulated Entity Name
(Step 1) - Manual input]],Tbl_Entities[Entity name],0)),"")</f>
        <v/>
      </c>
      <c r="F3603" s="70"/>
      <c r="G3603" s="70"/>
      <c r="H3603" s="60" t="str">
        <f>IF(Table1[[#This Row],[Reporting
Type
(Step 3) - Manual input]]="","",VLOOKUP(Table1[[#This Row],[Reporting
Type
(Step 3) - Manual input]],'Reference List'!$V$4:$W$10,2,FALSE))</f>
        <v/>
      </c>
      <c r="I3603" s="69"/>
      <c r="J3603" s="59" t="str">
        <f>IFERROR(INDEX(Tbl_LegislationDescrip[Description], MATCH(Table1[[#This Row],[Retail Law/Rules Part/Division/Rules (Version 17)
(Step 4) - Manual input]], Tbl_LegislationDescrip[Rule], 0)), "")</f>
        <v/>
      </c>
      <c r="K3603" s="108"/>
      <c r="L3603" s="90"/>
      <c r="M3603" s="90"/>
      <c r="N3603" s="94"/>
      <c r="O3603" s="95"/>
      <c r="P3603" s="95"/>
      <c r="Q3603" s="90"/>
      <c r="R3603" s="69"/>
      <c r="S3603" s="69"/>
      <c r="T3603" s="100"/>
      <c r="U3603" s="101"/>
      <c r="V3603" s="102"/>
      <c r="W3603" s="93"/>
      <c r="X3603" s="93"/>
      <c r="Y3603" s="94"/>
      <c r="Z3603" s="94"/>
      <c r="AA3603" s="69"/>
      <c r="AB3603" s="90"/>
      <c r="AC3603" s="69"/>
      <c r="AD3603" s="92"/>
      <c r="AE3603" s="47"/>
    </row>
    <row r="3604" spans="1:31" ht="45" customHeight="1" x14ac:dyDescent="0.25">
      <c r="A3604" s="11"/>
      <c r="B3604" s="69"/>
      <c r="C3604" s="70"/>
      <c r="D3604" s="70"/>
      <c r="E3604" s="60" t="str">
        <f>IFERROR(INDEX(Tbl_Entities[Retailer / Distributior?],MATCH(Table1[[#This Row],[Regulated Entity Name
(Step 1) - Manual input]],Tbl_Entities[Entity name],0)),"")</f>
        <v/>
      </c>
      <c r="F3604" s="70"/>
      <c r="G3604" s="70"/>
      <c r="H3604" s="60" t="str">
        <f>IF(Table1[[#This Row],[Reporting
Type
(Step 3) - Manual input]]="","",VLOOKUP(Table1[[#This Row],[Reporting
Type
(Step 3) - Manual input]],'Reference List'!$V$4:$W$10,2,FALSE))</f>
        <v/>
      </c>
      <c r="I3604" s="69"/>
      <c r="J3604" s="59" t="str">
        <f>IFERROR(INDEX(Tbl_LegislationDescrip[Description], MATCH(Table1[[#This Row],[Retail Law/Rules Part/Division/Rules (Version 17)
(Step 4) - Manual input]], Tbl_LegislationDescrip[Rule], 0)), "")</f>
        <v/>
      </c>
      <c r="K3604" s="108"/>
      <c r="L3604" s="90"/>
      <c r="M3604" s="90"/>
      <c r="N3604" s="94"/>
      <c r="O3604" s="95"/>
      <c r="P3604" s="95"/>
      <c r="Q3604" s="90"/>
      <c r="R3604" s="69"/>
      <c r="S3604" s="69"/>
      <c r="T3604" s="100"/>
      <c r="U3604" s="101"/>
      <c r="V3604" s="102"/>
      <c r="W3604" s="93"/>
      <c r="X3604" s="93"/>
      <c r="Y3604" s="94"/>
      <c r="Z3604" s="94"/>
      <c r="AA3604" s="69"/>
      <c r="AB3604" s="90"/>
      <c r="AC3604" s="69"/>
      <c r="AD3604" s="92"/>
      <c r="AE3604" s="47"/>
    </row>
    <row r="3605" spans="1:31" ht="45" customHeight="1" x14ac:dyDescent="0.25">
      <c r="A3605" s="11"/>
      <c r="B3605" s="69"/>
      <c r="C3605" s="70"/>
      <c r="D3605" s="70"/>
      <c r="E3605" s="60" t="str">
        <f>IFERROR(INDEX(Tbl_Entities[Retailer / Distributior?],MATCH(Table1[[#This Row],[Regulated Entity Name
(Step 1) - Manual input]],Tbl_Entities[Entity name],0)),"")</f>
        <v/>
      </c>
      <c r="F3605" s="70"/>
      <c r="G3605" s="70"/>
      <c r="H3605" s="60" t="str">
        <f>IF(Table1[[#This Row],[Reporting
Type
(Step 3) - Manual input]]="","",VLOOKUP(Table1[[#This Row],[Reporting
Type
(Step 3) - Manual input]],'Reference List'!$V$4:$W$10,2,FALSE))</f>
        <v/>
      </c>
      <c r="I3605" s="69"/>
      <c r="J3605" s="59" t="str">
        <f>IFERROR(INDEX(Tbl_LegislationDescrip[Description], MATCH(Table1[[#This Row],[Retail Law/Rules Part/Division/Rules (Version 17)
(Step 4) - Manual input]], Tbl_LegislationDescrip[Rule], 0)), "")</f>
        <v/>
      </c>
      <c r="K3605" s="108"/>
      <c r="L3605" s="90"/>
      <c r="M3605" s="90"/>
      <c r="N3605" s="94"/>
      <c r="O3605" s="95"/>
      <c r="P3605" s="95"/>
      <c r="Q3605" s="90"/>
      <c r="R3605" s="69"/>
      <c r="S3605" s="69"/>
      <c r="T3605" s="100"/>
      <c r="U3605" s="101"/>
      <c r="V3605" s="102"/>
      <c r="W3605" s="93"/>
      <c r="X3605" s="93"/>
      <c r="Y3605" s="94"/>
      <c r="Z3605" s="94"/>
      <c r="AA3605" s="69"/>
      <c r="AB3605" s="90"/>
      <c r="AC3605" s="69"/>
      <c r="AD3605" s="92"/>
      <c r="AE3605" s="47"/>
    </row>
    <row r="3606" spans="1:31" ht="45" customHeight="1" x14ac:dyDescent="0.25">
      <c r="A3606" s="11"/>
      <c r="B3606" s="69"/>
      <c r="C3606" s="70"/>
      <c r="D3606" s="70"/>
      <c r="E3606" s="60" t="str">
        <f>IFERROR(INDEX(Tbl_Entities[Retailer / Distributior?],MATCH(Table1[[#This Row],[Regulated Entity Name
(Step 1) - Manual input]],Tbl_Entities[Entity name],0)),"")</f>
        <v/>
      </c>
      <c r="F3606" s="70"/>
      <c r="G3606" s="70"/>
      <c r="H3606" s="60" t="str">
        <f>IF(Table1[[#This Row],[Reporting
Type
(Step 3) - Manual input]]="","",VLOOKUP(Table1[[#This Row],[Reporting
Type
(Step 3) - Manual input]],'Reference List'!$V$4:$W$10,2,FALSE))</f>
        <v/>
      </c>
      <c r="I3606" s="69"/>
      <c r="J3606" s="59" t="str">
        <f>IFERROR(INDEX(Tbl_LegislationDescrip[Description], MATCH(Table1[[#This Row],[Retail Law/Rules Part/Division/Rules (Version 17)
(Step 4) - Manual input]], Tbl_LegislationDescrip[Rule], 0)), "")</f>
        <v/>
      </c>
      <c r="K3606" s="108"/>
      <c r="L3606" s="90"/>
      <c r="M3606" s="90"/>
      <c r="N3606" s="94"/>
      <c r="O3606" s="95"/>
      <c r="P3606" s="95"/>
      <c r="Q3606" s="90"/>
      <c r="R3606" s="69"/>
      <c r="S3606" s="69"/>
      <c r="T3606" s="100"/>
      <c r="U3606" s="101"/>
      <c r="V3606" s="102"/>
      <c r="W3606" s="93"/>
      <c r="X3606" s="93"/>
      <c r="Y3606" s="94"/>
      <c r="Z3606" s="94"/>
      <c r="AA3606" s="69"/>
      <c r="AB3606" s="90"/>
      <c r="AC3606" s="69"/>
      <c r="AD3606" s="92"/>
      <c r="AE3606" s="47"/>
    </row>
    <row r="3607" spans="1:31" ht="45" customHeight="1" x14ac:dyDescent="0.25">
      <c r="A3607" s="11"/>
      <c r="B3607" s="69"/>
      <c r="C3607" s="70"/>
      <c r="D3607" s="70"/>
      <c r="E3607" s="60" t="str">
        <f>IFERROR(INDEX(Tbl_Entities[Retailer / Distributior?],MATCH(Table1[[#This Row],[Regulated Entity Name
(Step 1) - Manual input]],Tbl_Entities[Entity name],0)),"")</f>
        <v/>
      </c>
      <c r="F3607" s="70"/>
      <c r="G3607" s="70"/>
      <c r="H3607" s="60" t="str">
        <f>IF(Table1[[#This Row],[Reporting
Type
(Step 3) - Manual input]]="","",VLOOKUP(Table1[[#This Row],[Reporting
Type
(Step 3) - Manual input]],'Reference List'!$V$4:$W$10,2,FALSE))</f>
        <v/>
      </c>
      <c r="I3607" s="69"/>
      <c r="J3607" s="59" t="str">
        <f>IFERROR(INDEX(Tbl_LegislationDescrip[Description], MATCH(Table1[[#This Row],[Retail Law/Rules Part/Division/Rules (Version 17)
(Step 4) - Manual input]], Tbl_LegislationDescrip[Rule], 0)), "")</f>
        <v/>
      </c>
      <c r="K3607" s="108"/>
      <c r="L3607" s="90"/>
      <c r="M3607" s="90"/>
      <c r="N3607" s="94"/>
      <c r="O3607" s="95"/>
      <c r="P3607" s="95"/>
      <c r="Q3607" s="90"/>
      <c r="R3607" s="69"/>
      <c r="S3607" s="69"/>
      <c r="T3607" s="100"/>
      <c r="U3607" s="101"/>
      <c r="V3607" s="102"/>
      <c r="W3607" s="93"/>
      <c r="X3607" s="93"/>
      <c r="Y3607" s="94"/>
      <c r="Z3607" s="94"/>
      <c r="AA3607" s="69"/>
      <c r="AB3607" s="90"/>
      <c r="AC3607" s="69"/>
      <c r="AD3607" s="92"/>
      <c r="AE3607" s="47"/>
    </row>
    <row r="3608" spans="1:31" ht="45" customHeight="1" x14ac:dyDescent="0.25">
      <c r="A3608" s="11"/>
      <c r="B3608" s="69"/>
      <c r="C3608" s="70"/>
      <c r="D3608" s="70"/>
      <c r="E3608" s="60" t="str">
        <f>IFERROR(INDEX(Tbl_Entities[Retailer / Distributior?],MATCH(Table1[[#This Row],[Regulated Entity Name
(Step 1) - Manual input]],Tbl_Entities[Entity name],0)),"")</f>
        <v/>
      </c>
      <c r="F3608" s="70"/>
      <c r="G3608" s="70"/>
      <c r="H3608" s="60" t="str">
        <f>IF(Table1[[#This Row],[Reporting
Type
(Step 3) - Manual input]]="","",VLOOKUP(Table1[[#This Row],[Reporting
Type
(Step 3) - Manual input]],'Reference List'!$V$4:$W$10,2,FALSE))</f>
        <v/>
      </c>
      <c r="I3608" s="69"/>
      <c r="J3608" s="59" t="str">
        <f>IFERROR(INDEX(Tbl_LegislationDescrip[Description], MATCH(Table1[[#This Row],[Retail Law/Rules Part/Division/Rules (Version 17)
(Step 4) - Manual input]], Tbl_LegislationDescrip[Rule], 0)), "")</f>
        <v/>
      </c>
      <c r="K3608" s="108"/>
      <c r="L3608" s="90"/>
      <c r="M3608" s="90"/>
      <c r="N3608" s="94"/>
      <c r="O3608" s="95"/>
      <c r="P3608" s="95"/>
      <c r="Q3608" s="90"/>
      <c r="R3608" s="69"/>
      <c r="S3608" s="69"/>
      <c r="T3608" s="100"/>
      <c r="U3608" s="101"/>
      <c r="V3608" s="102"/>
      <c r="W3608" s="93"/>
      <c r="X3608" s="93"/>
      <c r="Y3608" s="94"/>
      <c r="Z3608" s="94"/>
      <c r="AA3608" s="69"/>
      <c r="AB3608" s="90"/>
      <c r="AC3608" s="69"/>
      <c r="AD3608" s="92"/>
      <c r="AE3608" s="47"/>
    </row>
    <row r="3609" spans="1:31" ht="45" customHeight="1" x14ac:dyDescent="0.25">
      <c r="A3609" s="11"/>
      <c r="B3609" s="69"/>
      <c r="C3609" s="70"/>
      <c r="D3609" s="70"/>
      <c r="E3609" s="60" t="str">
        <f>IFERROR(INDEX(Tbl_Entities[Retailer / Distributior?],MATCH(Table1[[#This Row],[Regulated Entity Name
(Step 1) - Manual input]],Tbl_Entities[Entity name],0)),"")</f>
        <v/>
      </c>
      <c r="F3609" s="70"/>
      <c r="G3609" s="70"/>
      <c r="H3609" s="60" t="str">
        <f>IF(Table1[[#This Row],[Reporting
Type
(Step 3) - Manual input]]="","",VLOOKUP(Table1[[#This Row],[Reporting
Type
(Step 3) - Manual input]],'Reference List'!$V$4:$W$10,2,FALSE))</f>
        <v/>
      </c>
      <c r="I3609" s="69"/>
      <c r="J3609" s="59" t="str">
        <f>IFERROR(INDEX(Tbl_LegislationDescrip[Description], MATCH(Table1[[#This Row],[Retail Law/Rules Part/Division/Rules (Version 17)
(Step 4) - Manual input]], Tbl_LegislationDescrip[Rule], 0)), "")</f>
        <v/>
      </c>
      <c r="K3609" s="108"/>
      <c r="L3609" s="90"/>
      <c r="M3609" s="90"/>
      <c r="N3609" s="94"/>
      <c r="O3609" s="95"/>
      <c r="P3609" s="95"/>
      <c r="Q3609" s="90"/>
      <c r="R3609" s="69"/>
      <c r="S3609" s="69"/>
      <c r="T3609" s="100"/>
      <c r="U3609" s="101"/>
      <c r="V3609" s="102"/>
      <c r="W3609" s="93"/>
      <c r="X3609" s="93"/>
      <c r="Y3609" s="94"/>
      <c r="Z3609" s="94"/>
      <c r="AA3609" s="69"/>
      <c r="AB3609" s="90"/>
      <c r="AC3609" s="69"/>
      <c r="AD3609" s="92"/>
      <c r="AE3609" s="47"/>
    </row>
    <row r="3610" spans="1:31" ht="45" customHeight="1" x14ac:dyDescent="0.25">
      <c r="A3610" s="11"/>
      <c r="B3610" s="69"/>
      <c r="C3610" s="70"/>
      <c r="D3610" s="70"/>
      <c r="E3610" s="60" t="str">
        <f>IFERROR(INDEX(Tbl_Entities[Retailer / Distributior?],MATCH(Table1[[#This Row],[Regulated Entity Name
(Step 1) - Manual input]],Tbl_Entities[Entity name],0)),"")</f>
        <v/>
      </c>
      <c r="F3610" s="70"/>
      <c r="G3610" s="70"/>
      <c r="H3610" s="60" t="str">
        <f>IF(Table1[[#This Row],[Reporting
Type
(Step 3) - Manual input]]="","",VLOOKUP(Table1[[#This Row],[Reporting
Type
(Step 3) - Manual input]],'Reference List'!$V$4:$W$10,2,FALSE))</f>
        <v/>
      </c>
      <c r="I3610" s="69"/>
      <c r="J3610" s="59" t="str">
        <f>IFERROR(INDEX(Tbl_LegislationDescrip[Description], MATCH(Table1[[#This Row],[Retail Law/Rules Part/Division/Rules (Version 17)
(Step 4) - Manual input]], Tbl_LegislationDescrip[Rule], 0)), "")</f>
        <v/>
      </c>
      <c r="K3610" s="108"/>
      <c r="L3610" s="90"/>
      <c r="M3610" s="90"/>
      <c r="N3610" s="94"/>
      <c r="O3610" s="95"/>
      <c r="P3610" s="95"/>
      <c r="Q3610" s="90"/>
      <c r="R3610" s="69"/>
      <c r="S3610" s="69"/>
      <c r="T3610" s="100"/>
      <c r="U3610" s="101"/>
      <c r="V3610" s="102"/>
      <c r="W3610" s="93"/>
      <c r="X3610" s="93"/>
      <c r="Y3610" s="94"/>
      <c r="Z3610" s="94"/>
      <c r="AA3610" s="69"/>
      <c r="AB3610" s="90"/>
      <c r="AC3610" s="69"/>
      <c r="AD3610" s="92"/>
      <c r="AE3610" s="47"/>
    </row>
    <row r="3611" spans="1:31" ht="45" customHeight="1" x14ac:dyDescent="0.25">
      <c r="A3611" s="11"/>
      <c r="B3611" s="69"/>
      <c r="C3611" s="70"/>
      <c r="D3611" s="70"/>
      <c r="E3611" s="60" t="str">
        <f>IFERROR(INDEX(Tbl_Entities[Retailer / Distributior?],MATCH(Table1[[#This Row],[Regulated Entity Name
(Step 1) - Manual input]],Tbl_Entities[Entity name],0)),"")</f>
        <v/>
      </c>
      <c r="F3611" s="70"/>
      <c r="G3611" s="70"/>
      <c r="H3611" s="60" t="str">
        <f>IF(Table1[[#This Row],[Reporting
Type
(Step 3) - Manual input]]="","",VLOOKUP(Table1[[#This Row],[Reporting
Type
(Step 3) - Manual input]],'Reference List'!$V$4:$W$10,2,FALSE))</f>
        <v/>
      </c>
      <c r="I3611" s="69"/>
      <c r="J3611" s="59" t="str">
        <f>IFERROR(INDEX(Tbl_LegislationDescrip[Description], MATCH(Table1[[#This Row],[Retail Law/Rules Part/Division/Rules (Version 17)
(Step 4) - Manual input]], Tbl_LegislationDescrip[Rule], 0)), "")</f>
        <v/>
      </c>
      <c r="K3611" s="108"/>
      <c r="L3611" s="90"/>
      <c r="M3611" s="90"/>
      <c r="N3611" s="94"/>
      <c r="O3611" s="95"/>
      <c r="P3611" s="95"/>
      <c r="Q3611" s="90"/>
      <c r="R3611" s="69"/>
      <c r="S3611" s="69"/>
      <c r="T3611" s="100"/>
      <c r="U3611" s="101"/>
      <c r="V3611" s="102"/>
      <c r="W3611" s="93"/>
      <c r="X3611" s="93"/>
      <c r="Y3611" s="94"/>
      <c r="Z3611" s="94"/>
      <c r="AA3611" s="69"/>
      <c r="AB3611" s="90"/>
      <c r="AC3611" s="69"/>
      <c r="AD3611" s="92"/>
      <c r="AE3611" s="47"/>
    </row>
    <row r="3612" spans="1:31" ht="45" customHeight="1" x14ac:dyDescent="0.25">
      <c r="A3612" s="11"/>
      <c r="B3612" s="69"/>
      <c r="C3612" s="70"/>
      <c r="D3612" s="70"/>
      <c r="E3612" s="60" t="str">
        <f>IFERROR(INDEX(Tbl_Entities[Retailer / Distributior?],MATCH(Table1[[#This Row],[Regulated Entity Name
(Step 1) - Manual input]],Tbl_Entities[Entity name],0)),"")</f>
        <v/>
      </c>
      <c r="F3612" s="70"/>
      <c r="G3612" s="70"/>
      <c r="H3612" s="60" t="str">
        <f>IF(Table1[[#This Row],[Reporting
Type
(Step 3) - Manual input]]="","",VLOOKUP(Table1[[#This Row],[Reporting
Type
(Step 3) - Manual input]],'Reference List'!$V$4:$W$10,2,FALSE))</f>
        <v/>
      </c>
      <c r="I3612" s="69"/>
      <c r="J3612" s="59" t="str">
        <f>IFERROR(INDEX(Tbl_LegislationDescrip[Description], MATCH(Table1[[#This Row],[Retail Law/Rules Part/Division/Rules (Version 17)
(Step 4) - Manual input]], Tbl_LegislationDescrip[Rule], 0)), "")</f>
        <v/>
      </c>
      <c r="K3612" s="108"/>
      <c r="L3612" s="90"/>
      <c r="M3612" s="90"/>
      <c r="N3612" s="94"/>
      <c r="O3612" s="95"/>
      <c r="P3612" s="95"/>
      <c r="Q3612" s="90"/>
      <c r="R3612" s="69"/>
      <c r="S3612" s="69"/>
      <c r="T3612" s="100"/>
      <c r="U3612" s="101"/>
      <c r="V3612" s="102"/>
      <c r="W3612" s="93"/>
      <c r="X3612" s="93"/>
      <c r="Y3612" s="94"/>
      <c r="Z3612" s="94"/>
      <c r="AA3612" s="69"/>
      <c r="AB3612" s="90"/>
      <c r="AC3612" s="69"/>
      <c r="AD3612" s="92"/>
      <c r="AE3612" s="47"/>
    </row>
    <row r="3613" spans="1:31" ht="45" customHeight="1" x14ac:dyDescent="0.25">
      <c r="A3613" s="11"/>
      <c r="B3613" s="69"/>
      <c r="C3613" s="70"/>
      <c r="D3613" s="70"/>
      <c r="E3613" s="60" t="str">
        <f>IFERROR(INDEX(Tbl_Entities[Retailer / Distributior?],MATCH(Table1[[#This Row],[Regulated Entity Name
(Step 1) - Manual input]],Tbl_Entities[Entity name],0)),"")</f>
        <v/>
      </c>
      <c r="F3613" s="70"/>
      <c r="G3613" s="70"/>
      <c r="H3613" s="60" t="str">
        <f>IF(Table1[[#This Row],[Reporting
Type
(Step 3) - Manual input]]="","",VLOOKUP(Table1[[#This Row],[Reporting
Type
(Step 3) - Manual input]],'Reference List'!$V$4:$W$10,2,FALSE))</f>
        <v/>
      </c>
      <c r="I3613" s="69"/>
      <c r="J3613" s="59" t="str">
        <f>IFERROR(INDEX(Tbl_LegislationDescrip[Description], MATCH(Table1[[#This Row],[Retail Law/Rules Part/Division/Rules (Version 17)
(Step 4) - Manual input]], Tbl_LegislationDescrip[Rule], 0)), "")</f>
        <v/>
      </c>
      <c r="K3613" s="108"/>
      <c r="L3613" s="90"/>
      <c r="M3613" s="90"/>
      <c r="N3613" s="94"/>
      <c r="O3613" s="95"/>
      <c r="P3613" s="95"/>
      <c r="Q3613" s="90"/>
      <c r="R3613" s="69"/>
      <c r="S3613" s="69"/>
      <c r="T3613" s="100"/>
      <c r="U3613" s="101"/>
      <c r="V3613" s="102"/>
      <c r="W3613" s="93"/>
      <c r="X3613" s="93"/>
      <c r="Y3613" s="94"/>
      <c r="Z3613" s="94"/>
      <c r="AA3613" s="69"/>
      <c r="AB3613" s="90"/>
      <c r="AC3613" s="69"/>
      <c r="AD3613" s="92"/>
      <c r="AE3613" s="47"/>
    </row>
    <row r="3614" spans="1:31" ht="45" customHeight="1" x14ac:dyDescent="0.25">
      <c r="A3614" s="11"/>
      <c r="B3614" s="69"/>
      <c r="C3614" s="70"/>
      <c r="D3614" s="70"/>
      <c r="E3614" s="60" t="str">
        <f>IFERROR(INDEX(Tbl_Entities[Retailer / Distributior?],MATCH(Table1[[#This Row],[Regulated Entity Name
(Step 1) - Manual input]],Tbl_Entities[Entity name],0)),"")</f>
        <v/>
      </c>
      <c r="F3614" s="70"/>
      <c r="G3614" s="70"/>
      <c r="H3614" s="60" t="str">
        <f>IF(Table1[[#This Row],[Reporting
Type
(Step 3) - Manual input]]="","",VLOOKUP(Table1[[#This Row],[Reporting
Type
(Step 3) - Manual input]],'Reference List'!$V$4:$W$10,2,FALSE))</f>
        <v/>
      </c>
      <c r="I3614" s="69"/>
      <c r="J3614" s="59" t="str">
        <f>IFERROR(INDEX(Tbl_LegislationDescrip[Description], MATCH(Table1[[#This Row],[Retail Law/Rules Part/Division/Rules (Version 17)
(Step 4) - Manual input]], Tbl_LegislationDescrip[Rule], 0)), "")</f>
        <v/>
      </c>
      <c r="K3614" s="108"/>
      <c r="L3614" s="90"/>
      <c r="M3614" s="90"/>
      <c r="N3614" s="94"/>
      <c r="O3614" s="95"/>
      <c r="P3614" s="95"/>
      <c r="Q3614" s="90"/>
      <c r="R3614" s="69"/>
      <c r="S3614" s="69"/>
      <c r="T3614" s="100"/>
      <c r="U3614" s="101"/>
      <c r="V3614" s="102"/>
      <c r="W3614" s="93"/>
      <c r="X3614" s="93"/>
      <c r="Y3614" s="94"/>
      <c r="Z3614" s="94"/>
      <c r="AA3614" s="69"/>
      <c r="AB3614" s="90"/>
      <c r="AC3614" s="69"/>
      <c r="AD3614" s="92"/>
      <c r="AE3614" s="47"/>
    </row>
    <row r="3615" spans="1:31" ht="45" customHeight="1" x14ac:dyDescent="0.25">
      <c r="A3615" s="11"/>
      <c r="B3615" s="69"/>
      <c r="C3615" s="70"/>
      <c r="D3615" s="70"/>
      <c r="E3615" s="60" t="str">
        <f>IFERROR(INDEX(Tbl_Entities[Retailer / Distributior?],MATCH(Table1[[#This Row],[Regulated Entity Name
(Step 1) - Manual input]],Tbl_Entities[Entity name],0)),"")</f>
        <v/>
      </c>
      <c r="F3615" s="70"/>
      <c r="G3615" s="70"/>
      <c r="H3615" s="60" t="str">
        <f>IF(Table1[[#This Row],[Reporting
Type
(Step 3) - Manual input]]="","",VLOOKUP(Table1[[#This Row],[Reporting
Type
(Step 3) - Manual input]],'Reference List'!$V$4:$W$10,2,FALSE))</f>
        <v/>
      </c>
      <c r="I3615" s="69"/>
      <c r="J3615" s="59" t="str">
        <f>IFERROR(INDEX(Tbl_LegislationDescrip[Description], MATCH(Table1[[#This Row],[Retail Law/Rules Part/Division/Rules (Version 17)
(Step 4) - Manual input]], Tbl_LegislationDescrip[Rule], 0)), "")</f>
        <v/>
      </c>
      <c r="K3615" s="108"/>
      <c r="L3615" s="90"/>
      <c r="M3615" s="90"/>
      <c r="N3615" s="94"/>
      <c r="O3615" s="95"/>
      <c r="P3615" s="95"/>
      <c r="Q3615" s="90"/>
      <c r="R3615" s="69"/>
      <c r="S3615" s="69"/>
      <c r="T3615" s="100"/>
      <c r="U3615" s="101"/>
      <c r="V3615" s="102"/>
      <c r="W3615" s="93"/>
      <c r="X3615" s="93"/>
      <c r="Y3615" s="94"/>
      <c r="Z3615" s="94"/>
      <c r="AA3615" s="69"/>
      <c r="AB3615" s="90"/>
      <c r="AC3615" s="69"/>
      <c r="AD3615" s="92"/>
      <c r="AE3615" s="47"/>
    </row>
    <row r="3616" spans="1:31" ht="45" customHeight="1" x14ac:dyDescent="0.25">
      <c r="A3616" s="11"/>
      <c r="B3616" s="69"/>
      <c r="C3616" s="70"/>
      <c r="D3616" s="70"/>
      <c r="E3616" s="60" t="str">
        <f>IFERROR(INDEX(Tbl_Entities[Retailer / Distributior?],MATCH(Table1[[#This Row],[Regulated Entity Name
(Step 1) - Manual input]],Tbl_Entities[Entity name],0)),"")</f>
        <v/>
      </c>
      <c r="F3616" s="70"/>
      <c r="G3616" s="70"/>
      <c r="H3616" s="60" t="str">
        <f>IF(Table1[[#This Row],[Reporting
Type
(Step 3) - Manual input]]="","",VLOOKUP(Table1[[#This Row],[Reporting
Type
(Step 3) - Manual input]],'Reference List'!$V$4:$W$10,2,FALSE))</f>
        <v/>
      </c>
      <c r="I3616" s="69"/>
      <c r="J3616" s="59" t="str">
        <f>IFERROR(INDEX(Tbl_LegislationDescrip[Description], MATCH(Table1[[#This Row],[Retail Law/Rules Part/Division/Rules (Version 17)
(Step 4) - Manual input]], Tbl_LegislationDescrip[Rule], 0)), "")</f>
        <v/>
      </c>
      <c r="K3616" s="108"/>
      <c r="L3616" s="90"/>
      <c r="M3616" s="90"/>
      <c r="N3616" s="94"/>
      <c r="O3616" s="95"/>
      <c r="P3616" s="95"/>
      <c r="Q3616" s="90"/>
      <c r="R3616" s="69"/>
      <c r="S3616" s="69"/>
      <c r="T3616" s="100"/>
      <c r="U3616" s="101"/>
      <c r="V3616" s="102"/>
      <c r="W3616" s="93"/>
      <c r="X3616" s="93"/>
      <c r="Y3616" s="94"/>
      <c r="Z3616" s="94"/>
      <c r="AA3616" s="69"/>
      <c r="AB3616" s="90"/>
      <c r="AC3616" s="69"/>
      <c r="AD3616" s="92"/>
      <c r="AE3616" s="47"/>
    </row>
    <row r="3617" spans="1:31" ht="45" customHeight="1" x14ac:dyDescent="0.25">
      <c r="A3617" s="11"/>
      <c r="B3617" s="69"/>
      <c r="C3617" s="70"/>
      <c r="D3617" s="70"/>
      <c r="E3617" s="60" t="str">
        <f>IFERROR(INDEX(Tbl_Entities[Retailer / Distributior?],MATCH(Table1[[#This Row],[Regulated Entity Name
(Step 1) - Manual input]],Tbl_Entities[Entity name],0)),"")</f>
        <v/>
      </c>
      <c r="F3617" s="70"/>
      <c r="G3617" s="70"/>
      <c r="H3617" s="60" t="str">
        <f>IF(Table1[[#This Row],[Reporting
Type
(Step 3) - Manual input]]="","",VLOOKUP(Table1[[#This Row],[Reporting
Type
(Step 3) - Manual input]],'Reference List'!$V$4:$W$10,2,FALSE))</f>
        <v/>
      </c>
      <c r="I3617" s="69"/>
      <c r="J3617" s="59" t="str">
        <f>IFERROR(INDEX(Tbl_LegislationDescrip[Description], MATCH(Table1[[#This Row],[Retail Law/Rules Part/Division/Rules (Version 17)
(Step 4) - Manual input]], Tbl_LegislationDescrip[Rule], 0)), "")</f>
        <v/>
      </c>
      <c r="K3617" s="108"/>
      <c r="L3617" s="90"/>
      <c r="M3617" s="90"/>
      <c r="N3617" s="94"/>
      <c r="O3617" s="95"/>
      <c r="P3617" s="95"/>
      <c r="Q3617" s="90"/>
      <c r="R3617" s="69"/>
      <c r="S3617" s="69"/>
      <c r="T3617" s="100"/>
      <c r="U3617" s="101"/>
      <c r="V3617" s="102"/>
      <c r="W3617" s="93"/>
      <c r="X3617" s="93"/>
      <c r="Y3617" s="94"/>
      <c r="Z3617" s="94"/>
      <c r="AA3617" s="69"/>
      <c r="AB3617" s="90"/>
      <c r="AC3617" s="69"/>
      <c r="AD3617" s="92"/>
      <c r="AE3617" s="47"/>
    </row>
    <row r="3618" spans="1:31" ht="45" customHeight="1" x14ac:dyDescent="0.25">
      <c r="A3618" s="11"/>
      <c r="B3618" s="69"/>
      <c r="C3618" s="70"/>
      <c r="D3618" s="70"/>
      <c r="E3618" s="60" t="str">
        <f>IFERROR(INDEX(Tbl_Entities[Retailer / Distributior?],MATCH(Table1[[#This Row],[Regulated Entity Name
(Step 1) - Manual input]],Tbl_Entities[Entity name],0)),"")</f>
        <v/>
      </c>
      <c r="F3618" s="70"/>
      <c r="G3618" s="70"/>
      <c r="H3618" s="60" t="str">
        <f>IF(Table1[[#This Row],[Reporting
Type
(Step 3) - Manual input]]="","",VLOOKUP(Table1[[#This Row],[Reporting
Type
(Step 3) - Manual input]],'Reference List'!$V$4:$W$10,2,FALSE))</f>
        <v/>
      </c>
      <c r="I3618" s="69"/>
      <c r="J3618" s="59" t="str">
        <f>IFERROR(INDEX(Tbl_LegislationDescrip[Description], MATCH(Table1[[#This Row],[Retail Law/Rules Part/Division/Rules (Version 17)
(Step 4) - Manual input]], Tbl_LegislationDescrip[Rule], 0)), "")</f>
        <v/>
      </c>
      <c r="K3618" s="108"/>
      <c r="L3618" s="90"/>
      <c r="M3618" s="90"/>
      <c r="N3618" s="94"/>
      <c r="O3618" s="95"/>
      <c r="P3618" s="95"/>
      <c r="Q3618" s="90"/>
      <c r="R3618" s="69"/>
      <c r="S3618" s="69"/>
      <c r="T3618" s="100"/>
      <c r="U3618" s="101"/>
      <c r="V3618" s="102"/>
      <c r="W3618" s="93"/>
      <c r="X3618" s="93"/>
      <c r="Y3618" s="94"/>
      <c r="Z3618" s="94"/>
      <c r="AA3618" s="69"/>
      <c r="AB3618" s="90"/>
      <c r="AC3618" s="69"/>
      <c r="AD3618" s="92"/>
      <c r="AE3618" s="47"/>
    </row>
    <row r="3619" spans="1:31" ht="45" customHeight="1" x14ac:dyDescent="0.25">
      <c r="A3619" s="11"/>
      <c r="B3619" s="69"/>
      <c r="C3619" s="70"/>
      <c r="D3619" s="70"/>
      <c r="E3619" s="60" t="str">
        <f>IFERROR(INDEX(Tbl_Entities[Retailer / Distributior?],MATCH(Table1[[#This Row],[Regulated Entity Name
(Step 1) - Manual input]],Tbl_Entities[Entity name],0)),"")</f>
        <v/>
      </c>
      <c r="F3619" s="70"/>
      <c r="G3619" s="70"/>
      <c r="H3619" s="60" t="str">
        <f>IF(Table1[[#This Row],[Reporting
Type
(Step 3) - Manual input]]="","",VLOOKUP(Table1[[#This Row],[Reporting
Type
(Step 3) - Manual input]],'Reference List'!$V$4:$W$10,2,FALSE))</f>
        <v/>
      </c>
      <c r="I3619" s="69"/>
      <c r="J3619" s="59" t="str">
        <f>IFERROR(INDEX(Tbl_LegislationDescrip[Description], MATCH(Table1[[#This Row],[Retail Law/Rules Part/Division/Rules (Version 17)
(Step 4) - Manual input]], Tbl_LegislationDescrip[Rule], 0)), "")</f>
        <v/>
      </c>
      <c r="K3619" s="108"/>
      <c r="L3619" s="90"/>
      <c r="M3619" s="90"/>
      <c r="N3619" s="94"/>
      <c r="O3619" s="95"/>
      <c r="P3619" s="95"/>
      <c r="Q3619" s="90"/>
      <c r="R3619" s="69"/>
      <c r="S3619" s="69"/>
      <c r="T3619" s="100"/>
      <c r="U3619" s="101"/>
      <c r="V3619" s="102"/>
      <c r="W3619" s="93"/>
      <c r="X3619" s="93"/>
      <c r="Y3619" s="94"/>
      <c r="Z3619" s="94"/>
      <c r="AA3619" s="69"/>
      <c r="AB3619" s="90"/>
      <c r="AC3619" s="69"/>
      <c r="AD3619" s="92"/>
      <c r="AE3619" s="47"/>
    </row>
    <row r="3620" spans="1:31" ht="45" customHeight="1" x14ac:dyDescent="0.25">
      <c r="A3620" s="11"/>
      <c r="B3620" s="69"/>
      <c r="C3620" s="70"/>
      <c r="D3620" s="70"/>
      <c r="E3620" s="60" t="str">
        <f>IFERROR(INDEX(Tbl_Entities[Retailer / Distributior?],MATCH(Table1[[#This Row],[Regulated Entity Name
(Step 1) - Manual input]],Tbl_Entities[Entity name],0)),"")</f>
        <v/>
      </c>
      <c r="F3620" s="70"/>
      <c r="G3620" s="70"/>
      <c r="H3620" s="60" t="str">
        <f>IF(Table1[[#This Row],[Reporting
Type
(Step 3) - Manual input]]="","",VLOOKUP(Table1[[#This Row],[Reporting
Type
(Step 3) - Manual input]],'Reference List'!$V$4:$W$10,2,FALSE))</f>
        <v/>
      </c>
      <c r="I3620" s="69"/>
      <c r="J3620" s="59" t="str">
        <f>IFERROR(INDEX(Tbl_LegislationDescrip[Description], MATCH(Table1[[#This Row],[Retail Law/Rules Part/Division/Rules (Version 17)
(Step 4) - Manual input]], Tbl_LegislationDescrip[Rule], 0)), "")</f>
        <v/>
      </c>
      <c r="K3620" s="108"/>
      <c r="L3620" s="90"/>
      <c r="M3620" s="90"/>
      <c r="N3620" s="94"/>
      <c r="O3620" s="95"/>
      <c r="P3620" s="95"/>
      <c r="Q3620" s="90"/>
      <c r="R3620" s="69"/>
      <c r="S3620" s="69"/>
      <c r="T3620" s="100"/>
      <c r="U3620" s="101"/>
      <c r="V3620" s="102"/>
      <c r="W3620" s="93"/>
      <c r="X3620" s="93"/>
      <c r="Y3620" s="94"/>
      <c r="Z3620" s="94"/>
      <c r="AA3620" s="69"/>
      <c r="AB3620" s="90"/>
      <c r="AC3620" s="69"/>
      <c r="AD3620" s="92"/>
      <c r="AE3620" s="47"/>
    </row>
    <row r="3621" spans="1:31" ht="45" customHeight="1" x14ac:dyDescent="0.25">
      <c r="A3621" s="11"/>
      <c r="B3621" s="69"/>
      <c r="C3621" s="70"/>
      <c r="D3621" s="70"/>
      <c r="E3621" s="60" t="str">
        <f>IFERROR(INDEX(Tbl_Entities[Retailer / Distributior?],MATCH(Table1[[#This Row],[Regulated Entity Name
(Step 1) - Manual input]],Tbl_Entities[Entity name],0)),"")</f>
        <v/>
      </c>
      <c r="F3621" s="70"/>
      <c r="G3621" s="70"/>
      <c r="H3621" s="60" t="str">
        <f>IF(Table1[[#This Row],[Reporting
Type
(Step 3) - Manual input]]="","",VLOOKUP(Table1[[#This Row],[Reporting
Type
(Step 3) - Manual input]],'Reference List'!$V$4:$W$10,2,FALSE))</f>
        <v/>
      </c>
      <c r="I3621" s="69"/>
      <c r="J3621" s="59" t="str">
        <f>IFERROR(INDEX(Tbl_LegislationDescrip[Description], MATCH(Table1[[#This Row],[Retail Law/Rules Part/Division/Rules (Version 17)
(Step 4) - Manual input]], Tbl_LegislationDescrip[Rule], 0)), "")</f>
        <v/>
      </c>
      <c r="K3621" s="108"/>
      <c r="L3621" s="90"/>
      <c r="M3621" s="90"/>
      <c r="N3621" s="94"/>
      <c r="O3621" s="95"/>
      <c r="P3621" s="95"/>
      <c r="Q3621" s="90"/>
      <c r="R3621" s="69"/>
      <c r="S3621" s="69"/>
      <c r="T3621" s="100"/>
      <c r="U3621" s="101"/>
      <c r="V3621" s="102"/>
      <c r="W3621" s="93"/>
      <c r="X3621" s="93"/>
      <c r="Y3621" s="94"/>
      <c r="Z3621" s="94"/>
      <c r="AA3621" s="69"/>
      <c r="AB3621" s="90"/>
      <c r="AC3621" s="69"/>
      <c r="AD3621" s="92"/>
      <c r="AE3621" s="47"/>
    </row>
    <row r="3622" spans="1:31" ht="45" customHeight="1" x14ac:dyDescent="0.25">
      <c r="A3622" s="11"/>
      <c r="B3622" s="69"/>
      <c r="C3622" s="70"/>
      <c r="D3622" s="70"/>
      <c r="E3622" s="60" t="str">
        <f>IFERROR(INDEX(Tbl_Entities[Retailer / Distributior?],MATCH(Table1[[#This Row],[Regulated Entity Name
(Step 1) - Manual input]],Tbl_Entities[Entity name],0)),"")</f>
        <v/>
      </c>
      <c r="F3622" s="70"/>
      <c r="G3622" s="70"/>
      <c r="H3622" s="60" t="str">
        <f>IF(Table1[[#This Row],[Reporting
Type
(Step 3) - Manual input]]="","",VLOOKUP(Table1[[#This Row],[Reporting
Type
(Step 3) - Manual input]],'Reference List'!$V$4:$W$10,2,FALSE))</f>
        <v/>
      </c>
      <c r="I3622" s="69"/>
      <c r="J3622" s="59" t="str">
        <f>IFERROR(INDEX(Tbl_LegislationDescrip[Description], MATCH(Table1[[#This Row],[Retail Law/Rules Part/Division/Rules (Version 17)
(Step 4) - Manual input]], Tbl_LegislationDescrip[Rule], 0)), "")</f>
        <v/>
      </c>
      <c r="K3622" s="108"/>
      <c r="L3622" s="90"/>
      <c r="M3622" s="90"/>
      <c r="N3622" s="94"/>
      <c r="O3622" s="95"/>
      <c r="P3622" s="95"/>
      <c r="Q3622" s="90"/>
      <c r="R3622" s="69"/>
      <c r="S3622" s="69"/>
      <c r="T3622" s="100"/>
      <c r="U3622" s="101"/>
      <c r="V3622" s="102"/>
      <c r="W3622" s="93"/>
      <c r="X3622" s="93"/>
      <c r="Y3622" s="94"/>
      <c r="Z3622" s="94"/>
      <c r="AA3622" s="69"/>
      <c r="AB3622" s="90"/>
      <c r="AC3622" s="69"/>
      <c r="AD3622" s="92"/>
      <c r="AE3622" s="47"/>
    </row>
    <row r="3623" spans="1:31" ht="45" customHeight="1" x14ac:dyDescent="0.25">
      <c r="A3623" s="11"/>
      <c r="B3623" s="69"/>
      <c r="C3623" s="70"/>
      <c r="D3623" s="70"/>
      <c r="E3623" s="60" t="str">
        <f>IFERROR(INDEX(Tbl_Entities[Retailer / Distributior?],MATCH(Table1[[#This Row],[Regulated Entity Name
(Step 1) - Manual input]],Tbl_Entities[Entity name],0)),"")</f>
        <v/>
      </c>
      <c r="F3623" s="70"/>
      <c r="G3623" s="70"/>
      <c r="H3623" s="60" t="str">
        <f>IF(Table1[[#This Row],[Reporting
Type
(Step 3) - Manual input]]="","",VLOOKUP(Table1[[#This Row],[Reporting
Type
(Step 3) - Manual input]],'Reference List'!$V$4:$W$10,2,FALSE))</f>
        <v/>
      </c>
      <c r="I3623" s="69"/>
      <c r="J3623" s="59" t="str">
        <f>IFERROR(INDEX(Tbl_LegislationDescrip[Description], MATCH(Table1[[#This Row],[Retail Law/Rules Part/Division/Rules (Version 17)
(Step 4) - Manual input]], Tbl_LegislationDescrip[Rule], 0)), "")</f>
        <v/>
      </c>
      <c r="K3623" s="108"/>
      <c r="L3623" s="90"/>
      <c r="M3623" s="90"/>
      <c r="N3623" s="94"/>
      <c r="O3623" s="95"/>
      <c r="P3623" s="95"/>
      <c r="Q3623" s="90"/>
      <c r="R3623" s="69"/>
      <c r="S3623" s="69"/>
      <c r="T3623" s="100"/>
      <c r="U3623" s="101"/>
      <c r="V3623" s="102"/>
      <c r="W3623" s="93"/>
      <c r="X3623" s="93"/>
      <c r="Y3623" s="94"/>
      <c r="Z3623" s="94"/>
      <c r="AA3623" s="69"/>
      <c r="AB3623" s="90"/>
      <c r="AC3623" s="69"/>
      <c r="AD3623" s="92"/>
      <c r="AE3623" s="47"/>
    </row>
    <row r="3624" spans="1:31" ht="45" customHeight="1" x14ac:dyDescent="0.25">
      <c r="A3624" s="11"/>
      <c r="B3624" s="69"/>
      <c r="C3624" s="70"/>
      <c r="D3624" s="70"/>
      <c r="E3624" s="60" t="str">
        <f>IFERROR(INDEX(Tbl_Entities[Retailer / Distributior?],MATCH(Table1[[#This Row],[Regulated Entity Name
(Step 1) - Manual input]],Tbl_Entities[Entity name],0)),"")</f>
        <v/>
      </c>
      <c r="F3624" s="70"/>
      <c r="G3624" s="70"/>
      <c r="H3624" s="60" t="str">
        <f>IF(Table1[[#This Row],[Reporting
Type
(Step 3) - Manual input]]="","",VLOOKUP(Table1[[#This Row],[Reporting
Type
(Step 3) - Manual input]],'Reference List'!$V$4:$W$10,2,FALSE))</f>
        <v/>
      </c>
      <c r="I3624" s="69"/>
      <c r="J3624" s="59" t="str">
        <f>IFERROR(INDEX(Tbl_LegislationDescrip[Description], MATCH(Table1[[#This Row],[Retail Law/Rules Part/Division/Rules (Version 17)
(Step 4) - Manual input]], Tbl_LegislationDescrip[Rule], 0)), "")</f>
        <v/>
      </c>
      <c r="K3624" s="108"/>
      <c r="L3624" s="90"/>
      <c r="M3624" s="90"/>
      <c r="N3624" s="94"/>
      <c r="O3624" s="95"/>
      <c r="P3624" s="95"/>
      <c r="Q3624" s="90"/>
      <c r="R3624" s="69"/>
      <c r="S3624" s="69"/>
      <c r="T3624" s="100"/>
      <c r="U3624" s="101"/>
      <c r="V3624" s="102"/>
      <c r="W3624" s="93"/>
      <c r="X3624" s="93"/>
      <c r="Y3624" s="94"/>
      <c r="Z3624" s="94"/>
      <c r="AA3624" s="69"/>
      <c r="AB3624" s="90"/>
      <c r="AC3624" s="69"/>
      <c r="AD3624" s="92"/>
      <c r="AE3624" s="47"/>
    </row>
    <row r="3625" spans="1:31" ht="45" customHeight="1" x14ac:dyDescent="0.25">
      <c r="A3625" s="11"/>
      <c r="B3625" s="69"/>
      <c r="C3625" s="70"/>
      <c r="D3625" s="70"/>
      <c r="E3625" s="60" t="str">
        <f>IFERROR(INDEX(Tbl_Entities[Retailer / Distributior?],MATCH(Table1[[#This Row],[Regulated Entity Name
(Step 1) - Manual input]],Tbl_Entities[Entity name],0)),"")</f>
        <v/>
      </c>
      <c r="F3625" s="70"/>
      <c r="G3625" s="70"/>
      <c r="H3625" s="60" t="str">
        <f>IF(Table1[[#This Row],[Reporting
Type
(Step 3) - Manual input]]="","",VLOOKUP(Table1[[#This Row],[Reporting
Type
(Step 3) - Manual input]],'Reference List'!$V$4:$W$10,2,FALSE))</f>
        <v/>
      </c>
      <c r="I3625" s="69"/>
      <c r="J3625" s="59" t="str">
        <f>IFERROR(INDEX(Tbl_LegislationDescrip[Description], MATCH(Table1[[#This Row],[Retail Law/Rules Part/Division/Rules (Version 17)
(Step 4) - Manual input]], Tbl_LegislationDescrip[Rule], 0)), "")</f>
        <v/>
      </c>
      <c r="K3625" s="108"/>
      <c r="L3625" s="90"/>
      <c r="M3625" s="90"/>
      <c r="N3625" s="94"/>
      <c r="O3625" s="95"/>
      <c r="P3625" s="95"/>
      <c r="Q3625" s="90"/>
      <c r="R3625" s="69"/>
      <c r="S3625" s="69"/>
      <c r="T3625" s="100"/>
      <c r="U3625" s="101"/>
      <c r="V3625" s="102"/>
      <c r="W3625" s="93"/>
      <c r="X3625" s="93"/>
      <c r="Y3625" s="94"/>
      <c r="Z3625" s="94"/>
      <c r="AA3625" s="69"/>
      <c r="AB3625" s="90"/>
      <c r="AC3625" s="69"/>
      <c r="AD3625" s="92"/>
      <c r="AE3625" s="47"/>
    </row>
    <row r="3626" spans="1:31" ht="45" customHeight="1" x14ac:dyDescent="0.25">
      <c r="A3626" s="11"/>
      <c r="B3626" s="69"/>
      <c r="C3626" s="70"/>
      <c r="D3626" s="70"/>
      <c r="E3626" s="60" t="str">
        <f>IFERROR(INDEX(Tbl_Entities[Retailer / Distributior?],MATCH(Table1[[#This Row],[Regulated Entity Name
(Step 1) - Manual input]],Tbl_Entities[Entity name],0)),"")</f>
        <v/>
      </c>
      <c r="F3626" s="70"/>
      <c r="G3626" s="70"/>
      <c r="H3626" s="60" t="str">
        <f>IF(Table1[[#This Row],[Reporting
Type
(Step 3) - Manual input]]="","",VLOOKUP(Table1[[#This Row],[Reporting
Type
(Step 3) - Manual input]],'Reference List'!$V$4:$W$10,2,FALSE))</f>
        <v/>
      </c>
      <c r="I3626" s="69"/>
      <c r="J3626" s="59" t="str">
        <f>IFERROR(INDEX(Tbl_LegislationDescrip[Description], MATCH(Table1[[#This Row],[Retail Law/Rules Part/Division/Rules (Version 17)
(Step 4) - Manual input]], Tbl_LegislationDescrip[Rule], 0)), "")</f>
        <v/>
      </c>
      <c r="K3626" s="108"/>
      <c r="L3626" s="90"/>
      <c r="M3626" s="90"/>
      <c r="N3626" s="94"/>
      <c r="O3626" s="95"/>
      <c r="P3626" s="95"/>
      <c r="Q3626" s="90"/>
      <c r="R3626" s="69"/>
      <c r="S3626" s="69"/>
      <c r="T3626" s="100"/>
      <c r="U3626" s="101"/>
      <c r="V3626" s="102"/>
      <c r="W3626" s="93"/>
      <c r="X3626" s="93"/>
      <c r="Y3626" s="94"/>
      <c r="Z3626" s="94"/>
      <c r="AA3626" s="69"/>
      <c r="AB3626" s="90"/>
      <c r="AC3626" s="69"/>
      <c r="AD3626" s="92"/>
      <c r="AE3626" s="47"/>
    </row>
    <row r="3627" spans="1:31" ht="45" customHeight="1" x14ac:dyDescent="0.25">
      <c r="A3627" s="11"/>
      <c r="B3627" s="69"/>
      <c r="C3627" s="70"/>
      <c r="D3627" s="70"/>
      <c r="E3627" s="60" t="str">
        <f>IFERROR(INDEX(Tbl_Entities[Retailer / Distributior?],MATCH(Table1[[#This Row],[Regulated Entity Name
(Step 1) - Manual input]],Tbl_Entities[Entity name],0)),"")</f>
        <v/>
      </c>
      <c r="F3627" s="70"/>
      <c r="G3627" s="70"/>
      <c r="H3627" s="60" t="str">
        <f>IF(Table1[[#This Row],[Reporting
Type
(Step 3) - Manual input]]="","",VLOOKUP(Table1[[#This Row],[Reporting
Type
(Step 3) - Manual input]],'Reference List'!$V$4:$W$10,2,FALSE))</f>
        <v/>
      </c>
      <c r="I3627" s="69"/>
      <c r="J3627" s="59" t="str">
        <f>IFERROR(INDEX(Tbl_LegislationDescrip[Description], MATCH(Table1[[#This Row],[Retail Law/Rules Part/Division/Rules (Version 17)
(Step 4) - Manual input]], Tbl_LegislationDescrip[Rule], 0)), "")</f>
        <v/>
      </c>
      <c r="K3627" s="108"/>
      <c r="L3627" s="90"/>
      <c r="M3627" s="90"/>
      <c r="N3627" s="94"/>
      <c r="O3627" s="95"/>
      <c r="P3627" s="95"/>
      <c r="Q3627" s="90"/>
      <c r="R3627" s="69"/>
      <c r="S3627" s="69"/>
      <c r="T3627" s="100"/>
      <c r="U3627" s="101"/>
      <c r="V3627" s="102"/>
      <c r="W3627" s="93"/>
      <c r="X3627" s="93"/>
      <c r="Y3627" s="94"/>
      <c r="Z3627" s="94"/>
      <c r="AA3627" s="69"/>
      <c r="AB3627" s="90"/>
      <c r="AC3627" s="69"/>
      <c r="AD3627" s="92"/>
      <c r="AE3627" s="47"/>
    </row>
    <row r="3628" spans="1:31" ht="45" customHeight="1" x14ac:dyDescent="0.25">
      <c r="A3628" s="11"/>
      <c r="B3628" s="69"/>
      <c r="C3628" s="70"/>
      <c r="D3628" s="70"/>
      <c r="E3628" s="60" t="str">
        <f>IFERROR(INDEX(Tbl_Entities[Retailer / Distributior?],MATCH(Table1[[#This Row],[Regulated Entity Name
(Step 1) - Manual input]],Tbl_Entities[Entity name],0)),"")</f>
        <v/>
      </c>
      <c r="F3628" s="70"/>
      <c r="G3628" s="70"/>
      <c r="H3628" s="60" t="str">
        <f>IF(Table1[[#This Row],[Reporting
Type
(Step 3) - Manual input]]="","",VLOOKUP(Table1[[#This Row],[Reporting
Type
(Step 3) - Manual input]],'Reference List'!$V$4:$W$10,2,FALSE))</f>
        <v/>
      </c>
      <c r="I3628" s="69"/>
      <c r="J3628" s="59" t="str">
        <f>IFERROR(INDEX(Tbl_LegislationDescrip[Description], MATCH(Table1[[#This Row],[Retail Law/Rules Part/Division/Rules (Version 17)
(Step 4) - Manual input]], Tbl_LegislationDescrip[Rule], 0)), "")</f>
        <v/>
      </c>
      <c r="K3628" s="108"/>
      <c r="L3628" s="90"/>
      <c r="M3628" s="90"/>
      <c r="N3628" s="94"/>
      <c r="O3628" s="95"/>
      <c r="P3628" s="95"/>
      <c r="Q3628" s="90"/>
      <c r="R3628" s="69"/>
      <c r="S3628" s="69"/>
      <c r="T3628" s="100"/>
      <c r="U3628" s="101"/>
      <c r="V3628" s="102"/>
      <c r="W3628" s="93"/>
      <c r="X3628" s="93"/>
      <c r="Y3628" s="94"/>
      <c r="Z3628" s="94"/>
      <c r="AA3628" s="69"/>
      <c r="AB3628" s="90"/>
      <c r="AC3628" s="69"/>
      <c r="AD3628" s="92"/>
      <c r="AE3628" s="47"/>
    </row>
    <row r="3629" spans="1:31" ht="45" customHeight="1" x14ac:dyDescent="0.25">
      <c r="A3629" s="11"/>
      <c r="B3629" s="69"/>
      <c r="C3629" s="70"/>
      <c r="D3629" s="70"/>
      <c r="E3629" s="60" t="str">
        <f>IFERROR(INDEX(Tbl_Entities[Retailer / Distributior?],MATCH(Table1[[#This Row],[Regulated Entity Name
(Step 1) - Manual input]],Tbl_Entities[Entity name],0)),"")</f>
        <v/>
      </c>
      <c r="F3629" s="70"/>
      <c r="G3629" s="70"/>
      <c r="H3629" s="60" t="str">
        <f>IF(Table1[[#This Row],[Reporting
Type
(Step 3) - Manual input]]="","",VLOOKUP(Table1[[#This Row],[Reporting
Type
(Step 3) - Manual input]],'Reference List'!$V$4:$W$10,2,FALSE))</f>
        <v/>
      </c>
      <c r="I3629" s="69"/>
      <c r="J3629" s="59" t="str">
        <f>IFERROR(INDEX(Tbl_LegislationDescrip[Description], MATCH(Table1[[#This Row],[Retail Law/Rules Part/Division/Rules (Version 17)
(Step 4) - Manual input]], Tbl_LegislationDescrip[Rule], 0)), "")</f>
        <v/>
      </c>
      <c r="K3629" s="108"/>
      <c r="L3629" s="90"/>
      <c r="M3629" s="90"/>
      <c r="N3629" s="94"/>
      <c r="O3629" s="95"/>
      <c r="P3629" s="95"/>
      <c r="Q3629" s="90"/>
      <c r="R3629" s="69"/>
      <c r="S3629" s="69"/>
      <c r="T3629" s="100"/>
      <c r="U3629" s="101"/>
      <c r="V3629" s="102"/>
      <c r="W3629" s="93"/>
      <c r="X3629" s="93"/>
      <c r="Y3629" s="94"/>
      <c r="Z3629" s="94"/>
      <c r="AA3629" s="69"/>
      <c r="AB3629" s="90"/>
      <c r="AC3629" s="69"/>
      <c r="AD3629" s="92"/>
      <c r="AE3629" s="47"/>
    </row>
    <row r="3630" spans="1:31" ht="45" customHeight="1" x14ac:dyDescent="0.25">
      <c r="A3630" s="11"/>
      <c r="B3630" s="69"/>
      <c r="C3630" s="70"/>
      <c r="D3630" s="70"/>
      <c r="E3630" s="60" t="str">
        <f>IFERROR(INDEX(Tbl_Entities[Retailer / Distributior?],MATCH(Table1[[#This Row],[Regulated Entity Name
(Step 1) - Manual input]],Tbl_Entities[Entity name],0)),"")</f>
        <v/>
      </c>
      <c r="F3630" s="70"/>
      <c r="G3630" s="70"/>
      <c r="H3630" s="60" t="str">
        <f>IF(Table1[[#This Row],[Reporting
Type
(Step 3) - Manual input]]="","",VLOOKUP(Table1[[#This Row],[Reporting
Type
(Step 3) - Manual input]],'Reference List'!$V$4:$W$10,2,FALSE))</f>
        <v/>
      </c>
      <c r="I3630" s="69"/>
      <c r="J3630" s="59" t="str">
        <f>IFERROR(INDEX(Tbl_LegislationDescrip[Description], MATCH(Table1[[#This Row],[Retail Law/Rules Part/Division/Rules (Version 17)
(Step 4) - Manual input]], Tbl_LegislationDescrip[Rule], 0)), "")</f>
        <v/>
      </c>
      <c r="K3630" s="108"/>
      <c r="L3630" s="90"/>
      <c r="M3630" s="90"/>
      <c r="N3630" s="94"/>
      <c r="O3630" s="95"/>
      <c r="P3630" s="95"/>
      <c r="Q3630" s="90"/>
      <c r="R3630" s="69"/>
      <c r="S3630" s="69"/>
      <c r="T3630" s="100"/>
      <c r="U3630" s="101"/>
      <c r="V3630" s="102"/>
      <c r="W3630" s="93"/>
      <c r="X3630" s="93"/>
      <c r="Y3630" s="94"/>
      <c r="Z3630" s="94"/>
      <c r="AA3630" s="69"/>
      <c r="AB3630" s="90"/>
      <c r="AC3630" s="69"/>
      <c r="AD3630" s="92"/>
      <c r="AE3630" s="47"/>
    </row>
    <row r="3631" spans="1:31" ht="45" customHeight="1" x14ac:dyDescent="0.25">
      <c r="A3631" s="11"/>
      <c r="B3631" s="69"/>
      <c r="C3631" s="70"/>
      <c r="D3631" s="70"/>
      <c r="E3631" s="60" t="str">
        <f>IFERROR(INDEX(Tbl_Entities[Retailer / Distributior?],MATCH(Table1[[#This Row],[Regulated Entity Name
(Step 1) - Manual input]],Tbl_Entities[Entity name],0)),"")</f>
        <v/>
      </c>
      <c r="F3631" s="70"/>
      <c r="G3631" s="70"/>
      <c r="H3631" s="60" t="str">
        <f>IF(Table1[[#This Row],[Reporting
Type
(Step 3) - Manual input]]="","",VLOOKUP(Table1[[#This Row],[Reporting
Type
(Step 3) - Manual input]],'Reference List'!$V$4:$W$10,2,FALSE))</f>
        <v/>
      </c>
      <c r="I3631" s="69"/>
      <c r="J3631" s="59" t="str">
        <f>IFERROR(INDEX(Tbl_LegislationDescrip[Description], MATCH(Table1[[#This Row],[Retail Law/Rules Part/Division/Rules (Version 17)
(Step 4) - Manual input]], Tbl_LegislationDescrip[Rule], 0)), "")</f>
        <v/>
      </c>
      <c r="K3631" s="108"/>
      <c r="L3631" s="90"/>
      <c r="M3631" s="90"/>
      <c r="N3631" s="94"/>
      <c r="O3631" s="95"/>
      <c r="P3631" s="95"/>
      <c r="Q3631" s="90"/>
      <c r="R3631" s="69"/>
      <c r="S3631" s="69"/>
      <c r="T3631" s="100"/>
      <c r="U3631" s="101"/>
      <c r="V3631" s="102"/>
      <c r="W3631" s="93"/>
      <c r="X3631" s="93"/>
      <c r="Y3631" s="94"/>
      <c r="Z3631" s="94"/>
      <c r="AA3631" s="69"/>
      <c r="AB3631" s="90"/>
      <c r="AC3631" s="69"/>
      <c r="AD3631" s="92"/>
      <c r="AE3631" s="47"/>
    </row>
    <row r="3632" spans="1:31" ht="45" customHeight="1" x14ac:dyDescent="0.25">
      <c r="A3632" s="11"/>
      <c r="B3632" s="69"/>
      <c r="C3632" s="70"/>
      <c r="D3632" s="70"/>
      <c r="E3632" s="60" t="str">
        <f>IFERROR(INDEX(Tbl_Entities[Retailer / Distributior?],MATCH(Table1[[#This Row],[Regulated Entity Name
(Step 1) - Manual input]],Tbl_Entities[Entity name],0)),"")</f>
        <v/>
      </c>
      <c r="F3632" s="70"/>
      <c r="G3632" s="70"/>
      <c r="H3632" s="60" t="str">
        <f>IF(Table1[[#This Row],[Reporting
Type
(Step 3) - Manual input]]="","",VLOOKUP(Table1[[#This Row],[Reporting
Type
(Step 3) - Manual input]],'Reference List'!$V$4:$W$10,2,FALSE))</f>
        <v/>
      </c>
      <c r="I3632" s="69"/>
      <c r="J3632" s="59" t="str">
        <f>IFERROR(INDEX(Tbl_LegislationDescrip[Description], MATCH(Table1[[#This Row],[Retail Law/Rules Part/Division/Rules (Version 17)
(Step 4) - Manual input]], Tbl_LegislationDescrip[Rule], 0)), "")</f>
        <v/>
      </c>
      <c r="K3632" s="108"/>
      <c r="L3632" s="90"/>
      <c r="M3632" s="90"/>
      <c r="N3632" s="94"/>
      <c r="O3632" s="95"/>
      <c r="P3632" s="95"/>
      <c r="Q3632" s="90"/>
      <c r="R3632" s="69"/>
      <c r="S3632" s="69"/>
      <c r="T3632" s="100"/>
      <c r="U3632" s="101"/>
      <c r="V3632" s="102"/>
      <c r="W3632" s="93"/>
      <c r="X3632" s="93"/>
      <c r="Y3632" s="94"/>
      <c r="Z3632" s="94"/>
      <c r="AA3632" s="69"/>
      <c r="AB3632" s="90"/>
      <c r="AC3632" s="69"/>
      <c r="AD3632" s="92"/>
      <c r="AE3632" s="47"/>
    </row>
    <row r="3633" spans="1:31" ht="45" customHeight="1" x14ac:dyDescent="0.25">
      <c r="A3633" s="11"/>
      <c r="B3633" s="69"/>
      <c r="C3633" s="70"/>
      <c r="D3633" s="70"/>
      <c r="E3633" s="60" t="str">
        <f>IFERROR(INDEX(Tbl_Entities[Retailer / Distributior?],MATCH(Table1[[#This Row],[Regulated Entity Name
(Step 1) - Manual input]],Tbl_Entities[Entity name],0)),"")</f>
        <v/>
      </c>
      <c r="F3633" s="70"/>
      <c r="G3633" s="70"/>
      <c r="H3633" s="60" t="str">
        <f>IF(Table1[[#This Row],[Reporting
Type
(Step 3) - Manual input]]="","",VLOOKUP(Table1[[#This Row],[Reporting
Type
(Step 3) - Manual input]],'Reference List'!$V$4:$W$10,2,FALSE))</f>
        <v/>
      </c>
      <c r="I3633" s="69"/>
      <c r="J3633" s="59" t="str">
        <f>IFERROR(INDEX(Tbl_LegislationDescrip[Description], MATCH(Table1[[#This Row],[Retail Law/Rules Part/Division/Rules (Version 17)
(Step 4) - Manual input]], Tbl_LegislationDescrip[Rule], 0)), "")</f>
        <v/>
      </c>
      <c r="K3633" s="108"/>
      <c r="L3633" s="90"/>
      <c r="M3633" s="90"/>
      <c r="N3633" s="94"/>
      <c r="O3633" s="95"/>
      <c r="P3633" s="95"/>
      <c r="Q3633" s="90"/>
      <c r="R3633" s="69"/>
      <c r="S3633" s="69"/>
      <c r="T3633" s="100"/>
      <c r="U3633" s="101"/>
      <c r="V3633" s="102"/>
      <c r="W3633" s="93"/>
      <c r="X3633" s="93"/>
      <c r="Y3633" s="94"/>
      <c r="Z3633" s="94"/>
      <c r="AA3633" s="69"/>
      <c r="AB3633" s="90"/>
      <c r="AC3633" s="69"/>
      <c r="AD3633" s="92"/>
      <c r="AE3633" s="47"/>
    </row>
    <row r="3634" spans="1:31" ht="45" customHeight="1" x14ac:dyDescent="0.25">
      <c r="A3634" s="11"/>
      <c r="B3634" s="69"/>
      <c r="C3634" s="70"/>
      <c r="D3634" s="70"/>
      <c r="E3634" s="60" t="str">
        <f>IFERROR(INDEX(Tbl_Entities[Retailer / Distributior?],MATCH(Table1[[#This Row],[Regulated Entity Name
(Step 1) - Manual input]],Tbl_Entities[Entity name],0)),"")</f>
        <v/>
      </c>
      <c r="F3634" s="70"/>
      <c r="G3634" s="70"/>
      <c r="H3634" s="60" t="str">
        <f>IF(Table1[[#This Row],[Reporting
Type
(Step 3) - Manual input]]="","",VLOOKUP(Table1[[#This Row],[Reporting
Type
(Step 3) - Manual input]],'Reference List'!$V$4:$W$10,2,FALSE))</f>
        <v/>
      </c>
      <c r="I3634" s="69"/>
      <c r="J3634" s="59" t="str">
        <f>IFERROR(INDEX(Tbl_LegislationDescrip[Description], MATCH(Table1[[#This Row],[Retail Law/Rules Part/Division/Rules (Version 17)
(Step 4) - Manual input]], Tbl_LegislationDescrip[Rule], 0)), "")</f>
        <v/>
      </c>
      <c r="K3634" s="108"/>
      <c r="L3634" s="90"/>
      <c r="M3634" s="90"/>
      <c r="N3634" s="94"/>
      <c r="O3634" s="95"/>
      <c r="P3634" s="95"/>
      <c r="Q3634" s="90"/>
      <c r="R3634" s="69"/>
      <c r="S3634" s="69"/>
      <c r="T3634" s="100"/>
      <c r="U3634" s="101"/>
      <c r="V3634" s="102"/>
      <c r="W3634" s="93"/>
      <c r="X3634" s="93"/>
      <c r="Y3634" s="94"/>
      <c r="Z3634" s="94"/>
      <c r="AA3634" s="69"/>
      <c r="AB3634" s="90"/>
      <c r="AC3634" s="69"/>
      <c r="AD3634" s="92"/>
      <c r="AE3634" s="47"/>
    </row>
    <row r="3635" spans="1:31" ht="45" customHeight="1" x14ac:dyDescent="0.25">
      <c r="A3635" s="11"/>
      <c r="B3635" s="69"/>
      <c r="C3635" s="70"/>
      <c r="D3635" s="70"/>
      <c r="E3635" s="60" t="str">
        <f>IFERROR(INDEX(Tbl_Entities[Retailer / Distributior?],MATCH(Table1[[#This Row],[Regulated Entity Name
(Step 1) - Manual input]],Tbl_Entities[Entity name],0)),"")</f>
        <v/>
      </c>
      <c r="F3635" s="70"/>
      <c r="G3635" s="70"/>
      <c r="H3635" s="60" t="str">
        <f>IF(Table1[[#This Row],[Reporting
Type
(Step 3) - Manual input]]="","",VLOOKUP(Table1[[#This Row],[Reporting
Type
(Step 3) - Manual input]],'Reference List'!$V$4:$W$10,2,FALSE))</f>
        <v/>
      </c>
      <c r="I3635" s="69"/>
      <c r="J3635" s="59" t="str">
        <f>IFERROR(INDEX(Tbl_LegislationDescrip[Description], MATCH(Table1[[#This Row],[Retail Law/Rules Part/Division/Rules (Version 17)
(Step 4) - Manual input]], Tbl_LegislationDescrip[Rule], 0)), "")</f>
        <v/>
      </c>
      <c r="K3635" s="108"/>
      <c r="L3635" s="90"/>
      <c r="M3635" s="90"/>
      <c r="N3635" s="94"/>
      <c r="O3635" s="95"/>
      <c r="P3635" s="95"/>
      <c r="Q3635" s="90"/>
      <c r="R3635" s="69"/>
      <c r="S3635" s="69"/>
      <c r="T3635" s="100"/>
      <c r="U3635" s="101"/>
      <c r="V3635" s="102"/>
      <c r="W3635" s="93"/>
      <c r="X3635" s="93"/>
      <c r="Y3635" s="94"/>
      <c r="Z3635" s="94"/>
      <c r="AA3635" s="69"/>
      <c r="AB3635" s="90"/>
      <c r="AC3635" s="69"/>
      <c r="AD3635" s="92"/>
      <c r="AE3635" s="47"/>
    </row>
    <row r="3636" spans="1:31" ht="45" customHeight="1" x14ac:dyDescent="0.25">
      <c r="A3636" s="11"/>
      <c r="B3636" s="69"/>
      <c r="C3636" s="70"/>
      <c r="D3636" s="70"/>
      <c r="E3636" s="60" t="str">
        <f>IFERROR(INDEX(Tbl_Entities[Retailer / Distributior?],MATCH(Table1[[#This Row],[Regulated Entity Name
(Step 1) - Manual input]],Tbl_Entities[Entity name],0)),"")</f>
        <v/>
      </c>
      <c r="F3636" s="70"/>
      <c r="G3636" s="70"/>
      <c r="H3636" s="60" t="str">
        <f>IF(Table1[[#This Row],[Reporting
Type
(Step 3) - Manual input]]="","",VLOOKUP(Table1[[#This Row],[Reporting
Type
(Step 3) - Manual input]],'Reference List'!$V$4:$W$10,2,FALSE))</f>
        <v/>
      </c>
      <c r="I3636" s="69"/>
      <c r="J3636" s="59" t="str">
        <f>IFERROR(INDEX(Tbl_LegislationDescrip[Description], MATCH(Table1[[#This Row],[Retail Law/Rules Part/Division/Rules (Version 17)
(Step 4) - Manual input]], Tbl_LegislationDescrip[Rule], 0)), "")</f>
        <v/>
      </c>
      <c r="K3636" s="108"/>
      <c r="L3636" s="90"/>
      <c r="M3636" s="90"/>
      <c r="N3636" s="94"/>
      <c r="O3636" s="95"/>
      <c r="P3636" s="95"/>
      <c r="Q3636" s="90"/>
      <c r="R3636" s="69"/>
      <c r="S3636" s="69"/>
      <c r="T3636" s="100"/>
      <c r="U3636" s="101"/>
      <c r="V3636" s="102"/>
      <c r="W3636" s="93"/>
      <c r="X3636" s="93"/>
      <c r="Y3636" s="94"/>
      <c r="Z3636" s="94"/>
      <c r="AA3636" s="69"/>
      <c r="AB3636" s="90"/>
      <c r="AC3636" s="69"/>
      <c r="AD3636" s="92"/>
      <c r="AE3636" s="47"/>
    </row>
    <row r="3637" spans="1:31" ht="45" customHeight="1" x14ac:dyDescent="0.25">
      <c r="A3637" s="11"/>
      <c r="B3637" s="69"/>
      <c r="C3637" s="70"/>
      <c r="D3637" s="70"/>
      <c r="E3637" s="60" t="str">
        <f>IFERROR(INDEX(Tbl_Entities[Retailer / Distributior?],MATCH(Table1[[#This Row],[Regulated Entity Name
(Step 1) - Manual input]],Tbl_Entities[Entity name],0)),"")</f>
        <v/>
      </c>
      <c r="F3637" s="70"/>
      <c r="G3637" s="70"/>
      <c r="H3637" s="60" t="str">
        <f>IF(Table1[[#This Row],[Reporting
Type
(Step 3) - Manual input]]="","",VLOOKUP(Table1[[#This Row],[Reporting
Type
(Step 3) - Manual input]],'Reference List'!$V$4:$W$10,2,FALSE))</f>
        <v/>
      </c>
      <c r="I3637" s="69"/>
      <c r="J3637" s="59" t="str">
        <f>IFERROR(INDEX(Tbl_LegislationDescrip[Description], MATCH(Table1[[#This Row],[Retail Law/Rules Part/Division/Rules (Version 17)
(Step 4) - Manual input]], Tbl_LegislationDescrip[Rule], 0)), "")</f>
        <v/>
      </c>
      <c r="K3637" s="108"/>
      <c r="L3637" s="90"/>
      <c r="M3637" s="90"/>
      <c r="N3637" s="94"/>
      <c r="O3637" s="95"/>
      <c r="P3637" s="95"/>
      <c r="Q3637" s="90"/>
      <c r="R3637" s="69"/>
      <c r="S3637" s="69"/>
      <c r="T3637" s="100"/>
      <c r="U3637" s="101"/>
      <c r="V3637" s="102"/>
      <c r="W3637" s="93"/>
      <c r="X3637" s="93"/>
      <c r="Y3637" s="94"/>
      <c r="Z3637" s="94"/>
      <c r="AA3637" s="69"/>
      <c r="AB3637" s="90"/>
      <c r="AC3637" s="69"/>
      <c r="AD3637" s="92"/>
      <c r="AE3637" s="47"/>
    </row>
    <row r="3638" spans="1:31" ht="45" customHeight="1" x14ac:dyDescent="0.25">
      <c r="A3638" s="11"/>
      <c r="B3638" s="69"/>
      <c r="C3638" s="70"/>
      <c r="D3638" s="70"/>
      <c r="E3638" s="60" t="str">
        <f>IFERROR(INDEX(Tbl_Entities[Retailer / Distributior?],MATCH(Table1[[#This Row],[Regulated Entity Name
(Step 1) - Manual input]],Tbl_Entities[Entity name],0)),"")</f>
        <v/>
      </c>
      <c r="F3638" s="70"/>
      <c r="G3638" s="70"/>
      <c r="H3638" s="60" t="str">
        <f>IF(Table1[[#This Row],[Reporting
Type
(Step 3) - Manual input]]="","",VLOOKUP(Table1[[#This Row],[Reporting
Type
(Step 3) - Manual input]],'Reference List'!$V$4:$W$10,2,FALSE))</f>
        <v/>
      </c>
      <c r="I3638" s="69"/>
      <c r="J3638" s="59" t="str">
        <f>IFERROR(INDEX(Tbl_LegislationDescrip[Description], MATCH(Table1[[#This Row],[Retail Law/Rules Part/Division/Rules (Version 17)
(Step 4) - Manual input]], Tbl_LegislationDescrip[Rule], 0)), "")</f>
        <v/>
      </c>
      <c r="K3638" s="108"/>
      <c r="L3638" s="90"/>
      <c r="M3638" s="90"/>
      <c r="N3638" s="94"/>
      <c r="O3638" s="95"/>
      <c r="P3638" s="95"/>
      <c r="Q3638" s="90"/>
      <c r="R3638" s="69"/>
      <c r="S3638" s="69"/>
      <c r="T3638" s="100"/>
      <c r="U3638" s="101"/>
      <c r="V3638" s="102"/>
      <c r="W3638" s="93"/>
      <c r="X3638" s="93"/>
      <c r="Y3638" s="94"/>
      <c r="Z3638" s="94"/>
      <c r="AA3638" s="69"/>
      <c r="AB3638" s="90"/>
      <c r="AC3638" s="69"/>
      <c r="AD3638" s="92"/>
      <c r="AE3638" s="47"/>
    </row>
    <row r="3639" spans="1:31" ht="45" customHeight="1" x14ac:dyDescent="0.25">
      <c r="A3639" s="11"/>
      <c r="B3639" s="69"/>
      <c r="C3639" s="70"/>
      <c r="D3639" s="70"/>
      <c r="E3639" s="60" t="str">
        <f>IFERROR(INDEX(Tbl_Entities[Retailer / Distributior?],MATCH(Table1[[#This Row],[Regulated Entity Name
(Step 1) - Manual input]],Tbl_Entities[Entity name],0)),"")</f>
        <v/>
      </c>
      <c r="F3639" s="70"/>
      <c r="G3639" s="70"/>
      <c r="H3639" s="60" t="str">
        <f>IF(Table1[[#This Row],[Reporting
Type
(Step 3) - Manual input]]="","",VLOOKUP(Table1[[#This Row],[Reporting
Type
(Step 3) - Manual input]],'Reference List'!$V$4:$W$10,2,FALSE))</f>
        <v/>
      </c>
      <c r="I3639" s="69"/>
      <c r="J3639" s="59" t="str">
        <f>IFERROR(INDEX(Tbl_LegislationDescrip[Description], MATCH(Table1[[#This Row],[Retail Law/Rules Part/Division/Rules (Version 17)
(Step 4) - Manual input]], Tbl_LegislationDescrip[Rule], 0)), "")</f>
        <v/>
      </c>
      <c r="K3639" s="108"/>
      <c r="L3639" s="90"/>
      <c r="M3639" s="90"/>
      <c r="N3639" s="94"/>
      <c r="O3639" s="95"/>
      <c r="P3639" s="95"/>
      <c r="Q3639" s="90"/>
      <c r="R3639" s="69"/>
      <c r="S3639" s="69"/>
      <c r="T3639" s="100"/>
      <c r="U3639" s="101"/>
      <c r="V3639" s="102"/>
      <c r="W3639" s="93"/>
      <c r="X3639" s="93"/>
      <c r="Y3639" s="94"/>
      <c r="Z3639" s="94"/>
      <c r="AA3639" s="69"/>
      <c r="AB3639" s="90"/>
      <c r="AC3639" s="69"/>
      <c r="AD3639" s="92"/>
      <c r="AE3639" s="47"/>
    </row>
    <row r="3640" spans="1:31" ht="45" customHeight="1" x14ac:dyDescent="0.25">
      <c r="A3640" s="11"/>
      <c r="B3640" s="69"/>
      <c r="C3640" s="70"/>
      <c r="D3640" s="70"/>
      <c r="E3640" s="60" t="str">
        <f>IFERROR(INDEX(Tbl_Entities[Retailer / Distributior?],MATCH(Table1[[#This Row],[Regulated Entity Name
(Step 1) - Manual input]],Tbl_Entities[Entity name],0)),"")</f>
        <v/>
      </c>
      <c r="F3640" s="70"/>
      <c r="G3640" s="70"/>
      <c r="H3640" s="60" t="str">
        <f>IF(Table1[[#This Row],[Reporting
Type
(Step 3) - Manual input]]="","",VLOOKUP(Table1[[#This Row],[Reporting
Type
(Step 3) - Manual input]],'Reference List'!$V$4:$W$10,2,FALSE))</f>
        <v/>
      </c>
      <c r="I3640" s="69"/>
      <c r="J3640" s="59" t="str">
        <f>IFERROR(INDEX(Tbl_LegislationDescrip[Description], MATCH(Table1[[#This Row],[Retail Law/Rules Part/Division/Rules (Version 17)
(Step 4) - Manual input]], Tbl_LegislationDescrip[Rule], 0)), "")</f>
        <v/>
      </c>
      <c r="K3640" s="108"/>
      <c r="L3640" s="90"/>
      <c r="M3640" s="90"/>
      <c r="N3640" s="94"/>
      <c r="O3640" s="95"/>
      <c r="P3640" s="95"/>
      <c r="Q3640" s="90"/>
      <c r="R3640" s="69"/>
      <c r="S3640" s="69"/>
      <c r="T3640" s="100"/>
      <c r="U3640" s="101"/>
      <c r="V3640" s="102"/>
      <c r="W3640" s="93"/>
      <c r="X3640" s="93"/>
      <c r="Y3640" s="94"/>
      <c r="Z3640" s="94"/>
      <c r="AA3640" s="69"/>
      <c r="AB3640" s="90"/>
      <c r="AC3640" s="69"/>
      <c r="AD3640" s="92"/>
      <c r="AE3640" s="47"/>
    </row>
    <row r="3641" spans="1:31" ht="45" customHeight="1" x14ac:dyDescent="0.25">
      <c r="A3641" s="11"/>
      <c r="B3641" s="69"/>
      <c r="C3641" s="70"/>
      <c r="D3641" s="70"/>
      <c r="E3641" s="60" t="str">
        <f>IFERROR(INDEX(Tbl_Entities[Retailer / Distributior?],MATCH(Table1[[#This Row],[Regulated Entity Name
(Step 1) - Manual input]],Tbl_Entities[Entity name],0)),"")</f>
        <v/>
      </c>
      <c r="F3641" s="70"/>
      <c r="G3641" s="70"/>
      <c r="H3641" s="60" t="str">
        <f>IF(Table1[[#This Row],[Reporting
Type
(Step 3) - Manual input]]="","",VLOOKUP(Table1[[#This Row],[Reporting
Type
(Step 3) - Manual input]],'Reference List'!$V$4:$W$10,2,FALSE))</f>
        <v/>
      </c>
      <c r="I3641" s="69"/>
      <c r="J3641" s="59" t="str">
        <f>IFERROR(INDEX(Tbl_LegislationDescrip[Description], MATCH(Table1[[#This Row],[Retail Law/Rules Part/Division/Rules (Version 17)
(Step 4) - Manual input]], Tbl_LegislationDescrip[Rule], 0)), "")</f>
        <v/>
      </c>
      <c r="K3641" s="108"/>
      <c r="L3641" s="90"/>
      <c r="M3641" s="90"/>
      <c r="N3641" s="94"/>
      <c r="O3641" s="95"/>
      <c r="P3641" s="95"/>
      <c r="Q3641" s="90"/>
      <c r="R3641" s="69"/>
      <c r="S3641" s="69"/>
      <c r="T3641" s="100"/>
      <c r="U3641" s="101"/>
      <c r="V3641" s="102"/>
      <c r="W3641" s="93"/>
      <c r="X3641" s="93"/>
      <c r="Y3641" s="94"/>
      <c r="Z3641" s="94"/>
      <c r="AA3641" s="69"/>
      <c r="AB3641" s="90"/>
      <c r="AC3641" s="69"/>
      <c r="AD3641" s="92"/>
      <c r="AE3641" s="47"/>
    </row>
    <row r="3642" spans="1:31" ht="45" customHeight="1" x14ac:dyDescent="0.25">
      <c r="A3642" s="11"/>
      <c r="B3642" s="69"/>
      <c r="C3642" s="70"/>
      <c r="D3642" s="70"/>
      <c r="E3642" s="60" t="str">
        <f>IFERROR(INDEX(Tbl_Entities[Retailer / Distributior?],MATCH(Table1[[#This Row],[Regulated Entity Name
(Step 1) - Manual input]],Tbl_Entities[Entity name],0)),"")</f>
        <v/>
      </c>
      <c r="F3642" s="70"/>
      <c r="G3642" s="70"/>
      <c r="H3642" s="60" t="str">
        <f>IF(Table1[[#This Row],[Reporting
Type
(Step 3) - Manual input]]="","",VLOOKUP(Table1[[#This Row],[Reporting
Type
(Step 3) - Manual input]],'Reference List'!$V$4:$W$10,2,FALSE))</f>
        <v/>
      </c>
      <c r="I3642" s="69"/>
      <c r="J3642" s="59" t="str">
        <f>IFERROR(INDEX(Tbl_LegislationDescrip[Description], MATCH(Table1[[#This Row],[Retail Law/Rules Part/Division/Rules (Version 17)
(Step 4) - Manual input]], Tbl_LegislationDescrip[Rule], 0)), "")</f>
        <v/>
      </c>
      <c r="K3642" s="108"/>
      <c r="L3642" s="90"/>
      <c r="M3642" s="90"/>
      <c r="N3642" s="94"/>
      <c r="O3642" s="95"/>
      <c r="P3642" s="95"/>
      <c r="Q3642" s="90"/>
      <c r="R3642" s="69"/>
      <c r="S3642" s="69"/>
      <c r="T3642" s="100"/>
      <c r="U3642" s="101"/>
      <c r="V3642" s="102"/>
      <c r="W3642" s="93"/>
      <c r="X3642" s="93"/>
      <c r="Y3642" s="94"/>
      <c r="Z3642" s="94"/>
      <c r="AA3642" s="69"/>
      <c r="AB3642" s="90"/>
      <c r="AC3642" s="69"/>
      <c r="AD3642" s="92"/>
      <c r="AE3642" s="47"/>
    </row>
    <row r="3643" spans="1:31" ht="45" customHeight="1" x14ac:dyDescent="0.25">
      <c r="A3643" s="11"/>
      <c r="B3643" s="69"/>
      <c r="C3643" s="70"/>
      <c r="D3643" s="70"/>
      <c r="E3643" s="60" t="str">
        <f>IFERROR(INDEX(Tbl_Entities[Retailer / Distributior?],MATCH(Table1[[#This Row],[Regulated Entity Name
(Step 1) - Manual input]],Tbl_Entities[Entity name],0)),"")</f>
        <v/>
      </c>
      <c r="F3643" s="70"/>
      <c r="G3643" s="70"/>
      <c r="H3643" s="60" t="str">
        <f>IF(Table1[[#This Row],[Reporting
Type
(Step 3) - Manual input]]="","",VLOOKUP(Table1[[#This Row],[Reporting
Type
(Step 3) - Manual input]],'Reference List'!$V$4:$W$10,2,FALSE))</f>
        <v/>
      </c>
      <c r="I3643" s="69"/>
      <c r="J3643" s="59" t="str">
        <f>IFERROR(INDEX(Tbl_LegislationDescrip[Description], MATCH(Table1[[#This Row],[Retail Law/Rules Part/Division/Rules (Version 17)
(Step 4) - Manual input]], Tbl_LegislationDescrip[Rule], 0)), "")</f>
        <v/>
      </c>
      <c r="K3643" s="108"/>
      <c r="L3643" s="90"/>
      <c r="M3643" s="90"/>
      <c r="N3643" s="94"/>
      <c r="O3643" s="95"/>
      <c r="P3643" s="95"/>
      <c r="Q3643" s="90"/>
      <c r="R3643" s="69"/>
      <c r="S3643" s="69"/>
      <c r="T3643" s="100"/>
      <c r="U3643" s="101"/>
      <c r="V3643" s="102"/>
      <c r="W3643" s="93"/>
      <c r="X3643" s="93"/>
      <c r="Y3643" s="94"/>
      <c r="Z3643" s="94"/>
      <c r="AA3643" s="69"/>
      <c r="AB3643" s="90"/>
      <c r="AC3643" s="69"/>
      <c r="AD3643" s="92"/>
      <c r="AE3643" s="47"/>
    </row>
    <row r="3644" spans="1:31" ht="45" customHeight="1" x14ac:dyDescent="0.25">
      <c r="A3644" s="11"/>
      <c r="B3644" s="69"/>
      <c r="C3644" s="70"/>
      <c r="D3644" s="70"/>
      <c r="E3644" s="60" t="str">
        <f>IFERROR(INDEX(Tbl_Entities[Retailer / Distributior?],MATCH(Table1[[#This Row],[Regulated Entity Name
(Step 1) - Manual input]],Tbl_Entities[Entity name],0)),"")</f>
        <v/>
      </c>
      <c r="F3644" s="70"/>
      <c r="G3644" s="70"/>
      <c r="H3644" s="60" t="str">
        <f>IF(Table1[[#This Row],[Reporting
Type
(Step 3) - Manual input]]="","",VLOOKUP(Table1[[#This Row],[Reporting
Type
(Step 3) - Manual input]],'Reference List'!$V$4:$W$10,2,FALSE))</f>
        <v/>
      </c>
      <c r="I3644" s="69"/>
      <c r="J3644" s="59" t="str">
        <f>IFERROR(INDEX(Tbl_LegislationDescrip[Description], MATCH(Table1[[#This Row],[Retail Law/Rules Part/Division/Rules (Version 17)
(Step 4) - Manual input]], Tbl_LegislationDescrip[Rule], 0)), "")</f>
        <v/>
      </c>
      <c r="K3644" s="108"/>
      <c r="L3644" s="90"/>
      <c r="M3644" s="90"/>
      <c r="N3644" s="94"/>
      <c r="O3644" s="95"/>
      <c r="P3644" s="95"/>
      <c r="Q3644" s="90"/>
      <c r="R3644" s="69"/>
      <c r="S3644" s="69"/>
      <c r="T3644" s="100"/>
      <c r="U3644" s="101"/>
      <c r="V3644" s="102"/>
      <c r="W3644" s="93"/>
      <c r="X3644" s="93"/>
      <c r="Y3644" s="94"/>
      <c r="Z3644" s="94"/>
      <c r="AA3644" s="69"/>
      <c r="AB3644" s="90"/>
      <c r="AC3644" s="69"/>
      <c r="AD3644" s="92"/>
      <c r="AE3644" s="47"/>
    </row>
    <row r="3645" spans="1:31" ht="45" customHeight="1" x14ac:dyDescent="0.25">
      <c r="A3645" s="11"/>
      <c r="B3645" s="69"/>
      <c r="C3645" s="70"/>
      <c r="D3645" s="70"/>
      <c r="E3645" s="60" t="str">
        <f>IFERROR(INDEX(Tbl_Entities[Retailer / Distributior?],MATCH(Table1[[#This Row],[Regulated Entity Name
(Step 1) - Manual input]],Tbl_Entities[Entity name],0)),"")</f>
        <v/>
      </c>
      <c r="F3645" s="70"/>
      <c r="G3645" s="70"/>
      <c r="H3645" s="60" t="str">
        <f>IF(Table1[[#This Row],[Reporting
Type
(Step 3) - Manual input]]="","",VLOOKUP(Table1[[#This Row],[Reporting
Type
(Step 3) - Manual input]],'Reference List'!$V$4:$W$10,2,FALSE))</f>
        <v/>
      </c>
      <c r="I3645" s="69"/>
      <c r="J3645" s="59" t="str">
        <f>IFERROR(INDEX(Tbl_LegislationDescrip[Description], MATCH(Table1[[#This Row],[Retail Law/Rules Part/Division/Rules (Version 17)
(Step 4) - Manual input]], Tbl_LegislationDescrip[Rule], 0)), "")</f>
        <v/>
      </c>
      <c r="K3645" s="108"/>
      <c r="L3645" s="90"/>
      <c r="M3645" s="90"/>
      <c r="N3645" s="94"/>
      <c r="O3645" s="95"/>
      <c r="P3645" s="95"/>
      <c r="Q3645" s="90"/>
      <c r="R3645" s="69"/>
      <c r="S3645" s="69"/>
      <c r="T3645" s="100"/>
      <c r="U3645" s="101"/>
      <c r="V3645" s="102"/>
      <c r="W3645" s="93"/>
      <c r="X3645" s="93"/>
      <c r="Y3645" s="94"/>
      <c r="Z3645" s="94"/>
      <c r="AA3645" s="69"/>
      <c r="AB3645" s="90"/>
      <c r="AC3645" s="69"/>
      <c r="AD3645" s="92"/>
      <c r="AE3645" s="47"/>
    </row>
    <row r="3646" spans="1:31" ht="45" customHeight="1" x14ac:dyDescent="0.25">
      <c r="A3646" s="11"/>
      <c r="B3646" s="69"/>
      <c r="C3646" s="70"/>
      <c r="D3646" s="70"/>
      <c r="E3646" s="60" t="str">
        <f>IFERROR(INDEX(Tbl_Entities[Retailer / Distributior?],MATCH(Table1[[#This Row],[Regulated Entity Name
(Step 1) - Manual input]],Tbl_Entities[Entity name],0)),"")</f>
        <v/>
      </c>
      <c r="F3646" s="70"/>
      <c r="G3646" s="70"/>
      <c r="H3646" s="60" t="str">
        <f>IF(Table1[[#This Row],[Reporting
Type
(Step 3) - Manual input]]="","",VLOOKUP(Table1[[#This Row],[Reporting
Type
(Step 3) - Manual input]],'Reference List'!$V$4:$W$10,2,FALSE))</f>
        <v/>
      </c>
      <c r="I3646" s="69"/>
      <c r="J3646" s="59" t="str">
        <f>IFERROR(INDEX(Tbl_LegislationDescrip[Description], MATCH(Table1[[#This Row],[Retail Law/Rules Part/Division/Rules (Version 17)
(Step 4) - Manual input]], Tbl_LegislationDescrip[Rule], 0)), "")</f>
        <v/>
      </c>
      <c r="K3646" s="108"/>
      <c r="L3646" s="90"/>
      <c r="M3646" s="90"/>
      <c r="N3646" s="94"/>
      <c r="O3646" s="95"/>
      <c r="P3646" s="95"/>
      <c r="Q3646" s="90"/>
      <c r="R3646" s="69"/>
      <c r="S3646" s="69"/>
      <c r="T3646" s="100"/>
      <c r="U3646" s="101"/>
      <c r="V3646" s="102"/>
      <c r="W3646" s="93"/>
      <c r="X3646" s="93"/>
      <c r="Y3646" s="94"/>
      <c r="Z3646" s="94"/>
      <c r="AA3646" s="69"/>
      <c r="AB3646" s="90"/>
      <c r="AC3646" s="69"/>
      <c r="AD3646" s="92"/>
      <c r="AE3646" s="47"/>
    </row>
    <row r="3647" spans="1:31" ht="45" customHeight="1" x14ac:dyDescent="0.25">
      <c r="A3647" s="11"/>
      <c r="B3647" s="69"/>
      <c r="C3647" s="70"/>
      <c r="D3647" s="70"/>
      <c r="E3647" s="60" t="str">
        <f>IFERROR(INDEX(Tbl_Entities[Retailer / Distributior?],MATCH(Table1[[#This Row],[Regulated Entity Name
(Step 1) - Manual input]],Tbl_Entities[Entity name],0)),"")</f>
        <v/>
      </c>
      <c r="F3647" s="70"/>
      <c r="G3647" s="70"/>
      <c r="H3647" s="60" t="str">
        <f>IF(Table1[[#This Row],[Reporting
Type
(Step 3) - Manual input]]="","",VLOOKUP(Table1[[#This Row],[Reporting
Type
(Step 3) - Manual input]],'Reference List'!$V$4:$W$10,2,FALSE))</f>
        <v/>
      </c>
      <c r="I3647" s="69"/>
      <c r="J3647" s="59" t="str">
        <f>IFERROR(INDEX(Tbl_LegislationDescrip[Description], MATCH(Table1[[#This Row],[Retail Law/Rules Part/Division/Rules (Version 17)
(Step 4) - Manual input]], Tbl_LegislationDescrip[Rule], 0)), "")</f>
        <v/>
      </c>
      <c r="K3647" s="108"/>
      <c r="L3647" s="90"/>
      <c r="M3647" s="90"/>
      <c r="N3647" s="94"/>
      <c r="O3647" s="95"/>
      <c r="P3647" s="95"/>
      <c r="Q3647" s="90"/>
      <c r="R3647" s="69"/>
      <c r="S3647" s="69"/>
      <c r="T3647" s="100"/>
      <c r="U3647" s="101"/>
      <c r="V3647" s="102"/>
      <c r="W3647" s="93"/>
      <c r="X3647" s="93"/>
      <c r="Y3647" s="94"/>
      <c r="Z3647" s="94"/>
      <c r="AA3647" s="69"/>
      <c r="AB3647" s="90"/>
      <c r="AC3647" s="69"/>
      <c r="AD3647" s="92"/>
      <c r="AE3647" s="47"/>
    </row>
    <row r="3648" spans="1:31" ht="45" customHeight="1" x14ac:dyDescent="0.25">
      <c r="A3648" s="11"/>
      <c r="B3648" s="69"/>
      <c r="C3648" s="70"/>
      <c r="D3648" s="70"/>
      <c r="E3648" s="60" t="str">
        <f>IFERROR(INDEX(Tbl_Entities[Retailer / Distributior?],MATCH(Table1[[#This Row],[Regulated Entity Name
(Step 1) - Manual input]],Tbl_Entities[Entity name],0)),"")</f>
        <v/>
      </c>
      <c r="F3648" s="70"/>
      <c r="G3648" s="70"/>
      <c r="H3648" s="60" t="str">
        <f>IF(Table1[[#This Row],[Reporting
Type
(Step 3) - Manual input]]="","",VLOOKUP(Table1[[#This Row],[Reporting
Type
(Step 3) - Manual input]],'Reference List'!$V$4:$W$10,2,FALSE))</f>
        <v/>
      </c>
      <c r="I3648" s="69"/>
      <c r="J3648" s="59" t="str">
        <f>IFERROR(INDEX(Tbl_LegislationDescrip[Description], MATCH(Table1[[#This Row],[Retail Law/Rules Part/Division/Rules (Version 17)
(Step 4) - Manual input]], Tbl_LegislationDescrip[Rule], 0)), "")</f>
        <v/>
      </c>
      <c r="K3648" s="108"/>
      <c r="L3648" s="90"/>
      <c r="M3648" s="90"/>
      <c r="N3648" s="94"/>
      <c r="O3648" s="95"/>
      <c r="P3648" s="95"/>
      <c r="Q3648" s="90"/>
      <c r="R3648" s="69"/>
      <c r="S3648" s="69"/>
      <c r="T3648" s="100"/>
      <c r="U3648" s="101"/>
      <c r="V3648" s="102"/>
      <c r="W3648" s="93"/>
      <c r="X3648" s="93"/>
      <c r="Y3648" s="94"/>
      <c r="Z3648" s="94"/>
      <c r="AA3648" s="69"/>
      <c r="AB3648" s="90"/>
      <c r="AC3648" s="69"/>
      <c r="AD3648" s="92"/>
      <c r="AE3648" s="47"/>
    </row>
    <row r="3649" spans="1:31" ht="45" customHeight="1" x14ac:dyDescent="0.25">
      <c r="A3649" s="11"/>
      <c r="B3649" s="69"/>
      <c r="C3649" s="70"/>
      <c r="D3649" s="70"/>
      <c r="E3649" s="60" t="str">
        <f>IFERROR(INDEX(Tbl_Entities[Retailer / Distributior?],MATCH(Table1[[#This Row],[Regulated Entity Name
(Step 1) - Manual input]],Tbl_Entities[Entity name],0)),"")</f>
        <v/>
      </c>
      <c r="F3649" s="70"/>
      <c r="G3649" s="70"/>
      <c r="H3649" s="60" t="str">
        <f>IF(Table1[[#This Row],[Reporting
Type
(Step 3) - Manual input]]="","",VLOOKUP(Table1[[#This Row],[Reporting
Type
(Step 3) - Manual input]],'Reference List'!$V$4:$W$10,2,FALSE))</f>
        <v/>
      </c>
      <c r="I3649" s="69"/>
      <c r="J3649" s="59" t="str">
        <f>IFERROR(INDEX(Tbl_LegislationDescrip[Description], MATCH(Table1[[#This Row],[Retail Law/Rules Part/Division/Rules (Version 17)
(Step 4) - Manual input]], Tbl_LegislationDescrip[Rule], 0)), "")</f>
        <v/>
      </c>
      <c r="K3649" s="108"/>
      <c r="L3649" s="90"/>
      <c r="M3649" s="90"/>
      <c r="N3649" s="94"/>
      <c r="O3649" s="95"/>
      <c r="P3649" s="95"/>
      <c r="Q3649" s="90"/>
      <c r="R3649" s="69"/>
      <c r="S3649" s="69"/>
      <c r="T3649" s="100"/>
      <c r="U3649" s="101"/>
      <c r="V3649" s="102"/>
      <c r="W3649" s="93"/>
      <c r="X3649" s="93"/>
      <c r="Y3649" s="94"/>
      <c r="Z3649" s="94"/>
      <c r="AA3649" s="69"/>
      <c r="AB3649" s="90"/>
      <c r="AC3649" s="69"/>
      <c r="AD3649" s="92"/>
      <c r="AE3649" s="47"/>
    </row>
    <row r="3650" spans="1:31" ht="45" customHeight="1" x14ac:dyDescent="0.25">
      <c r="A3650" s="11"/>
      <c r="B3650" s="69"/>
      <c r="C3650" s="70"/>
      <c r="D3650" s="70"/>
      <c r="E3650" s="60" t="str">
        <f>IFERROR(INDEX(Tbl_Entities[Retailer / Distributior?],MATCH(Table1[[#This Row],[Regulated Entity Name
(Step 1) - Manual input]],Tbl_Entities[Entity name],0)),"")</f>
        <v/>
      </c>
      <c r="F3650" s="70"/>
      <c r="G3650" s="70"/>
      <c r="H3650" s="60" t="str">
        <f>IF(Table1[[#This Row],[Reporting
Type
(Step 3) - Manual input]]="","",VLOOKUP(Table1[[#This Row],[Reporting
Type
(Step 3) - Manual input]],'Reference List'!$V$4:$W$10,2,FALSE))</f>
        <v/>
      </c>
      <c r="I3650" s="69"/>
      <c r="J3650" s="59" t="str">
        <f>IFERROR(INDEX(Tbl_LegislationDescrip[Description], MATCH(Table1[[#This Row],[Retail Law/Rules Part/Division/Rules (Version 17)
(Step 4) - Manual input]], Tbl_LegislationDescrip[Rule], 0)), "")</f>
        <v/>
      </c>
      <c r="K3650" s="108"/>
      <c r="L3650" s="90"/>
      <c r="M3650" s="90"/>
      <c r="N3650" s="94"/>
      <c r="O3650" s="95"/>
      <c r="P3650" s="95"/>
      <c r="Q3650" s="90"/>
      <c r="R3650" s="69"/>
      <c r="S3650" s="69"/>
      <c r="T3650" s="100"/>
      <c r="U3650" s="101"/>
      <c r="V3650" s="102"/>
      <c r="W3650" s="93"/>
      <c r="X3650" s="93"/>
      <c r="Y3650" s="94"/>
      <c r="Z3650" s="94"/>
      <c r="AA3650" s="69"/>
      <c r="AB3650" s="90"/>
      <c r="AC3650" s="69"/>
      <c r="AD3650" s="92"/>
      <c r="AE3650" s="47"/>
    </row>
    <row r="3651" spans="1:31" ht="45" customHeight="1" x14ac:dyDescent="0.25">
      <c r="A3651" s="11"/>
      <c r="B3651" s="69"/>
      <c r="C3651" s="70"/>
      <c r="D3651" s="70"/>
      <c r="E3651" s="60" t="str">
        <f>IFERROR(INDEX(Tbl_Entities[Retailer / Distributior?],MATCH(Table1[[#This Row],[Regulated Entity Name
(Step 1) - Manual input]],Tbl_Entities[Entity name],0)),"")</f>
        <v/>
      </c>
      <c r="F3651" s="70"/>
      <c r="G3651" s="70"/>
      <c r="H3651" s="60" t="str">
        <f>IF(Table1[[#This Row],[Reporting
Type
(Step 3) - Manual input]]="","",VLOOKUP(Table1[[#This Row],[Reporting
Type
(Step 3) - Manual input]],'Reference List'!$V$4:$W$10,2,FALSE))</f>
        <v/>
      </c>
      <c r="I3651" s="69"/>
      <c r="J3651" s="59" t="str">
        <f>IFERROR(INDEX(Tbl_LegislationDescrip[Description], MATCH(Table1[[#This Row],[Retail Law/Rules Part/Division/Rules (Version 17)
(Step 4) - Manual input]], Tbl_LegislationDescrip[Rule], 0)), "")</f>
        <v/>
      </c>
      <c r="K3651" s="108"/>
      <c r="L3651" s="90"/>
      <c r="M3651" s="90"/>
      <c r="N3651" s="94"/>
      <c r="O3651" s="95"/>
      <c r="P3651" s="95"/>
      <c r="Q3651" s="90"/>
      <c r="R3651" s="69"/>
      <c r="S3651" s="69"/>
      <c r="T3651" s="100"/>
      <c r="U3651" s="101"/>
      <c r="V3651" s="102"/>
      <c r="W3651" s="93"/>
      <c r="X3651" s="93"/>
      <c r="Y3651" s="94"/>
      <c r="Z3651" s="94"/>
      <c r="AA3651" s="69"/>
      <c r="AB3651" s="90"/>
      <c r="AC3651" s="69"/>
      <c r="AD3651" s="92"/>
      <c r="AE3651" s="47"/>
    </row>
    <row r="3652" spans="1:31" ht="45" customHeight="1" x14ac:dyDescent="0.25">
      <c r="A3652" s="11"/>
      <c r="B3652" s="69"/>
      <c r="C3652" s="70"/>
      <c r="D3652" s="70"/>
      <c r="E3652" s="60" t="str">
        <f>IFERROR(INDEX(Tbl_Entities[Retailer / Distributior?],MATCH(Table1[[#This Row],[Regulated Entity Name
(Step 1) - Manual input]],Tbl_Entities[Entity name],0)),"")</f>
        <v/>
      </c>
      <c r="F3652" s="70"/>
      <c r="G3652" s="70"/>
      <c r="H3652" s="60" t="str">
        <f>IF(Table1[[#This Row],[Reporting
Type
(Step 3) - Manual input]]="","",VLOOKUP(Table1[[#This Row],[Reporting
Type
(Step 3) - Manual input]],'Reference List'!$V$4:$W$10,2,FALSE))</f>
        <v/>
      </c>
      <c r="I3652" s="69"/>
      <c r="J3652" s="59" t="str">
        <f>IFERROR(INDEX(Tbl_LegislationDescrip[Description], MATCH(Table1[[#This Row],[Retail Law/Rules Part/Division/Rules (Version 17)
(Step 4) - Manual input]], Tbl_LegislationDescrip[Rule], 0)), "")</f>
        <v/>
      </c>
      <c r="K3652" s="108"/>
      <c r="L3652" s="90"/>
      <c r="M3652" s="90"/>
      <c r="N3652" s="94"/>
      <c r="O3652" s="95"/>
      <c r="P3652" s="95"/>
      <c r="Q3652" s="90"/>
      <c r="R3652" s="69"/>
      <c r="S3652" s="69"/>
      <c r="T3652" s="100"/>
      <c r="U3652" s="101"/>
      <c r="V3652" s="102"/>
      <c r="W3652" s="93"/>
      <c r="X3652" s="93"/>
      <c r="Y3652" s="94"/>
      <c r="Z3652" s="94"/>
      <c r="AA3652" s="69"/>
      <c r="AB3652" s="90"/>
      <c r="AC3652" s="69"/>
      <c r="AD3652" s="92"/>
      <c r="AE3652" s="47"/>
    </row>
    <row r="3653" spans="1:31" ht="45" customHeight="1" x14ac:dyDescent="0.25">
      <c r="A3653" s="11"/>
      <c r="B3653" s="69"/>
      <c r="C3653" s="70"/>
      <c r="D3653" s="70"/>
      <c r="E3653" s="60" t="str">
        <f>IFERROR(INDEX(Tbl_Entities[Retailer / Distributior?],MATCH(Table1[[#This Row],[Regulated Entity Name
(Step 1) - Manual input]],Tbl_Entities[Entity name],0)),"")</f>
        <v/>
      </c>
      <c r="F3653" s="70"/>
      <c r="G3653" s="70"/>
      <c r="H3653" s="60" t="str">
        <f>IF(Table1[[#This Row],[Reporting
Type
(Step 3) - Manual input]]="","",VLOOKUP(Table1[[#This Row],[Reporting
Type
(Step 3) - Manual input]],'Reference List'!$V$4:$W$10,2,FALSE))</f>
        <v/>
      </c>
      <c r="I3653" s="69"/>
      <c r="J3653" s="59" t="str">
        <f>IFERROR(INDEX(Tbl_LegislationDescrip[Description], MATCH(Table1[[#This Row],[Retail Law/Rules Part/Division/Rules (Version 17)
(Step 4) - Manual input]], Tbl_LegislationDescrip[Rule], 0)), "")</f>
        <v/>
      </c>
      <c r="K3653" s="108"/>
      <c r="L3653" s="90"/>
      <c r="M3653" s="90"/>
      <c r="N3653" s="94"/>
      <c r="O3653" s="95"/>
      <c r="P3653" s="95"/>
      <c r="Q3653" s="90"/>
      <c r="R3653" s="69"/>
      <c r="S3653" s="69"/>
      <c r="T3653" s="100"/>
      <c r="U3653" s="101"/>
      <c r="V3653" s="102"/>
      <c r="W3653" s="93"/>
      <c r="X3653" s="93"/>
      <c r="Y3653" s="94"/>
      <c r="Z3653" s="94"/>
      <c r="AA3653" s="69"/>
      <c r="AB3653" s="90"/>
      <c r="AC3653" s="69"/>
      <c r="AD3653" s="92"/>
      <c r="AE3653" s="47"/>
    </row>
    <row r="3654" spans="1:31" ht="45" customHeight="1" x14ac:dyDescent="0.25">
      <c r="A3654" s="11"/>
      <c r="B3654" s="69"/>
      <c r="C3654" s="70"/>
      <c r="D3654" s="70"/>
      <c r="E3654" s="60" t="str">
        <f>IFERROR(INDEX(Tbl_Entities[Retailer / Distributior?],MATCH(Table1[[#This Row],[Regulated Entity Name
(Step 1) - Manual input]],Tbl_Entities[Entity name],0)),"")</f>
        <v/>
      </c>
      <c r="F3654" s="70"/>
      <c r="G3654" s="70"/>
      <c r="H3654" s="60" t="str">
        <f>IF(Table1[[#This Row],[Reporting
Type
(Step 3) - Manual input]]="","",VLOOKUP(Table1[[#This Row],[Reporting
Type
(Step 3) - Manual input]],'Reference List'!$V$4:$W$10,2,FALSE))</f>
        <v/>
      </c>
      <c r="I3654" s="69"/>
      <c r="J3654" s="59" t="str">
        <f>IFERROR(INDEX(Tbl_LegislationDescrip[Description], MATCH(Table1[[#This Row],[Retail Law/Rules Part/Division/Rules (Version 17)
(Step 4) - Manual input]], Tbl_LegislationDescrip[Rule], 0)), "")</f>
        <v/>
      </c>
      <c r="K3654" s="108"/>
      <c r="L3654" s="90"/>
      <c r="M3654" s="90"/>
      <c r="N3654" s="94"/>
      <c r="O3654" s="95"/>
      <c r="P3654" s="95"/>
      <c r="Q3654" s="90"/>
      <c r="R3654" s="69"/>
      <c r="S3654" s="69"/>
      <c r="T3654" s="100"/>
      <c r="U3654" s="101"/>
      <c r="V3654" s="102"/>
      <c r="W3654" s="93"/>
      <c r="X3654" s="93"/>
      <c r="Y3654" s="94"/>
      <c r="Z3654" s="94"/>
      <c r="AA3654" s="69"/>
      <c r="AB3654" s="90"/>
      <c r="AC3654" s="69"/>
      <c r="AD3654" s="92"/>
      <c r="AE3654" s="47"/>
    </row>
    <row r="3655" spans="1:31" ht="45" customHeight="1" x14ac:dyDescent="0.25">
      <c r="A3655" s="11"/>
      <c r="B3655" s="69"/>
      <c r="C3655" s="70"/>
      <c r="D3655" s="70"/>
      <c r="E3655" s="60" t="str">
        <f>IFERROR(INDEX(Tbl_Entities[Retailer / Distributior?],MATCH(Table1[[#This Row],[Regulated Entity Name
(Step 1) - Manual input]],Tbl_Entities[Entity name],0)),"")</f>
        <v/>
      </c>
      <c r="F3655" s="70"/>
      <c r="G3655" s="70"/>
      <c r="H3655" s="60" t="str">
        <f>IF(Table1[[#This Row],[Reporting
Type
(Step 3) - Manual input]]="","",VLOOKUP(Table1[[#This Row],[Reporting
Type
(Step 3) - Manual input]],'Reference List'!$V$4:$W$10,2,FALSE))</f>
        <v/>
      </c>
      <c r="I3655" s="69"/>
      <c r="J3655" s="59" t="str">
        <f>IFERROR(INDEX(Tbl_LegislationDescrip[Description], MATCH(Table1[[#This Row],[Retail Law/Rules Part/Division/Rules (Version 17)
(Step 4) - Manual input]], Tbl_LegislationDescrip[Rule], 0)), "")</f>
        <v/>
      </c>
      <c r="K3655" s="108"/>
      <c r="L3655" s="90"/>
      <c r="M3655" s="90"/>
      <c r="N3655" s="94"/>
      <c r="O3655" s="95"/>
      <c r="P3655" s="95"/>
      <c r="Q3655" s="90"/>
      <c r="R3655" s="69"/>
      <c r="S3655" s="69"/>
      <c r="T3655" s="100"/>
      <c r="U3655" s="101"/>
      <c r="V3655" s="102"/>
      <c r="W3655" s="93"/>
      <c r="X3655" s="93"/>
      <c r="Y3655" s="94"/>
      <c r="Z3655" s="94"/>
      <c r="AA3655" s="69"/>
      <c r="AB3655" s="90"/>
      <c r="AC3655" s="69"/>
      <c r="AD3655" s="92"/>
      <c r="AE3655" s="47"/>
    </row>
    <row r="3656" spans="1:31" ht="45" customHeight="1" x14ac:dyDescent="0.25">
      <c r="A3656" s="11"/>
      <c r="B3656" s="69"/>
      <c r="C3656" s="70"/>
      <c r="D3656" s="70"/>
      <c r="E3656" s="60" t="str">
        <f>IFERROR(INDEX(Tbl_Entities[Retailer / Distributior?],MATCH(Table1[[#This Row],[Regulated Entity Name
(Step 1) - Manual input]],Tbl_Entities[Entity name],0)),"")</f>
        <v/>
      </c>
      <c r="F3656" s="70"/>
      <c r="G3656" s="70"/>
      <c r="H3656" s="60" t="str">
        <f>IF(Table1[[#This Row],[Reporting
Type
(Step 3) - Manual input]]="","",VLOOKUP(Table1[[#This Row],[Reporting
Type
(Step 3) - Manual input]],'Reference List'!$V$4:$W$10,2,FALSE))</f>
        <v/>
      </c>
      <c r="I3656" s="69"/>
      <c r="J3656" s="59" t="str">
        <f>IFERROR(INDEX(Tbl_LegislationDescrip[Description], MATCH(Table1[[#This Row],[Retail Law/Rules Part/Division/Rules (Version 17)
(Step 4) - Manual input]], Tbl_LegislationDescrip[Rule], 0)), "")</f>
        <v/>
      </c>
      <c r="K3656" s="108"/>
      <c r="L3656" s="90"/>
      <c r="M3656" s="90"/>
      <c r="N3656" s="94"/>
      <c r="O3656" s="95"/>
      <c r="P3656" s="95"/>
      <c r="Q3656" s="90"/>
      <c r="R3656" s="69"/>
      <c r="S3656" s="69"/>
      <c r="T3656" s="100"/>
      <c r="U3656" s="101"/>
      <c r="V3656" s="102"/>
      <c r="W3656" s="93"/>
      <c r="X3656" s="93"/>
      <c r="Y3656" s="94"/>
      <c r="Z3656" s="94"/>
      <c r="AA3656" s="69"/>
      <c r="AB3656" s="90"/>
      <c r="AC3656" s="69"/>
      <c r="AD3656" s="92"/>
      <c r="AE3656" s="47"/>
    </row>
    <row r="3657" spans="1:31" ht="45" customHeight="1" x14ac:dyDescent="0.25">
      <c r="A3657" s="11"/>
      <c r="B3657" s="69"/>
      <c r="C3657" s="70"/>
      <c r="D3657" s="70"/>
      <c r="E3657" s="60" t="str">
        <f>IFERROR(INDEX(Tbl_Entities[Retailer / Distributior?],MATCH(Table1[[#This Row],[Regulated Entity Name
(Step 1) - Manual input]],Tbl_Entities[Entity name],0)),"")</f>
        <v/>
      </c>
      <c r="F3657" s="70"/>
      <c r="G3657" s="70"/>
      <c r="H3657" s="60" t="str">
        <f>IF(Table1[[#This Row],[Reporting
Type
(Step 3) - Manual input]]="","",VLOOKUP(Table1[[#This Row],[Reporting
Type
(Step 3) - Manual input]],'Reference List'!$V$4:$W$10,2,FALSE))</f>
        <v/>
      </c>
      <c r="I3657" s="69"/>
      <c r="J3657" s="59" t="str">
        <f>IFERROR(INDEX(Tbl_LegislationDescrip[Description], MATCH(Table1[[#This Row],[Retail Law/Rules Part/Division/Rules (Version 17)
(Step 4) - Manual input]], Tbl_LegislationDescrip[Rule], 0)), "")</f>
        <v/>
      </c>
      <c r="K3657" s="108"/>
      <c r="L3657" s="90"/>
      <c r="M3657" s="90"/>
      <c r="N3657" s="94"/>
      <c r="O3657" s="95"/>
      <c r="P3657" s="95"/>
      <c r="Q3657" s="90"/>
      <c r="R3657" s="69"/>
      <c r="S3657" s="69"/>
      <c r="T3657" s="100"/>
      <c r="U3657" s="101"/>
      <c r="V3657" s="102"/>
      <c r="W3657" s="93"/>
      <c r="X3657" s="93"/>
      <c r="Y3657" s="94"/>
      <c r="Z3657" s="94"/>
      <c r="AA3657" s="69"/>
      <c r="AB3657" s="90"/>
      <c r="AC3657" s="69"/>
      <c r="AD3657" s="92"/>
      <c r="AE3657" s="47"/>
    </row>
    <row r="3658" spans="1:31" ht="45" customHeight="1" x14ac:dyDescent="0.25">
      <c r="A3658" s="11"/>
      <c r="B3658" s="69"/>
      <c r="C3658" s="70"/>
      <c r="D3658" s="70"/>
      <c r="E3658" s="60" t="str">
        <f>IFERROR(INDEX(Tbl_Entities[Retailer / Distributior?],MATCH(Table1[[#This Row],[Regulated Entity Name
(Step 1) - Manual input]],Tbl_Entities[Entity name],0)),"")</f>
        <v/>
      </c>
      <c r="F3658" s="70"/>
      <c r="G3658" s="70"/>
      <c r="H3658" s="60" t="str">
        <f>IF(Table1[[#This Row],[Reporting
Type
(Step 3) - Manual input]]="","",VLOOKUP(Table1[[#This Row],[Reporting
Type
(Step 3) - Manual input]],'Reference List'!$V$4:$W$10,2,FALSE))</f>
        <v/>
      </c>
      <c r="I3658" s="69"/>
      <c r="J3658" s="59" t="str">
        <f>IFERROR(INDEX(Tbl_LegislationDescrip[Description], MATCH(Table1[[#This Row],[Retail Law/Rules Part/Division/Rules (Version 17)
(Step 4) - Manual input]], Tbl_LegislationDescrip[Rule], 0)), "")</f>
        <v/>
      </c>
      <c r="K3658" s="108"/>
      <c r="L3658" s="90"/>
      <c r="M3658" s="90"/>
      <c r="N3658" s="94"/>
      <c r="O3658" s="95"/>
      <c r="P3658" s="95"/>
      <c r="Q3658" s="90"/>
      <c r="R3658" s="69"/>
      <c r="S3658" s="69"/>
      <c r="T3658" s="100"/>
      <c r="U3658" s="101"/>
      <c r="V3658" s="102"/>
      <c r="W3658" s="93"/>
      <c r="X3658" s="93"/>
      <c r="Y3658" s="94"/>
      <c r="Z3658" s="94"/>
      <c r="AA3658" s="69"/>
      <c r="AB3658" s="90"/>
      <c r="AC3658" s="69"/>
      <c r="AD3658" s="92"/>
      <c r="AE3658" s="47"/>
    </row>
    <row r="3659" spans="1:31" ht="45" customHeight="1" x14ac:dyDescent="0.25">
      <c r="A3659" s="11"/>
      <c r="B3659" s="69"/>
      <c r="C3659" s="70"/>
      <c r="D3659" s="70"/>
      <c r="E3659" s="60" t="str">
        <f>IFERROR(INDEX(Tbl_Entities[Retailer / Distributior?],MATCH(Table1[[#This Row],[Regulated Entity Name
(Step 1) - Manual input]],Tbl_Entities[Entity name],0)),"")</f>
        <v/>
      </c>
      <c r="F3659" s="70"/>
      <c r="G3659" s="70"/>
      <c r="H3659" s="60" t="str">
        <f>IF(Table1[[#This Row],[Reporting
Type
(Step 3) - Manual input]]="","",VLOOKUP(Table1[[#This Row],[Reporting
Type
(Step 3) - Manual input]],'Reference List'!$V$4:$W$10,2,FALSE))</f>
        <v/>
      </c>
      <c r="I3659" s="69"/>
      <c r="J3659" s="59" t="str">
        <f>IFERROR(INDEX(Tbl_LegislationDescrip[Description], MATCH(Table1[[#This Row],[Retail Law/Rules Part/Division/Rules (Version 17)
(Step 4) - Manual input]], Tbl_LegislationDescrip[Rule], 0)), "")</f>
        <v/>
      </c>
      <c r="K3659" s="108"/>
      <c r="L3659" s="90"/>
      <c r="M3659" s="90"/>
      <c r="N3659" s="94"/>
      <c r="O3659" s="95"/>
      <c r="P3659" s="95"/>
      <c r="Q3659" s="90"/>
      <c r="R3659" s="69"/>
      <c r="S3659" s="69"/>
      <c r="T3659" s="100"/>
      <c r="U3659" s="101"/>
      <c r="V3659" s="102"/>
      <c r="W3659" s="93"/>
      <c r="X3659" s="93"/>
      <c r="Y3659" s="94"/>
      <c r="Z3659" s="94"/>
      <c r="AA3659" s="69"/>
      <c r="AB3659" s="90"/>
      <c r="AC3659" s="69"/>
      <c r="AD3659" s="92"/>
      <c r="AE3659" s="47"/>
    </row>
    <row r="3660" spans="1:31" ht="45" customHeight="1" x14ac:dyDescent="0.25">
      <c r="A3660" s="11"/>
      <c r="B3660" s="69"/>
      <c r="C3660" s="70"/>
      <c r="D3660" s="70"/>
      <c r="E3660" s="60" t="str">
        <f>IFERROR(INDEX(Tbl_Entities[Retailer / Distributior?],MATCH(Table1[[#This Row],[Regulated Entity Name
(Step 1) - Manual input]],Tbl_Entities[Entity name],0)),"")</f>
        <v/>
      </c>
      <c r="F3660" s="70"/>
      <c r="G3660" s="70"/>
      <c r="H3660" s="60" t="str">
        <f>IF(Table1[[#This Row],[Reporting
Type
(Step 3) - Manual input]]="","",VLOOKUP(Table1[[#This Row],[Reporting
Type
(Step 3) - Manual input]],'Reference List'!$V$4:$W$10,2,FALSE))</f>
        <v/>
      </c>
      <c r="I3660" s="69"/>
      <c r="J3660" s="59" t="str">
        <f>IFERROR(INDEX(Tbl_LegislationDescrip[Description], MATCH(Table1[[#This Row],[Retail Law/Rules Part/Division/Rules (Version 17)
(Step 4) - Manual input]], Tbl_LegislationDescrip[Rule], 0)), "")</f>
        <v/>
      </c>
      <c r="K3660" s="108"/>
      <c r="L3660" s="90"/>
      <c r="M3660" s="90"/>
      <c r="N3660" s="94"/>
      <c r="O3660" s="95"/>
      <c r="P3660" s="95"/>
      <c r="Q3660" s="90"/>
      <c r="R3660" s="69"/>
      <c r="S3660" s="69"/>
      <c r="T3660" s="100"/>
      <c r="U3660" s="101"/>
      <c r="V3660" s="102"/>
      <c r="W3660" s="93"/>
      <c r="X3660" s="93"/>
      <c r="Y3660" s="94"/>
      <c r="Z3660" s="94"/>
      <c r="AA3660" s="69"/>
      <c r="AB3660" s="90"/>
      <c r="AC3660" s="69"/>
      <c r="AD3660" s="92"/>
      <c r="AE3660" s="47"/>
    </row>
    <row r="3661" spans="1:31" ht="45" customHeight="1" x14ac:dyDescent="0.25">
      <c r="A3661" s="11"/>
      <c r="B3661" s="69"/>
      <c r="C3661" s="70"/>
      <c r="D3661" s="70"/>
      <c r="E3661" s="60" t="str">
        <f>IFERROR(INDEX(Tbl_Entities[Retailer / Distributior?],MATCH(Table1[[#This Row],[Regulated Entity Name
(Step 1) - Manual input]],Tbl_Entities[Entity name],0)),"")</f>
        <v/>
      </c>
      <c r="F3661" s="70"/>
      <c r="G3661" s="70"/>
      <c r="H3661" s="60" t="str">
        <f>IF(Table1[[#This Row],[Reporting
Type
(Step 3) - Manual input]]="","",VLOOKUP(Table1[[#This Row],[Reporting
Type
(Step 3) - Manual input]],'Reference List'!$V$4:$W$10,2,FALSE))</f>
        <v/>
      </c>
      <c r="I3661" s="69"/>
      <c r="J3661" s="59" t="str">
        <f>IFERROR(INDEX(Tbl_LegislationDescrip[Description], MATCH(Table1[[#This Row],[Retail Law/Rules Part/Division/Rules (Version 17)
(Step 4) - Manual input]], Tbl_LegislationDescrip[Rule], 0)), "")</f>
        <v/>
      </c>
      <c r="K3661" s="108"/>
      <c r="L3661" s="90"/>
      <c r="M3661" s="90"/>
      <c r="N3661" s="94"/>
      <c r="O3661" s="95"/>
      <c r="P3661" s="95"/>
      <c r="Q3661" s="90"/>
      <c r="R3661" s="69"/>
      <c r="S3661" s="69"/>
      <c r="T3661" s="100"/>
      <c r="U3661" s="101"/>
      <c r="V3661" s="102"/>
      <c r="W3661" s="93"/>
      <c r="X3661" s="93"/>
      <c r="Y3661" s="94"/>
      <c r="Z3661" s="94"/>
      <c r="AA3661" s="69"/>
      <c r="AB3661" s="90"/>
      <c r="AC3661" s="69"/>
      <c r="AD3661" s="92"/>
      <c r="AE3661" s="47"/>
    </row>
    <row r="3662" spans="1:31" ht="45" customHeight="1" x14ac:dyDescent="0.25">
      <c r="A3662" s="11"/>
      <c r="B3662" s="69"/>
      <c r="C3662" s="70"/>
      <c r="D3662" s="70"/>
      <c r="E3662" s="60" t="str">
        <f>IFERROR(INDEX(Tbl_Entities[Retailer / Distributior?],MATCH(Table1[[#This Row],[Regulated Entity Name
(Step 1) - Manual input]],Tbl_Entities[Entity name],0)),"")</f>
        <v/>
      </c>
      <c r="F3662" s="70"/>
      <c r="G3662" s="70"/>
      <c r="H3662" s="60" t="str">
        <f>IF(Table1[[#This Row],[Reporting
Type
(Step 3) - Manual input]]="","",VLOOKUP(Table1[[#This Row],[Reporting
Type
(Step 3) - Manual input]],'Reference List'!$V$4:$W$10,2,FALSE))</f>
        <v/>
      </c>
      <c r="I3662" s="69"/>
      <c r="J3662" s="59" t="str">
        <f>IFERROR(INDEX(Tbl_LegislationDescrip[Description], MATCH(Table1[[#This Row],[Retail Law/Rules Part/Division/Rules (Version 17)
(Step 4) - Manual input]], Tbl_LegislationDescrip[Rule], 0)), "")</f>
        <v/>
      </c>
      <c r="K3662" s="108"/>
      <c r="L3662" s="90"/>
      <c r="M3662" s="90"/>
      <c r="N3662" s="94"/>
      <c r="O3662" s="95"/>
      <c r="P3662" s="95"/>
      <c r="Q3662" s="90"/>
      <c r="R3662" s="69"/>
      <c r="S3662" s="69"/>
      <c r="T3662" s="100"/>
      <c r="U3662" s="101"/>
      <c r="V3662" s="102"/>
      <c r="W3662" s="93"/>
      <c r="X3662" s="93"/>
      <c r="Y3662" s="94"/>
      <c r="Z3662" s="94"/>
      <c r="AA3662" s="69"/>
      <c r="AB3662" s="90"/>
      <c r="AC3662" s="69"/>
      <c r="AD3662" s="92"/>
      <c r="AE3662" s="47"/>
    </row>
    <row r="3663" spans="1:31" ht="45" customHeight="1" x14ac:dyDescent="0.25">
      <c r="A3663" s="11"/>
      <c r="B3663" s="69"/>
      <c r="C3663" s="70"/>
      <c r="D3663" s="70"/>
      <c r="E3663" s="60" t="str">
        <f>IFERROR(INDEX(Tbl_Entities[Retailer / Distributior?],MATCH(Table1[[#This Row],[Regulated Entity Name
(Step 1) - Manual input]],Tbl_Entities[Entity name],0)),"")</f>
        <v/>
      </c>
      <c r="F3663" s="70"/>
      <c r="G3663" s="70"/>
      <c r="H3663" s="60" t="str">
        <f>IF(Table1[[#This Row],[Reporting
Type
(Step 3) - Manual input]]="","",VLOOKUP(Table1[[#This Row],[Reporting
Type
(Step 3) - Manual input]],'Reference List'!$V$4:$W$10,2,FALSE))</f>
        <v/>
      </c>
      <c r="I3663" s="69"/>
      <c r="J3663" s="59" t="str">
        <f>IFERROR(INDEX(Tbl_LegislationDescrip[Description], MATCH(Table1[[#This Row],[Retail Law/Rules Part/Division/Rules (Version 17)
(Step 4) - Manual input]], Tbl_LegislationDescrip[Rule], 0)), "")</f>
        <v/>
      </c>
      <c r="K3663" s="108"/>
      <c r="L3663" s="90"/>
      <c r="M3663" s="90"/>
      <c r="N3663" s="94"/>
      <c r="O3663" s="95"/>
      <c r="P3663" s="95"/>
      <c r="Q3663" s="90"/>
      <c r="R3663" s="69"/>
      <c r="S3663" s="69"/>
      <c r="T3663" s="100"/>
      <c r="U3663" s="101"/>
      <c r="V3663" s="102"/>
      <c r="W3663" s="93"/>
      <c r="X3663" s="93"/>
      <c r="Y3663" s="94"/>
      <c r="Z3663" s="94"/>
      <c r="AA3663" s="69"/>
      <c r="AB3663" s="90"/>
      <c r="AC3663" s="69"/>
      <c r="AD3663" s="92"/>
      <c r="AE3663" s="47"/>
    </row>
    <row r="3664" spans="1:31" ht="45" customHeight="1" x14ac:dyDescent="0.25">
      <c r="A3664" s="11"/>
      <c r="B3664" s="69"/>
      <c r="C3664" s="70"/>
      <c r="D3664" s="70"/>
      <c r="E3664" s="60" t="str">
        <f>IFERROR(INDEX(Tbl_Entities[Retailer / Distributior?],MATCH(Table1[[#This Row],[Regulated Entity Name
(Step 1) - Manual input]],Tbl_Entities[Entity name],0)),"")</f>
        <v/>
      </c>
      <c r="F3664" s="70"/>
      <c r="G3664" s="70"/>
      <c r="H3664" s="60" t="str">
        <f>IF(Table1[[#This Row],[Reporting
Type
(Step 3) - Manual input]]="","",VLOOKUP(Table1[[#This Row],[Reporting
Type
(Step 3) - Manual input]],'Reference List'!$V$4:$W$10,2,FALSE))</f>
        <v/>
      </c>
      <c r="I3664" s="69"/>
      <c r="J3664" s="59" t="str">
        <f>IFERROR(INDEX(Tbl_LegislationDescrip[Description], MATCH(Table1[[#This Row],[Retail Law/Rules Part/Division/Rules (Version 17)
(Step 4) - Manual input]], Tbl_LegislationDescrip[Rule], 0)), "")</f>
        <v/>
      </c>
      <c r="K3664" s="108"/>
      <c r="L3664" s="90"/>
      <c r="M3664" s="90"/>
      <c r="N3664" s="94"/>
      <c r="O3664" s="95"/>
      <c r="P3664" s="95"/>
      <c r="Q3664" s="90"/>
      <c r="R3664" s="69"/>
      <c r="S3664" s="69"/>
      <c r="T3664" s="100"/>
      <c r="U3664" s="101"/>
      <c r="V3664" s="102"/>
      <c r="W3664" s="93"/>
      <c r="X3664" s="93"/>
      <c r="Y3664" s="94"/>
      <c r="Z3664" s="94"/>
      <c r="AA3664" s="69"/>
      <c r="AB3664" s="90"/>
      <c r="AC3664" s="69"/>
      <c r="AD3664" s="92"/>
      <c r="AE3664" s="47"/>
    </row>
    <row r="3665" spans="1:31" ht="45" customHeight="1" x14ac:dyDescent="0.25">
      <c r="A3665" s="11"/>
      <c r="B3665" s="69"/>
      <c r="C3665" s="70"/>
      <c r="D3665" s="70"/>
      <c r="E3665" s="60" t="str">
        <f>IFERROR(INDEX(Tbl_Entities[Retailer / Distributior?],MATCH(Table1[[#This Row],[Regulated Entity Name
(Step 1) - Manual input]],Tbl_Entities[Entity name],0)),"")</f>
        <v/>
      </c>
      <c r="F3665" s="70"/>
      <c r="G3665" s="70"/>
      <c r="H3665" s="60" t="str">
        <f>IF(Table1[[#This Row],[Reporting
Type
(Step 3) - Manual input]]="","",VLOOKUP(Table1[[#This Row],[Reporting
Type
(Step 3) - Manual input]],'Reference List'!$V$4:$W$10,2,FALSE))</f>
        <v/>
      </c>
      <c r="I3665" s="69"/>
      <c r="J3665" s="59" t="str">
        <f>IFERROR(INDEX(Tbl_LegislationDescrip[Description], MATCH(Table1[[#This Row],[Retail Law/Rules Part/Division/Rules (Version 17)
(Step 4) - Manual input]], Tbl_LegislationDescrip[Rule], 0)), "")</f>
        <v/>
      </c>
      <c r="K3665" s="108"/>
      <c r="L3665" s="90"/>
      <c r="M3665" s="90"/>
      <c r="N3665" s="94"/>
      <c r="O3665" s="95"/>
      <c r="P3665" s="95"/>
      <c r="Q3665" s="90"/>
      <c r="R3665" s="69"/>
      <c r="S3665" s="69"/>
      <c r="T3665" s="100"/>
      <c r="U3665" s="101"/>
      <c r="V3665" s="102"/>
      <c r="W3665" s="93"/>
      <c r="X3665" s="93"/>
      <c r="Y3665" s="94"/>
      <c r="Z3665" s="94"/>
      <c r="AA3665" s="69"/>
      <c r="AB3665" s="90"/>
      <c r="AC3665" s="69"/>
      <c r="AD3665" s="92"/>
      <c r="AE3665" s="47"/>
    </row>
    <row r="3666" spans="1:31" ht="45" customHeight="1" x14ac:dyDescent="0.25">
      <c r="A3666" s="11"/>
      <c r="B3666" s="69"/>
      <c r="C3666" s="70"/>
      <c r="D3666" s="70"/>
      <c r="E3666" s="60" t="str">
        <f>IFERROR(INDEX(Tbl_Entities[Retailer / Distributior?],MATCH(Table1[[#This Row],[Regulated Entity Name
(Step 1) - Manual input]],Tbl_Entities[Entity name],0)),"")</f>
        <v/>
      </c>
      <c r="F3666" s="70"/>
      <c r="G3666" s="70"/>
      <c r="H3666" s="60" t="str">
        <f>IF(Table1[[#This Row],[Reporting
Type
(Step 3) - Manual input]]="","",VLOOKUP(Table1[[#This Row],[Reporting
Type
(Step 3) - Manual input]],'Reference List'!$V$4:$W$10,2,FALSE))</f>
        <v/>
      </c>
      <c r="I3666" s="69"/>
      <c r="J3666" s="59" t="str">
        <f>IFERROR(INDEX(Tbl_LegislationDescrip[Description], MATCH(Table1[[#This Row],[Retail Law/Rules Part/Division/Rules (Version 17)
(Step 4) - Manual input]], Tbl_LegislationDescrip[Rule], 0)), "")</f>
        <v/>
      </c>
      <c r="K3666" s="108"/>
      <c r="L3666" s="90"/>
      <c r="M3666" s="90"/>
      <c r="N3666" s="94"/>
      <c r="O3666" s="95"/>
      <c r="P3666" s="95"/>
      <c r="Q3666" s="90"/>
      <c r="R3666" s="69"/>
      <c r="S3666" s="69"/>
      <c r="T3666" s="100"/>
      <c r="U3666" s="101"/>
      <c r="V3666" s="102"/>
      <c r="W3666" s="93"/>
      <c r="X3666" s="93"/>
      <c r="Y3666" s="94"/>
      <c r="Z3666" s="94"/>
      <c r="AA3666" s="69"/>
      <c r="AB3666" s="90"/>
      <c r="AC3666" s="69"/>
      <c r="AD3666" s="92"/>
      <c r="AE3666" s="47"/>
    </row>
    <row r="3667" spans="1:31" ht="45" customHeight="1" x14ac:dyDescent="0.25">
      <c r="A3667" s="11"/>
      <c r="B3667" s="69"/>
      <c r="C3667" s="70"/>
      <c r="D3667" s="70"/>
      <c r="E3667" s="60" t="str">
        <f>IFERROR(INDEX(Tbl_Entities[Retailer / Distributior?],MATCH(Table1[[#This Row],[Regulated Entity Name
(Step 1) - Manual input]],Tbl_Entities[Entity name],0)),"")</f>
        <v/>
      </c>
      <c r="F3667" s="70"/>
      <c r="G3667" s="70"/>
      <c r="H3667" s="60" t="str">
        <f>IF(Table1[[#This Row],[Reporting
Type
(Step 3) - Manual input]]="","",VLOOKUP(Table1[[#This Row],[Reporting
Type
(Step 3) - Manual input]],'Reference List'!$V$4:$W$10,2,FALSE))</f>
        <v/>
      </c>
      <c r="I3667" s="69"/>
      <c r="J3667" s="59" t="str">
        <f>IFERROR(INDEX(Tbl_LegislationDescrip[Description], MATCH(Table1[[#This Row],[Retail Law/Rules Part/Division/Rules (Version 17)
(Step 4) - Manual input]], Tbl_LegislationDescrip[Rule], 0)), "")</f>
        <v/>
      </c>
      <c r="K3667" s="108"/>
      <c r="L3667" s="90"/>
      <c r="M3667" s="90"/>
      <c r="N3667" s="94"/>
      <c r="O3667" s="95"/>
      <c r="P3667" s="95"/>
      <c r="Q3667" s="90"/>
      <c r="R3667" s="69"/>
      <c r="S3667" s="69"/>
      <c r="T3667" s="100"/>
      <c r="U3667" s="101"/>
      <c r="V3667" s="102"/>
      <c r="W3667" s="93"/>
      <c r="X3667" s="93"/>
      <c r="Y3667" s="94"/>
      <c r="Z3667" s="94"/>
      <c r="AA3667" s="69"/>
      <c r="AB3667" s="90"/>
      <c r="AC3667" s="69"/>
      <c r="AD3667" s="92"/>
      <c r="AE3667" s="47"/>
    </row>
    <row r="3668" spans="1:31" ht="45" customHeight="1" x14ac:dyDescent="0.25">
      <c r="A3668" s="11"/>
      <c r="B3668" s="69"/>
      <c r="C3668" s="70"/>
      <c r="D3668" s="70"/>
      <c r="E3668" s="60" t="str">
        <f>IFERROR(INDEX(Tbl_Entities[Retailer / Distributior?],MATCH(Table1[[#This Row],[Regulated Entity Name
(Step 1) - Manual input]],Tbl_Entities[Entity name],0)),"")</f>
        <v/>
      </c>
      <c r="F3668" s="70"/>
      <c r="G3668" s="70"/>
      <c r="H3668" s="60" t="str">
        <f>IF(Table1[[#This Row],[Reporting
Type
(Step 3) - Manual input]]="","",VLOOKUP(Table1[[#This Row],[Reporting
Type
(Step 3) - Manual input]],'Reference List'!$V$4:$W$10,2,FALSE))</f>
        <v/>
      </c>
      <c r="I3668" s="69"/>
      <c r="J3668" s="59" t="str">
        <f>IFERROR(INDEX(Tbl_LegislationDescrip[Description], MATCH(Table1[[#This Row],[Retail Law/Rules Part/Division/Rules (Version 17)
(Step 4) - Manual input]], Tbl_LegislationDescrip[Rule], 0)), "")</f>
        <v/>
      </c>
      <c r="K3668" s="108"/>
      <c r="L3668" s="90"/>
      <c r="M3668" s="90"/>
      <c r="N3668" s="94"/>
      <c r="O3668" s="95"/>
      <c r="P3668" s="95"/>
      <c r="Q3668" s="90"/>
      <c r="R3668" s="69"/>
      <c r="S3668" s="69"/>
      <c r="T3668" s="100"/>
      <c r="U3668" s="101"/>
      <c r="V3668" s="102"/>
      <c r="W3668" s="93"/>
      <c r="X3668" s="93"/>
      <c r="Y3668" s="94"/>
      <c r="Z3668" s="94"/>
      <c r="AA3668" s="69"/>
      <c r="AB3668" s="90"/>
      <c r="AC3668" s="69"/>
      <c r="AD3668" s="92"/>
      <c r="AE3668" s="47"/>
    </row>
    <row r="3669" spans="1:31" ht="45" customHeight="1" x14ac:dyDescent="0.25">
      <c r="A3669" s="11"/>
      <c r="B3669" s="69"/>
      <c r="C3669" s="70"/>
      <c r="D3669" s="70"/>
      <c r="E3669" s="60" t="str">
        <f>IFERROR(INDEX(Tbl_Entities[Retailer / Distributior?],MATCH(Table1[[#This Row],[Regulated Entity Name
(Step 1) - Manual input]],Tbl_Entities[Entity name],0)),"")</f>
        <v/>
      </c>
      <c r="F3669" s="70"/>
      <c r="G3669" s="70"/>
      <c r="H3669" s="60" t="str">
        <f>IF(Table1[[#This Row],[Reporting
Type
(Step 3) - Manual input]]="","",VLOOKUP(Table1[[#This Row],[Reporting
Type
(Step 3) - Manual input]],'Reference List'!$V$4:$W$10,2,FALSE))</f>
        <v/>
      </c>
      <c r="I3669" s="69"/>
      <c r="J3669" s="59" t="str">
        <f>IFERROR(INDEX(Tbl_LegislationDescrip[Description], MATCH(Table1[[#This Row],[Retail Law/Rules Part/Division/Rules (Version 17)
(Step 4) - Manual input]], Tbl_LegislationDescrip[Rule], 0)), "")</f>
        <v/>
      </c>
      <c r="K3669" s="108"/>
      <c r="L3669" s="90"/>
      <c r="M3669" s="90"/>
      <c r="N3669" s="94"/>
      <c r="O3669" s="95"/>
      <c r="P3669" s="95"/>
      <c r="Q3669" s="90"/>
      <c r="R3669" s="69"/>
      <c r="S3669" s="69"/>
      <c r="T3669" s="100"/>
      <c r="U3669" s="101"/>
      <c r="V3669" s="102"/>
      <c r="W3669" s="93"/>
      <c r="X3669" s="93"/>
      <c r="Y3669" s="94"/>
      <c r="Z3669" s="94"/>
      <c r="AA3669" s="69"/>
      <c r="AB3669" s="90"/>
      <c r="AC3669" s="69"/>
      <c r="AD3669" s="92"/>
      <c r="AE3669" s="47"/>
    </row>
    <row r="3670" spans="1:31" ht="45" customHeight="1" x14ac:dyDescent="0.25">
      <c r="A3670" s="11"/>
      <c r="B3670" s="69"/>
      <c r="C3670" s="70"/>
      <c r="D3670" s="70"/>
      <c r="E3670" s="60" t="str">
        <f>IFERROR(INDEX(Tbl_Entities[Retailer / Distributior?],MATCH(Table1[[#This Row],[Regulated Entity Name
(Step 1) - Manual input]],Tbl_Entities[Entity name],0)),"")</f>
        <v/>
      </c>
      <c r="F3670" s="70"/>
      <c r="G3670" s="70"/>
      <c r="H3670" s="60" t="str">
        <f>IF(Table1[[#This Row],[Reporting
Type
(Step 3) - Manual input]]="","",VLOOKUP(Table1[[#This Row],[Reporting
Type
(Step 3) - Manual input]],'Reference List'!$V$4:$W$10,2,FALSE))</f>
        <v/>
      </c>
      <c r="I3670" s="69"/>
      <c r="J3670" s="59" t="str">
        <f>IFERROR(INDEX(Tbl_LegislationDescrip[Description], MATCH(Table1[[#This Row],[Retail Law/Rules Part/Division/Rules (Version 17)
(Step 4) - Manual input]], Tbl_LegislationDescrip[Rule], 0)), "")</f>
        <v/>
      </c>
      <c r="K3670" s="108"/>
      <c r="L3670" s="90"/>
      <c r="M3670" s="90"/>
      <c r="N3670" s="94"/>
      <c r="O3670" s="95"/>
      <c r="P3670" s="95"/>
      <c r="Q3670" s="90"/>
      <c r="R3670" s="69"/>
      <c r="S3670" s="69"/>
      <c r="T3670" s="100"/>
      <c r="U3670" s="101"/>
      <c r="V3670" s="102"/>
      <c r="W3670" s="93"/>
      <c r="X3670" s="93"/>
      <c r="Y3670" s="94"/>
      <c r="Z3670" s="94"/>
      <c r="AA3670" s="69"/>
      <c r="AB3670" s="90"/>
      <c r="AC3670" s="69"/>
      <c r="AD3670" s="92"/>
      <c r="AE3670" s="47"/>
    </row>
    <row r="3671" spans="1:31" ht="45" customHeight="1" x14ac:dyDescent="0.25">
      <c r="A3671" s="11"/>
      <c r="B3671" s="69"/>
      <c r="C3671" s="70"/>
      <c r="D3671" s="70"/>
      <c r="E3671" s="60" t="str">
        <f>IFERROR(INDEX(Tbl_Entities[Retailer / Distributior?],MATCH(Table1[[#This Row],[Regulated Entity Name
(Step 1) - Manual input]],Tbl_Entities[Entity name],0)),"")</f>
        <v/>
      </c>
      <c r="F3671" s="70"/>
      <c r="G3671" s="70"/>
      <c r="H3671" s="60" t="str">
        <f>IF(Table1[[#This Row],[Reporting
Type
(Step 3) - Manual input]]="","",VLOOKUP(Table1[[#This Row],[Reporting
Type
(Step 3) - Manual input]],'Reference List'!$V$4:$W$10,2,FALSE))</f>
        <v/>
      </c>
      <c r="I3671" s="69"/>
      <c r="J3671" s="59" t="str">
        <f>IFERROR(INDEX(Tbl_LegislationDescrip[Description], MATCH(Table1[[#This Row],[Retail Law/Rules Part/Division/Rules (Version 17)
(Step 4) - Manual input]], Tbl_LegislationDescrip[Rule], 0)), "")</f>
        <v/>
      </c>
      <c r="K3671" s="108"/>
      <c r="L3671" s="90"/>
      <c r="M3671" s="90"/>
      <c r="N3671" s="94"/>
      <c r="O3671" s="95"/>
      <c r="P3671" s="95"/>
      <c r="Q3671" s="90"/>
      <c r="R3671" s="69"/>
      <c r="S3671" s="69"/>
      <c r="T3671" s="100"/>
      <c r="U3671" s="101"/>
      <c r="V3671" s="102"/>
      <c r="W3671" s="93"/>
      <c r="X3671" s="93"/>
      <c r="Y3671" s="94"/>
      <c r="Z3671" s="94"/>
      <c r="AA3671" s="69"/>
      <c r="AB3671" s="90"/>
      <c r="AC3671" s="69"/>
      <c r="AD3671" s="92"/>
      <c r="AE3671" s="47"/>
    </row>
    <row r="3672" spans="1:31" ht="45" customHeight="1" x14ac:dyDescent="0.25">
      <c r="A3672" s="11"/>
      <c r="B3672" s="69"/>
      <c r="C3672" s="70"/>
      <c r="D3672" s="70"/>
      <c r="E3672" s="60" t="str">
        <f>IFERROR(INDEX(Tbl_Entities[Retailer / Distributior?],MATCH(Table1[[#This Row],[Regulated Entity Name
(Step 1) - Manual input]],Tbl_Entities[Entity name],0)),"")</f>
        <v/>
      </c>
      <c r="F3672" s="70"/>
      <c r="G3672" s="70"/>
      <c r="H3672" s="60" t="str">
        <f>IF(Table1[[#This Row],[Reporting
Type
(Step 3) - Manual input]]="","",VLOOKUP(Table1[[#This Row],[Reporting
Type
(Step 3) - Manual input]],'Reference List'!$V$4:$W$10,2,FALSE))</f>
        <v/>
      </c>
      <c r="I3672" s="69"/>
      <c r="J3672" s="59" t="str">
        <f>IFERROR(INDEX(Tbl_LegislationDescrip[Description], MATCH(Table1[[#This Row],[Retail Law/Rules Part/Division/Rules (Version 17)
(Step 4) - Manual input]], Tbl_LegislationDescrip[Rule], 0)), "")</f>
        <v/>
      </c>
      <c r="K3672" s="108"/>
      <c r="L3672" s="90"/>
      <c r="M3672" s="90"/>
      <c r="N3672" s="94"/>
      <c r="O3672" s="95"/>
      <c r="P3672" s="95"/>
      <c r="Q3672" s="90"/>
      <c r="R3672" s="69"/>
      <c r="S3672" s="69"/>
      <c r="T3672" s="100"/>
      <c r="U3672" s="101"/>
      <c r="V3672" s="102"/>
      <c r="W3672" s="93"/>
      <c r="X3672" s="93"/>
      <c r="Y3672" s="94"/>
      <c r="Z3672" s="94"/>
      <c r="AA3672" s="69"/>
      <c r="AB3672" s="90"/>
      <c r="AC3672" s="69"/>
      <c r="AD3672" s="92"/>
      <c r="AE3672" s="47"/>
    </row>
    <row r="3673" spans="1:31" ht="45" customHeight="1" x14ac:dyDescent="0.25">
      <c r="A3673" s="11"/>
      <c r="B3673" s="69"/>
      <c r="C3673" s="70"/>
      <c r="D3673" s="70"/>
      <c r="E3673" s="60" t="str">
        <f>IFERROR(INDEX(Tbl_Entities[Retailer / Distributior?],MATCH(Table1[[#This Row],[Regulated Entity Name
(Step 1) - Manual input]],Tbl_Entities[Entity name],0)),"")</f>
        <v/>
      </c>
      <c r="F3673" s="70"/>
      <c r="G3673" s="70"/>
      <c r="H3673" s="60" t="str">
        <f>IF(Table1[[#This Row],[Reporting
Type
(Step 3) - Manual input]]="","",VLOOKUP(Table1[[#This Row],[Reporting
Type
(Step 3) - Manual input]],'Reference List'!$V$4:$W$10,2,FALSE))</f>
        <v/>
      </c>
      <c r="I3673" s="69"/>
      <c r="J3673" s="59" t="str">
        <f>IFERROR(INDEX(Tbl_LegislationDescrip[Description], MATCH(Table1[[#This Row],[Retail Law/Rules Part/Division/Rules (Version 17)
(Step 4) - Manual input]], Tbl_LegislationDescrip[Rule], 0)), "")</f>
        <v/>
      </c>
      <c r="K3673" s="108"/>
      <c r="L3673" s="90"/>
      <c r="M3673" s="90"/>
      <c r="N3673" s="94"/>
      <c r="O3673" s="95"/>
      <c r="P3673" s="95"/>
      <c r="Q3673" s="90"/>
      <c r="R3673" s="69"/>
      <c r="S3673" s="69"/>
      <c r="T3673" s="100"/>
      <c r="U3673" s="101"/>
      <c r="V3673" s="102"/>
      <c r="W3673" s="93"/>
      <c r="X3673" s="93"/>
      <c r="Y3673" s="94"/>
      <c r="Z3673" s="94"/>
      <c r="AA3673" s="69"/>
      <c r="AB3673" s="90"/>
      <c r="AC3673" s="69"/>
      <c r="AD3673" s="92"/>
      <c r="AE3673" s="47"/>
    </row>
    <row r="3674" spans="1:31" ht="45" customHeight="1" x14ac:dyDescent="0.25">
      <c r="A3674" s="11"/>
      <c r="B3674" s="69"/>
      <c r="C3674" s="70"/>
      <c r="D3674" s="70"/>
      <c r="E3674" s="60" t="str">
        <f>IFERROR(INDEX(Tbl_Entities[Retailer / Distributior?],MATCH(Table1[[#This Row],[Regulated Entity Name
(Step 1) - Manual input]],Tbl_Entities[Entity name],0)),"")</f>
        <v/>
      </c>
      <c r="F3674" s="70"/>
      <c r="G3674" s="70"/>
      <c r="H3674" s="60" t="str">
        <f>IF(Table1[[#This Row],[Reporting
Type
(Step 3) - Manual input]]="","",VLOOKUP(Table1[[#This Row],[Reporting
Type
(Step 3) - Manual input]],'Reference List'!$V$4:$W$10,2,FALSE))</f>
        <v/>
      </c>
      <c r="I3674" s="69"/>
      <c r="J3674" s="59" t="str">
        <f>IFERROR(INDEX(Tbl_LegislationDescrip[Description], MATCH(Table1[[#This Row],[Retail Law/Rules Part/Division/Rules (Version 17)
(Step 4) - Manual input]], Tbl_LegislationDescrip[Rule], 0)), "")</f>
        <v/>
      </c>
      <c r="K3674" s="108"/>
      <c r="L3674" s="90"/>
      <c r="M3674" s="90"/>
      <c r="N3674" s="94"/>
      <c r="O3674" s="95"/>
      <c r="P3674" s="95"/>
      <c r="Q3674" s="90"/>
      <c r="R3674" s="69"/>
      <c r="S3674" s="69"/>
      <c r="T3674" s="100"/>
      <c r="U3674" s="101"/>
      <c r="V3674" s="102"/>
      <c r="W3674" s="93"/>
      <c r="X3674" s="93"/>
      <c r="Y3674" s="94"/>
      <c r="Z3674" s="94"/>
      <c r="AA3674" s="69"/>
      <c r="AB3674" s="90"/>
      <c r="AC3674" s="69"/>
      <c r="AD3674" s="92"/>
      <c r="AE3674" s="47"/>
    </row>
    <row r="3675" spans="1:31" ht="45" customHeight="1" x14ac:dyDescent="0.25">
      <c r="A3675" s="11"/>
      <c r="B3675" s="69"/>
      <c r="C3675" s="70"/>
      <c r="D3675" s="70"/>
      <c r="E3675" s="60" t="str">
        <f>IFERROR(INDEX(Tbl_Entities[Retailer / Distributior?],MATCH(Table1[[#This Row],[Regulated Entity Name
(Step 1) - Manual input]],Tbl_Entities[Entity name],0)),"")</f>
        <v/>
      </c>
      <c r="F3675" s="70"/>
      <c r="G3675" s="70"/>
      <c r="H3675" s="60" t="str">
        <f>IF(Table1[[#This Row],[Reporting
Type
(Step 3) - Manual input]]="","",VLOOKUP(Table1[[#This Row],[Reporting
Type
(Step 3) - Manual input]],'Reference List'!$V$4:$W$10,2,FALSE))</f>
        <v/>
      </c>
      <c r="I3675" s="69"/>
      <c r="J3675" s="59" t="str">
        <f>IFERROR(INDEX(Tbl_LegislationDescrip[Description], MATCH(Table1[[#This Row],[Retail Law/Rules Part/Division/Rules (Version 17)
(Step 4) - Manual input]], Tbl_LegislationDescrip[Rule], 0)), "")</f>
        <v/>
      </c>
      <c r="K3675" s="108"/>
      <c r="L3675" s="90"/>
      <c r="M3675" s="90"/>
      <c r="N3675" s="94"/>
      <c r="O3675" s="95"/>
      <c r="P3675" s="95"/>
      <c r="Q3675" s="90"/>
      <c r="R3675" s="69"/>
      <c r="S3675" s="69"/>
      <c r="T3675" s="100"/>
      <c r="U3675" s="101"/>
      <c r="V3675" s="102"/>
      <c r="W3675" s="93"/>
      <c r="X3675" s="93"/>
      <c r="Y3675" s="94"/>
      <c r="Z3675" s="94"/>
      <c r="AA3675" s="69"/>
      <c r="AB3675" s="90"/>
      <c r="AC3675" s="69"/>
      <c r="AD3675" s="92"/>
      <c r="AE3675" s="47"/>
    </row>
    <row r="3676" spans="1:31" ht="45" customHeight="1" x14ac:dyDescent="0.25">
      <c r="A3676" s="11"/>
      <c r="B3676" s="69"/>
      <c r="C3676" s="70"/>
      <c r="D3676" s="70"/>
      <c r="E3676" s="60" t="str">
        <f>IFERROR(INDEX(Tbl_Entities[Retailer / Distributior?],MATCH(Table1[[#This Row],[Regulated Entity Name
(Step 1) - Manual input]],Tbl_Entities[Entity name],0)),"")</f>
        <v/>
      </c>
      <c r="F3676" s="70"/>
      <c r="G3676" s="70"/>
      <c r="H3676" s="60" t="str">
        <f>IF(Table1[[#This Row],[Reporting
Type
(Step 3) - Manual input]]="","",VLOOKUP(Table1[[#This Row],[Reporting
Type
(Step 3) - Manual input]],'Reference List'!$V$4:$W$10,2,FALSE))</f>
        <v/>
      </c>
      <c r="I3676" s="69"/>
      <c r="J3676" s="59" t="str">
        <f>IFERROR(INDEX(Tbl_LegislationDescrip[Description], MATCH(Table1[[#This Row],[Retail Law/Rules Part/Division/Rules (Version 17)
(Step 4) - Manual input]], Tbl_LegislationDescrip[Rule], 0)), "")</f>
        <v/>
      </c>
      <c r="K3676" s="108"/>
      <c r="L3676" s="90"/>
      <c r="M3676" s="90"/>
      <c r="N3676" s="94"/>
      <c r="O3676" s="95"/>
      <c r="P3676" s="95"/>
      <c r="Q3676" s="90"/>
      <c r="R3676" s="69"/>
      <c r="S3676" s="69"/>
      <c r="T3676" s="100"/>
      <c r="U3676" s="101"/>
      <c r="V3676" s="102"/>
      <c r="W3676" s="93"/>
      <c r="X3676" s="93"/>
      <c r="Y3676" s="94"/>
      <c r="Z3676" s="94"/>
      <c r="AA3676" s="69"/>
      <c r="AB3676" s="90"/>
      <c r="AC3676" s="69"/>
      <c r="AD3676" s="92"/>
      <c r="AE3676" s="47"/>
    </row>
    <row r="3677" spans="1:31" ht="45" customHeight="1" x14ac:dyDescent="0.25">
      <c r="A3677" s="11"/>
      <c r="B3677" s="69"/>
      <c r="C3677" s="70"/>
      <c r="D3677" s="70"/>
      <c r="E3677" s="60" t="str">
        <f>IFERROR(INDEX(Tbl_Entities[Retailer / Distributior?],MATCH(Table1[[#This Row],[Regulated Entity Name
(Step 1) - Manual input]],Tbl_Entities[Entity name],0)),"")</f>
        <v/>
      </c>
      <c r="F3677" s="70"/>
      <c r="G3677" s="70"/>
      <c r="H3677" s="60" t="str">
        <f>IF(Table1[[#This Row],[Reporting
Type
(Step 3) - Manual input]]="","",VLOOKUP(Table1[[#This Row],[Reporting
Type
(Step 3) - Manual input]],'Reference List'!$V$4:$W$10,2,FALSE))</f>
        <v/>
      </c>
      <c r="I3677" s="69"/>
      <c r="J3677" s="59" t="str">
        <f>IFERROR(INDEX(Tbl_LegislationDescrip[Description], MATCH(Table1[[#This Row],[Retail Law/Rules Part/Division/Rules (Version 17)
(Step 4) - Manual input]], Tbl_LegislationDescrip[Rule], 0)), "")</f>
        <v/>
      </c>
      <c r="K3677" s="108"/>
      <c r="L3677" s="90"/>
      <c r="M3677" s="90"/>
      <c r="N3677" s="94"/>
      <c r="O3677" s="95"/>
      <c r="P3677" s="95"/>
      <c r="Q3677" s="90"/>
      <c r="R3677" s="69"/>
      <c r="S3677" s="69"/>
      <c r="T3677" s="100"/>
      <c r="U3677" s="101"/>
      <c r="V3677" s="102"/>
      <c r="W3677" s="93"/>
      <c r="X3677" s="93"/>
      <c r="Y3677" s="94"/>
      <c r="Z3677" s="94"/>
      <c r="AA3677" s="69"/>
      <c r="AB3677" s="90"/>
      <c r="AC3677" s="69"/>
      <c r="AD3677" s="92"/>
      <c r="AE3677" s="47"/>
    </row>
    <row r="3678" spans="1:31" ht="45" customHeight="1" x14ac:dyDescent="0.25">
      <c r="A3678" s="11"/>
      <c r="B3678" s="69"/>
      <c r="C3678" s="70"/>
      <c r="D3678" s="70"/>
      <c r="E3678" s="60" t="str">
        <f>IFERROR(INDEX(Tbl_Entities[Retailer / Distributior?],MATCH(Table1[[#This Row],[Regulated Entity Name
(Step 1) - Manual input]],Tbl_Entities[Entity name],0)),"")</f>
        <v/>
      </c>
      <c r="F3678" s="70"/>
      <c r="G3678" s="70"/>
      <c r="H3678" s="60" t="str">
        <f>IF(Table1[[#This Row],[Reporting
Type
(Step 3) - Manual input]]="","",VLOOKUP(Table1[[#This Row],[Reporting
Type
(Step 3) - Manual input]],'Reference List'!$V$4:$W$10,2,FALSE))</f>
        <v/>
      </c>
      <c r="I3678" s="69"/>
      <c r="J3678" s="59" t="str">
        <f>IFERROR(INDEX(Tbl_LegislationDescrip[Description], MATCH(Table1[[#This Row],[Retail Law/Rules Part/Division/Rules (Version 17)
(Step 4) - Manual input]], Tbl_LegislationDescrip[Rule], 0)), "")</f>
        <v/>
      </c>
      <c r="K3678" s="108"/>
      <c r="L3678" s="90"/>
      <c r="M3678" s="90"/>
      <c r="N3678" s="94"/>
      <c r="O3678" s="95"/>
      <c r="P3678" s="95"/>
      <c r="Q3678" s="90"/>
      <c r="R3678" s="69"/>
      <c r="S3678" s="69"/>
      <c r="T3678" s="100"/>
      <c r="U3678" s="101"/>
      <c r="V3678" s="102"/>
      <c r="W3678" s="93"/>
      <c r="X3678" s="93"/>
      <c r="Y3678" s="94"/>
      <c r="Z3678" s="94"/>
      <c r="AA3678" s="69"/>
      <c r="AB3678" s="90"/>
      <c r="AC3678" s="69"/>
      <c r="AD3678" s="92"/>
      <c r="AE3678" s="47"/>
    </row>
    <row r="3679" spans="1:31" ht="45" customHeight="1" x14ac:dyDescent="0.25">
      <c r="A3679" s="11"/>
      <c r="B3679" s="69"/>
      <c r="C3679" s="70"/>
      <c r="D3679" s="70"/>
      <c r="E3679" s="60" t="str">
        <f>IFERROR(INDEX(Tbl_Entities[Retailer / Distributior?],MATCH(Table1[[#This Row],[Regulated Entity Name
(Step 1) - Manual input]],Tbl_Entities[Entity name],0)),"")</f>
        <v/>
      </c>
      <c r="F3679" s="70"/>
      <c r="G3679" s="70"/>
      <c r="H3679" s="60" t="str">
        <f>IF(Table1[[#This Row],[Reporting
Type
(Step 3) - Manual input]]="","",VLOOKUP(Table1[[#This Row],[Reporting
Type
(Step 3) - Manual input]],'Reference List'!$V$4:$W$10,2,FALSE))</f>
        <v/>
      </c>
      <c r="I3679" s="69"/>
      <c r="J3679" s="59" t="str">
        <f>IFERROR(INDEX(Tbl_LegislationDescrip[Description], MATCH(Table1[[#This Row],[Retail Law/Rules Part/Division/Rules (Version 17)
(Step 4) - Manual input]], Tbl_LegislationDescrip[Rule], 0)), "")</f>
        <v/>
      </c>
      <c r="K3679" s="108"/>
      <c r="L3679" s="90"/>
      <c r="M3679" s="90"/>
      <c r="N3679" s="94"/>
      <c r="O3679" s="95"/>
      <c r="P3679" s="95"/>
      <c r="Q3679" s="90"/>
      <c r="R3679" s="69"/>
      <c r="S3679" s="69"/>
      <c r="T3679" s="100"/>
      <c r="U3679" s="101"/>
      <c r="V3679" s="102"/>
      <c r="W3679" s="93"/>
      <c r="X3679" s="93"/>
      <c r="Y3679" s="94"/>
      <c r="Z3679" s="94"/>
      <c r="AA3679" s="69"/>
      <c r="AB3679" s="90"/>
      <c r="AC3679" s="69"/>
      <c r="AD3679" s="92"/>
      <c r="AE3679" s="47"/>
    </row>
    <row r="3680" spans="1:31" ht="45" customHeight="1" x14ac:dyDescent="0.25">
      <c r="A3680" s="11"/>
      <c r="B3680" s="69"/>
      <c r="C3680" s="70"/>
      <c r="D3680" s="70"/>
      <c r="E3680" s="60" t="str">
        <f>IFERROR(INDEX(Tbl_Entities[Retailer / Distributior?],MATCH(Table1[[#This Row],[Regulated Entity Name
(Step 1) - Manual input]],Tbl_Entities[Entity name],0)),"")</f>
        <v/>
      </c>
      <c r="F3680" s="70"/>
      <c r="G3680" s="70"/>
      <c r="H3680" s="60" t="str">
        <f>IF(Table1[[#This Row],[Reporting
Type
(Step 3) - Manual input]]="","",VLOOKUP(Table1[[#This Row],[Reporting
Type
(Step 3) - Manual input]],'Reference List'!$V$4:$W$10,2,FALSE))</f>
        <v/>
      </c>
      <c r="I3680" s="69"/>
      <c r="J3680" s="59" t="str">
        <f>IFERROR(INDEX(Tbl_LegislationDescrip[Description], MATCH(Table1[[#This Row],[Retail Law/Rules Part/Division/Rules (Version 17)
(Step 4) - Manual input]], Tbl_LegislationDescrip[Rule], 0)), "")</f>
        <v/>
      </c>
      <c r="K3680" s="108"/>
      <c r="L3680" s="90"/>
      <c r="M3680" s="90"/>
      <c r="N3680" s="94"/>
      <c r="O3680" s="95"/>
      <c r="P3680" s="95"/>
      <c r="Q3680" s="90"/>
      <c r="R3680" s="69"/>
      <c r="S3680" s="69"/>
      <c r="T3680" s="100"/>
      <c r="U3680" s="101"/>
      <c r="V3680" s="102"/>
      <c r="W3680" s="93"/>
      <c r="X3680" s="93"/>
      <c r="Y3680" s="94"/>
      <c r="Z3680" s="94"/>
      <c r="AA3680" s="69"/>
      <c r="AB3680" s="90"/>
      <c r="AC3680" s="69"/>
      <c r="AD3680" s="92"/>
      <c r="AE3680" s="47"/>
    </row>
    <row r="3681" spans="1:31" ht="45" customHeight="1" x14ac:dyDescent="0.25">
      <c r="A3681" s="11"/>
      <c r="B3681" s="69"/>
      <c r="C3681" s="70"/>
      <c r="D3681" s="70"/>
      <c r="E3681" s="60" t="str">
        <f>IFERROR(INDEX(Tbl_Entities[Retailer / Distributior?],MATCH(Table1[[#This Row],[Regulated Entity Name
(Step 1) - Manual input]],Tbl_Entities[Entity name],0)),"")</f>
        <v/>
      </c>
      <c r="F3681" s="70"/>
      <c r="G3681" s="70"/>
      <c r="H3681" s="60" t="str">
        <f>IF(Table1[[#This Row],[Reporting
Type
(Step 3) - Manual input]]="","",VLOOKUP(Table1[[#This Row],[Reporting
Type
(Step 3) - Manual input]],'Reference List'!$V$4:$W$10,2,FALSE))</f>
        <v/>
      </c>
      <c r="I3681" s="69"/>
      <c r="J3681" s="59" t="str">
        <f>IFERROR(INDEX(Tbl_LegislationDescrip[Description], MATCH(Table1[[#This Row],[Retail Law/Rules Part/Division/Rules (Version 17)
(Step 4) - Manual input]], Tbl_LegislationDescrip[Rule], 0)), "")</f>
        <v/>
      </c>
      <c r="K3681" s="108"/>
      <c r="L3681" s="90"/>
      <c r="M3681" s="90"/>
      <c r="N3681" s="94"/>
      <c r="O3681" s="95"/>
      <c r="P3681" s="95"/>
      <c r="Q3681" s="90"/>
      <c r="R3681" s="69"/>
      <c r="S3681" s="69"/>
      <c r="T3681" s="100"/>
      <c r="U3681" s="101"/>
      <c r="V3681" s="102"/>
      <c r="W3681" s="93"/>
      <c r="X3681" s="93"/>
      <c r="Y3681" s="94"/>
      <c r="Z3681" s="94"/>
      <c r="AA3681" s="69"/>
      <c r="AB3681" s="90"/>
      <c r="AC3681" s="69"/>
      <c r="AD3681" s="92"/>
      <c r="AE3681" s="47"/>
    </row>
    <row r="3682" spans="1:31" ht="45" customHeight="1" x14ac:dyDescent="0.25">
      <c r="A3682" s="11"/>
      <c r="B3682" s="69"/>
      <c r="C3682" s="70"/>
      <c r="D3682" s="70"/>
      <c r="E3682" s="60" t="str">
        <f>IFERROR(INDEX(Tbl_Entities[Retailer / Distributior?],MATCH(Table1[[#This Row],[Regulated Entity Name
(Step 1) - Manual input]],Tbl_Entities[Entity name],0)),"")</f>
        <v/>
      </c>
      <c r="F3682" s="70"/>
      <c r="G3682" s="70"/>
      <c r="H3682" s="60" t="str">
        <f>IF(Table1[[#This Row],[Reporting
Type
(Step 3) - Manual input]]="","",VLOOKUP(Table1[[#This Row],[Reporting
Type
(Step 3) - Manual input]],'Reference List'!$V$4:$W$10,2,FALSE))</f>
        <v/>
      </c>
      <c r="I3682" s="69"/>
      <c r="J3682" s="59" t="str">
        <f>IFERROR(INDEX(Tbl_LegislationDescrip[Description], MATCH(Table1[[#This Row],[Retail Law/Rules Part/Division/Rules (Version 17)
(Step 4) - Manual input]], Tbl_LegislationDescrip[Rule], 0)), "")</f>
        <v/>
      </c>
      <c r="K3682" s="108"/>
      <c r="L3682" s="90"/>
      <c r="M3682" s="90"/>
      <c r="N3682" s="94"/>
      <c r="O3682" s="95"/>
      <c r="P3682" s="95"/>
      <c r="Q3682" s="90"/>
      <c r="R3682" s="69"/>
      <c r="S3682" s="69"/>
      <c r="T3682" s="100"/>
      <c r="U3682" s="101"/>
      <c r="V3682" s="102"/>
      <c r="W3682" s="93"/>
      <c r="X3682" s="93"/>
      <c r="Y3682" s="94"/>
      <c r="Z3682" s="94"/>
      <c r="AA3682" s="69"/>
      <c r="AB3682" s="90"/>
      <c r="AC3682" s="69"/>
      <c r="AD3682" s="92"/>
      <c r="AE3682" s="47"/>
    </row>
    <row r="3683" spans="1:31" ht="45" customHeight="1" x14ac:dyDescent="0.25">
      <c r="A3683" s="11"/>
      <c r="B3683" s="69"/>
      <c r="C3683" s="70"/>
      <c r="D3683" s="70"/>
      <c r="E3683" s="60" t="str">
        <f>IFERROR(INDEX(Tbl_Entities[Retailer / Distributior?],MATCH(Table1[[#This Row],[Regulated Entity Name
(Step 1) - Manual input]],Tbl_Entities[Entity name],0)),"")</f>
        <v/>
      </c>
      <c r="F3683" s="70"/>
      <c r="G3683" s="70"/>
      <c r="H3683" s="60" t="str">
        <f>IF(Table1[[#This Row],[Reporting
Type
(Step 3) - Manual input]]="","",VLOOKUP(Table1[[#This Row],[Reporting
Type
(Step 3) - Manual input]],'Reference List'!$V$4:$W$10,2,FALSE))</f>
        <v/>
      </c>
      <c r="I3683" s="69"/>
      <c r="J3683" s="59" t="str">
        <f>IFERROR(INDEX(Tbl_LegislationDescrip[Description], MATCH(Table1[[#This Row],[Retail Law/Rules Part/Division/Rules (Version 17)
(Step 4) - Manual input]], Tbl_LegislationDescrip[Rule], 0)), "")</f>
        <v/>
      </c>
      <c r="K3683" s="108"/>
      <c r="L3683" s="90"/>
      <c r="M3683" s="90"/>
      <c r="N3683" s="94"/>
      <c r="O3683" s="95"/>
      <c r="P3683" s="95"/>
      <c r="Q3683" s="90"/>
      <c r="R3683" s="69"/>
      <c r="S3683" s="69"/>
      <c r="T3683" s="100"/>
      <c r="U3683" s="101"/>
      <c r="V3683" s="102"/>
      <c r="W3683" s="93"/>
      <c r="X3683" s="93"/>
      <c r="Y3683" s="94"/>
      <c r="Z3683" s="94"/>
      <c r="AA3683" s="69"/>
      <c r="AB3683" s="90"/>
      <c r="AC3683" s="69"/>
      <c r="AD3683" s="92"/>
      <c r="AE3683" s="47"/>
    </row>
    <row r="3684" spans="1:31" ht="45" customHeight="1" x14ac:dyDescent="0.25">
      <c r="A3684" s="11"/>
      <c r="B3684" s="69"/>
      <c r="C3684" s="70"/>
      <c r="D3684" s="70"/>
      <c r="E3684" s="60" t="str">
        <f>IFERROR(INDEX(Tbl_Entities[Retailer / Distributior?],MATCH(Table1[[#This Row],[Regulated Entity Name
(Step 1) - Manual input]],Tbl_Entities[Entity name],0)),"")</f>
        <v/>
      </c>
      <c r="F3684" s="70"/>
      <c r="G3684" s="70"/>
      <c r="H3684" s="60" t="str">
        <f>IF(Table1[[#This Row],[Reporting
Type
(Step 3) - Manual input]]="","",VLOOKUP(Table1[[#This Row],[Reporting
Type
(Step 3) - Manual input]],'Reference List'!$V$4:$W$10,2,FALSE))</f>
        <v/>
      </c>
      <c r="I3684" s="69"/>
      <c r="J3684" s="59" t="str">
        <f>IFERROR(INDEX(Tbl_LegislationDescrip[Description], MATCH(Table1[[#This Row],[Retail Law/Rules Part/Division/Rules (Version 17)
(Step 4) - Manual input]], Tbl_LegislationDescrip[Rule], 0)), "")</f>
        <v/>
      </c>
      <c r="K3684" s="108"/>
      <c r="L3684" s="90"/>
      <c r="M3684" s="90"/>
      <c r="N3684" s="94"/>
      <c r="O3684" s="95"/>
      <c r="P3684" s="95"/>
      <c r="Q3684" s="90"/>
      <c r="R3684" s="69"/>
      <c r="S3684" s="69"/>
      <c r="T3684" s="100"/>
      <c r="U3684" s="101"/>
      <c r="V3684" s="102"/>
      <c r="W3684" s="93"/>
      <c r="X3684" s="93"/>
      <c r="Y3684" s="94"/>
      <c r="Z3684" s="94"/>
      <c r="AA3684" s="69"/>
      <c r="AB3684" s="90"/>
      <c r="AC3684" s="69"/>
      <c r="AD3684" s="92"/>
      <c r="AE3684" s="47"/>
    </row>
    <row r="3685" spans="1:31" ht="45" customHeight="1" x14ac:dyDescent="0.25">
      <c r="A3685" s="11"/>
      <c r="B3685" s="69"/>
      <c r="C3685" s="70"/>
      <c r="D3685" s="70"/>
      <c r="E3685" s="60" t="str">
        <f>IFERROR(INDEX(Tbl_Entities[Retailer / Distributior?],MATCH(Table1[[#This Row],[Regulated Entity Name
(Step 1) - Manual input]],Tbl_Entities[Entity name],0)),"")</f>
        <v/>
      </c>
      <c r="F3685" s="70"/>
      <c r="G3685" s="70"/>
      <c r="H3685" s="60" t="str">
        <f>IF(Table1[[#This Row],[Reporting
Type
(Step 3) - Manual input]]="","",VLOOKUP(Table1[[#This Row],[Reporting
Type
(Step 3) - Manual input]],'Reference List'!$V$4:$W$10,2,FALSE))</f>
        <v/>
      </c>
      <c r="I3685" s="69"/>
      <c r="J3685" s="59" t="str">
        <f>IFERROR(INDEX(Tbl_LegislationDescrip[Description], MATCH(Table1[[#This Row],[Retail Law/Rules Part/Division/Rules (Version 17)
(Step 4) - Manual input]], Tbl_LegislationDescrip[Rule], 0)), "")</f>
        <v/>
      </c>
      <c r="K3685" s="108"/>
      <c r="L3685" s="90"/>
      <c r="M3685" s="90"/>
      <c r="N3685" s="94"/>
      <c r="O3685" s="95"/>
      <c r="P3685" s="95"/>
      <c r="Q3685" s="90"/>
      <c r="R3685" s="69"/>
      <c r="S3685" s="69"/>
      <c r="T3685" s="100"/>
      <c r="U3685" s="101"/>
      <c r="V3685" s="102"/>
      <c r="W3685" s="93"/>
      <c r="X3685" s="93"/>
      <c r="Y3685" s="94"/>
      <c r="Z3685" s="94"/>
      <c r="AA3685" s="69"/>
      <c r="AB3685" s="90"/>
      <c r="AC3685" s="69"/>
      <c r="AD3685" s="92"/>
      <c r="AE3685" s="47"/>
    </row>
    <row r="3686" spans="1:31" ht="45" customHeight="1" x14ac:dyDescent="0.25">
      <c r="A3686" s="11"/>
      <c r="B3686" s="69"/>
      <c r="C3686" s="70"/>
      <c r="D3686" s="70"/>
      <c r="E3686" s="60" t="str">
        <f>IFERROR(INDEX(Tbl_Entities[Retailer / Distributior?],MATCH(Table1[[#This Row],[Regulated Entity Name
(Step 1) - Manual input]],Tbl_Entities[Entity name],0)),"")</f>
        <v/>
      </c>
      <c r="F3686" s="70"/>
      <c r="G3686" s="70"/>
      <c r="H3686" s="60" t="str">
        <f>IF(Table1[[#This Row],[Reporting
Type
(Step 3) - Manual input]]="","",VLOOKUP(Table1[[#This Row],[Reporting
Type
(Step 3) - Manual input]],'Reference List'!$V$4:$W$10,2,FALSE))</f>
        <v/>
      </c>
      <c r="I3686" s="69"/>
      <c r="J3686" s="59" t="str">
        <f>IFERROR(INDEX(Tbl_LegislationDescrip[Description], MATCH(Table1[[#This Row],[Retail Law/Rules Part/Division/Rules (Version 17)
(Step 4) - Manual input]], Tbl_LegislationDescrip[Rule], 0)), "")</f>
        <v/>
      </c>
      <c r="K3686" s="108"/>
      <c r="L3686" s="90"/>
      <c r="M3686" s="90"/>
      <c r="N3686" s="94"/>
      <c r="O3686" s="95"/>
      <c r="P3686" s="95"/>
      <c r="Q3686" s="90"/>
      <c r="R3686" s="69"/>
      <c r="S3686" s="69"/>
      <c r="T3686" s="100"/>
      <c r="U3686" s="101"/>
      <c r="V3686" s="102"/>
      <c r="W3686" s="93"/>
      <c r="X3686" s="93"/>
      <c r="Y3686" s="94"/>
      <c r="Z3686" s="94"/>
      <c r="AA3686" s="69"/>
      <c r="AB3686" s="90"/>
      <c r="AC3686" s="69"/>
      <c r="AD3686" s="92"/>
      <c r="AE3686" s="47"/>
    </row>
    <row r="3687" spans="1:31" ht="45" customHeight="1" x14ac:dyDescent="0.25">
      <c r="A3687" s="11"/>
      <c r="B3687" s="69"/>
      <c r="C3687" s="70"/>
      <c r="D3687" s="70"/>
      <c r="E3687" s="60" t="str">
        <f>IFERROR(INDEX(Tbl_Entities[Retailer / Distributior?],MATCH(Table1[[#This Row],[Regulated Entity Name
(Step 1) - Manual input]],Tbl_Entities[Entity name],0)),"")</f>
        <v/>
      </c>
      <c r="F3687" s="70"/>
      <c r="G3687" s="70"/>
      <c r="H3687" s="60" t="str">
        <f>IF(Table1[[#This Row],[Reporting
Type
(Step 3) - Manual input]]="","",VLOOKUP(Table1[[#This Row],[Reporting
Type
(Step 3) - Manual input]],'Reference List'!$V$4:$W$10,2,FALSE))</f>
        <v/>
      </c>
      <c r="I3687" s="69"/>
      <c r="J3687" s="59" t="str">
        <f>IFERROR(INDEX(Tbl_LegislationDescrip[Description], MATCH(Table1[[#This Row],[Retail Law/Rules Part/Division/Rules (Version 17)
(Step 4) - Manual input]], Tbl_LegislationDescrip[Rule], 0)), "")</f>
        <v/>
      </c>
      <c r="K3687" s="108"/>
      <c r="L3687" s="90"/>
      <c r="M3687" s="90"/>
      <c r="N3687" s="94"/>
      <c r="O3687" s="95"/>
      <c r="P3687" s="95"/>
      <c r="Q3687" s="90"/>
      <c r="R3687" s="69"/>
      <c r="S3687" s="69"/>
      <c r="T3687" s="100"/>
      <c r="U3687" s="101"/>
      <c r="V3687" s="102"/>
      <c r="W3687" s="93"/>
      <c r="X3687" s="93"/>
      <c r="Y3687" s="94"/>
      <c r="Z3687" s="94"/>
      <c r="AA3687" s="69"/>
      <c r="AB3687" s="90"/>
      <c r="AC3687" s="69"/>
      <c r="AD3687" s="92"/>
      <c r="AE3687" s="47"/>
    </row>
    <row r="3688" spans="1:31" ht="45" customHeight="1" x14ac:dyDescent="0.25">
      <c r="A3688" s="11"/>
      <c r="B3688" s="69"/>
      <c r="C3688" s="70"/>
      <c r="D3688" s="70"/>
      <c r="E3688" s="60" t="str">
        <f>IFERROR(INDEX(Tbl_Entities[Retailer / Distributior?],MATCH(Table1[[#This Row],[Regulated Entity Name
(Step 1) - Manual input]],Tbl_Entities[Entity name],0)),"")</f>
        <v/>
      </c>
      <c r="F3688" s="70"/>
      <c r="G3688" s="70"/>
      <c r="H3688" s="60" t="str">
        <f>IF(Table1[[#This Row],[Reporting
Type
(Step 3) - Manual input]]="","",VLOOKUP(Table1[[#This Row],[Reporting
Type
(Step 3) - Manual input]],'Reference List'!$V$4:$W$10,2,FALSE))</f>
        <v/>
      </c>
      <c r="I3688" s="69"/>
      <c r="J3688" s="59" t="str">
        <f>IFERROR(INDEX(Tbl_LegislationDescrip[Description], MATCH(Table1[[#This Row],[Retail Law/Rules Part/Division/Rules (Version 17)
(Step 4) - Manual input]], Tbl_LegislationDescrip[Rule], 0)), "")</f>
        <v/>
      </c>
      <c r="K3688" s="108"/>
      <c r="L3688" s="90"/>
      <c r="M3688" s="90"/>
      <c r="N3688" s="94"/>
      <c r="O3688" s="95"/>
      <c r="P3688" s="95"/>
      <c r="Q3688" s="90"/>
      <c r="R3688" s="69"/>
      <c r="S3688" s="69"/>
      <c r="T3688" s="100"/>
      <c r="U3688" s="101"/>
      <c r="V3688" s="102"/>
      <c r="W3688" s="93"/>
      <c r="X3688" s="93"/>
      <c r="Y3688" s="94"/>
      <c r="Z3688" s="94"/>
      <c r="AA3688" s="69"/>
      <c r="AB3688" s="90"/>
      <c r="AC3688" s="69"/>
      <c r="AD3688" s="92"/>
      <c r="AE3688" s="47"/>
    </row>
    <row r="3689" spans="1:31" ht="45" customHeight="1" x14ac:dyDescent="0.25">
      <c r="A3689" s="11"/>
      <c r="B3689" s="69"/>
      <c r="C3689" s="70"/>
      <c r="D3689" s="70"/>
      <c r="E3689" s="60" t="str">
        <f>IFERROR(INDEX(Tbl_Entities[Retailer / Distributior?],MATCH(Table1[[#This Row],[Regulated Entity Name
(Step 1) - Manual input]],Tbl_Entities[Entity name],0)),"")</f>
        <v/>
      </c>
      <c r="F3689" s="70"/>
      <c r="G3689" s="70"/>
      <c r="H3689" s="60" t="str">
        <f>IF(Table1[[#This Row],[Reporting
Type
(Step 3) - Manual input]]="","",VLOOKUP(Table1[[#This Row],[Reporting
Type
(Step 3) - Manual input]],'Reference List'!$V$4:$W$10,2,FALSE))</f>
        <v/>
      </c>
      <c r="I3689" s="69"/>
      <c r="J3689" s="59" t="str">
        <f>IFERROR(INDEX(Tbl_LegislationDescrip[Description], MATCH(Table1[[#This Row],[Retail Law/Rules Part/Division/Rules (Version 17)
(Step 4) - Manual input]], Tbl_LegislationDescrip[Rule], 0)), "")</f>
        <v/>
      </c>
      <c r="K3689" s="108"/>
      <c r="L3689" s="90"/>
      <c r="M3689" s="90"/>
      <c r="N3689" s="94"/>
      <c r="O3689" s="95"/>
      <c r="P3689" s="95"/>
      <c r="Q3689" s="90"/>
      <c r="R3689" s="69"/>
      <c r="S3689" s="69"/>
      <c r="T3689" s="100"/>
      <c r="U3689" s="101"/>
      <c r="V3689" s="102"/>
      <c r="W3689" s="93"/>
      <c r="X3689" s="93"/>
      <c r="Y3689" s="94"/>
      <c r="Z3689" s="94"/>
      <c r="AA3689" s="69"/>
      <c r="AB3689" s="90"/>
      <c r="AC3689" s="69"/>
      <c r="AD3689" s="92"/>
      <c r="AE3689" s="47"/>
    </row>
    <row r="3690" spans="1:31" ht="45" customHeight="1" x14ac:dyDescent="0.25">
      <c r="A3690" s="11"/>
      <c r="B3690" s="69"/>
      <c r="C3690" s="70"/>
      <c r="D3690" s="70"/>
      <c r="E3690" s="60" t="str">
        <f>IFERROR(INDEX(Tbl_Entities[Retailer / Distributior?],MATCH(Table1[[#This Row],[Regulated Entity Name
(Step 1) - Manual input]],Tbl_Entities[Entity name],0)),"")</f>
        <v/>
      </c>
      <c r="F3690" s="70"/>
      <c r="G3690" s="70"/>
      <c r="H3690" s="60" t="str">
        <f>IF(Table1[[#This Row],[Reporting
Type
(Step 3) - Manual input]]="","",VLOOKUP(Table1[[#This Row],[Reporting
Type
(Step 3) - Manual input]],'Reference List'!$V$4:$W$10,2,FALSE))</f>
        <v/>
      </c>
      <c r="I3690" s="69"/>
      <c r="J3690" s="59" t="str">
        <f>IFERROR(INDEX(Tbl_LegislationDescrip[Description], MATCH(Table1[[#This Row],[Retail Law/Rules Part/Division/Rules (Version 17)
(Step 4) - Manual input]], Tbl_LegislationDescrip[Rule], 0)), "")</f>
        <v/>
      </c>
      <c r="K3690" s="108"/>
      <c r="L3690" s="90"/>
      <c r="M3690" s="90"/>
      <c r="N3690" s="94"/>
      <c r="O3690" s="95"/>
      <c r="P3690" s="95"/>
      <c r="Q3690" s="90"/>
      <c r="R3690" s="69"/>
      <c r="S3690" s="69"/>
      <c r="T3690" s="100"/>
      <c r="U3690" s="101"/>
      <c r="V3690" s="102"/>
      <c r="W3690" s="93"/>
      <c r="X3690" s="93"/>
      <c r="Y3690" s="94"/>
      <c r="Z3690" s="94"/>
      <c r="AA3690" s="69"/>
      <c r="AB3690" s="90"/>
      <c r="AC3690" s="69"/>
      <c r="AD3690" s="92"/>
      <c r="AE3690" s="47"/>
    </row>
    <row r="3691" spans="1:31" ht="45" customHeight="1" x14ac:dyDescent="0.25">
      <c r="A3691" s="11"/>
      <c r="B3691" s="69"/>
      <c r="C3691" s="70"/>
      <c r="D3691" s="70"/>
      <c r="E3691" s="60" t="str">
        <f>IFERROR(INDEX(Tbl_Entities[Retailer / Distributior?],MATCH(Table1[[#This Row],[Regulated Entity Name
(Step 1) - Manual input]],Tbl_Entities[Entity name],0)),"")</f>
        <v/>
      </c>
      <c r="F3691" s="70"/>
      <c r="G3691" s="70"/>
      <c r="H3691" s="60" t="str">
        <f>IF(Table1[[#This Row],[Reporting
Type
(Step 3) - Manual input]]="","",VLOOKUP(Table1[[#This Row],[Reporting
Type
(Step 3) - Manual input]],'Reference List'!$V$4:$W$10,2,FALSE))</f>
        <v/>
      </c>
      <c r="I3691" s="69"/>
      <c r="J3691" s="59" t="str">
        <f>IFERROR(INDEX(Tbl_LegislationDescrip[Description], MATCH(Table1[[#This Row],[Retail Law/Rules Part/Division/Rules (Version 17)
(Step 4) - Manual input]], Tbl_LegislationDescrip[Rule], 0)), "")</f>
        <v/>
      </c>
      <c r="K3691" s="108"/>
      <c r="L3691" s="90"/>
      <c r="M3691" s="90"/>
      <c r="N3691" s="94"/>
      <c r="O3691" s="95"/>
      <c r="P3691" s="95"/>
      <c r="Q3691" s="90"/>
      <c r="R3691" s="69"/>
      <c r="S3691" s="69"/>
      <c r="T3691" s="100"/>
      <c r="U3691" s="101"/>
      <c r="V3691" s="102"/>
      <c r="W3691" s="93"/>
      <c r="X3691" s="93"/>
      <c r="Y3691" s="94"/>
      <c r="Z3691" s="94"/>
      <c r="AA3691" s="69"/>
      <c r="AB3691" s="90"/>
      <c r="AC3691" s="69"/>
      <c r="AD3691" s="92"/>
      <c r="AE3691" s="47"/>
    </row>
    <row r="3692" spans="1:31" ht="45" customHeight="1" x14ac:dyDescent="0.25">
      <c r="A3692" s="11"/>
      <c r="B3692" s="69"/>
      <c r="C3692" s="70"/>
      <c r="D3692" s="70"/>
      <c r="E3692" s="60" t="str">
        <f>IFERROR(INDEX(Tbl_Entities[Retailer / Distributior?],MATCH(Table1[[#This Row],[Regulated Entity Name
(Step 1) - Manual input]],Tbl_Entities[Entity name],0)),"")</f>
        <v/>
      </c>
      <c r="F3692" s="70"/>
      <c r="G3692" s="70"/>
      <c r="H3692" s="60" t="str">
        <f>IF(Table1[[#This Row],[Reporting
Type
(Step 3) - Manual input]]="","",VLOOKUP(Table1[[#This Row],[Reporting
Type
(Step 3) - Manual input]],'Reference List'!$V$4:$W$10,2,FALSE))</f>
        <v/>
      </c>
      <c r="I3692" s="69"/>
      <c r="J3692" s="59" t="str">
        <f>IFERROR(INDEX(Tbl_LegislationDescrip[Description], MATCH(Table1[[#This Row],[Retail Law/Rules Part/Division/Rules (Version 17)
(Step 4) - Manual input]], Tbl_LegislationDescrip[Rule], 0)), "")</f>
        <v/>
      </c>
      <c r="K3692" s="108"/>
      <c r="L3692" s="90"/>
      <c r="M3692" s="90"/>
      <c r="N3692" s="94"/>
      <c r="O3692" s="95"/>
      <c r="P3692" s="95"/>
      <c r="Q3692" s="90"/>
      <c r="R3692" s="69"/>
      <c r="S3692" s="69"/>
      <c r="T3692" s="100"/>
      <c r="U3692" s="101"/>
      <c r="V3692" s="102"/>
      <c r="W3692" s="93"/>
      <c r="X3692" s="93"/>
      <c r="Y3692" s="94"/>
      <c r="Z3692" s="94"/>
      <c r="AA3692" s="69"/>
      <c r="AB3692" s="90"/>
      <c r="AC3692" s="69"/>
      <c r="AD3692" s="92"/>
      <c r="AE3692" s="47"/>
    </row>
    <row r="3693" spans="1:31" ht="45" customHeight="1" x14ac:dyDescent="0.25">
      <c r="A3693" s="11"/>
      <c r="B3693" s="69"/>
      <c r="C3693" s="70"/>
      <c r="D3693" s="70"/>
      <c r="E3693" s="60" t="str">
        <f>IFERROR(INDEX(Tbl_Entities[Retailer / Distributior?],MATCH(Table1[[#This Row],[Regulated Entity Name
(Step 1) - Manual input]],Tbl_Entities[Entity name],0)),"")</f>
        <v/>
      </c>
      <c r="F3693" s="70"/>
      <c r="G3693" s="70"/>
      <c r="H3693" s="60" t="str">
        <f>IF(Table1[[#This Row],[Reporting
Type
(Step 3) - Manual input]]="","",VLOOKUP(Table1[[#This Row],[Reporting
Type
(Step 3) - Manual input]],'Reference List'!$V$4:$W$10,2,FALSE))</f>
        <v/>
      </c>
      <c r="I3693" s="69"/>
      <c r="J3693" s="59" t="str">
        <f>IFERROR(INDEX(Tbl_LegislationDescrip[Description], MATCH(Table1[[#This Row],[Retail Law/Rules Part/Division/Rules (Version 17)
(Step 4) - Manual input]], Tbl_LegislationDescrip[Rule], 0)), "")</f>
        <v/>
      </c>
      <c r="K3693" s="108"/>
      <c r="L3693" s="90"/>
      <c r="M3693" s="90"/>
      <c r="N3693" s="94"/>
      <c r="O3693" s="95"/>
      <c r="P3693" s="95"/>
      <c r="Q3693" s="90"/>
      <c r="R3693" s="69"/>
      <c r="S3693" s="69"/>
      <c r="T3693" s="100"/>
      <c r="U3693" s="101"/>
      <c r="V3693" s="102"/>
      <c r="W3693" s="93"/>
      <c r="X3693" s="93"/>
      <c r="Y3693" s="94"/>
      <c r="Z3693" s="94"/>
      <c r="AA3693" s="69"/>
      <c r="AB3693" s="90"/>
      <c r="AC3693" s="69"/>
      <c r="AD3693" s="92"/>
      <c r="AE3693" s="47"/>
    </row>
    <row r="3694" spans="1:31" ht="45" customHeight="1" x14ac:dyDescent="0.25">
      <c r="A3694" s="11"/>
      <c r="B3694" s="69"/>
      <c r="C3694" s="70"/>
      <c r="D3694" s="70"/>
      <c r="E3694" s="60" t="str">
        <f>IFERROR(INDEX(Tbl_Entities[Retailer / Distributior?],MATCH(Table1[[#This Row],[Regulated Entity Name
(Step 1) - Manual input]],Tbl_Entities[Entity name],0)),"")</f>
        <v/>
      </c>
      <c r="F3694" s="70"/>
      <c r="G3694" s="70"/>
      <c r="H3694" s="60" t="str">
        <f>IF(Table1[[#This Row],[Reporting
Type
(Step 3) - Manual input]]="","",VLOOKUP(Table1[[#This Row],[Reporting
Type
(Step 3) - Manual input]],'Reference List'!$V$4:$W$10,2,FALSE))</f>
        <v/>
      </c>
      <c r="I3694" s="69"/>
      <c r="J3694" s="59" t="str">
        <f>IFERROR(INDEX(Tbl_LegislationDescrip[Description], MATCH(Table1[[#This Row],[Retail Law/Rules Part/Division/Rules (Version 17)
(Step 4) - Manual input]], Tbl_LegislationDescrip[Rule], 0)), "")</f>
        <v/>
      </c>
      <c r="K3694" s="108"/>
      <c r="L3694" s="90"/>
      <c r="M3694" s="90"/>
      <c r="N3694" s="94"/>
      <c r="O3694" s="95"/>
      <c r="P3694" s="95"/>
      <c r="Q3694" s="90"/>
      <c r="R3694" s="69"/>
      <c r="S3694" s="69"/>
      <c r="T3694" s="100"/>
      <c r="U3694" s="101"/>
      <c r="V3694" s="102"/>
      <c r="W3694" s="93"/>
      <c r="X3694" s="93"/>
      <c r="Y3694" s="94"/>
      <c r="Z3694" s="94"/>
      <c r="AA3694" s="69"/>
      <c r="AB3694" s="90"/>
      <c r="AC3694" s="69"/>
      <c r="AD3694" s="92"/>
      <c r="AE3694" s="47"/>
    </row>
    <row r="3695" spans="1:31" ht="45" customHeight="1" x14ac:dyDescent="0.25">
      <c r="A3695" s="11"/>
      <c r="B3695" s="69"/>
      <c r="C3695" s="70"/>
      <c r="D3695" s="70"/>
      <c r="E3695" s="60" t="str">
        <f>IFERROR(INDEX(Tbl_Entities[Retailer / Distributior?],MATCH(Table1[[#This Row],[Regulated Entity Name
(Step 1) - Manual input]],Tbl_Entities[Entity name],0)),"")</f>
        <v/>
      </c>
      <c r="F3695" s="70"/>
      <c r="G3695" s="70"/>
      <c r="H3695" s="60" t="str">
        <f>IF(Table1[[#This Row],[Reporting
Type
(Step 3) - Manual input]]="","",VLOOKUP(Table1[[#This Row],[Reporting
Type
(Step 3) - Manual input]],'Reference List'!$V$4:$W$10,2,FALSE))</f>
        <v/>
      </c>
      <c r="I3695" s="69"/>
      <c r="J3695" s="59" t="str">
        <f>IFERROR(INDEX(Tbl_LegislationDescrip[Description], MATCH(Table1[[#This Row],[Retail Law/Rules Part/Division/Rules (Version 17)
(Step 4) - Manual input]], Tbl_LegislationDescrip[Rule], 0)), "")</f>
        <v/>
      </c>
      <c r="K3695" s="108"/>
      <c r="L3695" s="90"/>
      <c r="M3695" s="90"/>
      <c r="N3695" s="94"/>
      <c r="O3695" s="95"/>
      <c r="P3695" s="95"/>
      <c r="Q3695" s="90"/>
      <c r="R3695" s="69"/>
      <c r="S3695" s="69"/>
      <c r="T3695" s="100"/>
      <c r="U3695" s="101"/>
      <c r="V3695" s="102"/>
      <c r="W3695" s="93"/>
      <c r="X3695" s="93"/>
      <c r="Y3695" s="94"/>
      <c r="Z3695" s="94"/>
      <c r="AA3695" s="69"/>
      <c r="AB3695" s="90"/>
      <c r="AC3695" s="69"/>
      <c r="AD3695" s="92"/>
      <c r="AE3695" s="47"/>
    </row>
    <row r="3696" spans="1:31" ht="45" customHeight="1" x14ac:dyDescent="0.25">
      <c r="A3696" s="11"/>
      <c r="B3696" s="69"/>
      <c r="C3696" s="70"/>
      <c r="D3696" s="70"/>
      <c r="E3696" s="60" t="str">
        <f>IFERROR(INDEX(Tbl_Entities[Retailer / Distributior?],MATCH(Table1[[#This Row],[Regulated Entity Name
(Step 1) - Manual input]],Tbl_Entities[Entity name],0)),"")</f>
        <v/>
      </c>
      <c r="F3696" s="70"/>
      <c r="G3696" s="70"/>
      <c r="H3696" s="60" t="str">
        <f>IF(Table1[[#This Row],[Reporting
Type
(Step 3) - Manual input]]="","",VLOOKUP(Table1[[#This Row],[Reporting
Type
(Step 3) - Manual input]],'Reference List'!$V$4:$W$10,2,FALSE))</f>
        <v/>
      </c>
      <c r="I3696" s="69"/>
      <c r="J3696" s="59" t="str">
        <f>IFERROR(INDEX(Tbl_LegislationDescrip[Description], MATCH(Table1[[#This Row],[Retail Law/Rules Part/Division/Rules (Version 17)
(Step 4) - Manual input]], Tbl_LegislationDescrip[Rule], 0)), "")</f>
        <v/>
      </c>
      <c r="K3696" s="108"/>
      <c r="L3696" s="90"/>
      <c r="M3696" s="90"/>
      <c r="N3696" s="94"/>
      <c r="O3696" s="95"/>
      <c r="P3696" s="95"/>
      <c r="Q3696" s="90"/>
      <c r="R3696" s="69"/>
      <c r="S3696" s="69"/>
      <c r="T3696" s="100"/>
      <c r="U3696" s="101"/>
      <c r="V3696" s="102"/>
      <c r="W3696" s="93"/>
      <c r="X3696" s="93"/>
      <c r="Y3696" s="94"/>
      <c r="Z3696" s="94"/>
      <c r="AA3696" s="69"/>
      <c r="AB3696" s="90"/>
      <c r="AC3696" s="69"/>
      <c r="AD3696" s="92"/>
      <c r="AE3696" s="47"/>
    </row>
    <row r="3697" spans="1:31" ht="45" customHeight="1" x14ac:dyDescent="0.25">
      <c r="A3697" s="11"/>
      <c r="B3697" s="69"/>
      <c r="C3697" s="70"/>
      <c r="D3697" s="70"/>
      <c r="E3697" s="60" t="str">
        <f>IFERROR(INDEX(Tbl_Entities[Retailer / Distributior?],MATCH(Table1[[#This Row],[Regulated Entity Name
(Step 1) - Manual input]],Tbl_Entities[Entity name],0)),"")</f>
        <v/>
      </c>
      <c r="F3697" s="70"/>
      <c r="G3697" s="70"/>
      <c r="H3697" s="60" t="str">
        <f>IF(Table1[[#This Row],[Reporting
Type
(Step 3) - Manual input]]="","",VLOOKUP(Table1[[#This Row],[Reporting
Type
(Step 3) - Manual input]],'Reference List'!$V$4:$W$10,2,FALSE))</f>
        <v/>
      </c>
      <c r="I3697" s="69"/>
      <c r="J3697" s="59" t="str">
        <f>IFERROR(INDEX(Tbl_LegislationDescrip[Description], MATCH(Table1[[#This Row],[Retail Law/Rules Part/Division/Rules (Version 17)
(Step 4) - Manual input]], Tbl_LegislationDescrip[Rule], 0)), "")</f>
        <v/>
      </c>
      <c r="K3697" s="108"/>
      <c r="L3697" s="90"/>
      <c r="M3697" s="90"/>
      <c r="N3697" s="94"/>
      <c r="O3697" s="95"/>
      <c r="P3697" s="95"/>
      <c r="Q3697" s="90"/>
      <c r="R3697" s="69"/>
      <c r="S3697" s="69"/>
      <c r="T3697" s="100"/>
      <c r="U3697" s="101"/>
      <c r="V3697" s="102"/>
      <c r="W3697" s="93"/>
      <c r="X3697" s="93"/>
      <c r="Y3697" s="94"/>
      <c r="Z3697" s="94"/>
      <c r="AA3697" s="69"/>
      <c r="AB3697" s="90"/>
      <c r="AC3697" s="69"/>
      <c r="AD3697" s="92"/>
      <c r="AE3697" s="47"/>
    </row>
    <row r="3698" spans="1:31" ht="45" customHeight="1" x14ac:dyDescent="0.25">
      <c r="A3698" s="11"/>
      <c r="B3698" s="69"/>
      <c r="C3698" s="70"/>
      <c r="D3698" s="70"/>
      <c r="E3698" s="60" t="str">
        <f>IFERROR(INDEX(Tbl_Entities[Retailer / Distributior?],MATCH(Table1[[#This Row],[Regulated Entity Name
(Step 1) - Manual input]],Tbl_Entities[Entity name],0)),"")</f>
        <v/>
      </c>
      <c r="F3698" s="70"/>
      <c r="G3698" s="70"/>
      <c r="H3698" s="60" t="str">
        <f>IF(Table1[[#This Row],[Reporting
Type
(Step 3) - Manual input]]="","",VLOOKUP(Table1[[#This Row],[Reporting
Type
(Step 3) - Manual input]],'Reference List'!$V$4:$W$10,2,FALSE))</f>
        <v/>
      </c>
      <c r="I3698" s="69"/>
      <c r="J3698" s="59" t="str">
        <f>IFERROR(INDEX(Tbl_LegislationDescrip[Description], MATCH(Table1[[#This Row],[Retail Law/Rules Part/Division/Rules (Version 17)
(Step 4) - Manual input]], Tbl_LegislationDescrip[Rule], 0)), "")</f>
        <v/>
      </c>
      <c r="K3698" s="108"/>
      <c r="L3698" s="90"/>
      <c r="M3698" s="90"/>
      <c r="N3698" s="94"/>
      <c r="O3698" s="95"/>
      <c r="P3698" s="95"/>
      <c r="Q3698" s="90"/>
      <c r="R3698" s="69"/>
      <c r="S3698" s="69"/>
      <c r="T3698" s="100"/>
      <c r="U3698" s="101"/>
      <c r="V3698" s="102"/>
      <c r="W3698" s="93"/>
      <c r="X3698" s="93"/>
      <c r="Y3698" s="94"/>
      <c r="Z3698" s="94"/>
      <c r="AA3698" s="69"/>
      <c r="AB3698" s="90"/>
      <c r="AC3698" s="69"/>
      <c r="AD3698" s="92"/>
      <c r="AE3698" s="47"/>
    </row>
    <row r="3699" spans="1:31" ht="45" customHeight="1" x14ac:dyDescent="0.25">
      <c r="A3699" s="11"/>
      <c r="B3699" s="69"/>
      <c r="C3699" s="70"/>
      <c r="D3699" s="70"/>
      <c r="E3699" s="60" t="str">
        <f>IFERROR(INDEX(Tbl_Entities[Retailer / Distributior?],MATCH(Table1[[#This Row],[Regulated Entity Name
(Step 1) - Manual input]],Tbl_Entities[Entity name],0)),"")</f>
        <v/>
      </c>
      <c r="F3699" s="70"/>
      <c r="G3699" s="70"/>
      <c r="H3699" s="60" t="str">
        <f>IF(Table1[[#This Row],[Reporting
Type
(Step 3) - Manual input]]="","",VLOOKUP(Table1[[#This Row],[Reporting
Type
(Step 3) - Manual input]],'Reference List'!$V$4:$W$10,2,FALSE))</f>
        <v/>
      </c>
      <c r="I3699" s="69"/>
      <c r="J3699" s="59" t="str">
        <f>IFERROR(INDEX(Tbl_LegislationDescrip[Description], MATCH(Table1[[#This Row],[Retail Law/Rules Part/Division/Rules (Version 17)
(Step 4) - Manual input]], Tbl_LegislationDescrip[Rule], 0)), "")</f>
        <v/>
      </c>
      <c r="K3699" s="108"/>
      <c r="L3699" s="90"/>
      <c r="M3699" s="90"/>
      <c r="N3699" s="94"/>
      <c r="O3699" s="95"/>
      <c r="P3699" s="95"/>
      <c r="Q3699" s="90"/>
      <c r="R3699" s="69"/>
      <c r="S3699" s="69"/>
      <c r="T3699" s="100"/>
      <c r="U3699" s="101"/>
      <c r="V3699" s="102"/>
      <c r="W3699" s="93"/>
      <c r="X3699" s="93"/>
      <c r="Y3699" s="94"/>
      <c r="Z3699" s="94"/>
      <c r="AA3699" s="69"/>
      <c r="AB3699" s="90"/>
      <c r="AC3699" s="69"/>
      <c r="AD3699" s="92"/>
      <c r="AE3699" s="47"/>
    </row>
    <row r="3700" spans="1:31" ht="45" customHeight="1" x14ac:dyDescent="0.25">
      <c r="A3700" s="11"/>
      <c r="B3700" s="69"/>
      <c r="C3700" s="70"/>
      <c r="D3700" s="70"/>
      <c r="E3700" s="60" t="str">
        <f>IFERROR(INDEX(Tbl_Entities[Retailer / Distributior?],MATCH(Table1[[#This Row],[Regulated Entity Name
(Step 1) - Manual input]],Tbl_Entities[Entity name],0)),"")</f>
        <v/>
      </c>
      <c r="F3700" s="70"/>
      <c r="G3700" s="70"/>
      <c r="H3700" s="60" t="str">
        <f>IF(Table1[[#This Row],[Reporting
Type
(Step 3) - Manual input]]="","",VLOOKUP(Table1[[#This Row],[Reporting
Type
(Step 3) - Manual input]],'Reference List'!$V$4:$W$10,2,FALSE))</f>
        <v/>
      </c>
      <c r="I3700" s="69"/>
      <c r="J3700" s="59" t="str">
        <f>IFERROR(INDEX(Tbl_LegislationDescrip[Description], MATCH(Table1[[#This Row],[Retail Law/Rules Part/Division/Rules (Version 17)
(Step 4) - Manual input]], Tbl_LegislationDescrip[Rule], 0)), "")</f>
        <v/>
      </c>
      <c r="K3700" s="108"/>
      <c r="L3700" s="90"/>
      <c r="M3700" s="90"/>
      <c r="N3700" s="94"/>
      <c r="O3700" s="95"/>
      <c r="P3700" s="95"/>
      <c r="Q3700" s="90"/>
      <c r="R3700" s="69"/>
      <c r="S3700" s="69"/>
      <c r="T3700" s="100"/>
      <c r="U3700" s="101"/>
      <c r="V3700" s="102"/>
      <c r="W3700" s="93"/>
      <c r="X3700" s="93"/>
      <c r="Y3700" s="94"/>
      <c r="Z3700" s="94"/>
      <c r="AA3700" s="69"/>
      <c r="AB3700" s="90"/>
      <c r="AC3700" s="69"/>
      <c r="AD3700" s="92"/>
      <c r="AE3700" s="47"/>
    </row>
    <row r="3701" spans="1:31" ht="45" customHeight="1" x14ac:dyDescent="0.25">
      <c r="A3701" s="11"/>
      <c r="B3701" s="69"/>
      <c r="C3701" s="70"/>
      <c r="D3701" s="70"/>
      <c r="E3701" s="60" t="str">
        <f>IFERROR(INDEX(Tbl_Entities[Retailer / Distributior?],MATCH(Table1[[#This Row],[Regulated Entity Name
(Step 1) - Manual input]],Tbl_Entities[Entity name],0)),"")</f>
        <v/>
      </c>
      <c r="F3701" s="70"/>
      <c r="G3701" s="70"/>
      <c r="H3701" s="60" t="str">
        <f>IF(Table1[[#This Row],[Reporting
Type
(Step 3) - Manual input]]="","",VLOOKUP(Table1[[#This Row],[Reporting
Type
(Step 3) - Manual input]],'Reference List'!$V$4:$W$10,2,FALSE))</f>
        <v/>
      </c>
      <c r="I3701" s="69"/>
      <c r="J3701" s="59" t="str">
        <f>IFERROR(INDEX(Tbl_LegislationDescrip[Description], MATCH(Table1[[#This Row],[Retail Law/Rules Part/Division/Rules (Version 17)
(Step 4) - Manual input]], Tbl_LegislationDescrip[Rule], 0)), "")</f>
        <v/>
      </c>
      <c r="K3701" s="108"/>
      <c r="L3701" s="90"/>
      <c r="M3701" s="90"/>
      <c r="N3701" s="94"/>
      <c r="O3701" s="95"/>
      <c r="P3701" s="95"/>
      <c r="Q3701" s="90"/>
      <c r="R3701" s="69"/>
      <c r="S3701" s="69"/>
      <c r="T3701" s="100"/>
      <c r="U3701" s="101"/>
      <c r="V3701" s="102"/>
      <c r="W3701" s="93"/>
      <c r="X3701" s="93"/>
      <c r="Y3701" s="94"/>
      <c r="Z3701" s="94"/>
      <c r="AA3701" s="69"/>
      <c r="AB3701" s="90"/>
      <c r="AC3701" s="69"/>
      <c r="AD3701" s="92"/>
      <c r="AE3701" s="47"/>
    </row>
    <row r="3702" spans="1:31" ht="45" customHeight="1" x14ac:dyDescent="0.25">
      <c r="A3702" s="11"/>
      <c r="B3702" s="69"/>
      <c r="C3702" s="70"/>
      <c r="D3702" s="70"/>
      <c r="E3702" s="60" t="str">
        <f>IFERROR(INDEX(Tbl_Entities[Retailer / Distributior?],MATCH(Table1[[#This Row],[Regulated Entity Name
(Step 1) - Manual input]],Tbl_Entities[Entity name],0)),"")</f>
        <v/>
      </c>
      <c r="F3702" s="70"/>
      <c r="G3702" s="70"/>
      <c r="H3702" s="60" t="str">
        <f>IF(Table1[[#This Row],[Reporting
Type
(Step 3) - Manual input]]="","",VLOOKUP(Table1[[#This Row],[Reporting
Type
(Step 3) - Manual input]],'Reference List'!$V$4:$W$10,2,FALSE))</f>
        <v/>
      </c>
      <c r="I3702" s="69"/>
      <c r="J3702" s="59" t="str">
        <f>IFERROR(INDEX(Tbl_LegislationDescrip[Description], MATCH(Table1[[#This Row],[Retail Law/Rules Part/Division/Rules (Version 17)
(Step 4) - Manual input]], Tbl_LegislationDescrip[Rule], 0)), "")</f>
        <v/>
      </c>
      <c r="K3702" s="108"/>
      <c r="L3702" s="90"/>
      <c r="M3702" s="90"/>
      <c r="N3702" s="94"/>
      <c r="O3702" s="95"/>
      <c r="P3702" s="95"/>
      <c r="Q3702" s="90"/>
      <c r="R3702" s="69"/>
      <c r="S3702" s="69"/>
      <c r="T3702" s="100"/>
      <c r="U3702" s="101"/>
      <c r="V3702" s="102"/>
      <c r="W3702" s="93"/>
      <c r="X3702" s="93"/>
      <c r="Y3702" s="94"/>
      <c r="Z3702" s="94"/>
      <c r="AA3702" s="69"/>
      <c r="AB3702" s="90"/>
      <c r="AC3702" s="69"/>
      <c r="AD3702" s="92"/>
      <c r="AE3702" s="47"/>
    </row>
    <row r="3703" spans="1:31" ht="45" customHeight="1" x14ac:dyDescent="0.25">
      <c r="A3703" s="11"/>
      <c r="B3703" s="69"/>
      <c r="C3703" s="70"/>
      <c r="D3703" s="70"/>
      <c r="E3703" s="60" t="str">
        <f>IFERROR(INDEX(Tbl_Entities[Retailer / Distributior?],MATCH(Table1[[#This Row],[Regulated Entity Name
(Step 1) - Manual input]],Tbl_Entities[Entity name],0)),"")</f>
        <v/>
      </c>
      <c r="F3703" s="70"/>
      <c r="G3703" s="70"/>
      <c r="H3703" s="60" t="str">
        <f>IF(Table1[[#This Row],[Reporting
Type
(Step 3) - Manual input]]="","",VLOOKUP(Table1[[#This Row],[Reporting
Type
(Step 3) - Manual input]],'Reference List'!$V$4:$W$10,2,FALSE))</f>
        <v/>
      </c>
      <c r="I3703" s="69"/>
      <c r="J3703" s="59" t="str">
        <f>IFERROR(INDEX(Tbl_LegislationDescrip[Description], MATCH(Table1[[#This Row],[Retail Law/Rules Part/Division/Rules (Version 17)
(Step 4) - Manual input]], Tbl_LegislationDescrip[Rule], 0)), "")</f>
        <v/>
      </c>
      <c r="K3703" s="108"/>
      <c r="L3703" s="90"/>
      <c r="M3703" s="90"/>
      <c r="N3703" s="94"/>
      <c r="O3703" s="95"/>
      <c r="P3703" s="95"/>
      <c r="Q3703" s="90"/>
      <c r="R3703" s="69"/>
      <c r="S3703" s="69"/>
      <c r="T3703" s="100"/>
      <c r="U3703" s="101"/>
      <c r="V3703" s="102"/>
      <c r="W3703" s="93"/>
      <c r="X3703" s="93"/>
      <c r="Y3703" s="94"/>
      <c r="Z3703" s="94"/>
      <c r="AA3703" s="69"/>
      <c r="AB3703" s="90"/>
      <c r="AC3703" s="69"/>
      <c r="AD3703" s="92"/>
      <c r="AE3703" s="47"/>
    </row>
    <row r="3704" spans="1:31" ht="45" customHeight="1" x14ac:dyDescent="0.25">
      <c r="A3704" s="11"/>
      <c r="B3704" s="69"/>
      <c r="C3704" s="70"/>
      <c r="D3704" s="70"/>
      <c r="E3704" s="60" t="str">
        <f>IFERROR(INDEX(Tbl_Entities[Retailer / Distributior?],MATCH(Table1[[#This Row],[Regulated Entity Name
(Step 1) - Manual input]],Tbl_Entities[Entity name],0)),"")</f>
        <v/>
      </c>
      <c r="F3704" s="70"/>
      <c r="G3704" s="70"/>
      <c r="H3704" s="60" t="str">
        <f>IF(Table1[[#This Row],[Reporting
Type
(Step 3) - Manual input]]="","",VLOOKUP(Table1[[#This Row],[Reporting
Type
(Step 3) - Manual input]],'Reference List'!$V$4:$W$10,2,FALSE))</f>
        <v/>
      </c>
      <c r="I3704" s="69"/>
      <c r="J3704" s="59" t="str">
        <f>IFERROR(INDEX(Tbl_LegislationDescrip[Description], MATCH(Table1[[#This Row],[Retail Law/Rules Part/Division/Rules (Version 17)
(Step 4) - Manual input]], Tbl_LegislationDescrip[Rule], 0)), "")</f>
        <v/>
      </c>
      <c r="K3704" s="108"/>
      <c r="L3704" s="90"/>
      <c r="M3704" s="90"/>
      <c r="N3704" s="94"/>
      <c r="O3704" s="95"/>
      <c r="P3704" s="95"/>
      <c r="Q3704" s="90"/>
      <c r="R3704" s="69"/>
      <c r="S3704" s="69"/>
      <c r="T3704" s="100"/>
      <c r="U3704" s="101"/>
      <c r="V3704" s="102"/>
      <c r="W3704" s="93"/>
      <c r="X3704" s="93"/>
      <c r="Y3704" s="94"/>
      <c r="Z3704" s="94"/>
      <c r="AA3704" s="69"/>
      <c r="AB3704" s="90"/>
      <c r="AC3704" s="69"/>
      <c r="AD3704" s="92"/>
      <c r="AE3704" s="47"/>
    </row>
    <row r="3705" spans="1:31" ht="45" customHeight="1" x14ac:dyDescent="0.25">
      <c r="A3705" s="11"/>
      <c r="B3705" s="69"/>
      <c r="C3705" s="70"/>
      <c r="D3705" s="70"/>
      <c r="E3705" s="60" t="str">
        <f>IFERROR(INDEX(Tbl_Entities[Retailer / Distributior?],MATCH(Table1[[#This Row],[Regulated Entity Name
(Step 1) - Manual input]],Tbl_Entities[Entity name],0)),"")</f>
        <v/>
      </c>
      <c r="F3705" s="70"/>
      <c r="G3705" s="70"/>
      <c r="H3705" s="60" t="str">
        <f>IF(Table1[[#This Row],[Reporting
Type
(Step 3) - Manual input]]="","",VLOOKUP(Table1[[#This Row],[Reporting
Type
(Step 3) - Manual input]],'Reference List'!$V$4:$W$10,2,FALSE))</f>
        <v/>
      </c>
      <c r="I3705" s="69"/>
      <c r="J3705" s="59" t="str">
        <f>IFERROR(INDEX(Tbl_LegislationDescrip[Description], MATCH(Table1[[#This Row],[Retail Law/Rules Part/Division/Rules (Version 17)
(Step 4) - Manual input]], Tbl_LegislationDescrip[Rule], 0)), "")</f>
        <v/>
      </c>
      <c r="K3705" s="108"/>
      <c r="L3705" s="90"/>
      <c r="M3705" s="90"/>
      <c r="N3705" s="94"/>
      <c r="O3705" s="95"/>
      <c r="P3705" s="95"/>
      <c r="Q3705" s="90"/>
      <c r="R3705" s="69"/>
      <c r="S3705" s="69"/>
      <c r="T3705" s="100"/>
      <c r="U3705" s="101"/>
      <c r="V3705" s="102"/>
      <c r="W3705" s="93"/>
      <c r="X3705" s="93"/>
      <c r="Y3705" s="94"/>
      <c r="Z3705" s="94"/>
      <c r="AA3705" s="69"/>
      <c r="AB3705" s="90"/>
      <c r="AC3705" s="69"/>
      <c r="AD3705" s="92"/>
      <c r="AE3705" s="47"/>
    </row>
    <row r="3706" spans="1:31" ht="45" customHeight="1" x14ac:dyDescent="0.25">
      <c r="A3706" s="11"/>
      <c r="B3706" s="69"/>
      <c r="C3706" s="70"/>
      <c r="D3706" s="70"/>
      <c r="E3706" s="60" t="str">
        <f>IFERROR(INDEX(Tbl_Entities[Retailer / Distributior?],MATCH(Table1[[#This Row],[Regulated Entity Name
(Step 1) - Manual input]],Tbl_Entities[Entity name],0)),"")</f>
        <v/>
      </c>
      <c r="F3706" s="70"/>
      <c r="G3706" s="70"/>
      <c r="H3706" s="60" t="str">
        <f>IF(Table1[[#This Row],[Reporting
Type
(Step 3) - Manual input]]="","",VLOOKUP(Table1[[#This Row],[Reporting
Type
(Step 3) - Manual input]],'Reference List'!$V$4:$W$10,2,FALSE))</f>
        <v/>
      </c>
      <c r="I3706" s="69"/>
      <c r="J3706" s="59" t="str">
        <f>IFERROR(INDEX(Tbl_LegislationDescrip[Description], MATCH(Table1[[#This Row],[Retail Law/Rules Part/Division/Rules (Version 17)
(Step 4) - Manual input]], Tbl_LegislationDescrip[Rule], 0)), "")</f>
        <v/>
      </c>
      <c r="K3706" s="108"/>
      <c r="L3706" s="90"/>
      <c r="M3706" s="90"/>
      <c r="N3706" s="94"/>
      <c r="O3706" s="95"/>
      <c r="P3706" s="95"/>
      <c r="Q3706" s="90"/>
      <c r="R3706" s="69"/>
      <c r="S3706" s="69"/>
      <c r="T3706" s="100"/>
      <c r="U3706" s="101"/>
      <c r="V3706" s="102"/>
      <c r="W3706" s="93"/>
      <c r="X3706" s="93"/>
      <c r="Y3706" s="94"/>
      <c r="Z3706" s="94"/>
      <c r="AA3706" s="69"/>
      <c r="AB3706" s="90"/>
      <c r="AC3706" s="69"/>
      <c r="AD3706" s="92"/>
      <c r="AE3706" s="47"/>
    </row>
    <row r="3707" spans="1:31" ht="45" customHeight="1" x14ac:dyDescent="0.25">
      <c r="A3707" s="11"/>
      <c r="B3707" s="69"/>
      <c r="C3707" s="70"/>
      <c r="D3707" s="70"/>
      <c r="E3707" s="60" t="str">
        <f>IFERROR(INDEX(Tbl_Entities[Retailer / Distributior?],MATCH(Table1[[#This Row],[Regulated Entity Name
(Step 1) - Manual input]],Tbl_Entities[Entity name],0)),"")</f>
        <v/>
      </c>
      <c r="F3707" s="70"/>
      <c r="G3707" s="70"/>
      <c r="H3707" s="60" t="str">
        <f>IF(Table1[[#This Row],[Reporting
Type
(Step 3) - Manual input]]="","",VLOOKUP(Table1[[#This Row],[Reporting
Type
(Step 3) - Manual input]],'Reference List'!$V$4:$W$10,2,FALSE))</f>
        <v/>
      </c>
      <c r="I3707" s="69"/>
      <c r="J3707" s="59" t="str">
        <f>IFERROR(INDEX(Tbl_LegislationDescrip[Description], MATCH(Table1[[#This Row],[Retail Law/Rules Part/Division/Rules (Version 17)
(Step 4) - Manual input]], Tbl_LegislationDescrip[Rule], 0)), "")</f>
        <v/>
      </c>
      <c r="K3707" s="108"/>
      <c r="L3707" s="90"/>
      <c r="M3707" s="90"/>
      <c r="N3707" s="94"/>
      <c r="O3707" s="95"/>
      <c r="P3707" s="95"/>
      <c r="Q3707" s="90"/>
      <c r="R3707" s="69"/>
      <c r="S3707" s="69"/>
      <c r="T3707" s="100"/>
      <c r="U3707" s="101"/>
      <c r="V3707" s="102"/>
      <c r="W3707" s="93"/>
      <c r="X3707" s="93"/>
      <c r="Y3707" s="94"/>
      <c r="Z3707" s="94"/>
      <c r="AA3707" s="69"/>
      <c r="AB3707" s="90"/>
      <c r="AC3707" s="69"/>
      <c r="AD3707" s="92"/>
      <c r="AE3707" s="47"/>
    </row>
    <row r="3708" spans="1:31" ht="45" customHeight="1" x14ac:dyDescent="0.25">
      <c r="A3708" s="11"/>
      <c r="B3708" s="69"/>
      <c r="C3708" s="70"/>
      <c r="D3708" s="70"/>
      <c r="E3708" s="60" t="str">
        <f>IFERROR(INDEX(Tbl_Entities[Retailer / Distributior?],MATCH(Table1[[#This Row],[Regulated Entity Name
(Step 1) - Manual input]],Tbl_Entities[Entity name],0)),"")</f>
        <v/>
      </c>
      <c r="F3708" s="70"/>
      <c r="G3708" s="70"/>
      <c r="H3708" s="60" t="str">
        <f>IF(Table1[[#This Row],[Reporting
Type
(Step 3) - Manual input]]="","",VLOOKUP(Table1[[#This Row],[Reporting
Type
(Step 3) - Manual input]],'Reference List'!$V$4:$W$10,2,FALSE))</f>
        <v/>
      </c>
      <c r="I3708" s="69"/>
      <c r="J3708" s="59" t="str">
        <f>IFERROR(INDEX(Tbl_LegislationDescrip[Description], MATCH(Table1[[#This Row],[Retail Law/Rules Part/Division/Rules (Version 17)
(Step 4) - Manual input]], Tbl_LegislationDescrip[Rule], 0)), "")</f>
        <v/>
      </c>
      <c r="K3708" s="108"/>
      <c r="L3708" s="90"/>
      <c r="M3708" s="90"/>
      <c r="N3708" s="94"/>
      <c r="O3708" s="95"/>
      <c r="P3708" s="95"/>
      <c r="Q3708" s="90"/>
      <c r="R3708" s="69"/>
      <c r="S3708" s="69"/>
      <c r="T3708" s="100"/>
      <c r="U3708" s="101"/>
      <c r="V3708" s="102"/>
      <c r="W3708" s="93"/>
      <c r="X3708" s="93"/>
      <c r="Y3708" s="94"/>
      <c r="Z3708" s="94"/>
      <c r="AA3708" s="69"/>
      <c r="AB3708" s="90"/>
      <c r="AC3708" s="69"/>
      <c r="AD3708" s="92"/>
      <c r="AE3708" s="47"/>
    </row>
    <row r="3709" spans="1:31" ht="45" customHeight="1" x14ac:dyDescent="0.25">
      <c r="A3709" s="11"/>
      <c r="B3709" s="69"/>
      <c r="C3709" s="70"/>
      <c r="D3709" s="70"/>
      <c r="E3709" s="60" t="str">
        <f>IFERROR(INDEX(Tbl_Entities[Retailer / Distributior?],MATCH(Table1[[#This Row],[Regulated Entity Name
(Step 1) - Manual input]],Tbl_Entities[Entity name],0)),"")</f>
        <v/>
      </c>
      <c r="F3709" s="70"/>
      <c r="G3709" s="70"/>
      <c r="H3709" s="60" t="str">
        <f>IF(Table1[[#This Row],[Reporting
Type
(Step 3) - Manual input]]="","",VLOOKUP(Table1[[#This Row],[Reporting
Type
(Step 3) - Manual input]],'Reference List'!$V$4:$W$10,2,FALSE))</f>
        <v/>
      </c>
      <c r="I3709" s="69"/>
      <c r="J3709" s="59" t="str">
        <f>IFERROR(INDEX(Tbl_LegislationDescrip[Description], MATCH(Table1[[#This Row],[Retail Law/Rules Part/Division/Rules (Version 17)
(Step 4) - Manual input]], Tbl_LegislationDescrip[Rule], 0)), "")</f>
        <v/>
      </c>
      <c r="K3709" s="108"/>
      <c r="L3709" s="90"/>
      <c r="M3709" s="90"/>
      <c r="N3709" s="94"/>
      <c r="O3709" s="95"/>
      <c r="P3709" s="95"/>
      <c r="Q3709" s="90"/>
      <c r="R3709" s="69"/>
      <c r="S3709" s="69"/>
      <c r="T3709" s="100"/>
      <c r="U3709" s="101"/>
      <c r="V3709" s="102"/>
      <c r="W3709" s="93"/>
      <c r="X3709" s="93"/>
      <c r="Y3709" s="94"/>
      <c r="Z3709" s="94"/>
      <c r="AA3709" s="69"/>
      <c r="AB3709" s="90"/>
      <c r="AC3709" s="69"/>
      <c r="AD3709" s="92"/>
      <c r="AE3709" s="47"/>
    </row>
    <row r="3710" spans="1:31" ht="45" customHeight="1" x14ac:dyDescent="0.25">
      <c r="A3710" s="11"/>
      <c r="B3710" s="69"/>
      <c r="C3710" s="70"/>
      <c r="D3710" s="70"/>
      <c r="E3710" s="60" t="str">
        <f>IFERROR(INDEX(Tbl_Entities[Retailer / Distributior?],MATCH(Table1[[#This Row],[Regulated Entity Name
(Step 1) - Manual input]],Tbl_Entities[Entity name],0)),"")</f>
        <v/>
      </c>
      <c r="F3710" s="70"/>
      <c r="G3710" s="70"/>
      <c r="H3710" s="60" t="str">
        <f>IF(Table1[[#This Row],[Reporting
Type
(Step 3) - Manual input]]="","",VLOOKUP(Table1[[#This Row],[Reporting
Type
(Step 3) - Manual input]],'Reference List'!$V$4:$W$10,2,FALSE))</f>
        <v/>
      </c>
      <c r="I3710" s="69"/>
      <c r="J3710" s="59" t="str">
        <f>IFERROR(INDEX(Tbl_LegislationDescrip[Description], MATCH(Table1[[#This Row],[Retail Law/Rules Part/Division/Rules (Version 17)
(Step 4) - Manual input]], Tbl_LegislationDescrip[Rule], 0)), "")</f>
        <v/>
      </c>
      <c r="K3710" s="108"/>
      <c r="L3710" s="90"/>
      <c r="M3710" s="90"/>
      <c r="N3710" s="94"/>
      <c r="O3710" s="95"/>
      <c r="P3710" s="95"/>
      <c r="Q3710" s="90"/>
      <c r="R3710" s="69"/>
      <c r="S3710" s="69"/>
      <c r="T3710" s="100"/>
      <c r="U3710" s="101"/>
      <c r="V3710" s="102"/>
      <c r="W3710" s="93"/>
      <c r="X3710" s="93"/>
      <c r="Y3710" s="94"/>
      <c r="Z3710" s="94"/>
      <c r="AA3710" s="69"/>
      <c r="AB3710" s="90"/>
      <c r="AC3710" s="69"/>
      <c r="AD3710" s="92"/>
      <c r="AE3710" s="47"/>
    </row>
    <row r="3711" spans="1:31" ht="45" customHeight="1" x14ac:dyDescent="0.25">
      <c r="A3711" s="11"/>
      <c r="B3711" s="69"/>
      <c r="C3711" s="70"/>
      <c r="D3711" s="70"/>
      <c r="E3711" s="60" t="str">
        <f>IFERROR(INDEX(Tbl_Entities[Retailer / Distributior?],MATCH(Table1[[#This Row],[Regulated Entity Name
(Step 1) - Manual input]],Tbl_Entities[Entity name],0)),"")</f>
        <v/>
      </c>
      <c r="F3711" s="70"/>
      <c r="G3711" s="70"/>
      <c r="H3711" s="60" t="str">
        <f>IF(Table1[[#This Row],[Reporting
Type
(Step 3) - Manual input]]="","",VLOOKUP(Table1[[#This Row],[Reporting
Type
(Step 3) - Manual input]],'Reference List'!$V$4:$W$10,2,FALSE))</f>
        <v/>
      </c>
      <c r="I3711" s="69"/>
      <c r="J3711" s="59" t="str">
        <f>IFERROR(INDEX(Tbl_LegislationDescrip[Description], MATCH(Table1[[#This Row],[Retail Law/Rules Part/Division/Rules (Version 17)
(Step 4) - Manual input]], Tbl_LegislationDescrip[Rule], 0)), "")</f>
        <v/>
      </c>
      <c r="K3711" s="108"/>
      <c r="L3711" s="90"/>
      <c r="M3711" s="90"/>
      <c r="N3711" s="94"/>
      <c r="O3711" s="95"/>
      <c r="P3711" s="95"/>
      <c r="Q3711" s="90"/>
      <c r="R3711" s="69"/>
      <c r="S3711" s="69"/>
      <c r="T3711" s="100"/>
      <c r="U3711" s="101"/>
      <c r="V3711" s="102"/>
      <c r="W3711" s="93"/>
      <c r="X3711" s="93"/>
      <c r="Y3711" s="94"/>
      <c r="Z3711" s="94"/>
      <c r="AA3711" s="69"/>
      <c r="AB3711" s="90"/>
      <c r="AC3711" s="69"/>
      <c r="AD3711" s="92"/>
      <c r="AE3711" s="47"/>
    </row>
    <row r="3712" spans="1:31" ht="45" customHeight="1" x14ac:dyDescent="0.25">
      <c r="A3712" s="11"/>
      <c r="B3712" s="69"/>
      <c r="C3712" s="70"/>
      <c r="D3712" s="70"/>
      <c r="E3712" s="60" t="str">
        <f>IFERROR(INDEX(Tbl_Entities[Retailer / Distributior?],MATCH(Table1[[#This Row],[Regulated Entity Name
(Step 1) - Manual input]],Tbl_Entities[Entity name],0)),"")</f>
        <v/>
      </c>
      <c r="F3712" s="70"/>
      <c r="G3712" s="70"/>
      <c r="H3712" s="60" t="str">
        <f>IF(Table1[[#This Row],[Reporting
Type
(Step 3) - Manual input]]="","",VLOOKUP(Table1[[#This Row],[Reporting
Type
(Step 3) - Manual input]],'Reference List'!$V$4:$W$10,2,FALSE))</f>
        <v/>
      </c>
      <c r="I3712" s="69"/>
      <c r="J3712" s="59" t="str">
        <f>IFERROR(INDEX(Tbl_LegislationDescrip[Description], MATCH(Table1[[#This Row],[Retail Law/Rules Part/Division/Rules (Version 17)
(Step 4) - Manual input]], Tbl_LegislationDescrip[Rule], 0)), "")</f>
        <v/>
      </c>
      <c r="K3712" s="108"/>
      <c r="L3712" s="90"/>
      <c r="M3712" s="90"/>
      <c r="N3712" s="94"/>
      <c r="O3712" s="95"/>
      <c r="P3712" s="95"/>
      <c r="Q3712" s="90"/>
      <c r="R3712" s="69"/>
      <c r="S3712" s="69"/>
      <c r="T3712" s="100"/>
      <c r="U3712" s="101"/>
      <c r="V3712" s="102"/>
      <c r="W3712" s="93"/>
      <c r="X3712" s="93"/>
      <c r="Y3712" s="94"/>
      <c r="Z3712" s="94"/>
      <c r="AA3712" s="69"/>
      <c r="AB3712" s="90"/>
      <c r="AC3712" s="69"/>
      <c r="AD3712" s="92"/>
      <c r="AE3712" s="47"/>
    </row>
    <row r="3713" spans="1:31" ht="45" customHeight="1" x14ac:dyDescent="0.25">
      <c r="A3713" s="11"/>
      <c r="B3713" s="69"/>
      <c r="C3713" s="70"/>
      <c r="D3713" s="70"/>
      <c r="E3713" s="60" t="str">
        <f>IFERROR(INDEX(Tbl_Entities[Retailer / Distributior?],MATCH(Table1[[#This Row],[Regulated Entity Name
(Step 1) - Manual input]],Tbl_Entities[Entity name],0)),"")</f>
        <v/>
      </c>
      <c r="F3713" s="70"/>
      <c r="G3713" s="70"/>
      <c r="H3713" s="60" t="str">
        <f>IF(Table1[[#This Row],[Reporting
Type
(Step 3) - Manual input]]="","",VLOOKUP(Table1[[#This Row],[Reporting
Type
(Step 3) - Manual input]],'Reference List'!$V$4:$W$10,2,FALSE))</f>
        <v/>
      </c>
      <c r="I3713" s="69"/>
      <c r="J3713" s="59" t="str">
        <f>IFERROR(INDEX(Tbl_LegislationDescrip[Description], MATCH(Table1[[#This Row],[Retail Law/Rules Part/Division/Rules (Version 17)
(Step 4) - Manual input]], Tbl_LegislationDescrip[Rule], 0)), "")</f>
        <v/>
      </c>
      <c r="K3713" s="108"/>
      <c r="L3713" s="90"/>
      <c r="M3713" s="90"/>
      <c r="N3713" s="94"/>
      <c r="O3713" s="95"/>
      <c r="P3713" s="95"/>
      <c r="Q3713" s="90"/>
      <c r="R3713" s="69"/>
      <c r="S3713" s="69"/>
      <c r="T3713" s="100"/>
      <c r="U3713" s="101"/>
      <c r="V3713" s="102"/>
      <c r="W3713" s="93"/>
      <c r="X3713" s="93"/>
      <c r="Y3713" s="94"/>
      <c r="Z3713" s="94"/>
      <c r="AA3713" s="69"/>
      <c r="AB3713" s="90"/>
      <c r="AC3713" s="69"/>
      <c r="AD3713" s="92"/>
      <c r="AE3713" s="47"/>
    </row>
    <row r="3714" spans="1:31" ht="45" customHeight="1" x14ac:dyDescent="0.25">
      <c r="A3714" s="11"/>
      <c r="B3714" s="69"/>
      <c r="C3714" s="70"/>
      <c r="D3714" s="70"/>
      <c r="E3714" s="60" t="str">
        <f>IFERROR(INDEX(Tbl_Entities[Retailer / Distributior?],MATCH(Table1[[#This Row],[Regulated Entity Name
(Step 1) - Manual input]],Tbl_Entities[Entity name],0)),"")</f>
        <v/>
      </c>
      <c r="F3714" s="70"/>
      <c r="G3714" s="70"/>
      <c r="H3714" s="60" t="str">
        <f>IF(Table1[[#This Row],[Reporting
Type
(Step 3) - Manual input]]="","",VLOOKUP(Table1[[#This Row],[Reporting
Type
(Step 3) - Manual input]],'Reference List'!$V$4:$W$10,2,FALSE))</f>
        <v/>
      </c>
      <c r="I3714" s="69"/>
      <c r="J3714" s="59" t="str">
        <f>IFERROR(INDEX(Tbl_LegislationDescrip[Description], MATCH(Table1[[#This Row],[Retail Law/Rules Part/Division/Rules (Version 17)
(Step 4) - Manual input]], Tbl_LegislationDescrip[Rule], 0)), "")</f>
        <v/>
      </c>
      <c r="K3714" s="108"/>
      <c r="L3714" s="90"/>
      <c r="M3714" s="90"/>
      <c r="N3714" s="94"/>
      <c r="O3714" s="95"/>
      <c r="P3714" s="95"/>
      <c r="Q3714" s="90"/>
      <c r="R3714" s="69"/>
      <c r="S3714" s="69"/>
      <c r="T3714" s="100"/>
      <c r="U3714" s="101"/>
      <c r="V3714" s="102"/>
      <c r="W3714" s="93"/>
      <c r="X3714" s="93"/>
      <c r="Y3714" s="94"/>
      <c r="Z3714" s="94"/>
      <c r="AA3714" s="69"/>
      <c r="AB3714" s="90"/>
      <c r="AC3714" s="69"/>
      <c r="AD3714" s="92"/>
      <c r="AE3714" s="47"/>
    </row>
    <row r="3715" spans="1:31" ht="45" customHeight="1" x14ac:dyDescent="0.25">
      <c r="A3715" s="11"/>
      <c r="B3715" s="69"/>
      <c r="C3715" s="70"/>
      <c r="D3715" s="70"/>
      <c r="E3715" s="60" t="str">
        <f>IFERROR(INDEX(Tbl_Entities[Retailer / Distributior?],MATCH(Table1[[#This Row],[Regulated Entity Name
(Step 1) - Manual input]],Tbl_Entities[Entity name],0)),"")</f>
        <v/>
      </c>
      <c r="F3715" s="70"/>
      <c r="G3715" s="70"/>
      <c r="H3715" s="60" t="str">
        <f>IF(Table1[[#This Row],[Reporting
Type
(Step 3) - Manual input]]="","",VLOOKUP(Table1[[#This Row],[Reporting
Type
(Step 3) - Manual input]],'Reference List'!$V$4:$W$10,2,FALSE))</f>
        <v/>
      </c>
      <c r="I3715" s="69"/>
      <c r="J3715" s="59" t="str">
        <f>IFERROR(INDEX(Tbl_LegislationDescrip[Description], MATCH(Table1[[#This Row],[Retail Law/Rules Part/Division/Rules (Version 17)
(Step 4) - Manual input]], Tbl_LegislationDescrip[Rule], 0)), "")</f>
        <v/>
      </c>
      <c r="K3715" s="108"/>
      <c r="L3715" s="90"/>
      <c r="M3715" s="90"/>
      <c r="N3715" s="94"/>
      <c r="O3715" s="95"/>
      <c r="P3715" s="95"/>
      <c r="Q3715" s="90"/>
      <c r="R3715" s="69"/>
      <c r="S3715" s="69"/>
      <c r="T3715" s="100"/>
      <c r="U3715" s="101"/>
      <c r="V3715" s="102"/>
      <c r="W3715" s="93"/>
      <c r="X3715" s="93"/>
      <c r="Y3715" s="94"/>
      <c r="Z3715" s="94"/>
      <c r="AA3715" s="69"/>
      <c r="AB3715" s="90"/>
      <c r="AC3715" s="69"/>
      <c r="AD3715" s="92"/>
      <c r="AE3715" s="47"/>
    </row>
    <row r="3716" spans="1:31" ht="45" customHeight="1" x14ac:dyDescent="0.25">
      <c r="A3716" s="11"/>
      <c r="B3716" s="69"/>
      <c r="C3716" s="70"/>
      <c r="D3716" s="70"/>
      <c r="E3716" s="60" t="str">
        <f>IFERROR(INDEX(Tbl_Entities[Retailer / Distributior?],MATCH(Table1[[#This Row],[Regulated Entity Name
(Step 1) - Manual input]],Tbl_Entities[Entity name],0)),"")</f>
        <v/>
      </c>
      <c r="F3716" s="70"/>
      <c r="G3716" s="70"/>
      <c r="H3716" s="60" t="str">
        <f>IF(Table1[[#This Row],[Reporting
Type
(Step 3) - Manual input]]="","",VLOOKUP(Table1[[#This Row],[Reporting
Type
(Step 3) - Manual input]],'Reference List'!$V$4:$W$10,2,FALSE))</f>
        <v/>
      </c>
      <c r="I3716" s="69"/>
      <c r="J3716" s="59" t="str">
        <f>IFERROR(INDEX(Tbl_LegislationDescrip[Description], MATCH(Table1[[#This Row],[Retail Law/Rules Part/Division/Rules (Version 17)
(Step 4) - Manual input]], Tbl_LegislationDescrip[Rule], 0)), "")</f>
        <v/>
      </c>
      <c r="K3716" s="108"/>
      <c r="L3716" s="90"/>
      <c r="M3716" s="90"/>
      <c r="N3716" s="94"/>
      <c r="O3716" s="95"/>
      <c r="P3716" s="95"/>
      <c r="Q3716" s="90"/>
      <c r="R3716" s="69"/>
      <c r="S3716" s="69"/>
      <c r="T3716" s="100"/>
      <c r="U3716" s="101"/>
      <c r="V3716" s="102"/>
      <c r="W3716" s="93"/>
      <c r="X3716" s="93"/>
      <c r="Y3716" s="94"/>
      <c r="Z3716" s="94"/>
      <c r="AA3716" s="69"/>
      <c r="AB3716" s="90"/>
      <c r="AC3716" s="69"/>
      <c r="AD3716" s="92"/>
      <c r="AE3716" s="47"/>
    </row>
    <row r="3717" spans="1:31" ht="45" customHeight="1" x14ac:dyDescent="0.25">
      <c r="A3717" s="11"/>
      <c r="B3717" s="69"/>
      <c r="C3717" s="70"/>
      <c r="D3717" s="70"/>
      <c r="E3717" s="60" t="str">
        <f>IFERROR(INDEX(Tbl_Entities[Retailer / Distributior?],MATCH(Table1[[#This Row],[Regulated Entity Name
(Step 1) - Manual input]],Tbl_Entities[Entity name],0)),"")</f>
        <v/>
      </c>
      <c r="F3717" s="70"/>
      <c r="G3717" s="70"/>
      <c r="H3717" s="60" t="str">
        <f>IF(Table1[[#This Row],[Reporting
Type
(Step 3) - Manual input]]="","",VLOOKUP(Table1[[#This Row],[Reporting
Type
(Step 3) - Manual input]],'Reference List'!$V$4:$W$10,2,FALSE))</f>
        <v/>
      </c>
      <c r="I3717" s="69"/>
      <c r="J3717" s="59" t="str">
        <f>IFERROR(INDEX(Tbl_LegislationDescrip[Description], MATCH(Table1[[#This Row],[Retail Law/Rules Part/Division/Rules (Version 17)
(Step 4) - Manual input]], Tbl_LegislationDescrip[Rule], 0)), "")</f>
        <v/>
      </c>
      <c r="K3717" s="108"/>
      <c r="L3717" s="90"/>
      <c r="M3717" s="90"/>
      <c r="N3717" s="94"/>
      <c r="O3717" s="95"/>
      <c r="P3717" s="95"/>
      <c r="Q3717" s="90"/>
      <c r="R3717" s="69"/>
      <c r="S3717" s="69"/>
      <c r="T3717" s="100"/>
      <c r="U3717" s="101"/>
      <c r="V3717" s="102"/>
      <c r="W3717" s="93"/>
      <c r="X3717" s="93"/>
      <c r="Y3717" s="94"/>
      <c r="Z3717" s="94"/>
      <c r="AA3717" s="69"/>
      <c r="AB3717" s="90"/>
      <c r="AC3717" s="69"/>
      <c r="AD3717" s="92"/>
      <c r="AE3717" s="47"/>
    </row>
    <row r="3718" spans="1:31" ht="45" customHeight="1" x14ac:dyDescent="0.25">
      <c r="A3718" s="11"/>
      <c r="B3718" s="69"/>
      <c r="C3718" s="70"/>
      <c r="D3718" s="70"/>
      <c r="E3718" s="60" t="str">
        <f>IFERROR(INDEX(Tbl_Entities[Retailer / Distributior?],MATCH(Table1[[#This Row],[Regulated Entity Name
(Step 1) - Manual input]],Tbl_Entities[Entity name],0)),"")</f>
        <v/>
      </c>
      <c r="F3718" s="70"/>
      <c r="G3718" s="70"/>
      <c r="H3718" s="60" t="str">
        <f>IF(Table1[[#This Row],[Reporting
Type
(Step 3) - Manual input]]="","",VLOOKUP(Table1[[#This Row],[Reporting
Type
(Step 3) - Manual input]],'Reference List'!$V$4:$W$10,2,FALSE))</f>
        <v/>
      </c>
      <c r="I3718" s="69"/>
      <c r="J3718" s="59" t="str">
        <f>IFERROR(INDEX(Tbl_LegislationDescrip[Description], MATCH(Table1[[#This Row],[Retail Law/Rules Part/Division/Rules (Version 17)
(Step 4) - Manual input]], Tbl_LegislationDescrip[Rule], 0)), "")</f>
        <v/>
      </c>
      <c r="K3718" s="108"/>
      <c r="L3718" s="90"/>
      <c r="M3718" s="90"/>
      <c r="N3718" s="94"/>
      <c r="O3718" s="95"/>
      <c r="P3718" s="95"/>
      <c r="Q3718" s="90"/>
      <c r="R3718" s="69"/>
      <c r="S3718" s="69"/>
      <c r="T3718" s="100"/>
      <c r="U3718" s="101"/>
      <c r="V3718" s="102"/>
      <c r="W3718" s="93"/>
      <c r="X3718" s="93"/>
      <c r="Y3718" s="94"/>
      <c r="Z3718" s="94"/>
      <c r="AA3718" s="69"/>
      <c r="AB3718" s="90"/>
      <c r="AC3718" s="69"/>
      <c r="AD3718" s="92"/>
      <c r="AE3718" s="47"/>
    </row>
    <row r="3719" spans="1:31" ht="45" customHeight="1" x14ac:dyDescent="0.25">
      <c r="A3719" s="11"/>
      <c r="B3719" s="69"/>
      <c r="C3719" s="70"/>
      <c r="D3719" s="70"/>
      <c r="E3719" s="60" t="str">
        <f>IFERROR(INDEX(Tbl_Entities[Retailer / Distributior?],MATCH(Table1[[#This Row],[Regulated Entity Name
(Step 1) - Manual input]],Tbl_Entities[Entity name],0)),"")</f>
        <v/>
      </c>
      <c r="F3719" s="70"/>
      <c r="G3719" s="70"/>
      <c r="H3719" s="60" t="str">
        <f>IF(Table1[[#This Row],[Reporting
Type
(Step 3) - Manual input]]="","",VLOOKUP(Table1[[#This Row],[Reporting
Type
(Step 3) - Manual input]],'Reference List'!$V$4:$W$10,2,FALSE))</f>
        <v/>
      </c>
      <c r="I3719" s="69"/>
      <c r="J3719" s="59" t="str">
        <f>IFERROR(INDEX(Tbl_LegislationDescrip[Description], MATCH(Table1[[#This Row],[Retail Law/Rules Part/Division/Rules (Version 17)
(Step 4) - Manual input]], Tbl_LegislationDescrip[Rule], 0)), "")</f>
        <v/>
      </c>
      <c r="K3719" s="108"/>
      <c r="L3719" s="90"/>
      <c r="M3719" s="90"/>
      <c r="N3719" s="94"/>
      <c r="O3719" s="95"/>
      <c r="P3719" s="95"/>
      <c r="Q3719" s="90"/>
      <c r="R3719" s="69"/>
      <c r="S3719" s="69"/>
      <c r="T3719" s="100"/>
      <c r="U3719" s="101"/>
      <c r="V3719" s="102"/>
      <c r="W3719" s="93"/>
      <c r="X3719" s="93"/>
      <c r="Y3719" s="94"/>
      <c r="Z3719" s="94"/>
      <c r="AA3719" s="69"/>
      <c r="AB3719" s="90"/>
      <c r="AC3719" s="69"/>
      <c r="AD3719" s="92"/>
      <c r="AE3719" s="47"/>
    </row>
    <row r="3720" spans="1:31" ht="45" customHeight="1" x14ac:dyDescent="0.25">
      <c r="A3720" s="11"/>
      <c r="B3720" s="69"/>
      <c r="C3720" s="70"/>
      <c r="D3720" s="70"/>
      <c r="E3720" s="60" t="str">
        <f>IFERROR(INDEX(Tbl_Entities[Retailer / Distributior?],MATCH(Table1[[#This Row],[Regulated Entity Name
(Step 1) - Manual input]],Tbl_Entities[Entity name],0)),"")</f>
        <v/>
      </c>
      <c r="F3720" s="70"/>
      <c r="G3720" s="70"/>
      <c r="H3720" s="60" t="str">
        <f>IF(Table1[[#This Row],[Reporting
Type
(Step 3) - Manual input]]="","",VLOOKUP(Table1[[#This Row],[Reporting
Type
(Step 3) - Manual input]],'Reference List'!$V$4:$W$10,2,FALSE))</f>
        <v/>
      </c>
      <c r="I3720" s="69"/>
      <c r="J3720" s="59" t="str">
        <f>IFERROR(INDEX(Tbl_LegislationDescrip[Description], MATCH(Table1[[#This Row],[Retail Law/Rules Part/Division/Rules (Version 17)
(Step 4) - Manual input]], Tbl_LegislationDescrip[Rule], 0)), "")</f>
        <v/>
      </c>
      <c r="K3720" s="108"/>
      <c r="L3720" s="90"/>
      <c r="M3720" s="90"/>
      <c r="N3720" s="94"/>
      <c r="O3720" s="95"/>
      <c r="P3720" s="95"/>
      <c r="Q3720" s="90"/>
      <c r="R3720" s="69"/>
      <c r="S3720" s="69"/>
      <c r="T3720" s="100"/>
      <c r="U3720" s="101"/>
      <c r="V3720" s="102"/>
      <c r="W3720" s="93"/>
      <c r="X3720" s="93"/>
      <c r="Y3720" s="94"/>
      <c r="Z3720" s="94"/>
      <c r="AA3720" s="69"/>
      <c r="AB3720" s="90"/>
      <c r="AC3720" s="69"/>
      <c r="AD3720" s="92"/>
      <c r="AE3720" s="47"/>
    </row>
    <row r="3721" spans="1:31" ht="45" customHeight="1" x14ac:dyDescent="0.25">
      <c r="A3721" s="11"/>
      <c r="B3721" s="69"/>
      <c r="C3721" s="70"/>
      <c r="D3721" s="70"/>
      <c r="E3721" s="60" t="str">
        <f>IFERROR(INDEX(Tbl_Entities[Retailer / Distributior?],MATCH(Table1[[#This Row],[Regulated Entity Name
(Step 1) - Manual input]],Tbl_Entities[Entity name],0)),"")</f>
        <v/>
      </c>
      <c r="F3721" s="70"/>
      <c r="G3721" s="70"/>
      <c r="H3721" s="60" t="str">
        <f>IF(Table1[[#This Row],[Reporting
Type
(Step 3) - Manual input]]="","",VLOOKUP(Table1[[#This Row],[Reporting
Type
(Step 3) - Manual input]],'Reference List'!$V$4:$W$10,2,FALSE))</f>
        <v/>
      </c>
      <c r="I3721" s="69"/>
      <c r="J3721" s="59" t="str">
        <f>IFERROR(INDEX(Tbl_LegislationDescrip[Description], MATCH(Table1[[#This Row],[Retail Law/Rules Part/Division/Rules (Version 17)
(Step 4) - Manual input]], Tbl_LegislationDescrip[Rule], 0)), "")</f>
        <v/>
      </c>
      <c r="K3721" s="108"/>
      <c r="L3721" s="90"/>
      <c r="M3721" s="90"/>
      <c r="N3721" s="94"/>
      <c r="O3721" s="95"/>
      <c r="P3721" s="95"/>
      <c r="Q3721" s="90"/>
      <c r="R3721" s="69"/>
      <c r="S3721" s="69"/>
      <c r="T3721" s="100"/>
      <c r="U3721" s="101"/>
      <c r="V3721" s="102"/>
      <c r="W3721" s="93"/>
      <c r="X3721" s="93"/>
      <c r="Y3721" s="94"/>
      <c r="Z3721" s="94"/>
      <c r="AA3721" s="69"/>
      <c r="AB3721" s="90"/>
      <c r="AC3721" s="69"/>
      <c r="AD3721" s="92"/>
      <c r="AE3721" s="47"/>
    </row>
    <row r="3722" spans="1:31" ht="45" customHeight="1" x14ac:dyDescent="0.25">
      <c r="A3722" s="11"/>
      <c r="B3722" s="69"/>
      <c r="C3722" s="70"/>
      <c r="D3722" s="70"/>
      <c r="E3722" s="60" t="str">
        <f>IFERROR(INDEX(Tbl_Entities[Retailer / Distributior?],MATCH(Table1[[#This Row],[Regulated Entity Name
(Step 1) - Manual input]],Tbl_Entities[Entity name],0)),"")</f>
        <v/>
      </c>
      <c r="F3722" s="70"/>
      <c r="G3722" s="70"/>
      <c r="H3722" s="60" t="str">
        <f>IF(Table1[[#This Row],[Reporting
Type
(Step 3) - Manual input]]="","",VLOOKUP(Table1[[#This Row],[Reporting
Type
(Step 3) - Manual input]],'Reference List'!$V$4:$W$10,2,FALSE))</f>
        <v/>
      </c>
      <c r="I3722" s="69"/>
      <c r="J3722" s="59" t="str">
        <f>IFERROR(INDEX(Tbl_LegislationDescrip[Description], MATCH(Table1[[#This Row],[Retail Law/Rules Part/Division/Rules (Version 17)
(Step 4) - Manual input]], Tbl_LegislationDescrip[Rule], 0)), "")</f>
        <v/>
      </c>
      <c r="K3722" s="108"/>
      <c r="L3722" s="90"/>
      <c r="M3722" s="90"/>
      <c r="N3722" s="94"/>
      <c r="O3722" s="95"/>
      <c r="P3722" s="95"/>
      <c r="Q3722" s="90"/>
      <c r="R3722" s="69"/>
      <c r="S3722" s="69"/>
      <c r="T3722" s="100"/>
      <c r="U3722" s="101"/>
      <c r="V3722" s="102"/>
      <c r="W3722" s="93"/>
      <c r="X3722" s="93"/>
      <c r="Y3722" s="94"/>
      <c r="Z3722" s="94"/>
      <c r="AA3722" s="69"/>
      <c r="AB3722" s="90"/>
      <c r="AC3722" s="69"/>
      <c r="AD3722" s="92"/>
      <c r="AE3722" s="47"/>
    </row>
    <row r="3723" spans="1:31" ht="45" customHeight="1" x14ac:dyDescent="0.25">
      <c r="A3723" s="11"/>
      <c r="B3723" s="69"/>
      <c r="C3723" s="70"/>
      <c r="D3723" s="70"/>
      <c r="E3723" s="60" t="str">
        <f>IFERROR(INDEX(Tbl_Entities[Retailer / Distributior?],MATCH(Table1[[#This Row],[Regulated Entity Name
(Step 1) - Manual input]],Tbl_Entities[Entity name],0)),"")</f>
        <v/>
      </c>
      <c r="F3723" s="70"/>
      <c r="G3723" s="70"/>
      <c r="H3723" s="60" t="str">
        <f>IF(Table1[[#This Row],[Reporting
Type
(Step 3) - Manual input]]="","",VLOOKUP(Table1[[#This Row],[Reporting
Type
(Step 3) - Manual input]],'Reference List'!$V$4:$W$10,2,FALSE))</f>
        <v/>
      </c>
      <c r="I3723" s="69"/>
      <c r="J3723" s="59" t="str">
        <f>IFERROR(INDEX(Tbl_LegislationDescrip[Description], MATCH(Table1[[#This Row],[Retail Law/Rules Part/Division/Rules (Version 17)
(Step 4) - Manual input]], Tbl_LegislationDescrip[Rule], 0)), "")</f>
        <v/>
      </c>
      <c r="K3723" s="108"/>
      <c r="L3723" s="90"/>
      <c r="M3723" s="90"/>
      <c r="N3723" s="94"/>
      <c r="O3723" s="95"/>
      <c r="P3723" s="95"/>
      <c r="Q3723" s="90"/>
      <c r="R3723" s="69"/>
      <c r="S3723" s="69"/>
      <c r="T3723" s="100"/>
      <c r="U3723" s="101"/>
      <c r="V3723" s="102"/>
      <c r="W3723" s="93"/>
      <c r="X3723" s="93"/>
      <c r="Y3723" s="94"/>
      <c r="Z3723" s="94"/>
      <c r="AA3723" s="69"/>
      <c r="AB3723" s="90"/>
      <c r="AC3723" s="69"/>
      <c r="AD3723" s="92"/>
      <c r="AE3723" s="47"/>
    </row>
    <row r="3724" spans="1:31" ht="45" customHeight="1" x14ac:dyDescent="0.25">
      <c r="A3724" s="11"/>
      <c r="B3724" s="69"/>
      <c r="C3724" s="70"/>
      <c r="D3724" s="70"/>
      <c r="E3724" s="60" t="str">
        <f>IFERROR(INDEX(Tbl_Entities[Retailer / Distributior?],MATCH(Table1[[#This Row],[Regulated Entity Name
(Step 1) - Manual input]],Tbl_Entities[Entity name],0)),"")</f>
        <v/>
      </c>
      <c r="F3724" s="70"/>
      <c r="G3724" s="70"/>
      <c r="H3724" s="60" t="str">
        <f>IF(Table1[[#This Row],[Reporting
Type
(Step 3) - Manual input]]="","",VLOOKUP(Table1[[#This Row],[Reporting
Type
(Step 3) - Manual input]],'Reference List'!$V$4:$W$10,2,FALSE))</f>
        <v/>
      </c>
      <c r="I3724" s="69"/>
      <c r="J3724" s="59" t="str">
        <f>IFERROR(INDEX(Tbl_LegislationDescrip[Description], MATCH(Table1[[#This Row],[Retail Law/Rules Part/Division/Rules (Version 17)
(Step 4) - Manual input]], Tbl_LegislationDescrip[Rule], 0)), "")</f>
        <v/>
      </c>
      <c r="K3724" s="108"/>
      <c r="L3724" s="90"/>
      <c r="M3724" s="90"/>
      <c r="N3724" s="94"/>
      <c r="O3724" s="95"/>
      <c r="P3724" s="95"/>
      <c r="Q3724" s="90"/>
      <c r="R3724" s="69"/>
      <c r="S3724" s="69"/>
      <c r="T3724" s="100"/>
      <c r="U3724" s="101"/>
      <c r="V3724" s="102"/>
      <c r="W3724" s="93"/>
      <c r="X3724" s="93"/>
      <c r="Y3724" s="94"/>
      <c r="Z3724" s="94"/>
      <c r="AA3724" s="69"/>
      <c r="AB3724" s="90"/>
      <c r="AC3724" s="69"/>
      <c r="AD3724" s="92"/>
      <c r="AE3724" s="47"/>
    </row>
    <row r="3725" spans="1:31" ht="45" customHeight="1" x14ac:dyDescent="0.25">
      <c r="A3725" s="11"/>
      <c r="B3725" s="69"/>
      <c r="C3725" s="70"/>
      <c r="D3725" s="70"/>
      <c r="E3725" s="60" t="str">
        <f>IFERROR(INDEX(Tbl_Entities[Retailer / Distributior?],MATCH(Table1[[#This Row],[Regulated Entity Name
(Step 1) - Manual input]],Tbl_Entities[Entity name],0)),"")</f>
        <v/>
      </c>
      <c r="F3725" s="70"/>
      <c r="G3725" s="70"/>
      <c r="H3725" s="60" t="str">
        <f>IF(Table1[[#This Row],[Reporting
Type
(Step 3) - Manual input]]="","",VLOOKUP(Table1[[#This Row],[Reporting
Type
(Step 3) - Manual input]],'Reference List'!$V$4:$W$10,2,FALSE))</f>
        <v/>
      </c>
      <c r="I3725" s="69"/>
      <c r="J3725" s="59" t="str">
        <f>IFERROR(INDEX(Tbl_LegislationDescrip[Description], MATCH(Table1[[#This Row],[Retail Law/Rules Part/Division/Rules (Version 17)
(Step 4) - Manual input]], Tbl_LegislationDescrip[Rule], 0)), "")</f>
        <v/>
      </c>
      <c r="K3725" s="108"/>
      <c r="L3725" s="90"/>
      <c r="M3725" s="90"/>
      <c r="N3725" s="94"/>
      <c r="O3725" s="95"/>
      <c r="P3725" s="95"/>
      <c r="Q3725" s="90"/>
      <c r="R3725" s="69"/>
      <c r="S3725" s="69"/>
      <c r="T3725" s="100"/>
      <c r="U3725" s="101"/>
      <c r="V3725" s="102"/>
      <c r="W3725" s="93"/>
      <c r="X3725" s="93"/>
      <c r="Y3725" s="94"/>
      <c r="Z3725" s="94"/>
      <c r="AA3725" s="69"/>
      <c r="AB3725" s="90"/>
      <c r="AC3725" s="69"/>
      <c r="AD3725" s="92"/>
      <c r="AE3725" s="47"/>
    </row>
    <row r="3726" spans="1:31" ht="45" customHeight="1" x14ac:dyDescent="0.25">
      <c r="A3726" s="11"/>
      <c r="B3726" s="69"/>
      <c r="C3726" s="70"/>
      <c r="D3726" s="70"/>
      <c r="E3726" s="60" t="str">
        <f>IFERROR(INDEX(Tbl_Entities[Retailer / Distributior?],MATCH(Table1[[#This Row],[Regulated Entity Name
(Step 1) - Manual input]],Tbl_Entities[Entity name],0)),"")</f>
        <v/>
      </c>
      <c r="F3726" s="70"/>
      <c r="G3726" s="70"/>
      <c r="H3726" s="60" t="str">
        <f>IF(Table1[[#This Row],[Reporting
Type
(Step 3) - Manual input]]="","",VLOOKUP(Table1[[#This Row],[Reporting
Type
(Step 3) - Manual input]],'Reference List'!$V$4:$W$10,2,FALSE))</f>
        <v/>
      </c>
      <c r="I3726" s="69"/>
      <c r="J3726" s="59" t="str">
        <f>IFERROR(INDEX(Tbl_LegislationDescrip[Description], MATCH(Table1[[#This Row],[Retail Law/Rules Part/Division/Rules (Version 17)
(Step 4) - Manual input]], Tbl_LegislationDescrip[Rule], 0)), "")</f>
        <v/>
      </c>
      <c r="K3726" s="108"/>
      <c r="L3726" s="90"/>
      <c r="M3726" s="90"/>
      <c r="N3726" s="94"/>
      <c r="O3726" s="95"/>
      <c r="P3726" s="95"/>
      <c r="Q3726" s="90"/>
      <c r="R3726" s="69"/>
      <c r="S3726" s="69"/>
      <c r="T3726" s="100"/>
      <c r="U3726" s="101"/>
      <c r="V3726" s="102"/>
      <c r="W3726" s="93"/>
      <c r="X3726" s="93"/>
      <c r="Y3726" s="94"/>
      <c r="Z3726" s="94"/>
      <c r="AA3726" s="69"/>
      <c r="AB3726" s="90"/>
      <c r="AC3726" s="69"/>
      <c r="AD3726" s="92"/>
      <c r="AE3726" s="47"/>
    </row>
    <row r="3727" spans="1:31" ht="45" customHeight="1" x14ac:dyDescent="0.25">
      <c r="A3727" s="11"/>
      <c r="B3727" s="69"/>
      <c r="C3727" s="70"/>
      <c r="D3727" s="70"/>
      <c r="E3727" s="60" t="str">
        <f>IFERROR(INDEX(Tbl_Entities[Retailer / Distributior?],MATCH(Table1[[#This Row],[Regulated Entity Name
(Step 1) - Manual input]],Tbl_Entities[Entity name],0)),"")</f>
        <v/>
      </c>
      <c r="F3727" s="70"/>
      <c r="G3727" s="70"/>
      <c r="H3727" s="60" t="str">
        <f>IF(Table1[[#This Row],[Reporting
Type
(Step 3) - Manual input]]="","",VLOOKUP(Table1[[#This Row],[Reporting
Type
(Step 3) - Manual input]],'Reference List'!$V$4:$W$10,2,FALSE))</f>
        <v/>
      </c>
      <c r="I3727" s="69"/>
      <c r="J3727" s="59" t="str">
        <f>IFERROR(INDEX(Tbl_LegislationDescrip[Description], MATCH(Table1[[#This Row],[Retail Law/Rules Part/Division/Rules (Version 17)
(Step 4) - Manual input]], Tbl_LegislationDescrip[Rule], 0)), "")</f>
        <v/>
      </c>
      <c r="K3727" s="108"/>
      <c r="L3727" s="90"/>
      <c r="M3727" s="90"/>
      <c r="N3727" s="94"/>
      <c r="O3727" s="95"/>
      <c r="P3727" s="95"/>
      <c r="Q3727" s="90"/>
      <c r="R3727" s="69"/>
      <c r="S3727" s="69"/>
      <c r="T3727" s="100"/>
      <c r="U3727" s="101"/>
      <c r="V3727" s="102"/>
      <c r="W3727" s="93"/>
      <c r="X3727" s="93"/>
      <c r="Y3727" s="94"/>
      <c r="Z3727" s="94"/>
      <c r="AA3727" s="69"/>
      <c r="AB3727" s="90"/>
      <c r="AC3727" s="69"/>
      <c r="AD3727" s="92"/>
      <c r="AE3727" s="47"/>
    </row>
    <row r="3728" spans="1:31" ht="45" customHeight="1" x14ac:dyDescent="0.25">
      <c r="A3728" s="11"/>
      <c r="B3728" s="69"/>
      <c r="C3728" s="70"/>
      <c r="D3728" s="70"/>
      <c r="E3728" s="60" t="str">
        <f>IFERROR(INDEX(Tbl_Entities[Retailer / Distributior?],MATCH(Table1[[#This Row],[Regulated Entity Name
(Step 1) - Manual input]],Tbl_Entities[Entity name],0)),"")</f>
        <v/>
      </c>
      <c r="F3728" s="70"/>
      <c r="G3728" s="70"/>
      <c r="H3728" s="60" t="str">
        <f>IF(Table1[[#This Row],[Reporting
Type
(Step 3) - Manual input]]="","",VLOOKUP(Table1[[#This Row],[Reporting
Type
(Step 3) - Manual input]],'Reference List'!$V$4:$W$10,2,FALSE))</f>
        <v/>
      </c>
      <c r="I3728" s="69"/>
      <c r="J3728" s="59" t="str">
        <f>IFERROR(INDEX(Tbl_LegislationDescrip[Description], MATCH(Table1[[#This Row],[Retail Law/Rules Part/Division/Rules (Version 17)
(Step 4) - Manual input]], Tbl_LegislationDescrip[Rule], 0)), "")</f>
        <v/>
      </c>
      <c r="K3728" s="108"/>
      <c r="L3728" s="90"/>
      <c r="M3728" s="90"/>
      <c r="N3728" s="94"/>
      <c r="O3728" s="95"/>
      <c r="P3728" s="95"/>
      <c r="Q3728" s="90"/>
      <c r="R3728" s="69"/>
      <c r="S3728" s="69"/>
      <c r="T3728" s="100"/>
      <c r="U3728" s="101"/>
      <c r="V3728" s="102"/>
      <c r="W3728" s="93"/>
      <c r="X3728" s="93"/>
      <c r="Y3728" s="94"/>
      <c r="Z3728" s="94"/>
      <c r="AA3728" s="69"/>
      <c r="AB3728" s="90"/>
      <c r="AC3728" s="69"/>
      <c r="AD3728" s="92"/>
      <c r="AE3728" s="47"/>
    </row>
    <row r="3729" spans="1:31" ht="45" customHeight="1" x14ac:dyDescent="0.25">
      <c r="A3729" s="11"/>
      <c r="B3729" s="69"/>
      <c r="C3729" s="70"/>
      <c r="D3729" s="70"/>
      <c r="E3729" s="60" t="str">
        <f>IFERROR(INDEX(Tbl_Entities[Retailer / Distributior?],MATCH(Table1[[#This Row],[Regulated Entity Name
(Step 1) - Manual input]],Tbl_Entities[Entity name],0)),"")</f>
        <v/>
      </c>
      <c r="F3729" s="70"/>
      <c r="G3729" s="70"/>
      <c r="H3729" s="60" t="str">
        <f>IF(Table1[[#This Row],[Reporting
Type
(Step 3) - Manual input]]="","",VLOOKUP(Table1[[#This Row],[Reporting
Type
(Step 3) - Manual input]],'Reference List'!$V$4:$W$10,2,FALSE))</f>
        <v/>
      </c>
      <c r="I3729" s="69"/>
      <c r="J3729" s="59" t="str">
        <f>IFERROR(INDEX(Tbl_LegislationDescrip[Description], MATCH(Table1[[#This Row],[Retail Law/Rules Part/Division/Rules (Version 17)
(Step 4) - Manual input]], Tbl_LegislationDescrip[Rule], 0)), "")</f>
        <v/>
      </c>
      <c r="K3729" s="108"/>
      <c r="L3729" s="90"/>
      <c r="M3729" s="90"/>
      <c r="N3729" s="94"/>
      <c r="O3729" s="95"/>
      <c r="P3729" s="95"/>
      <c r="Q3729" s="90"/>
      <c r="R3729" s="69"/>
      <c r="S3729" s="69"/>
      <c r="T3729" s="100"/>
      <c r="U3729" s="101"/>
      <c r="V3729" s="102"/>
      <c r="W3729" s="93"/>
      <c r="X3729" s="93"/>
      <c r="Y3729" s="94"/>
      <c r="Z3729" s="94"/>
      <c r="AA3729" s="69"/>
      <c r="AB3729" s="90"/>
      <c r="AC3729" s="69"/>
      <c r="AD3729" s="92"/>
      <c r="AE3729" s="47"/>
    </row>
    <row r="3730" spans="1:31" ht="45" customHeight="1" x14ac:dyDescent="0.25">
      <c r="A3730" s="11"/>
      <c r="B3730" s="69"/>
      <c r="C3730" s="70"/>
      <c r="D3730" s="70"/>
      <c r="E3730" s="60" t="str">
        <f>IFERROR(INDEX(Tbl_Entities[Retailer / Distributior?],MATCH(Table1[[#This Row],[Regulated Entity Name
(Step 1) - Manual input]],Tbl_Entities[Entity name],0)),"")</f>
        <v/>
      </c>
      <c r="F3730" s="70"/>
      <c r="G3730" s="70"/>
      <c r="H3730" s="60" t="str">
        <f>IF(Table1[[#This Row],[Reporting
Type
(Step 3) - Manual input]]="","",VLOOKUP(Table1[[#This Row],[Reporting
Type
(Step 3) - Manual input]],'Reference List'!$V$4:$W$10,2,FALSE))</f>
        <v/>
      </c>
      <c r="I3730" s="69"/>
      <c r="J3730" s="59" t="str">
        <f>IFERROR(INDEX(Tbl_LegislationDescrip[Description], MATCH(Table1[[#This Row],[Retail Law/Rules Part/Division/Rules (Version 17)
(Step 4) - Manual input]], Tbl_LegislationDescrip[Rule], 0)), "")</f>
        <v/>
      </c>
      <c r="K3730" s="108"/>
      <c r="L3730" s="90"/>
      <c r="M3730" s="90"/>
      <c r="N3730" s="94"/>
      <c r="O3730" s="95"/>
      <c r="P3730" s="95"/>
      <c r="Q3730" s="90"/>
      <c r="R3730" s="69"/>
      <c r="S3730" s="69"/>
      <c r="T3730" s="100"/>
      <c r="U3730" s="101"/>
      <c r="V3730" s="102"/>
      <c r="W3730" s="93"/>
      <c r="X3730" s="93"/>
      <c r="Y3730" s="94"/>
      <c r="Z3730" s="94"/>
      <c r="AA3730" s="69"/>
      <c r="AB3730" s="90"/>
      <c r="AC3730" s="69"/>
      <c r="AD3730" s="92"/>
      <c r="AE3730" s="47"/>
    </row>
    <row r="3731" spans="1:31" ht="45" customHeight="1" x14ac:dyDescent="0.25">
      <c r="A3731" s="11"/>
      <c r="B3731" s="69"/>
      <c r="C3731" s="70"/>
      <c r="D3731" s="70"/>
      <c r="E3731" s="60" t="str">
        <f>IFERROR(INDEX(Tbl_Entities[Retailer / Distributior?],MATCH(Table1[[#This Row],[Regulated Entity Name
(Step 1) - Manual input]],Tbl_Entities[Entity name],0)),"")</f>
        <v/>
      </c>
      <c r="F3731" s="70"/>
      <c r="G3731" s="70"/>
      <c r="H3731" s="60" t="str">
        <f>IF(Table1[[#This Row],[Reporting
Type
(Step 3) - Manual input]]="","",VLOOKUP(Table1[[#This Row],[Reporting
Type
(Step 3) - Manual input]],'Reference List'!$V$4:$W$10,2,FALSE))</f>
        <v/>
      </c>
      <c r="I3731" s="69"/>
      <c r="J3731" s="59" t="str">
        <f>IFERROR(INDEX(Tbl_LegislationDescrip[Description], MATCH(Table1[[#This Row],[Retail Law/Rules Part/Division/Rules (Version 17)
(Step 4) - Manual input]], Tbl_LegislationDescrip[Rule], 0)), "")</f>
        <v/>
      </c>
      <c r="K3731" s="108"/>
      <c r="L3731" s="90"/>
      <c r="M3731" s="90"/>
      <c r="N3731" s="94"/>
      <c r="O3731" s="95"/>
      <c r="P3731" s="95"/>
      <c r="Q3731" s="90"/>
      <c r="R3731" s="69"/>
      <c r="S3731" s="69"/>
      <c r="T3731" s="100"/>
      <c r="U3731" s="101"/>
      <c r="V3731" s="102"/>
      <c r="W3731" s="93"/>
      <c r="X3731" s="93"/>
      <c r="Y3731" s="94"/>
      <c r="Z3731" s="94"/>
      <c r="AA3731" s="69"/>
      <c r="AB3731" s="90"/>
      <c r="AC3731" s="69"/>
      <c r="AD3731" s="92"/>
      <c r="AE3731" s="47"/>
    </row>
    <row r="3732" spans="1:31" ht="45" customHeight="1" x14ac:dyDescent="0.25">
      <c r="A3732" s="11"/>
      <c r="B3732" s="69"/>
      <c r="C3732" s="70"/>
      <c r="D3732" s="70"/>
      <c r="E3732" s="60" t="str">
        <f>IFERROR(INDEX(Tbl_Entities[Retailer / Distributior?],MATCH(Table1[[#This Row],[Regulated Entity Name
(Step 1) - Manual input]],Tbl_Entities[Entity name],0)),"")</f>
        <v/>
      </c>
      <c r="F3732" s="70"/>
      <c r="G3732" s="70"/>
      <c r="H3732" s="60" t="str">
        <f>IF(Table1[[#This Row],[Reporting
Type
(Step 3) - Manual input]]="","",VLOOKUP(Table1[[#This Row],[Reporting
Type
(Step 3) - Manual input]],'Reference List'!$V$4:$W$10,2,FALSE))</f>
        <v/>
      </c>
      <c r="I3732" s="69"/>
      <c r="J3732" s="59" t="str">
        <f>IFERROR(INDEX(Tbl_LegislationDescrip[Description], MATCH(Table1[[#This Row],[Retail Law/Rules Part/Division/Rules (Version 17)
(Step 4) - Manual input]], Tbl_LegislationDescrip[Rule], 0)), "")</f>
        <v/>
      </c>
      <c r="K3732" s="108"/>
      <c r="L3732" s="90"/>
      <c r="M3732" s="90"/>
      <c r="N3732" s="94"/>
      <c r="O3732" s="95"/>
      <c r="P3732" s="95"/>
      <c r="Q3732" s="90"/>
      <c r="R3732" s="69"/>
      <c r="S3732" s="69"/>
      <c r="T3732" s="100"/>
      <c r="U3732" s="101"/>
      <c r="V3732" s="102"/>
      <c r="W3732" s="93"/>
      <c r="X3732" s="93"/>
      <c r="Y3732" s="94"/>
      <c r="Z3732" s="94"/>
      <c r="AA3732" s="69"/>
      <c r="AB3732" s="90"/>
      <c r="AC3732" s="69"/>
      <c r="AD3732" s="92"/>
      <c r="AE3732" s="47"/>
    </row>
    <row r="3733" spans="1:31" ht="45" customHeight="1" x14ac:dyDescent="0.25">
      <c r="A3733" s="11"/>
      <c r="B3733" s="69"/>
      <c r="C3733" s="70"/>
      <c r="D3733" s="70"/>
      <c r="E3733" s="60" t="str">
        <f>IFERROR(INDEX(Tbl_Entities[Retailer / Distributior?],MATCH(Table1[[#This Row],[Regulated Entity Name
(Step 1) - Manual input]],Tbl_Entities[Entity name],0)),"")</f>
        <v/>
      </c>
      <c r="F3733" s="70"/>
      <c r="G3733" s="70"/>
      <c r="H3733" s="60" t="str">
        <f>IF(Table1[[#This Row],[Reporting
Type
(Step 3) - Manual input]]="","",VLOOKUP(Table1[[#This Row],[Reporting
Type
(Step 3) - Manual input]],'Reference List'!$V$4:$W$10,2,FALSE))</f>
        <v/>
      </c>
      <c r="I3733" s="69"/>
      <c r="J3733" s="59" t="str">
        <f>IFERROR(INDEX(Tbl_LegislationDescrip[Description], MATCH(Table1[[#This Row],[Retail Law/Rules Part/Division/Rules (Version 17)
(Step 4) - Manual input]], Tbl_LegislationDescrip[Rule], 0)), "")</f>
        <v/>
      </c>
      <c r="K3733" s="108"/>
      <c r="L3733" s="90"/>
      <c r="M3733" s="90"/>
      <c r="N3733" s="94"/>
      <c r="O3733" s="95"/>
      <c r="P3733" s="95"/>
      <c r="Q3733" s="90"/>
      <c r="R3733" s="69"/>
      <c r="S3733" s="69"/>
      <c r="T3733" s="100"/>
      <c r="U3733" s="101"/>
      <c r="V3733" s="102"/>
      <c r="W3733" s="93"/>
      <c r="X3733" s="93"/>
      <c r="Y3733" s="94"/>
      <c r="Z3733" s="94"/>
      <c r="AA3733" s="69"/>
      <c r="AB3733" s="90"/>
      <c r="AC3733" s="69"/>
      <c r="AD3733" s="92"/>
      <c r="AE3733" s="47"/>
    </row>
    <row r="3734" spans="1:31" ht="45" customHeight="1" x14ac:dyDescent="0.25">
      <c r="A3734" s="11"/>
      <c r="B3734" s="69"/>
      <c r="C3734" s="70"/>
      <c r="D3734" s="70"/>
      <c r="E3734" s="60" t="str">
        <f>IFERROR(INDEX(Tbl_Entities[Retailer / Distributior?],MATCH(Table1[[#This Row],[Regulated Entity Name
(Step 1) - Manual input]],Tbl_Entities[Entity name],0)),"")</f>
        <v/>
      </c>
      <c r="F3734" s="70"/>
      <c r="G3734" s="70"/>
      <c r="H3734" s="60" t="str">
        <f>IF(Table1[[#This Row],[Reporting
Type
(Step 3) - Manual input]]="","",VLOOKUP(Table1[[#This Row],[Reporting
Type
(Step 3) - Manual input]],'Reference List'!$V$4:$W$10,2,FALSE))</f>
        <v/>
      </c>
      <c r="I3734" s="69"/>
      <c r="J3734" s="59" t="str">
        <f>IFERROR(INDEX(Tbl_LegislationDescrip[Description], MATCH(Table1[[#This Row],[Retail Law/Rules Part/Division/Rules (Version 17)
(Step 4) - Manual input]], Tbl_LegislationDescrip[Rule], 0)), "")</f>
        <v/>
      </c>
      <c r="K3734" s="108"/>
      <c r="L3734" s="90"/>
      <c r="M3734" s="90"/>
      <c r="N3734" s="94"/>
      <c r="O3734" s="95"/>
      <c r="P3734" s="95"/>
      <c r="Q3734" s="90"/>
      <c r="R3734" s="69"/>
      <c r="S3734" s="69"/>
      <c r="T3734" s="100"/>
      <c r="U3734" s="101"/>
      <c r="V3734" s="102"/>
      <c r="W3734" s="93"/>
      <c r="X3734" s="93"/>
      <c r="Y3734" s="94"/>
      <c r="Z3734" s="94"/>
      <c r="AA3734" s="69"/>
      <c r="AB3734" s="90"/>
      <c r="AC3734" s="69"/>
      <c r="AD3734" s="92"/>
      <c r="AE3734" s="47"/>
    </row>
    <row r="3735" spans="1:31" ht="45" customHeight="1" x14ac:dyDescent="0.25">
      <c r="A3735" s="11"/>
      <c r="B3735" s="69"/>
      <c r="C3735" s="70"/>
      <c r="D3735" s="70"/>
      <c r="E3735" s="60" t="str">
        <f>IFERROR(INDEX(Tbl_Entities[Retailer / Distributior?],MATCH(Table1[[#This Row],[Regulated Entity Name
(Step 1) - Manual input]],Tbl_Entities[Entity name],0)),"")</f>
        <v/>
      </c>
      <c r="F3735" s="70"/>
      <c r="G3735" s="70"/>
      <c r="H3735" s="60" t="str">
        <f>IF(Table1[[#This Row],[Reporting
Type
(Step 3) - Manual input]]="","",VLOOKUP(Table1[[#This Row],[Reporting
Type
(Step 3) - Manual input]],'Reference List'!$V$4:$W$10,2,FALSE))</f>
        <v/>
      </c>
      <c r="I3735" s="69"/>
      <c r="J3735" s="59" t="str">
        <f>IFERROR(INDEX(Tbl_LegislationDescrip[Description], MATCH(Table1[[#This Row],[Retail Law/Rules Part/Division/Rules (Version 17)
(Step 4) - Manual input]], Tbl_LegislationDescrip[Rule], 0)), "")</f>
        <v/>
      </c>
      <c r="K3735" s="108"/>
      <c r="L3735" s="90"/>
      <c r="M3735" s="90"/>
      <c r="N3735" s="94"/>
      <c r="O3735" s="95"/>
      <c r="P3735" s="95"/>
      <c r="Q3735" s="90"/>
      <c r="R3735" s="69"/>
      <c r="S3735" s="69"/>
      <c r="T3735" s="100"/>
      <c r="U3735" s="101"/>
      <c r="V3735" s="102"/>
      <c r="W3735" s="93"/>
      <c r="X3735" s="93"/>
      <c r="Y3735" s="94"/>
      <c r="Z3735" s="94"/>
      <c r="AA3735" s="69"/>
      <c r="AB3735" s="90"/>
      <c r="AC3735" s="69"/>
      <c r="AD3735" s="92"/>
      <c r="AE3735" s="47"/>
    </row>
    <row r="3736" spans="1:31" ht="45" customHeight="1" x14ac:dyDescent="0.25">
      <c r="A3736" s="11"/>
      <c r="B3736" s="69"/>
      <c r="C3736" s="70"/>
      <c r="D3736" s="70"/>
      <c r="E3736" s="60" t="str">
        <f>IFERROR(INDEX(Tbl_Entities[Retailer / Distributior?],MATCH(Table1[[#This Row],[Regulated Entity Name
(Step 1) - Manual input]],Tbl_Entities[Entity name],0)),"")</f>
        <v/>
      </c>
      <c r="F3736" s="70"/>
      <c r="G3736" s="70"/>
      <c r="H3736" s="60" t="str">
        <f>IF(Table1[[#This Row],[Reporting
Type
(Step 3) - Manual input]]="","",VLOOKUP(Table1[[#This Row],[Reporting
Type
(Step 3) - Manual input]],'Reference List'!$V$4:$W$10,2,FALSE))</f>
        <v/>
      </c>
      <c r="I3736" s="69"/>
      <c r="J3736" s="59" t="str">
        <f>IFERROR(INDEX(Tbl_LegislationDescrip[Description], MATCH(Table1[[#This Row],[Retail Law/Rules Part/Division/Rules (Version 17)
(Step 4) - Manual input]], Tbl_LegislationDescrip[Rule], 0)), "")</f>
        <v/>
      </c>
      <c r="K3736" s="108"/>
      <c r="L3736" s="90"/>
      <c r="M3736" s="90"/>
      <c r="N3736" s="94"/>
      <c r="O3736" s="95"/>
      <c r="P3736" s="95"/>
      <c r="Q3736" s="90"/>
      <c r="R3736" s="69"/>
      <c r="S3736" s="69"/>
      <c r="T3736" s="100"/>
      <c r="U3736" s="101"/>
      <c r="V3736" s="102"/>
      <c r="W3736" s="93"/>
      <c r="X3736" s="93"/>
      <c r="Y3736" s="94"/>
      <c r="Z3736" s="94"/>
      <c r="AA3736" s="69"/>
      <c r="AB3736" s="90"/>
      <c r="AC3736" s="69"/>
      <c r="AD3736" s="92"/>
      <c r="AE3736" s="47"/>
    </row>
    <row r="3737" spans="1:31" ht="45" customHeight="1" x14ac:dyDescent="0.25">
      <c r="A3737" s="11"/>
      <c r="B3737" s="69"/>
      <c r="C3737" s="70"/>
      <c r="D3737" s="70"/>
      <c r="E3737" s="60" t="str">
        <f>IFERROR(INDEX(Tbl_Entities[Retailer / Distributior?],MATCH(Table1[[#This Row],[Regulated Entity Name
(Step 1) - Manual input]],Tbl_Entities[Entity name],0)),"")</f>
        <v/>
      </c>
      <c r="F3737" s="70"/>
      <c r="G3737" s="70"/>
      <c r="H3737" s="60" t="str">
        <f>IF(Table1[[#This Row],[Reporting
Type
(Step 3) - Manual input]]="","",VLOOKUP(Table1[[#This Row],[Reporting
Type
(Step 3) - Manual input]],'Reference List'!$V$4:$W$10,2,FALSE))</f>
        <v/>
      </c>
      <c r="I3737" s="69"/>
      <c r="J3737" s="59" t="str">
        <f>IFERROR(INDEX(Tbl_LegislationDescrip[Description], MATCH(Table1[[#This Row],[Retail Law/Rules Part/Division/Rules (Version 17)
(Step 4) - Manual input]], Tbl_LegislationDescrip[Rule], 0)), "")</f>
        <v/>
      </c>
      <c r="K3737" s="108"/>
      <c r="L3737" s="90"/>
      <c r="M3737" s="90"/>
      <c r="N3737" s="94"/>
      <c r="O3737" s="95"/>
      <c r="P3737" s="95"/>
      <c r="Q3737" s="90"/>
      <c r="R3737" s="69"/>
      <c r="S3737" s="69"/>
      <c r="T3737" s="100"/>
      <c r="U3737" s="101"/>
      <c r="V3737" s="102"/>
      <c r="W3737" s="93"/>
      <c r="X3737" s="93"/>
      <c r="Y3737" s="94"/>
      <c r="Z3737" s="94"/>
      <c r="AA3737" s="69"/>
      <c r="AB3737" s="90"/>
      <c r="AC3737" s="69"/>
      <c r="AD3737" s="92"/>
      <c r="AE3737" s="47"/>
    </row>
    <row r="3738" spans="1:31" ht="45" customHeight="1" x14ac:dyDescent="0.25">
      <c r="A3738" s="11"/>
      <c r="B3738" s="69"/>
      <c r="C3738" s="70"/>
      <c r="D3738" s="70"/>
      <c r="E3738" s="60" t="str">
        <f>IFERROR(INDEX(Tbl_Entities[Retailer / Distributior?],MATCH(Table1[[#This Row],[Regulated Entity Name
(Step 1) - Manual input]],Tbl_Entities[Entity name],0)),"")</f>
        <v/>
      </c>
      <c r="F3738" s="70"/>
      <c r="G3738" s="70"/>
      <c r="H3738" s="60" t="str">
        <f>IF(Table1[[#This Row],[Reporting
Type
(Step 3) - Manual input]]="","",VLOOKUP(Table1[[#This Row],[Reporting
Type
(Step 3) - Manual input]],'Reference List'!$V$4:$W$10,2,FALSE))</f>
        <v/>
      </c>
      <c r="I3738" s="69"/>
      <c r="J3738" s="59" t="str">
        <f>IFERROR(INDEX(Tbl_LegislationDescrip[Description], MATCH(Table1[[#This Row],[Retail Law/Rules Part/Division/Rules (Version 17)
(Step 4) - Manual input]], Tbl_LegislationDescrip[Rule], 0)), "")</f>
        <v/>
      </c>
      <c r="K3738" s="108"/>
      <c r="L3738" s="90"/>
      <c r="M3738" s="90"/>
      <c r="N3738" s="94"/>
      <c r="O3738" s="95"/>
      <c r="P3738" s="95"/>
      <c r="Q3738" s="90"/>
      <c r="R3738" s="69"/>
      <c r="S3738" s="69"/>
      <c r="T3738" s="100"/>
      <c r="U3738" s="101"/>
      <c r="V3738" s="102"/>
      <c r="W3738" s="93"/>
      <c r="X3738" s="93"/>
      <c r="Y3738" s="94"/>
      <c r="Z3738" s="94"/>
      <c r="AA3738" s="69"/>
      <c r="AB3738" s="90"/>
      <c r="AC3738" s="69"/>
      <c r="AD3738" s="92"/>
      <c r="AE3738" s="47"/>
    </row>
    <row r="3739" spans="1:31" ht="45" customHeight="1" x14ac:dyDescent="0.25">
      <c r="A3739" s="11"/>
      <c r="B3739" s="69"/>
      <c r="C3739" s="70"/>
      <c r="D3739" s="70"/>
      <c r="E3739" s="60" t="str">
        <f>IFERROR(INDEX(Tbl_Entities[Retailer / Distributior?],MATCH(Table1[[#This Row],[Regulated Entity Name
(Step 1) - Manual input]],Tbl_Entities[Entity name],0)),"")</f>
        <v/>
      </c>
      <c r="F3739" s="70"/>
      <c r="G3739" s="70"/>
      <c r="H3739" s="60" t="str">
        <f>IF(Table1[[#This Row],[Reporting
Type
(Step 3) - Manual input]]="","",VLOOKUP(Table1[[#This Row],[Reporting
Type
(Step 3) - Manual input]],'Reference List'!$V$4:$W$10,2,FALSE))</f>
        <v/>
      </c>
      <c r="I3739" s="69"/>
      <c r="J3739" s="59" t="str">
        <f>IFERROR(INDEX(Tbl_LegislationDescrip[Description], MATCH(Table1[[#This Row],[Retail Law/Rules Part/Division/Rules (Version 17)
(Step 4) - Manual input]], Tbl_LegislationDescrip[Rule], 0)), "")</f>
        <v/>
      </c>
      <c r="K3739" s="108"/>
      <c r="L3739" s="90"/>
      <c r="M3739" s="90"/>
      <c r="N3739" s="94"/>
      <c r="O3739" s="95"/>
      <c r="P3739" s="95"/>
      <c r="Q3739" s="90"/>
      <c r="R3739" s="69"/>
      <c r="S3739" s="69"/>
      <c r="T3739" s="100"/>
      <c r="U3739" s="101"/>
      <c r="V3739" s="102"/>
      <c r="W3739" s="93"/>
      <c r="X3739" s="93"/>
      <c r="Y3739" s="94"/>
      <c r="Z3739" s="94"/>
      <c r="AA3739" s="69"/>
      <c r="AB3739" s="90"/>
      <c r="AC3739" s="69"/>
      <c r="AD3739" s="92"/>
      <c r="AE3739" s="47"/>
    </row>
    <row r="3740" spans="1:31" ht="45" customHeight="1" x14ac:dyDescent="0.25">
      <c r="A3740" s="11"/>
      <c r="B3740" s="69"/>
      <c r="C3740" s="70"/>
      <c r="D3740" s="70"/>
      <c r="E3740" s="60" t="str">
        <f>IFERROR(INDEX(Tbl_Entities[Retailer / Distributior?],MATCH(Table1[[#This Row],[Regulated Entity Name
(Step 1) - Manual input]],Tbl_Entities[Entity name],0)),"")</f>
        <v/>
      </c>
      <c r="F3740" s="70"/>
      <c r="G3740" s="70"/>
      <c r="H3740" s="60" t="str">
        <f>IF(Table1[[#This Row],[Reporting
Type
(Step 3) - Manual input]]="","",VLOOKUP(Table1[[#This Row],[Reporting
Type
(Step 3) - Manual input]],'Reference List'!$V$4:$W$10,2,FALSE))</f>
        <v/>
      </c>
      <c r="I3740" s="69"/>
      <c r="J3740" s="59" t="str">
        <f>IFERROR(INDEX(Tbl_LegislationDescrip[Description], MATCH(Table1[[#This Row],[Retail Law/Rules Part/Division/Rules (Version 17)
(Step 4) - Manual input]], Tbl_LegislationDescrip[Rule], 0)), "")</f>
        <v/>
      </c>
      <c r="K3740" s="108"/>
      <c r="L3740" s="90"/>
      <c r="M3740" s="90"/>
      <c r="N3740" s="94"/>
      <c r="O3740" s="95"/>
      <c r="P3740" s="95"/>
      <c r="Q3740" s="90"/>
      <c r="R3740" s="69"/>
      <c r="S3740" s="69"/>
      <c r="T3740" s="100"/>
      <c r="U3740" s="101"/>
      <c r="V3740" s="102"/>
      <c r="W3740" s="93"/>
      <c r="X3740" s="93"/>
      <c r="Y3740" s="94"/>
      <c r="Z3740" s="94"/>
      <c r="AA3740" s="69"/>
      <c r="AB3740" s="90"/>
      <c r="AC3740" s="69"/>
      <c r="AD3740" s="92"/>
      <c r="AE3740" s="47"/>
    </row>
    <row r="3741" spans="1:31" ht="45" customHeight="1" x14ac:dyDescent="0.25">
      <c r="A3741" s="11"/>
      <c r="B3741" s="69"/>
      <c r="C3741" s="70"/>
      <c r="D3741" s="70"/>
      <c r="E3741" s="60" t="str">
        <f>IFERROR(INDEX(Tbl_Entities[Retailer / Distributior?],MATCH(Table1[[#This Row],[Regulated Entity Name
(Step 1) - Manual input]],Tbl_Entities[Entity name],0)),"")</f>
        <v/>
      </c>
      <c r="F3741" s="70"/>
      <c r="G3741" s="70"/>
      <c r="H3741" s="60" t="str">
        <f>IF(Table1[[#This Row],[Reporting
Type
(Step 3) - Manual input]]="","",VLOOKUP(Table1[[#This Row],[Reporting
Type
(Step 3) - Manual input]],'Reference List'!$V$4:$W$10,2,FALSE))</f>
        <v/>
      </c>
      <c r="I3741" s="69"/>
      <c r="J3741" s="59" t="str">
        <f>IFERROR(INDEX(Tbl_LegislationDescrip[Description], MATCH(Table1[[#This Row],[Retail Law/Rules Part/Division/Rules (Version 17)
(Step 4) - Manual input]], Tbl_LegislationDescrip[Rule], 0)), "")</f>
        <v/>
      </c>
      <c r="K3741" s="108"/>
      <c r="L3741" s="90"/>
      <c r="M3741" s="90"/>
      <c r="N3741" s="94"/>
      <c r="O3741" s="95"/>
      <c r="P3741" s="95"/>
      <c r="Q3741" s="90"/>
      <c r="R3741" s="69"/>
      <c r="S3741" s="69"/>
      <c r="T3741" s="100"/>
      <c r="U3741" s="101"/>
      <c r="V3741" s="102"/>
      <c r="W3741" s="93"/>
      <c r="X3741" s="93"/>
      <c r="Y3741" s="94"/>
      <c r="Z3741" s="94"/>
      <c r="AA3741" s="69"/>
      <c r="AB3741" s="90"/>
      <c r="AC3741" s="69"/>
      <c r="AD3741" s="92"/>
      <c r="AE3741" s="47"/>
    </row>
    <row r="3742" spans="1:31" ht="45" customHeight="1" x14ac:dyDescent="0.25">
      <c r="A3742" s="11"/>
      <c r="B3742" s="69"/>
      <c r="C3742" s="70"/>
      <c r="D3742" s="70"/>
      <c r="E3742" s="60" t="str">
        <f>IFERROR(INDEX(Tbl_Entities[Retailer / Distributior?],MATCH(Table1[[#This Row],[Regulated Entity Name
(Step 1) - Manual input]],Tbl_Entities[Entity name],0)),"")</f>
        <v/>
      </c>
      <c r="F3742" s="70"/>
      <c r="G3742" s="70"/>
      <c r="H3742" s="60" t="str">
        <f>IF(Table1[[#This Row],[Reporting
Type
(Step 3) - Manual input]]="","",VLOOKUP(Table1[[#This Row],[Reporting
Type
(Step 3) - Manual input]],'Reference List'!$V$4:$W$10,2,FALSE))</f>
        <v/>
      </c>
      <c r="I3742" s="69"/>
      <c r="J3742" s="59" t="str">
        <f>IFERROR(INDEX(Tbl_LegislationDescrip[Description], MATCH(Table1[[#This Row],[Retail Law/Rules Part/Division/Rules (Version 17)
(Step 4) - Manual input]], Tbl_LegislationDescrip[Rule], 0)), "")</f>
        <v/>
      </c>
      <c r="K3742" s="108"/>
      <c r="L3742" s="90"/>
      <c r="M3742" s="90"/>
      <c r="N3742" s="94"/>
      <c r="O3742" s="95"/>
      <c r="P3742" s="95"/>
      <c r="Q3742" s="90"/>
      <c r="R3742" s="69"/>
      <c r="S3742" s="69"/>
      <c r="T3742" s="100"/>
      <c r="U3742" s="101"/>
      <c r="V3742" s="102"/>
      <c r="W3742" s="93"/>
      <c r="X3742" s="93"/>
      <c r="Y3742" s="94"/>
      <c r="Z3742" s="94"/>
      <c r="AA3742" s="69"/>
      <c r="AB3742" s="90"/>
      <c r="AC3742" s="69"/>
      <c r="AD3742" s="92"/>
      <c r="AE3742" s="47"/>
    </row>
    <row r="3743" spans="1:31" ht="45" customHeight="1" x14ac:dyDescent="0.25">
      <c r="A3743" s="11"/>
      <c r="B3743" s="69"/>
      <c r="C3743" s="70"/>
      <c r="D3743" s="70"/>
      <c r="E3743" s="60" t="str">
        <f>IFERROR(INDEX(Tbl_Entities[Retailer / Distributior?],MATCH(Table1[[#This Row],[Regulated Entity Name
(Step 1) - Manual input]],Tbl_Entities[Entity name],0)),"")</f>
        <v/>
      </c>
      <c r="F3743" s="70"/>
      <c r="G3743" s="70"/>
      <c r="H3743" s="60" t="str">
        <f>IF(Table1[[#This Row],[Reporting
Type
(Step 3) - Manual input]]="","",VLOOKUP(Table1[[#This Row],[Reporting
Type
(Step 3) - Manual input]],'Reference List'!$V$4:$W$10,2,FALSE))</f>
        <v/>
      </c>
      <c r="I3743" s="69"/>
      <c r="J3743" s="59" t="str">
        <f>IFERROR(INDEX(Tbl_LegislationDescrip[Description], MATCH(Table1[[#This Row],[Retail Law/Rules Part/Division/Rules (Version 17)
(Step 4) - Manual input]], Tbl_LegislationDescrip[Rule], 0)), "")</f>
        <v/>
      </c>
      <c r="K3743" s="108"/>
      <c r="L3743" s="90"/>
      <c r="M3743" s="90"/>
      <c r="N3743" s="94"/>
      <c r="O3743" s="95"/>
      <c r="P3743" s="95"/>
      <c r="Q3743" s="90"/>
      <c r="R3743" s="69"/>
      <c r="S3743" s="69"/>
      <c r="T3743" s="100"/>
      <c r="U3743" s="101"/>
      <c r="V3743" s="102"/>
      <c r="W3743" s="93"/>
      <c r="X3743" s="93"/>
      <c r="Y3743" s="94"/>
      <c r="Z3743" s="94"/>
      <c r="AA3743" s="69"/>
      <c r="AB3743" s="90"/>
      <c r="AC3743" s="69"/>
      <c r="AD3743" s="92"/>
      <c r="AE3743" s="47"/>
    </row>
    <row r="3744" spans="1:31" ht="45" customHeight="1" x14ac:dyDescent="0.25">
      <c r="A3744" s="11"/>
      <c r="B3744" s="69"/>
      <c r="C3744" s="70"/>
      <c r="D3744" s="70"/>
      <c r="E3744" s="60" t="str">
        <f>IFERROR(INDEX(Tbl_Entities[Retailer / Distributior?],MATCH(Table1[[#This Row],[Regulated Entity Name
(Step 1) - Manual input]],Tbl_Entities[Entity name],0)),"")</f>
        <v/>
      </c>
      <c r="F3744" s="70"/>
      <c r="G3744" s="70"/>
      <c r="H3744" s="60" t="str">
        <f>IF(Table1[[#This Row],[Reporting
Type
(Step 3) - Manual input]]="","",VLOOKUP(Table1[[#This Row],[Reporting
Type
(Step 3) - Manual input]],'Reference List'!$V$4:$W$10,2,FALSE))</f>
        <v/>
      </c>
      <c r="I3744" s="69"/>
      <c r="J3744" s="59" t="str">
        <f>IFERROR(INDEX(Tbl_LegislationDescrip[Description], MATCH(Table1[[#This Row],[Retail Law/Rules Part/Division/Rules (Version 17)
(Step 4) - Manual input]], Tbl_LegislationDescrip[Rule], 0)), "")</f>
        <v/>
      </c>
      <c r="K3744" s="108"/>
      <c r="L3744" s="90"/>
      <c r="M3744" s="90"/>
      <c r="N3744" s="94"/>
      <c r="O3744" s="95"/>
      <c r="P3744" s="95"/>
      <c r="Q3744" s="90"/>
      <c r="R3744" s="69"/>
      <c r="S3744" s="69"/>
      <c r="T3744" s="100"/>
      <c r="U3744" s="101"/>
      <c r="V3744" s="102"/>
      <c r="W3744" s="93"/>
      <c r="X3744" s="93"/>
      <c r="Y3744" s="94"/>
      <c r="Z3744" s="94"/>
      <c r="AA3744" s="69"/>
      <c r="AB3744" s="90"/>
      <c r="AC3744" s="69"/>
      <c r="AD3744" s="92"/>
      <c r="AE3744" s="47"/>
    </row>
    <row r="3745" spans="1:31" ht="45" customHeight="1" x14ac:dyDescent="0.25">
      <c r="A3745" s="11"/>
      <c r="B3745" s="69"/>
      <c r="C3745" s="70"/>
      <c r="D3745" s="70"/>
      <c r="E3745" s="60" t="str">
        <f>IFERROR(INDEX(Tbl_Entities[Retailer / Distributior?],MATCH(Table1[[#This Row],[Regulated Entity Name
(Step 1) - Manual input]],Tbl_Entities[Entity name],0)),"")</f>
        <v/>
      </c>
      <c r="F3745" s="70"/>
      <c r="G3745" s="70"/>
      <c r="H3745" s="60" t="str">
        <f>IF(Table1[[#This Row],[Reporting
Type
(Step 3) - Manual input]]="","",VLOOKUP(Table1[[#This Row],[Reporting
Type
(Step 3) - Manual input]],'Reference List'!$V$4:$W$10,2,FALSE))</f>
        <v/>
      </c>
      <c r="I3745" s="69"/>
      <c r="J3745" s="59" t="str">
        <f>IFERROR(INDEX(Tbl_LegislationDescrip[Description], MATCH(Table1[[#This Row],[Retail Law/Rules Part/Division/Rules (Version 17)
(Step 4) - Manual input]], Tbl_LegislationDescrip[Rule], 0)), "")</f>
        <v/>
      </c>
      <c r="K3745" s="108"/>
      <c r="L3745" s="90"/>
      <c r="M3745" s="90"/>
      <c r="N3745" s="94"/>
      <c r="O3745" s="95"/>
      <c r="P3745" s="95"/>
      <c r="Q3745" s="90"/>
      <c r="R3745" s="69"/>
      <c r="S3745" s="69"/>
      <c r="T3745" s="100"/>
      <c r="U3745" s="101"/>
      <c r="V3745" s="102"/>
      <c r="W3745" s="93"/>
      <c r="X3745" s="93"/>
      <c r="Y3745" s="94"/>
      <c r="Z3745" s="94"/>
      <c r="AA3745" s="69"/>
      <c r="AB3745" s="90"/>
      <c r="AC3745" s="69"/>
      <c r="AD3745" s="92"/>
      <c r="AE3745" s="47"/>
    </row>
    <row r="3746" spans="1:31" ht="45" customHeight="1" x14ac:dyDescent="0.25">
      <c r="A3746" s="11"/>
      <c r="B3746" s="69"/>
      <c r="C3746" s="70"/>
      <c r="D3746" s="70"/>
      <c r="E3746" s="60" t="str">
        <f>IFERROR(INDEX(Tbl_Entities[Retailer / Distributior?],MATCH(Table1[[#This Row],[Regulated Entity Name
(Step 1) - Manual input]],Tbl_Entities[Entity name],0)),"")</f>
        <v/>
      </c>
      <c r="F3746" s="70"/>
      <c r="G3746" s="70"/>
      <c r="H3746" s="60" t="str">
        <f>IF(Table1[[#This Row],[Reporting
Type
(Step 3) - Manual input]]="","",VLOOKUP(Table1[[#This Row],[Reporting
Type
(Step 3) - Manual input]],'Reference List'!$V$4:$W$10,2,FALSE))</f>
        <v/>
      </c>
      <c r="I3746" s="69"/>
      <c r="J3746" s="59" t="str">
        <f>IFERROR(INDEX(Tbl_LegislationDescrip[Description], MATCH(Table1[[#This Row],[Retail Law/Rules Part/Division/Rules (Version 17)
(Step 4) - Manual input]], Tbl_LegislationDescrip[Rule], 0)), "")</f>
        <v/>
      </c>
      <c r="K3746" s="108"/>
      <c r="L3746" s="90"/>
      <c r="M3746" s="90"/>
      <c r="N3746" s="94"/>
      <c r="O3746" s="95"/>
      <c r="P3746" s="95"/>
      <c r="Q3746" s="90"/>
      <c r="R3746" s="69"/>
      <c r="S3746" s="69"/>
      <c r="T3746" s="100"/>
      <c r="U3746" s="101"/>
      <c r="V3746" s="102"/>
      <c r="W3746" s="93"/>
      <c r="X3746" s="93"/>
      <c r="Y3746" s="94"/>
      <c r="Z3746" s="94"/>
      <c r="AA3746" s="69"/>
      <c r="AB3746" s="90"/>
      <c r="AC3746" s="69"/>
      <c r="AD3746" s="92"/>
      <c r="AE3746" s="47"/>
    </row>
    <row r="3747" spans="1:31" ht="45" customHeight="1" x14ac:dyDescent="0.25">
      <c r="A3747" s="11"/>
      <c r="B3747" s="69"/>
      <c r="C3747" s="70"/>
      <c r="D3747" s="70"/>
      <c r="E3747" s="60" t="str">
        <f>IFERROR(INDEX(Tbl_Entities[Retailer / Distributior?],MATCH(Table1[[#This Row],[Regulated Entity Name
(Step 1) - Manual input]],Tbl_Entities[Entity name],0)),"")</f>
        <v/>
      </c>
      <c r="F3747" s="70"/>
      <c r="G3747" s="70"/>
      <c r="H3747" s="60" t="str">
        <f>IF(Table1[[#This Row],[Reporting
Type
(Step 3) - Manual input]]="","",VLOOKUP(Table1[[#This Row],[Reporting
Type
(Step 3) - Manual input]],'Reference List'!$V$4:$W$10,2,FALSE))</f>
        <v/>
      </c>
      <c r="I3747" s="69"/>
      <c r="J3747" s="59" t="str">
        <f>IFERROR(INDEX(Tbl_LegislationDescrip[Description], MATCH(Table1[[#This Row],[Retail Law/Rules Part/Division/Rules (Version 17)
(Step 4) - Manual input]], Tbl_LegislationDescrip[Rule], 0)), "")</f>
        <v/>
      </c>
      <c r="K3747" s="108"/>
      <c r="L3747" s="90"/>
      <c r="M3747" s="90"/>
      <c r="N3747" s="94"/>
      <c r="O3747" s="95"/>
      <c r="P3747" s="95"/>
      <c r="Q3747" s="90"/>
      <c r="R3747" s="69"/>
      <c r="S3747" s="69"/>
      <c r="T3747" s="100"/>
      <c r="U3747" s="101"/>
      <c r="V3747" s="102"/>
      <c r="W3747" s="93"/>
      <c r="X3747" s="93"/>
      <c r="Y3747" s="94"/>
      <c r="Z3747" s="94"/>
      <c r="AA3747" s="69"/>
      <c r="AB3747" s="90"/>
      <c r="AC3747" s="69"/>
      <c r="AD3747" s="92"/>
      <c r="AE3747" s="47"/>
    </row>
    <row r="3748" spans="1:31" ht="45" customHeight="1" x14ac:dyDescent="0.25">
      <c r="A3748" s="11"/>
      <c r="B3748" s="69"/>
      <c r="C3748" s="70"/>
      <c r="D3748" s="70"/>
      <c r="E3748" s="60" t="str">
        <f>IFERROR(INDEX(Tbl_Entities[Retailer / Distributior?],MATCH(Table1[[#This Row],[Regulated Entity Name
(Step 1) - Manual input]],Tbl_Entities[Entity name],0)),"")</f>
        <v/>
      </c>
      <c r="F3748" s="70"/>
      <c r="G3748" s="70"/>
      <c r="H3748" s="60" t="str">
        <f>IF(Table1[[#This Row],[Reporting
Type
(Step 3) - Manual input]]="","",VLOOKUP(Table1[[#This Row],[Reporting
Type
(Step 3) - Manual input]],'Reference List'!$V$4:$W$10,2,FALSE))</f>
        <v/>
      </c>
      <c r="I3748" s="69"/>
      <c r="J3748" s="59" t="str">
        <f>IFERROR(INDEX(Tbl_LegislationDescrip[Description], MATCH(Table1[[#This Row],[Retail Law/Rules Part/Division/Rules (Version 17)
(Step 4) - Manual input]], Tbl_LegislationDescrip[Rule], 0)), "")</f>
        <v/>
      </c>
      <c r="K3748" s="108"/>
      <c r="L3748" s="90"/>
      <c r="M3748" s="90"/>
      <c r="N3748" s="94"/>
      <c r="O3748" s="95"/>
      <c r="P3748" s="95"/>
      <c r="Q3748" s="90"/>
      <c r="R3748" s="69"/>
      <c r="S3748" s="69"/>
      <c r="T3748" s="100"/>
      <c r="U3748" s="101"/>
      <c r="V3748" s="102"/>
      <c r="W3748" s="93"/>
      <c r="X3748" s="93"/>
      <c r="Y3748" s="94"/>
      <c r="Z3748" s="94"/>
      <c r="AA3748" s="69"/>
      <c r="AB3748" s="90"/>
      <c r="AC3748" s="69"/>
      <c r="AD3748" s="92"/>
      <c r="AE3748" s="47"/>
    </row>
    <row r="3749" spans="1:31" ht="45" customHeight="1" x14ac:dyDescent="0.25">
      <c r="A3749" s="11"/>
      <c r="B3749" s="69"/>
      <c r="C3749" s="70"/>
      <c r="D3749" s="70"/>
      <c r="E3749" s="60" t="str">
        <f>IFERROR(INDEX(Tbl_Entities[Retailer / Distributior?],MATCH(Table1[[#This Row],[Regulated Entity Name
(Step 1) - Manual input]],Tbl_Entities[Entity name],0)),"")</f>
        <v/>
      </c>
      <c r="F3749" s="70"/>
      <c r="G3749" s="70"/>
      <c r="H3749" s="60" t="str">
        <f>IF(Table1[[#This Row],[Reporting
Type
(Step 3) - Manual input]]="","",VLOOKUP(Table1[[#This Row],[Reporting
Type
(Step 3) - Manual input]],'Reference List'!$V$4:$W$10,2,FALSE))</f>
        <v/>
      </c>
      <c r="I3749" s="69"/>
      <c r="J3749" s="59" t="str">
        <f>IFERROR(INDEX(Tbl_LegislationDescrip[Description], MATCH(Table1[[#This Row],[Retail Law/Rules Part/Division/Rules (Version 17)
(Step 4) - Manual input]], Tbl_LegislationDescrip[Rule], 0)), "")</f>
        <v/>
      </c>
      <c r="K3749" s="108"/>
      <c r="L3749" s="90"/>
      <c r="M3749" s="90"/>
      <c r="N3749" s="94"/>
      <c r="O3749" s="95"/>
      <c r="P3749" s="95"/>
      <c r="Q3749" s="90"/>
      <c r="R3749" s="69"/>
      <c r="S3749" s="69"/>
      <c r="T3749" s="100"/>
      <c r="U3749" s="101"/>
      <c r="V3749" s="102"/>
      <c r="W3749" s="93"/>
      <c r="X3749" s="93"/>
      <c r="Y3749" s="94"/>
      <c r="Z3749" s="94"/>
      <c r="AA3749" s="69"/>
      <c r="AB3749" s="90"/>
      <c r="AC3749" s="69"/>
      <c r="AD3749" s="92"/>
      <c r="AE3749" s="47"/>
    </row>
    <row r="3750" spans="1:31" ht="45" customHeight="1" x14ac:dyDescent="0.25">
      <c r="A3750" s="11"/>
      <c r="B3750" s="69"/>
      <c r="C3750" s="70"/>
      <c r="D3750" s="70"/>
      <c r="E3750" s="60" t="str">
        <f>IFERROR(INDEX(Tbl_Entities[Retailer / Distributior?],MATCH(Table1[[#This Row],[Regulated Entity Name
(Step 1) - Manual input]],Tbl_Entities[Entity name],0)),"")</f>
        <v/>
      </c>
      <c r="F3750" s="70"/>
      <c r="G3750" s="70"/>
      <c r="H3750" s="60" t="str">
        <f>IF(Table1[[#This Row],[Reporting
Type
(Step 3) - Manual input]]="","",VLOOKUP(Table1[[#This Row],[Reporting
Type
(Step 3) - Manual input]],'Reference List'!$V$4:$W$10,2,FALSE))</f>
        <v/>
      </c>
      <c r="I3750" s="69"/>
      <c r="J3750" s="59" t="str">
        <f>IFERROR(INDEX(Tbl_LegislationDescrip[Description], MATCH(Table1[[#This Row],[Retail Law/Rules Part/Division/Rules (Version 17)
(Step 4) - Manual input]], Tbl_LegislationDescrip[Rule], 0)), "")</f>
        <v/>
      </c>
      <c r="K3750" s="108"/>
      <c r="L3750" s="90"/>
      <c r="M3750" s="90"/>
      <c r="N3750" s="94"/>
      <c r="O3750" s="95"/>
      <c r="P3750" s="95"/>
      <c r="Q3750" s="90"/>
      <c r="R3750" s="69"/>
      <c r="S3750" s="69"/>
      <c r="T3750" s="100"/>
      <c r="U3750" s="101"/>
      <c r="V3750" s="102"/>
      <c r="W3750" s="93"/>
      <c r="X3750" s="93"/>
      <c r="Y3750" s="94"/>
      <c r="Z3750" s="94"/>
      <c r="AA3750" s="69"/>
      <c r="AB3750" s="90"/>
      <c r="AC3750" s="69"/>
      <c r="AD3750" s="92"/>
      <c r="AE3750" s="47"/>
    </row>
    <row r="3751" spans="1:31" ht="45" customHeight="1" x14ac:dyDescent="0.25">
      <c r="A3751" s="11"/>
      <c r="B3751" s="69"/>
      <c r="C3751" s="70"/>
      <c r="D3751" s="70"/>
      <c r="E3751" s="60" t="str">
        <f>IFERROR(INDEX(Tbl_Entities[Retailer / Distributior?],MATCH(Table1[[#This Row],[Regulated Entity Name
(Step 1) - Manual input]],Tbl_Entities[Entity name],0)),"")</f>
        <v/>
      </c>
      <c r="F3751" s="70"/>
      <c r="G3751" s="70"/>
      <c r="H3751" s="60" t="str">
        <f>IF(Table1[[#This Row],[Reporting
Type
(Step 3) - Manual input]]="","",VLOOKUP(Table1[[#This Row],[Reporting
Type
(Step 3) - Manual input]],'Reference List'!$V$4:$W$10,2,FALSE))</f>
        <v/>
      </c>
      <c r="I3751" s="69"/>
      <c r="J3751" s="59" t="str">
        <f>IFERROR(INDEX(Tbl_LegislationDescrip[Description], MATCH(Table1[[#This Row],[Retail Law/Rules Part/Division/Rules (Version 17)
(Step 4) - Manual input]], Tbl_LegislationDescrip[Rule], 0)), "")</f>
        <v/>
      </c>
      <c r="K3751" s="108"/>
      <c r="L3751" s="90"/>
      <c r="M3751" s="90"/>
      <c r="N3751" s="94"/>
      <c r="O3751" s="95"/>
      <c r="P3751" s="95"/>
      <c r="Q3751" s="90"/>
      <c r="R3751" s="69"/>
      <c r="S3751" s="69"/>
      <c r="T3751" s="100"/>
      <c r="U3751" s="101"/>
      <c r="V3751" s="102"/>
      <c r="W3751" s="93"/>
      <c r="X3751" s="93"/>
      <c r="Y3751" s="94"/>
      <c r="Z3751" s="94"/>
      <c r="AA3751" s="69"/>
      <c r="AB3751" s="90"/>
      <c r="AC3751" s="69"/>
      <c r="AD3751" s="92"/>
      <c r="AE3751" s="47"/>
    </row>
    <row r="3752" spans="1:31" ht="45" customHeight="1" x14ac:dyDescent="0.25">
      <c r="A3752" s="11"/>
      <c r="B3752" s="69"/>
      <c r="C3752" s="70"/>
      <c r="D3752" s="70"/>
      <c r="E3752" s="60" t="str">
        <f>IFERROR(INDEX(Tbl_Entities[Retailer / Distributior?],MATCH(Table1[[#This Row],[Regulated Entity Name
(Step 1) - Manual input]],Tbl_Entities[Entity name],0)),"")</f>
        <v/>
      </c>
      <c r="F3752" s="70"/>
      <c r="G3752" s="70"/>
      <c r="H3752" s="60" t="str">
        <f>IF(Table1[[#This Row],[Reporting
Type
(Step 3) - Manual input]]="","",VLOOKUP(Table1[[#This Row],[Reporting
Type
(Step 3) - Manual input]],'Reference List'!$V$4:$W$10,2,FALSE))</f>
        <v/>
      </c>
      <c r="I3752" s="69"/>
      <c r="J3752" s="59" t="str">
        <f>IFERROR(INDEX(Tbl_LegislationDescrip[Description], MATCH(Table1[[#This Row],[Retail Law/Rules Part/Division/Rules (Version 17)
(Step 4) - Manual input]], Tbl_LegislationDescrip[Rule], 0)), "")</f>
        <v/>
      </c>
      <c r="K3752" s="108"/>
      <c r="L3752" s="90"/>
      <c r="M3752" s="90"/>
      <c r="N3752" s="94"/>
      <c r="O3752" s="95"/>
      <c r="P3752" s="95"/>
      <c r="Q3752" s="90"/>
      <c r="R3752" s="69"/>
      <c r="S3752" s="69"/>
      <c r="T3752" s="100"/>
      <c r="U3752" s="101"/>
      <c r="V3752" s="102"/>
      <c r="W3752" s="93"/>
      <c r="X3752" s="93"/>
      <c r="Y3752" s="94"/>
      <c r="Z3752" s="94"/>
      <c r="AA3752" s="69"/>
      <c r="AB3752" s="90"/>
      <c r="AC3752" s="69"/>
      <c r="AD3752" s="92"/>
      <c r="AE3752" s="47"/>
    </row>
    <row r="3753" spans="1:31" ht="45" customHeight="1" x14ac:dyDescent="0.25">
      <c r="A3753" s="11"/>
      <c r="B3753" s="69"/>
      <c r="C3753" s="70"/>
      <c r="D3753" s="70"/>
      <c r="E3753" s="60" t="str">
        <f>IFERROR(INDEX(Tbl_Entities[Retailer / Distributior?],MATCH(Table1[[#This Row],[Regulated Entity Name
(Step 1) - Manual input]],Tbl_Entities[Entity name],0)),"")</f>
        <v/>
      </c>
      <c r="F3753" s="70"/>
      <c r="G3753" s="70"/>
      <c r="H3753" s="60" t="str">
        <f>IF(Table1[[#This Row],[Reporting
Type
(Step 3) - Manual input]]="","",VLOOKUP(Table1[[#This Row],[Reporting
Type
(Step 3) - Manual input]],'Reference List'!$V$4:$W$10,2,FALSE))</f>
        <v/>
      </c>
      <c r="I3753" s="69"/>
      <c r="J3753" s="59" t="str">
        <f>IFERROR(INDEX(Tbl_LegislationDescrip[Description], MATCH(Table1[[#This Row],[Retail Law/Rules Part/Division/Rules (Version 17)
(Step 4) - Manual input]], Tbl_LegislationDescrip[Rule], 0)), "")</f>
        <v/>
      </c>
      <c r="K3753" s="108"/>
      <c r="L3753" s="90"/>
      <c r="M3753" s="90"/>
      <c r="N3753" s="94"/>
      <c r="O3753" s="95"/>
      <c r="P3753" s="95"/>
      <c r="Q3753" s="90"/>
      <c r="R3753" s="69"/>
      <c r="S3753" s="69"/>
      <c r="T3753" s="100"/>
      <c r="U3753" s="101"/>
      <c r="V3753" s="102"/>
      <c r="W3753" s="93"/>
      <c r="X3753" s="93"/>
      <c r="Y3753" s="94"/>
      <c r="Z3753" s="94"/>
      <c r="AA3753" s="69"/>
      <c r="AB3753" s="90"/>
      <c r="AC3753" s="69"/>
      <c r="AD3753" s="92"/>
      <c r="AE3753" s="47"/>
    </row>
    <row r="3754" spans="1:31" ht="45" customHeight="1" x14ac:dyDescent="0.25">
      <c r="A3754" s="11"/>
      <c r="B3754" s="69"/>
      <c r="C3754" s="70"/>
      <c r="D3754" s="70"/>
      <c r="E3754" s="60" t="str">
        <f>IFERROR(INDEX(Tbl_Entities[Retailer / Distributior?],MATCH(Table1[[#This Row],[Regulated Entity Name
(Step 1) - Manual input]],Tbl_Entities[Entity name],0)),"")</f>
        <v/>
      </c>
      <c r="F3754" s="70"/>
      <c r="G3754" s="70"/>
      <c r="H3754" s="60" t="str">
        <f>IF(Table1[[#This Row],[Reporting
Type
(Step 3) - Manual input]]="","",VLOOKUP(Table1[[#This Row],[Reporting
Type
(Step 3) - Manual input]],'Reference List'!$V$4:$W$10,2,FALSE))</f>
        <v/>
      </c>
      <c r="I3754" s="69"/>
      <c r="J3754" s="59" t="str">
        <f>IFERROR(INDEX(Tbl_LegislationDescrip[Description], MATCH(Table1[[#This Row],[Retail Law/Rules Part/Division/Rules (Version 17)
(Step 4) - Manual input]], Tbl_LegislationDescrip[Rule], 0)), "")</f>
        <v/>
      </c>
      <c r="K3754" s="108"/>
      <c r="L3754" s="90"/>
      <c r="M3754" s="90"/>
      <c r="N3754" s="94"/>
      <c r="O3754" s="95"/>
      <c r="P3754" s="95"/>
      <c r="Q3754" s="90"/>
      <c r="R3754" s="69"/>
      <c r="S3754" s="69"/>
      <c r="T3754" s="100"/>
      <c r="U3754" s="101"/>
      <c r="V3754" s="102"/>
      <c r="W3754" s="93"/>
      <c r="X3754" s="93"/>
      <c r="Y3754" s="94"/>
      <c r="Z3754" s="94"/>
      <c r="AA3754" s="69"/>
      <c r="AB3754" s="90"/>
      <c r="AC3754" s="69"/>
      <c r="AD3754" s="92"/>
      <c r="AE3754" s="47"/>
    </row>
    <row r="3755" spans="1:31" ht="45" customHeight="1" x14ac:dyDescent="0.25">
      <c r="A3755" s="11"/>
      <c r="B3755" s="69"/>
      <c r="C3755" s="70"/>
      <c r="D3755" s="70"/>
      <c r="E3755" s="60" t="str">
        <f>IFERROR(INDEX(Tbl_Entities[Retailer / Distributior?],MATCH(Table1[[#This Row],[Regulated Entity Name
(Step 1) - Manual input]],Tbl_Entities[Entity name],0)),"")</f>
        <v/>
      </c>
      <c r="F3755" s="70"/>
      <c r="G3755" s="70"/>
      <c r="H3755" s="60" t="str">
        <f>IF(Table1[[#This Row],[Reporting
Type
(Step 3) - Manual input]]="","",VLOOKUP(Table1[[#This Row],[Reporting
Type
(Step 3) - Manual input]],'Reference List'!$V$4:$W$10,2,FALSE))</f>
        <v/>
      </c>
      <c r="I3755" s="69"/>
      <c r="J3755" s="59" t="str">
        <f>IFERROR(INDEX(Tbl_LegislationDescrip[Description], MATCH(Table1[[#This Row],[Retail Law/Rules Part/Division/Rules (Version 17)
(Step 4) - Manual input]], Tbl_LegislationDescrip[Rule], 0)), "")</f>
        <v/>
      </c>
      <c r="K3755" s="108"/>
      <c r="L3755" s="90"/>
      <c r="M3755" s="90"/>
      <c r="N3755" s="94"/>
      <c r="O3755" s="95"/>
      <c r="P3755" s="95"/>
      <c r="Q3755" s="90"/>
      <c r="R3755" s="69"/>
      <c r="S3755" s="69"/>
      <c r="T3755" s="100"/>
      <c r="U3755" s="101"/>
      <c r="V3755" s="102"/>
      <c r="W3755" s="93"/>
      <c r="X3755" s="93"/>
      <c r="Y3755" s="94"/>
      <c r="Z3755" s="94"/>
      <c r="AA3755" s="69"/>
      <c r="AB3755" s="90"/>
      <c r="AC3755" s="69"/>
      <c r="AD3755" s="92"/>
      <c r="AE3755" s="47"/>
    </row>
    <row r="3756" spans="1:31" ht="45" customHeight="1" x14ac:dyDescent="0.25">
      <c r="A3756" s="11"/>
      <c r="B3756" s="69"/>
      <c r="C3756" s="70"/>
      <c r="D3756" s="70"/>
      <c r="E3756" s="60" t="str">
        <f>IFERROR(INDEX(Tbl_Entities[Retailer / Distributior?],MATCH(Table1[[#This Row],[Regulated Entity Name
(Step 1) - Manual input]],Tbl_Entities[Entity name],0)),"")</f>
        <v/>
      </c>
      <c r="F3756" s="70"/>
      <c r="G3756" s="70"/>
      <c r="H3756" s="60" t="str">
        <f>IF(Table1[[#This Row],[Reporting
Type
(Step 3) - Manual input]]="","",VLOOKUP(Table1[[#This Row],[Reporting
Type
(Step 3) - Manual input]],'Reference List'!$V$4:$W$10,2,FALSE))</f>
        <v/>
      </c>
      <c r="I3756" s="69"/>
      <c r="J3756" s="59" t="str">
        <f>IFERROR(INDEX(Tbl_LegislationDescrip[Description], MATCH(Table1[[#This Row],[Retail Law/Rules Part/Division/Rules (Version 17)
(Step 4) - Manual input]], Tbl_LegislationDescrip[Rule], 0)), "")</f>
        <v/>
      </c>
      <c r="K3756" s="108"/>
      <c r="L3756" s="90"/>
      <c r="M3756" s="90"/>
      <c r="N3756" s="94"/>
      <c r="O3756" s="95"/>
      <c r="P3756" s="95"/>
      <c r="Q3756" s="90"/>
      <c r="R3756" s="69"/>
      <c r="S3756" s="69"/>
      <c r="T3756" s="100"/>
      <c r="U3756" s="101"/>
      <c r="V3756" s="102"/>
      <c r="W3756" s="93"/>
      <c r="X3756" s="93"/>
      <c r="Y3756" s="94"/>
      <c r="Z3756" s="94"/>
      <c r="AA3756" s="69"/>
      <c r="AB3756" s="90"/>
      <c r="AC3756" s="69"/>
      <c r="AD3756" s="92"/>
      <c r="AE3756" s="47"/>
    </row>
    <row r="3757" spans="1:31" ht="45" customHeight="1" x14ac:dyDescent="0.25">
      <c r="A3757" s="11"/>
      <c r="B3757" s="69"/>
      <c r="C3757" s="70"/>
      <c r="D3757" s="70"/>
      <c r="E3757" s="60" t="str">
        <f>IFERROR(INDEX(Tbl_Entities[Retailer / Distributior?],MATCH(Table1[[#This Row],[Regulated Entity Name
(Step 1) - Manual input]],Tbl_Entities[Entity name],0)),"")</f>
        <v/>
      </c>
      <c r="F3757" s="70"/>
      <c r="G3757" s="70"/>
      <c r="H3757" s="60" t="str">
        <f>IF(Table1[[#This Row],[Reporting
Type
(Step 3) - Manual input]]="","",VLOOKUP(Table1[[#This Row],[Reporting
Type
(Step 3) - Manual input]],'Reference List'!$V$4:$W$10,2,FALSE))</f>
        <v/>
      </c>
      <c r="I3757" s="69"/>
      <c r="J3757" s="59" t="str">
        <f>IFERROR(INDEX(Tbl_LegislationDescrip[Description], MATCH(Table1[[#This Row],[Retail Law/Rules Part/Division/Rules (Version 17)
(Step 4) - Manual input]], Tbl_LegislationDescrip[Rule], 0)), "")</f>
        <v/>
      </c>
      <c r="K3757" s="108"/>
      <c r="L3757" s="90"/>
      <c r="M3757" s="90"/>
      <c r="N3757" s="94"/>
      <c r="O3757" s="95"/>
      <c r="P3757" s="95"/>
      <c r="Q3757" s="90"/>
      <c r="R3757" s="69"/>
      <c r="S3757" s="69"/>
      <c r="T3757" s="100"/>
      <c r="U3757" s="101"/>
      <c r="V3757" s="102"/>
      <c r="W3757" s="93"/>
      <c r="X3757" s="93"/>
      <c r="Y3757" s="94"/>
      <c r="Z3757" s="94"/>
      <c r="AA3757" s="69"/>
      <c r="AB3757" s="90"/>
      <c r="AC3757" s="69"/>
      <c r="AD3757" s="92"/>
      <c r="AE3757" s="47"/>
    </row>
    <row r="3758" spans="1:31" ht="45" customHeight="1" x14ac:dyDescent="0.25">
      <c r="A3758" s="11"/>
      <c r="B3758" s="69"/>
      <c r="C3758" s="70"/>
      <c r="D3758" s="70"/>
      <c r="E3758" s="60" t="str">
        <f>IFERROR(INDEX(Tbl_Entities[Retailer / Distributior?],MATCH(Table1[[#This Row],[Regulated Entity Name
(Step 1) - Manual input]],Tbl_Entities[Entity name],0)),"")</f>
        <v/>
      </c>
      <c r="F3758" s="70"/>
      <c r="G3758" s="70"/>
      <c r="H3758" s="60" t="str">
        <f>IF(Table1[[#This Row],[Reporting
Type
(Step 3) - Manual input]]="","",VLOOKUP(Table1[[#This Row],[Reporting
Type
(Step 3) - Manual input]],'Reference List'!$V$4:$W$10,2,FALSE))</f>
        <v/>
      </c>
      <c r="I3758" s="69"/>
      <c r="J3758" s="59" t="str">
        <f>IFERROR(INDEX(Tbl_LegislationDescrip[Description], MATCH(Table1[[#This Row],[Retail Law/Rules Part/Division/Rules (Version 17)
(Step 4) - Manual input]], Tbl_LegislationDescrip[Rule], 0)), "")</f>
        <v/>
      </c>
      <c r="K3758" s="108"/>
      <c r="L3758" s="90"/>
      <c r="M3758" s="90"/>
      <c r="N3758" s="94"/>
      <c r="O3758" s="95"/>
      <c r="P3758" s="95"/>
      <c r="Q3758" s="90"/>
      <c r="R3758" s="69"/>
      <c r="S3758" s="69"/>
      <c r="T3758" s="100"/>
      <c r="U3758" s="101"/>
      <c r="V3758" s="102"/>
      <c r="W3758" s="93"/>
      <c r="X3758" s="93"/>
      <c r="Y3758" s="94"/>
      <c r="Z3758" s="94"/>
      <c r="AA3758" s="69"/>
      <c r="AB3758" s="90"/>
      <c r="AC3758" s="69"/>
      <c r="AD3758" s="92"/>
      <c r="AE3758" s="47"/>
    </row>
    <row r="3759" spans="1:31" ht="45" customHeight="1" x14ac:dyDescent="0.25">
      <c r="A3759" s="11"/>
      <c r="B3759" s="69"/>
      <c r="C3759" s="70"/>
      <c r="D3759" s="70"/>
      <c r="E3759" s="60" t="str">
        <f>IFERROR(INDEX(Tbl_Entities[Retailer / Distributior?],MATCH(Table1[[#This Row],[Regulated Entity Name
(Step 1) - Manual input]],Tbl_Entities[Entity name],0)),"")</f>
        <v/>
      </c>
      <c r="F3759" s="70"/>
      <c r="G3759" s="70"/>
      <c r="H3759" s="60" t="str">
        <f>IF(Table1[[#This Row],[Reporting
Type
(Step 3) - Manual input]]="","",VLOOKUP(Table1[[#This Row],[Reporting
Type
(Step 3) - Manual input]],'Reference List'!$V$4:$W$10,2,FALSE))</f>
        <v/>
      </c>
      <c r="I3759" s="69"/>
      <c r="J3759" s="59" t="str">
        <f>IFERROR(INDEX(Tbl_LegislationDescrip[Description], MATCH(Table1[[#This Row],[Retail Law/Rules Part/Division/Rules (Version 17)
(Step 4) - Manual input]], Tbl_LegislationDescrip[Rule], 0)), "")</f>
        <v/>
      </c>
      <c r="K3759" s="108"/>
      <c r="L3759" s="90"/>
      <c r="M3759" s="90"/>
      <c r="N3759" s="94"/>
      <c r="O3759" s="95"/>
      <c r="P3759" s="95"/>
      <c r="Q3759" s="90"/>
      <c r="R3759" s="69"/>
      <c r="S3759" s="69"/>
      <c r="T3759" s="100"/>
      <c r="U3759" s="101"/>
      <c r="V3759" s="102"/>
      <c r="W3759" s="93"/>
      <c r="X3759" s="93"/>
      <c r="Y3759" s="94"/>
      <c r="Z3759" s="94"/>
      <c r="AA3759" s="69"/>
      <c r="AB3759" s="90"/>
      <c r="AC3759" s="69"/>
      <c r="AD3759" s="92"/>
      <c r="AE3759" s="47"/>
    </row>
    <row r="3760" spans="1:31" ht="45" customHeight="1" x14ac:dyDescent="0.25">
      <c r="A3760" s="11"/>
      <c r="B3760" s="69"/>
      <c r="C3760" s="70"/>
      <c r="D3760" s="70"/>
      <c r="E3760" s="60" t="str">
        <f>IFERROR(INDEX(Tbl_Entities[Retailer / Distributior?],MATCH(Table1[[#This Row],[Regulated Entity Name
(Step 1) - Manual input]],Tbl_Entities[Entity name],0)),"")</f>
        <v/>
      </c>
      <c r="F3760" s="70"/>
      <c r="G3760" s="70"/>
      <c r="H3760" s="60" t="str">
        <f>IF(Table1[[#This Row],[Reporting
Type
(Step 3) - Manual input]]="","",VLOOKUP(Table1[[#This Row],[Reporting
Type
(Step 3) - Manual input]],'Reference List'!$V$4:$W$10,2,FALSE))</f>
        <v/>
      </c>
      <c r="I3760" s="69"/>
      <c r="J3760" s="59" t="str">
        <f>IFERROR(INDEX(Tbl_LegislationDescrip[Description], MATCH(Table1[[#This Row],[Retail Law/Rules Part/Division/Rules (Version 17)
(Step 4) - Manual input]], Tbl_LegislationDescrip[Rule], 0)), "")</f>
        <v/>
      </c>
      <c r="K3760" s="108"/>
      <c r="L3760" s="90"/>
      <c r="M3760" s="90"/>
      <c r="N3760" s="94"/>
      <c r="O3760" s="95"/>
      <c r="P3760" s="95"/>
      <c r="Q3760" s="90"/>
      <c r="R3760" s="69"/>
      <c r="S3760" s="69"/>
      <c r="T3760" s="100"/>
      <c r="U3760" s="101"/>
      <c r="V3760" s="102"/>
      <c r="W3760" s="93"/>
      <c r="X3760" s="93"/>
      <c r="Y3760" s="94"/>
      <c r="Z3760" s="94"/>
      <c r="AA3760" s="69"/>
      <c r="AB3760" s="90"/>
      <c r="AC3760" s="69"/>
      <c r="AD3760" s="92"/>
      <c r="AE3760" s="47"/>
    </row>
    <row r="3761" spans="1:31" ht="45" customHeight="1" x14ac:dyDescent="0.25">
      <c r="A3761" s="11"/>
      <c r="B3761" s="69"/>
      <c r="C3761" s="70"/>
      <c r="D3761" s="70"/>
      <c r="E3761" s="60" t="str">
        <f>IFERROR(INDEX(Tbl_Entities[Retailer / Distributior?],MATCH(Table1[[#This Row],[Regulated Entity Name
(Step 1) - Manual input]],Tbl_Entities[Entity name],0)),"")</f>
        <v/>
      </c>
      <c r="F3761" s="70"/>
      <c r="G3761" s="70"/>
      <c r="H3761" s="60" t="str">
        <f>IF(Table1[[#This Row],[Reporting
Type
(Step 3) - Manual input]]="","",VLOOKUP(Table1[[#This Row],[Reporting
Type
(Step 3) - Manual input]],'Reference List'!$V$4:$W$10,2,FALSE))</f>
        <v/>
      </c>
      <c r="I3761" s="69"/>
      <c r="J3761" s="59" t="str">
        <f>IFERROR(INDEX(Tbl_LegislationDescrip[Description], MATCH(Table1[[#This Row],[Retail Law/Rules Part/Division/Rules (Version 17)
(Step 4) - Manual input]], Tbl_LegislationDescrip[Rule], 0)), "")</f>
        <v/>
      </c>
      <c r="K3761" s="108"/>
      <c r="L3761" s="90"/>
      <c r="M3761" s="90"/>
      <c r="N3761" s="94"/>
      <c r="O3761" s="95"/>
      <c r="P3761" s="95"/>
      <c r="Q3761" s="90"/>
      <c r="R3761" s="69"/>
      <c r="S3761" s="69"/>
      <c r="T3761" s="100"/>
      <c r="U3761" s="101"/>
      <c r="V3761" s="102"/>
      <c r="W3761" s="93"/>
      <c r="X3761" s="93"/>
      <c r="Y3761" s="94"/>
      <c r="Z3761" s="94"/>
      <c r="AA3761" s="69"/>
      <c r="AB3761" s="90"/>
      <c r="AC3761" s="69"/>
      <c r="AD3761" s="92"/>
      <c r="AE3761" s="47"/>
    </row>
    <row r="3762" spans="1:31" ht="45" customHeight="1" x14ac:dyDescent="0.25">
      <c r="A3762" s="11"/>
      <c r="B3762" s="69"/>
      <c r="C3762" s="70"/>
      <c r="D3762" s="70"/>
      <c r="E3762" s="60" t="str">
        <f>IFERROR(INDEX(Tbl_Entities[Retailer / Distributior?],MATCH(Table1[[#This Row],[Regulated Entity Name
(Step 1) - Manual input]],Tbl_Entities[Entity name],0)),"")</f>
        <v/>
      </c>
      <c r="F3762" s="70"/>
      <c r="G3762" s="70"/>
      <c r="H3762" s="60" t="str">
        <f>IF(Table1[[#This Row],[Reporting
Type
(Step 3) - Manual input]]="","",VLOOKUP(Table1[[#This Row],[Reporting
Type
(Step 3) - Manual input]],'Reference List'!$V$4:$W$10,2,FALSE))</f>
        <v/>
      </c>
      <c r="I3762" s="69"/>
      <c r="J3762" s="59" t="str">
        <f>IFERROR(INDEX(Tbl_LegislationDescrip[Description], MATCH(Table1[[#This Row],[Retail Law/Rules Part/Division/Rules (Version 17)
(Step 4) - Manual input]], Tbl_LegislationDescrip[Rule], 0)), "")</f>
        <v/>
      </c>
      <c r="K3762" s="108"/>
      <c r="L3762" s="90"/>
      <c r="M3762" s="90"/>
      <c r="N3762" s="94"/>
      <c r="O3762" s="95"/>
      <c r="P3762" s="95"/>
      <c r="Q3762" s="90"/>
      <c r="R3762" s="69"/>
      <c r="S3762" s="69"/>
      <c r="T3762" s="100"/>
      <c r="U3762" s="101"/>
      <c r="V3762" s="102"/>
      <c r="W3762" s="93"/>
      <c r="X3762" s="93"/>
      <c r="Y3762" s="94"/>
      <c r="Z3762" s="94"/>
      <c r="AA3762" s="69"/>
      <c r="AB3762" s="90"/>
      <c r="AC3762" s="69"/>
      <c r="AD3762" s="92"/>
      <c r="AE3762" s="47"/>
    </row>
    <row r="3763" spans="1:31" ht="45" customHeight="1" x14ac:dyDescent="0.25">
      <c r="A3763" s="11"/>
      <c r="B3763" s="69"/>
      <c r="C3763" s="70"/>
      <c r="D3763" s="70"/>
      <c r="E3763" s="60" t="str">
        <f>IFERROR(INDEX(Tbl_Entities[Retailer / Distributior?],MATCH(Table1[[#This Row],[Regulated Entity Name
(Step 1) - Manual input]],Tbl_Entities[Entity name],0)),"")</f>
        <v/>
      </c>
      <c r="F3763" s="70"/>
      <c r="G3763" s="70"/>
      <c r="H3763" s="60" t="str">
        <f>IF(Table1[[#This Row],[Reporting
Type
(Step 3) - Manual input]]="","",VLOOKUP(Table1[[#This Row],[Reporting
Type
(Step 3) - Manual input]],'Reference List'!$V$4:$W$10,2,FALSE))</f>
        <v/>
      </c>
      <c r="I3763" s="69"/>
      <c r="J3763" s="59" t="str">
        <f>IFERROR(INDEX(Tbl_LegislationDescrip[Description], MATCH(Table1[[#This Row],[Retail Law/Rules Part/Division/Rules (Version 17)
(Step 4) - Manual input]], Tbl_LegislationDescrip[Rule], 0)), "")</f>
        <v/>
      </c>
      <c r="K3763" s="108"/>
      <c r="L3763" s="90"/>
      <c r="M3763" s="90"/>
      <c r="N3763" s="94"/>
      <c r="O3763" s="95"/>
      <c r="P3763" s="95"/>
      <c r="Q3763" s="90"/>
      <c r="R3763" s="69"/>
      <c r="S3763" s="69"/>
      <c r="T3763" s="100"/>
      <c r="U3763" s="101"/>
      <c r="V3763" s="102"/>
      <c r="W3763" s="93"/>
      <c r="X3763" s="93"/>
      <c r="Y3763" s="94"/>
      <c r="Z3763" s="94"/>
      <c r="AA3763" s="69"/>
      <c r="AB3763" s="90"/>
      <c r="AC3763" s="69"/>
      <c r="AD3763" s="92"/>
      <c r="AE3763" s="47"/>
    </row>
    <row r="3764" spans="1:31" ht="45" customHeight="1" x14ac:dyDescent="0.25">
      <c r="A3764" s="11"/>
      <c r="B3764" s="69"/>
      <c r="C3764" s="70"/>
      <c r="D3764" s="70"/>
      <c r="E3764" s="60" t="str">
        <f>IFERROR(INDEX(Tbl_Entities[Retailer / Distributior?],MATCH(Table1[[#This Row],[Regulated Entity Name
(Step 1) - Manual input]],Tbl_Entities[Entity name],0)),"")</f>
        <v/>
      </c>
      <c r="F3764" s="70"/>
      <c r="G3764" s="70"/>
      <c r="H3764" s="60" t="str">
        <f>IF(Table1[[#This Row],[Reporting
Type
(Step 3) - Manual input]]="","",VLOOKUP(Table1[[#This Row],[Reporting
Type
(Step 3) - Manual input]],'Reference List'!$V$4:$W$10,2,FALSE))</f>
        <v/>
      </c>
      <c r="I3764" s="69"/>
      <c r="J3764" s="59" t="str">
        <f>IFERROR(INDEX(Tbl_LegislationDescrip[Description], MATCH(Table1[[#This Row],[Retail Law/Rules Part/Division/Rules (Version 17)
(Step 4) - Manual input]], Tbl_LegislationDescrip[Rule], 0)), "")</f>
        <v/>
      </c>
      <c r="K3764" s="108"/>
      <c r="L3764" s="90"/>
      <c r="M3764" s="90"/>
      <c r="N3764" s="94"/>
      <c r="O3764" s="95"/>
      <c r="P3764" s="95"/>
      <c r="Q3764" s="90"/>
      <c r="R3764" s="69"/>
      <c r="S3764" s="69"/>
      <c r="T3764" s="100"/>
      <c r="U3764" s="101"/>
      <c r="V3764" s="102"/>
      <c r="W3764" s="93"/>
      <c r="X3764" s="93"/>
      <c r="Y3764" s="94"/>
      <c r="Z3764" s="94"/>
      <c r="AA3764" s="69"/>
      <c r="AB3764" s="90"/>
      <c r="AC3764" s="69"/>
      <c r="AD3764" s="92"/>
      <c r="AE3764" s="47"/>
    </row>
    <row r="3765" spans="1:31" ht="45" customHeight="1" x14ac:dyDescent="0.25">
      <c r="A3765" s="11"/>
      <c r="B3765" s="69"/>
      <c r="C3765" s="70"/>
      <c r="D3765" s="70"/>
      <c r="E3765" s="60" t="str">
        <f>IFERROR(INDEX(Tbl_Entities[Retailer / Distributior?],MATCH(Table1[[#This Row],[Regulated Entity Name
(Step 1) - Manual input]],Tbl_Entities[Entity name],0)),"")</f>
        <v/>
      </c>
      <c r="F3765" s="70"/>
      <c r="G3765" s="70"/>
      <c r="H3765" s="60" t="str">
        <f>IF(Table1[[#This Row],[Reporting
Type
(Step 3) - Manual input]]="","",VLOOKUP(Table1[[#This Row],[Reporting
Type
(Step 3) - Manual input]],'Reference List'!$V$4:$W$10,2,FALSE))</f>
        <v/>
      </c>
      <c r="I3765" s="69"/>
      <c r="J3765" s="59" t="str">
        <f>IFERROR(INDEX(Tbl_LegislationDescrip[Description], MATCH(Table1[[#This Row],[Retail Law/Rules Part/Division/Rules (Version 17)
(Step 4) - Manual input]], Tbl_LegislationDescrip[Rule], 0)), "")</f>
        <v/>
      </c>
      <c r="K3765" s="108"/>
      <c r="L3765" s="90"/>
      <c r="M3765" s="90"/>
      <c r="N3765" s="94"/>
      <c r="O3765" s="95"/>
      <c r="P3765" s="95"/>
      <c r="Q3765" s="90"/>
      <c r="R3765" s="69"/>
      <c r="S3765" s="69"/>
      <c r="T3765" s="100"/>
      <c r="U3765" s="101"/>
      <c r="V3765" s="102"/>
      <c r="W3765" s="93"/>
      <c r="X3765" s="93"/>
      <c r="Y3765" s="94"/>
      <c r="Z3765" s="94"/>
      <c r="AA3765" s="69"/>
      <c r="AB3765" s="90"/>
      <c r="AC3765" s="69"/>
      <c r="AD3765" s="92"/>
      <c r="AE3765" s="47"/>
    </row>
    <row r="3766" spans="1:31" ht="45" customHeight="1" x14ac:dyDescent="0.25">
      <c r="A3766" s="11"/>
      <c r="B3766" s="69"/>
      <c r="C3766" s="70"/>
      <c r="D3766" s="70"/>
      <c r="E3766" s="60" t="str">
        <f>IFERROR(INDEX(Tbl_Entities[Retailer / Distributior?],MATCH(Table1[[#This Row],[Regulated Entity Name
(Step 1) - Manual input]],Tbl_Entities[Entity name],0)),"")</f>
        <v/>
      </c>
      <c r="F3766" s="70"/>
      <c r="G3766" s="70"/>
      <c r="H3766" s="60" t="str">
        <f>IF(Table1[[#This Row],[Reporting
Type
(Step 3) - Manual input]]="","",VLOOKUP(Table1[[#This Row],[Reporting
Type
(Step 3) - Manual input]],'Reference List'!$V$4:$W$10,2,FALSE))</f>
        <v/>
      </c>
      <c r="I3766" s="69"/>
      <c r="J3766" s="59" t="str">
        <f>IFERROR(INDEX(Tbl_LegislationDescrip[Description], MATCH(Table1[[#This Row],[Retail Law/Rules Part/Division/Rules (Version 17)
(Step 4) - Manual input]], Tbl_LegislationDescrip[Rule], 0)), "")</f>
        <v/>
      </c>
      <c r="K3766" s="108"/>
      <c r="L3766" s="90"/>
      <c r="M3766" s="90"/>
      <c r="N3766" s="94"/>
      <c r="O3766" s="95"/>
      <c r="P3766" s="95"/>
      <c r="Q3766" s="90"/>
      <c r="R3766" s="69"/>
      <c r="S3766" s="69"/>
      <c r="T3766" s="100"/>
      <c r="U3766" s="101"/>
      <c r="V3766" s="102"/>
      <c r="W3766" s="93"/>
      <c r="X3766" s="93"/>
      <c r="Y3766" s="94"/>
      <c r="Z3766" s="94"/>
      <c r="AA3766" s="69"/>
      <c r="AB3766" s="90"/>
      <c r="AC3766" s="69"/>
      <c r="AD3766" s="92"/>
      <c r="AE3766" s="47"/>
    </row>
    <row r="3767" spans="1:31" ht="45" customHeight="1" x14ac:dyDescent="0.25">
      <c r="A3767" s="11"/>
      <c r="B3767" s="69"/>
      <c r="C3767" s="70"/>
      <c r="D3767" s="70"/>
      <c r="E3767" s="60" t="str">
        <f>IFERROR(INDEX(Tbl_Entities[Retailer / Distributior?],MATCH(Table1[[#This Row],[Regulated Entity Name
(Step 1) - Manual input]],Tbl_Entities[Entity name],0)),"")</f>
        <v/>
      </c>
      <c r="F3767" s="70"/>
      <c r="G3767" s="70"/>
      <c r="H3767" s="60" t="str">
        <f>IF(Table1[[#This Row],[Reporting
Type
(Step 3) - Manual input]]="","",VLOOKUP(Table1[[#This Row],[Reporting
Type
(Step 3) - Manual input]],'Reference List'!$V$4:$W$10,2,FALSE))</f>
        <v/>
      </c>
      <c r="I3767" s="69"/>
      <c r="J3767" s="59" t="str">
        <f>IFERROR(INDEX(Tbl_LegislationDescrip[Description], MATCH(Table1[[#This Row],[Retail Law/Rules Part/Division/Rules (Version 17)
(Step 4) - Manual input]], Tbl_LegislationDescrip[Rule], 0)), "")</f>
        <v/>
      </c>
      <c r="K3767" s="108"/>
      <c r="L3767" s="90"/>
      <c r="M3767" s="90"/>
      <c r="N3767" s="94"/>
      <c r="O3767" s="95"/>
      <c r="P3767" s="95"/>
      <c r="Q3767" s="90"/>
      <c r="R3767" s="69"/>
      <c r="S3767" s="69"/>
      <c r="T3767" s="100"/>
      <c r="U3767" s="101"/>
      <c r="V3767" s="102"/>
      <c r="W3767" s="93"/>
      <c r="X3767" s="93"/>
      <c r="Y3767" s="94"/>
      <c r="Z3767" s="94"/>
      <c r="AA3767" s="69"/>
      <c r="AB3767" s="90"/>
      <c r="AC3767" s="69"/>
      <c r="AD3767" s="92"/>
      <c r="AE3767" s="47"/>
    </row>
    <row r="3768" spans="1:31" ht="45" customHeight="1" x14ac:dyDescent="0.25">
      <c r="A3768" s="11"/>
      <c r="B3768" s="69"/>
      <c r="C3768" s="70"/>
      <c r="D3768" s="70"/>
      <c r="E3768" s="60" t="str">
        <f>IFERROR(INDEX(Tbl_Entities[Retailer / Distributior?],MATCH(Table1[[#This Row],[Regulated Entity Name
(Step 1) - Manual input]],Tbl_Entities[Entity name],0)),"")</f>
        <v/>
      </c>
      <c r="F3768" s="70"/>
      <c r="G3768" s="70"/>
      <c r="H3768" s="60" t="str">
        <f>IF(Table1[[#This Row],[Reporting
Type
(Step 3) - Manual input]]="","",VLOOKUP(Table1[[#This Row],[Reporting
Type
(Step 3) - Manual input]],'Reference List'!$V$4:$W$10,2,FALSE))</f>
        <v/>
      </c>
      <c r="I3768" s="69"/>
      <c r="J3768" s="59" t="str">
        <f>IFERROR(INDEX(Tbl_LegislationDescrip[Description], MATCH(Table1[[#This Row],[Retail Law/Rules Part/Division/Rules (Version 17)
(Step 4) - Manual input]], Tbl_LegislationDescrip[Rule], 0)), "")</f>
        <v/>
      </c>
      <c r="K3768" s="108"/>
      <c r="L3768" s="90"/>
      <c r="M3768" s="90"/>
      <c r="N3768" s="94"/>
      <c r="O3768" s="95"/>
      <c r="P3768" s="95"/>
      <c r="Q3768" s="90"/>
      <c r="R3768" s="69"/>
      <c r="S3768" s="69"/>
      <c r="T3768" s="100"/>
      <c r="U3768" s="101"/>
      <c r="V3768" s="102"/>
      <c r="W3768" s="93"/>
      <c r="X3768" s="93"/>
      <c r="Y3768" s="94"/>
      <c r="Z3768" s="94"/>
      <c r="AA3768" s="69"/>
      <c r="AB3768" s="90"/>
      <c r="AC3768" s="69"/>
      <c r="AD3768" s="92"/>
      <c r="AE3768" s="47"/>
    </row>
    <row r="3769" spans="1:31" ht="45" customHeight="1" x14ac:dyDescent="0.25">
      <c r="A3769" s="11"/>
      <c r="B3769" s="69"/>
      <c r="C3769" s="70"/>
      <c r="D3769" s="70"/>
      <c r="E3769" s="60" t="str">
        <f>IFERROR(INDEX(Tbl_Entities[Retailer / Distributior?],MATCH(Table1[[#This Row],[Regulated Entity Name
(Step 1) - Manual input]],Tbl_Entities[Entity name],0)),"")</f>
        <v/>
      </c>
      <c r="F3769" s="70"/>
      <c r="G3769" s="70"/>
      <c r="H3769" s="60" t="str">
        <f>IF(Table1[[#This Row],[Reporting
Type
(Step 3) - Manual input]]="","",VLOOKUP(Table1[[#This Row],[Reporting
Type
(Step 3) - Manual input]],'Reference List'!$V$4:$W$10,2,FALSE))</f>
        <v/>
      </c>
      <c r="I3769" s="69"/>
      <c r="J3769" s="59" t="str">
        <f>IFERROR(INDEX(Tbl_LegislationDescrip[Description], MATCH(Table1[[#This Row],[Retail Law/Rules Part/Division/Rules (Version 17)
(Step 4) - Manual input]], Tbl_LegislationDescrip[Rule], 0)), "")</f>
        <v/>
      </c>
      <c r="K3769" s="108"/>
      <c r="L3769" s="90"/>
      <c r="M3769" s="90"/>
      <c r="N3769" s="94"/>
      <c r="O3769" s="95"/>
      <c r="P3769" s="95"/>
      <c r="Q3769" s="90"/>
      <c r="R3769" s="69"/>
      <c r="S3769" s="69"/>
      <c r="T3769" s="100"/>
      <c r="U3769" s="101"/>
      <c r="V3769" s="102"/>
      <c r="W3769" s="93"/>
      <c r="X3769" s="93"/>
      <c r="Y3769" s="94"/>
      <c r="Z3769" s="94"/>
      <c r="AA3769" s="69"/>
      <c r="AB3769" s="90"/>
      <c r="AC3769" s="69"/>
      <c r="AD3769" s="92"/>
      <c r="AE3769" s="47"/>
    </row>
    <row r="3770" spans="1:31" ht="45" customHeight="1" x14ac:dyDescent="0.25">
      <c r="A3770" s="11"/>
      <c r="B3770" s="69"/>
      <c r="C3770" s="70"/>
      <c r="D3770" s="70"/>
      <c r="E3770" s="60" t="str">
        <f>IFERROR(INDEX(Tbl_Entities[Retailer / Distributior?],MATCH(Table1[[#This Row],[Regulated Entity Name
(Step 1) - Manual input]],Tbl_Entities[Entity name],0)),"")</f>
        <v/>
      </c>
      <c r="F3770" s="70"/>
      <c r="G3770" s="70"/>
      <c r="H3770" s="60" t="str">
        <f>IF(Table1[[#This Row],[Reporting
Type
(Step 3) - Manual input]]="","",VLOOKUP(Table1[[#This Row],[Reporting
Type
(Step 3) - Manual input]],'Reference List'!$V$4:$W$10,2,FALSE))</f>
        <v/>
      </c>
      <c r="I3770" s="69"/>
      <c r="J3770" s="59" t="str">
        <f>IFERROR(INDEX(Tbl_LegislationDescrip[Description], MATCH(Table1[[#This Row],[Retail Law/Rules Part/Division/Rules (Version 17)
(Step 4) - Manual input]], Tbl_LegislationDescrip[Rule], 0)), "")</f>
        <v/>
      </c>
      <c r="K3770" s="108"/>
      <c r="L3770" s="90"/>
      <c r="M3770" s="90"/>
      <c r="N3770" s="94"/>
      <c r="O3770" s="95"/>
      <c r="P3770" s="95"/>
      <c r="Q3770" s="90"/>
      <c r="R3770" s="69"/>
      <c r="S3770" s="69"/>
      <c r="T3770" s="100"/>
      <c r="U3770" s="101"/>
      <c r="V3770" s="102"/>
      <c r="W3770" s="93"/>
      <c r="X3770" s="93"/>
      <c r="Y3770" s="94"/>
      <c r="Z3770" s="94"/>
      <c r="AA3770" s="69"/>
      <c r="AB3770" s="90"/>
      <c r="AC3770" s="69"/>
      <c r="AD3770" s="92"/>
      <c r="AE3770" s="47"/>
    </row>
    <row r="3771" spans="1:31" ht="45" customHeight="1" x14ac:dyDescent="0.25">
      <c r="A3771" s="11"/>
      <c r="B3771" s="69"/>
      <c r="C3771" s="70"/>
      <c r="D3771" s="70"/>
      <c r="E3771" s="60" t="str">
        <f>IFERROR(INDEX(Tbl_Entities[Retailer / Distributior?],MATCH(Table1[[#This Row],[Regulated Entity Name
(Step 1) - Manual input]],Tbl_Entities[Entity name],0)),"")</f>
        <v/>
      </c>
      <c r="F3771" s="70"/>
      <c r="G3771" s="70"/>
      <c r="H3771" s="60" t="str">
        <f>IF(Table1[[#This Row],[Reporting
Type
(Step 3) - Manual input]]="","",VLOOKUP(Table1[[#This Row],[Reporting
Type
(Step 3) - Manual input]],'Reference List'!$V$4:$W$10,2,FALSE))</f>
        <v/>
      </c>
      <c r="I3771" s="69"/>
      <c r="J3771" s="59" t="str">
        <f>IFERROR(INDEX(Tbl_LegislationDescrip[Description], MATCH(Table1[[#This Row],[Retail Law/Rules Part/Division/Rules (Version 17)
(Step 4) - Manual input]], Tbl_LegislationDescrip[Rule], 0)), "")</f>
        <v/>
      </c>
      <c r="K3771" s="108"/>
      <c r="L3771" s="90"/>
      <c r="M3771" s="90"/>
      <c r="N3771" s="94"/>
      <c r="O3771" s="95"/>
      <c r="P3771" s="95"/>
      <c r="Q3771" s="90"/>
      <c r="R3771" s="69"/>
      <c r="S3771" s="69"/>
      <c r="T3771" s="100"/>
      <c r="U3771" s="101"/>
      <c r="V3771" s="102"/>
      <c r="W3771" s="93"/>
      <c r="X3771" s="93"/>
      <c r="Y3771" s="94"/>
      <c r="Z3771" s="94"/>
      <c r="AA3771" s="69"/>
      <c r="AB3771" s="90"/>
      <c r="AC3771" s="69"/>
      <c r="AD3771" s="92"/>
      <c r="AE3771" s="47"/>
    </row>
    <row r="3772" spans="1:31" ht="45" customHeight="1" x14ac:dyDescent="0.25">
      <c r="A3772" s="11"/>
      <c r="B3772" s="69"/>
      <c r="C3772" s="70"/>
      <c r="D3772" s="70"/>
      <c r="E3772" s="60" t="str">
        <f>IFERROR(INDEX(Tbl_Entities[Retailer / Distributior?],MATCH(Table1[[#This Row],[Regulated Entity Name
(Step 1) - Manual input]],Tbl_Entities[Entity name],0)),"")</f>
        <v/>
      </c>
      <c r="F3772" s="70"/>
      <c r="G3772" s="70"/>
      <c r="H3772" s="60" t="str">
        <f>IF(Table1[[#This Row],[Reporting
Type
(Step 3) - Manual input]]="","",VLOOKUP(Table1[[#This Row],[Reporting
Type
(Step 3) - Manual input]],'Reference List'!$V$4:$W$10,2,FALSE))</f>
        <v/>
      </c>
      <c r="I3772" s="69"/>
      <c r="J3772" s="59" t="str">
        <f>IFERROR(INDEX(Tbl_LegislationDescrip[Description], MATCH(Table1[[#This Row],[Retail Law/Rules Part/Division/Rules (Version 17)
(Step 4) - Manual input]], Tbl_LegislationDescrip[Rule], 0)), "")</f>
        <v/>
      </c>
      <c r="K3772" s="108"/>
      <c r="L3772" s="90"/>
      <c r="M3772" s="90"/>
      <c r="N3772" s="94"/>
      <c r="O3772" s="95"/>
      <c r="P3772" s="95"/>
      <c r="Q3772" s="90"/>
      <c r="R3772" s="69"/>
      <c r="S3772" s="69"/>
      <c r="T3772" s="100"/>
      <c r="U3772" s="101"/>
      <c r="V3772" s="102"/>
      <c r="W3772" s="93"/>
      <c r="X3772" s="93"/>
      <c r="Y3772" s="94"/>
      <c r="Z3772" s="94"/>
      <c r="AA3772" s="69"/>
      <c r="AB3772" s="90"/>
      <c r="AC3772" s="69"/>
      <c r="AD3772" s="92"/>
      <c r="AE3772" s="47"/>
    </row>
    <row r="3773" spans="1:31" ht="45" customHeight="1" x14ac:dyDescent="0.25">
      <c r="A3773" s="11"/>
      <c r="B3773" s="69"/>
      <c r="C3773" s="70"/>
      <c r="D3773" s="70"/>
      <c r="E3773" s="60" t="str">
        <f>IFERROR(INDEX(Tbl_Entities[Retailer / Distributior?],MATCH(Table1[[#This Row],[Regulated Entity Name
(Step 1) - Manual input]],Tbl_Entities[Entity name],0)),"")</f>
        <v/>
      </c>
      <c r="F3773" s="70"/>
      <c r="G3773" s="70"/>
      <c r="H3773" s="60" t="str">
        <f>IF(Table1[[#This Row],[Reporting
Type
(Step 3) - Manual input]]="","",VLOOKUP(Table1[[#This Row],[Reporting
Type
(Step 3) - Manual input]],'Reference List'!$V$4:$W$10,2,FALSE))</f>
        <v/>
      </c>
      <c r="I3773" s="69"/>
      <c r="J3773" s="59" t="str">
        <f>IFERROR(INDEX(Tbl_LegislationDescrip[Description], MATCH(Table1[[#This Row],[Retail Law/Rules Part/Division/Rules (Version 17)
(Step 4) - Manual input]], Tbl_LegislationDescrip[Rule], 0)), "")</f>
        <v/>
      </c>
      <c r="K3773" s="108"/>
      <c r="L3773" s="90"/>
      <c r="M3773" s="90"/>
      <c r="N3773" s="94"/>
      <c r="O3773" s="95"/>
      <c r="P3773" s="95"/>
      <c r="Q3773" s="90"/>
      <c r="R3773" s="69"/>
      <c r="S3773" s="69"/>
      <c r="T3773" s="100"/>
      <c r="U3773" s="101"/>
      <c r="V3773" s="102"/>
      <c r="W3773" s="93"/>
      <c r="X3773" s="93"/>
      <c r="Y3773" s="94"/>
      <c r="Z3773" s="94"/>
      <c r="AA3773" s="69"/>
      <c r="AB3773" s="90"/>
      <c r="AC3773" s="69"/>
      <c r="AD3773" s="92"/>
      <c r="AE3773" s="47"/>
    </row>
    <row r="3774" spans="1:31" ht="45" customHeight="1" x14ac:dyDescent="0.25">
      <c r="A3774" s="11"/>
      <c r="B3774" s="69"/>
      <c r="C3774" s="70"/>
      <c r="D3774" s="70"/>
      <c r="E3774" s="60" t="str">
        <f>IFERROR(INDEX(Tbl_Entities[Retailer / Distributior?],MATCH(Table1[[#This Row],[Regulated Entity Name
(Step 1) - Manual input]],Tbl_Entities[Entity name],0)),"")</f>
        <v/>
      </c>
      <c r="F3774" s="70"/>
      <c r="G3774" s="70"/>
      <c r="H3774" s="60" t="str">
        <f>IF(Table1[[#This Row],[Reporting
Type
(Step 3) - Manual input]]="","",VLOOKUP(Table1[[#This Row],[Reporting
Type
(Step 3) - Manual input]],'Reference List'!$V$4:$W$10,2,FALSE))</f>
        <v/>
      </c>
      <c r="I3774" s="69"/>
      <c r="J3774" s="59" t="str">
        <f>IFERROR(INDEX(Tbl_LegislationDescrip[Description], MATCH(Table1[[#This Row],[Retail Law/Rules Part/Division/Rules (Version 17)
(Step 4) - Manual input]], Tbl_LegislationDescrip[Rule], 0)), "")</f>
        <v/>
      </c>
      <c r="K3774" s="108"/>
      <c r="L3774" s="90"/>
      <c r="M3774" s="90"/>
      <c r="N3774" s="94"/>
      <c r="O3774" s="95"/>
      <c r="P3774" s="95"/>
      <c r="Q3774" s="90"/>
      <c r="R3774" s="69"/>
      <c r="S3774" s="69"/>
      <c r="T3774" s="100"/>
      <c r="U3774" s="101"/>
      <c r="V3774" s="102"/>
      <c r="W3774" s="93"/>
      <c r="X3774" s="93"/>
      <c r="Y3774" s="94"/>
      <c r="Z3774" s="94"/>
      <c r="AA3774" s="69"/>
      <c r="AB3774" s="90"/>
      <c r="AC3774" s="69"/>
      <c r="AD3774" s="92"/>
      <c r="AE3774" s="47"/>
    </row>
    <row r="3775" spans="1:31" ht="45" customHeight="1" x14ac:dyDescent="0.25">
      <c r="A3775" s="11"/>
      <c r="B3775" s="69"/>
      <c r="C3775" s="70"/>
      <c r="D3775" s="70"/>
      <c r="E3775" s="60" t="str">
        <f>IFERROR(INDEX(Tbl_Entities[Retailer / Distributior?],MATCH(Table1[[#This Row],[Regulated Entity Name
(Step 1) - Manual input]],Tbl_Entities[Entity name],0)),"")</f>
        <v/>
      </c>
      <c r="F3775" s="70"/>
      <c r="G3775" s="70"/>
      <c r="H3775" s="60" t="str">
        <f>IF(Table1[[#This Row],[Reporting
Type
(Step 3) - Manual input]]="","",VLOOKUP(Table1[[#This Row],[Reporting
Type
(Step 3) - Manual input]],'Reference List'!$V$4:$W$10,2,FALSE))</f>
        <v/>
      </c>
      <c r="I3775" s="69"/>
      <c r="J3775" s="59" t="str">
        <f>IFERROR(INDEX(Tbl_LegislationDescrip[Description], MATCH(Table1[[#This Row],[Retail Law/Rules Part/Division/Rules (Version 17)
(Step 4) - Manual input]], Tbl_LegislationDescrip[Rule], 0)), "")</f>
        <v/>
      </c>
      <c r="K3775" s="108"/>
      <c r="L3775" s="90"/>
      <c r="M3775" s="90"/>
      <c r="N3775" s="94"/>
      <c r="O3775" s="95"/>
      <c r="P3775" s="95"/>
      <c r="Q3775" s="90"/>
      <c r="R3775" s="69"/>
      <c r="S3775" s="69"/>
      <c r="T3775" s="100"/>
      <c r="U3775" s="101"/>
      <c r="V3775" s="102"/>
      <c r="W3775" s="93"/>
      <c r="X3775" s="93"/>
      <c r="Y3775" s="94"/>
      <c r="Z3775" s="94"/>
      <c r="AA3775" s="69"/>
      <c r="AB3775" s="90"/>
      <c r="AC3775" s="69"/>
      <c r="AD3775" s="92"/>
      <c r="AE3775" s="47"/>
    </row>
    <row r="3776" spans="1:31" ht="45" customHeight="1" x14ac:dyDescent="0.25">
      <c r="A3776" s="11"/>
      <c r="B3776" s="69"/>
      <c r="C3776" s="70"/>
      <c r="D3776" s="70"/>
      <c r="E3776" s="60" t="str">
        <f>IFERROR(INDEX(Tbl_Entities[Retailer / Distributior?],MATCH(Table1[[#This Row],[Regulated Entity Name
(Step 1) - Manual input]],Tbl_Entities[Entity name],0)),"")</f>
        <v/>
      </c>
      <c r="F3776" s="70"/>
      <c r="G3776" s="70"/>
      <c r="H3776" s="60" t="str">
        <f>IF(Table1[[#This Row],[Reporting
Type
(Step 3) - Manual input]]="","",VLOOKUP(Table1[[#This Row],[Reporting
Type
(Step 3) - Manual input]],'Reference List'!$V$4:$W$10,2,FALSE))</f>
        <v/>
      </c>
      <c r="I3776" s="69"/>
      <c r="J3776" s="59" t="str">
        <f>IFERROR(INDEX(Tbl_LegislationDescrip[Description], MATCH(Table1[[#This Row],[Retail Law/Rules Part/Division/Rules (Version 17)
(Step 4) - Manual input]], Tbl_LegislationDescrip[Rule], 0)), "")</f>
        <v/>
      </c>
      <c r="K3776" s="108"/>
      <c r="L3776" s="90"/>
      <c r="M3776" s="90"/>
      <c r="N3776" s="94"/>
      <c r="O3776" s="95"/>
      <c r="P3776" s="95"/>
      <c r="Q3776" s="90"/>
      <c r="R3776" s="69"/>
      <c r="S3776" s="69"/>
      <c r="T3776" s="100"/>
      <c r="U3776" s="101"/>
      <c r="V3776" s="102"/>
      <c r="W3776" s="93"/>
      <c r="X3776" s="93"/>
      <c r="Y3776" s="94"/>
      <c r="Z3776" s="94"/>
      <c r="AA3776" s="69"/>
      <c r="AB3776" s="90"/>
      <c r="AC3776" s="69"/>
      <c r="AD3776" s="92"/>
      <c r="AE3776" s="47"/>
    </row>
    <row r="3777" spans="1:31" ht="45" customHeight="1" x14ac:dyDescent="0.25">
      <c r="A3777" s="11"/>
      <c r="B3777" s="69"/>
      <c r="C3777" s="70"/>
      <c r="D3777" s="70"/>
      <c r="E3777" s="60" t="str">
        <f>IFERROR(INDEX(Tbl_Entities[Retailer / Distributior?],MATCH(Table1[[#This Row],[Regulated Entity Name
(Step 1) - Manual input]],Tbl_Entities[Entity name],0)),"")</f>
        <v/>
      </c>
      <c r="F3777" s="70"/>
      <c r="G3777" s="70"/>
      <c r="H3777" s="60" t="str">
        <f>IF(Table1[[#This Row],[Reporting
Type
(Step 3) - Manual input]]="","",VLOOKUP(Table1[[#This Row],[Reporting
Type
(Step 3) - Manual input]],'Reference List'!$V$4:$W$10,2,FALSE))</f>
        <v/>
      </c>
      <c r="I3777" s="69"/>
      <c r="J3777" s="59" t="str">
        <f>IFERROR(INDEX(Tbl_LegislationDescrip[Description], MATCH(Table1[[#This Row],[Retail Law/Rules Part/Division/Rules (Version 17)
(Step 4) - Manual input]], Tbl_LegislationDescrip[Rule], 0)), "")</f>
        <v/>
      </c>
      <c r="K3777" s="108"/>
      <c r="L3777" s="90"/>
      <c r="M3777" s="90"/>
      <c r="N3777" s="94"/>
      <c r="O3777" s="95"/>
      <c r="P3777" s="95"/>
      <c r="Q3777" s="90"/>
      <c r="R3777" s="69"/>
      <c r="S3777" s="69"/>
      <c r="T3777" s="100"/>
      <c r="U3777" s="101"/>
      <c r="V3777" s="102"/>
      <c r="W3777" s="93"/>
      <c r="X3777" s="93"/>
      <c r="Y3777" s="94"/>
      <c r="Z3777" s="94"/>
      <c r="AA3777" s="69"/>
      <c r="AB3777" s="90"/>
      <c r="AC3777" s="69"/>
      <c r="AD3777" s="92"/>
      <c r="AE3777" s="47"/>
    </row>
    <row r="3778" spans="1:31" ht="45" customHeight="1" x14ac:dyDescent="0.25">
      <c r="A3778" s="11"/>
      <c r="B3778" s="69"/>
      <c r="C3778" s="70"/>
      <c r="D3778" s="70"/>
      <c r="E3778" s="60" t="str">
        <f>IFERROR(INDEX(Tbl_Entities[Retailer / Distributior?],MATCH(Table1[[#This Row],[Regulated Entity Name
(Step 1) - Manual input]],Tbl_Entities[Entity name],0)),"")</f>
        <v/>
      </c>
      <c r="F3778" s="70"/>
      <c r="G3778" s="70"/>
      <c r="H3778" s="60" t="str">
        <f>IF(Table1[[#This Row],[Reporting
Type
(Step 3) - Manual input]]="","",VLOOKUP(Table1[[#This Row],[Reporting
Type
(Step 3) - Manual input]],'Reference List'!$V$4:$W$10,2,FALSE))</f>
        <v/>
      </c>
      <c r="I3778" s="69"/>
      <c r="J3778" s="59" t="str">
        <f>IFERROR(INDEX(Tbl_LegislationDescrip[Description], MATCH(Table1[[#This Row],[Retail Law/Rules Part/Division/Rules (Version 17)
(Step 4) - Manual input]], Tbl_LegislationDescrip[Rule], 0)), "")</f>
        <v/>
      </c>
      <c r="K3778" s="108"/>
      <c r="L3778" s="90"/>
      <c r="M3778" s="90"/>
      <c r="N3778" s="94"/>
      <c r="O3778" s="95"/>
      <c r="P3778" s="95"/>
      <c r="Q3778" s="90"/>
      <c r="R3778" s="69"/>
      <c r="S3778" s="69"/>
      <c r="T3778" s="100"/>
      <c r="U3778" s="101"/>
      <c r="V3778" s="102"/>
      <c r="W3778" s="93"/>
      <c r="X3778" s="93"/>
      <c r="Y3778" s="94"/>
      <c r="Z3778" s="94"/>
      <c r="AA3778" s="69"/>
      <c r="AB3778" s="90"/>
      <c r="AC3778" s="69"/>
      <c r="AD3778" s="92"/>
      <c r="AE3778" s="47"/>
    </row>
    <row r="3779" spans="1:31" ht="45" customHeight="1" x14ac:dyDescent="0.25">
      <c r="A3779" s="11"/>
      <c r="B3779" s="69"/>
      <c r="C3779" s="70"/>
      <c r="D3779" s="70"/>
      <c r="E3779" s="60" t="str">
        <f>IFERROR(INDEX(Tbl_Entities[Retailer / Distributior?],MATCH(Table1[[#This Row],[Regulated Entity Name
(Step 1) - Manual input]],Tbl_Entities[Entity name],0)),"")</f>
        <v/>
      </c>
      <c r="F3779" s="70"/>
      <c r="G3779" s="70"/>
      <c r="H3779" s="60" t="str">
        <f>IF(Table1[[#This Row],[Reporting
Type
(Step 3) - Manual input]]="","",VLOOKUP(Table1[[#This Row],[Reporting
Type
(Step 3) - Manual input]],'Reference List'!$V$4:$W$10,2,FALSE))</f>
        <v/>
      </c>
      <c r="I3779" s="69"/>
      <c r="J3779" s="59" t="str">
        <f>IFERROR(INDEX(Tbl_LegislationDescrip[Description], MATCH(Table1[[#This Row],[Retail Law/Rules Part/Division/Rules (Version 17)
(Step 4) - Manual input]], Tbl_LegislationDescrip[Rule], 0)), "")</f>
        <v/>
      </c>
      <c r="K3779" s="108"/>
      <c r="L3779" s="90"/>
      <c r="M3779" s="90"/>
      <c r="N3779" s="94"/>
      <c r="O3779" s="95"/>
      <c r="P3779" s="95"/>
      <c r="Q3779" s="90"/>
      <c r="R3779" s="69"/>
      <c r="S3779" s="69"/>
      <c r="T3779" s="100"/>
      <c r="U3779" s="101"/>
      <c r="V3779" s="102"/>
      <c r="W3779" s="93"/>
      <c r="X3779" s="93"/>
      <c r="Y3779" s="94"/>
      <c r="Z3779" s="94"/>
      <c r="AA3779" s="69"/>
      <c r="AB3779" s="90"/>
      <c r="AC3779" s="69"/>
      <c r="AD3779" s="92"/>
      <c r="AE3779" s="47"/>
    </row>
    <row r="3780" spans="1:31" ht="45" customHeight="1" x14ac:dyDescent="0.25">
      <c r="A3780" s="11"/>
      <c r="B3780" s="69"/>
      <c r="C3780" s="70"/>
      <c r="D3780" s="70"/>
      <c r="E3780" s="60" t="str">
        <f>IFERROR(INDEX(Tbl_Entities[Retailer / Distributior?],MATCH(Table1[[#This Row],[Regulated Entity Name
(Step 1) - Manual input]],Tbl_Entities[Entity name],0)),"")</f>
        <v/>
      </c>
      <c r="F3780" s="70"/>
      <c r="G3780" s="70"/>
      <c r="H3780" s="60" t="str">
        <f>IF(Table1[[#This Row],[Reporting
Type
(Step 3) - Manual input]]="","",VLOOKUP(Table1[[#This Row],[Reporting
Type
(Step 3) - Manual input]],'Reference List'!$V$4:$W$10,2,FALSE))</f>
        <v/>
      </c>
      <c r="I3780" s="69"/>
      <c r="J3780" s="59" t="str">
        <f>IFERROR(INDEX(Tbl_LegislationDescrip[Description], MATCH(Table1[[#This Row],[Retail Law/Rules Part/Division/Rules (Version 17)
(Step 4) - Manual input]], Tbl_LegislationDescrip[Rule], 0)), "")</f>
        <v/>
      </c>
      <c r="K3780" s="108"/>
      <c r="L3780" s="90"/>
      <c r="M3780" s="90"/>
      <c r="N3780" s="94"/>
      <c r="O3780" s="95"/>
      <c r="P3780" s="95"/>
      <c r="Q3780" s="90"/>
      <c r="R3780" s="69"/>
      <c r="S3780" s="69"/>
      <c r="T3780" s="100"/>
      <c r="U3780" s="101"/>
      <c r="V3780" s="102"/>
      <c r="W3780" s="93"/>
      <c r="X3780" s="93"/>
      <c r="Y3780" s="94"/>
      <c r="Z3780" s="94"/>
      <c r="AA3780" s="69"/>
      <c r="AB3780" s="90"/>
      <c r="AC3780" s="69"/>
      <c r="AD3780" s="92"/>
      <c r="AE3780" s="47"/>
    </row>
    <row r="3781" spans="1:31" ht="45" customHeight="1" x14ac:dyDescent="0.25">
      <c r="A3781" s="11"/>
      <c r="B3781" s="69"/>
      <c r="C3781" s="70"/>
      <c r="D3781" s="70"/>
      <c r="E3781" s="60" t="str">
        <f>IFERROR(INDEX(Tbl_Entities[Retailer / Distributior?],MATCH(Table1[[#This Row],[Regulated Entity Name
(Step 1) - Manual input]],Tbl_Entities[Entity name],0)),"")</f>
        <v/>
      </c>
      <c r="F3781" s="70"/>
      <c r="G3781" s="70"/>
      <c r="H3781" s="60" t="str">
        <f>IF(Table1[[#This Row],[Reporting
Type
(Step 3) - Manual input]]="","",VLOOKUP(Table1[[#This Row],[Reporting
Type
(Step 3) - Manual input]],'Reference List'!$V$4:$W$10,2,FALSE))</f>
        <v/>
      </c>
      <c r="I3781" s="69"/>
      <c r="J3781" s="59" t="str">
        <f>IFERROR(INDEX(Tbl_LegislationDescrip[Description], MATCH(Table1[[#This Row],[Retail Law/Rules Part/Division/Rules (Version 17)
(Step 4) - Manual input]], Tbl_LegislationDescrip[Rule], 0)), "")</f>
        <v/>
      </c>
      <c r="K3781" s="108"/>
      <c r="L3781" s="90"/>
      <c r="M3781" s="90"/>
      <c r="N3781" s="94"/>
      <c r="O3781" s="95"/>
      <c r="P3781" s="95"/>
      <c r="Q3781" s="90"/>
      <c r="R3781" s="69"/>
      <c r="S3781" s="69"/>
      <c r="T3781" s="100"/>
      <c r="U3781" s="101"/>
      <c r="V3781" s="102"/>
      <c r="W3781" s="93"/>
      <c r="X3781" s="93"/>
      <c r="Y3781" s="94"/>
      <c r="Z3781" s="94"/>
      <c r="AA3781" s="69"/>
      <c r="AB3781" s="90"/>
      <c r="AC3781" s="69"/>
      <c r="AD3781" s="92"/>
      <c r="AE3781" s="47"/>
    </row>
    <row r="3782" spans="1:31" ht="45" customHeight="1" x14ac:dyDescent="0.25">
      <c r="A3782" s="11"/>
      <c r="B3782" s="69"/>
      <c r="C3782" s="70"/>
      <c r="D3782" s="70"/>
      <c r="E3782" s="60" t="str">
        <f>IFERROR(INDEX(Tbl_Entities[Retailer / Distributior?],MATCH(Table1[[#This Row],[Regulated Entity Name
(Step 1) - Manual input]],Tbl_Entities[Entity name],0)),"")</f>
        <v/>
      </c>
      <c r="F3782" s="70"/>
      <c r="G3782" s="70"/>
      <c r="H3782" s="60" t="str">
        <f>IF(Table1[[#This Row],[Reporting
Type
(Step 3) - Manual input]]="","",VLOOKUP(Table1[[#This Row],[Reporting
Type
(Step 3) - Manual input]],'Reference List'!$V$4:$W$10,2,FALSE))</f>
        <v/>
      </c>
      <c r="I3782" s="69"/>
      <c r="J3782" s="59" t="str">
        <f>IFERROR(INDEX(Tbl_LegislationDescrip[Description], MATCH(Table1[[#This Row],[Retail Law/Rules Part/Division/Rules (Version 17)
(Step 4) - Manual input]], Tbl_LegislationDescrip[Rule], 0)), "")</f>
        <v/>
      </c>
      <c r="K3782" s="108"/>
      <c r="L3782" s="90"/>
      <c r="M3782" s="90"/>
      <c r="N3782" s="94"/>
      <c r="O3782" s="95"/>
      <c r="P3782" s="95"/>
      <c r="Q3782" s="90"/>
      <c r="R3782" s="69"/>
      <c r="S3782" s="69"/>
      <c r="T3782" s="100"/>
      <c r="U3782" s="101"/>
      <c r="V3782" s="102"/>
      <c r="W3782" s="93"/>
      <c r="X3782" s="93"/>
      <c r="Y3782" s="94"/>
      <c r="Z3782" s="94"/>
      <c r="AA3782" s="69"/>
      <c r="AB3782" s="90"/>
      <c r="AC3782" s="69"/>
      <c r="AD3782" s="92"/>
      <c r="AE3782" s="47"/>
    </row>
    <row r="3783" spans="1:31" ht="45" customHeight="1" x14ac:dyDescent="0.25">
      <c r="A3783" s="11"/>
      <c r="B3783" s="69"/>
      <c r="C3783" s="70"/>
      <c r="D3783" s="70"/>
      <c r="E3783" s="60" t="str">
        <f>IFERROR(INDEX(Tbl_Entities[Retailer / Distributior?],MATCH(Table1[[#This Row],[Regulated Entity Name
(Step 1) - Manual input]],Tbl_Entities[Entity name],0)),"")</f>
        <v/>
      </c>
      <c r="F3783" s="70"/>
      <c r="G3783" s="70"/>
      <c r="H3783" s="60" t="str">
        <f>IF(Table1[[#This Row],[Reporting
Type
(Step 3) - Manual input]]="","",VLOOKUP(Table1[[#This Row],[Reporting
Type
(Step 3) - Manual input]],'Reference List'!$V$4:$W$10,2,FALSE))</f>
        <v/>
      </c>
      <c r="I3783" s="69"/>
      <c r="J3783" s="59" t="str">
        <f>IFERROR(INDEX(Tbl_LegislationDescrip[Description], MATCH(Table1[[#This Row],[Retail Law/Rules Part/Division/Rules (Version 17)
(Step 4) - Manual input]], Tbl_LegislationDescrip[Rule], 0)), "")</f>
        <v/>
      </c>
      <c r="K3783" s="108"/>
      <c r="L3783" s="90"/>
      <c r="M3783" s="90"/>
      <c r="N3783" s="94"/>
      <c r="O3783" s="95"/>
      <c r="P3783" s="95"/>
      <c r="Q3783" s="90"/>
      <c r="R3783" s="69"/>
      <c r="S3783" s="69"/>
      <c r="T3783" s="100"/>
      <c r="U3783" s="101"/>
      <c r="V3783" s="102"/>
      <c r="W3783" s="93"/>
      <c r="X3783" s="93"/>
      <c r="Y3783" s="94"/>
      <c r="Z3783" s="94"/>
      <c r="AA3783" s="69"/>
      <c r="AB3783" s="90"/>
      <c r="AC3783" s="69"/>
      <c r="AD3783" s="92"/>
      <c r="AE3783" s="47"/>
    </row>
    <row r="3784" spans="1:31" ht="45" customHeight="1" x14ac:dyDescent="0.25">
      <c r="A3784" s="11"/>
      <c r="B3784" s="69"/>
      <c r="C3784" s="70"/>
      <c r="D3784" s="70"/>
      <c r="E3784" s="60" t="str">
        <f>IFERROR(INDEX(Tbl_Entities[Retailer / Distributior?],MATCH(Table1[[#This Row],[Regulated Entity Name
(Step 1) - Manual input]],Tbl_Entities[Entity name],0)),"")</f>
        <v/>
      </c>
      <c r="F3784" s="70"/>
      <c r="G3784" s="70"/>
      <c r="H3784" s="60" t="str">
        <f>IF(Table1[[#This Row],[Reporting
Type
(Step 3) - Manual input]]="","",VLOOKUP(Table1[[#This Row],[Reporting
Type
(Step 3) - Manual input]],'Reference List'!$V$4:$W$10,2,FALSE))</f>
        <v/>
      </c>
      <c r="I3784" s="69"/>
      <c r="J3784" s="59" t="str">
        <f>IFERROR(INDEX(Tbl_LegislationDescrip[Description], MATCH(Table1[[#This Row],[Retail Law/Rules Part/Division/Rules (Version 17)
(Step 4) - Manual input]], Tbl_LegislationDescrip[Rule], 0)), "")</f>
        <v/>
      </c>
      <c r="K3784" s="108"/>
      <c r="L3784" s="90"/>
      <c r="M3784" s="90"/>
      <c r="N3784" s="94"/>
      <c r="O3784" s="95"/>
      <c r="P3784" s="95"/>
      <c r="Q3784" s="90"/>
      <c r="R3784" s="69"/>
      <c r="S3784" s="69"/>
      <c r="T3784" s="100"/>
      <c r="U3784" s="101"/>
      <c r="V3784" s="102"/>
      <c r="W3784" s="93"/>
      <c r="X3784" s="93"/>
      <c r="Y3784" s="94"/>
      <c r="Z3784" s="94"/>
      <c r="AA3784" s="69"/>
      <c r="AB3784" s="90"/>
      <c r="AC3784" s="69"/>
      <c r="AD3784" s="92"/>
      <c r="AE3784" s="47"/>
    </row>
    <row r="3785" spans="1:31" ht="45" customHeight="1" x14ac:dyDescent="0.25">
      <c r="A3785" s="11"/>
      <c r="B3785" s="69"/>
      <c r="C3785" s="70"/>
      <c r="D3785" s="70"/>
      <c r="E3785" s="60" t="str">
        <f>IFERROR(INDEX(Tbl_Entities[Retailer / Distributior?],MATCH(Table1[[#This Row],[Regulated Entity Name
(Step 1) - Manual input]],Tbl_Entities[Entity name],0)),"")</f>
        <v/>
      </c>
      <c r="F3785" s="70"/>
      <c r="G3785" s="70"/>
      <c r="H3785" s="60" t="str">
        <f>IF(Table1[[#This Row],[Reporting
Type
(Step 3) - Manual input]]="","",VLOOKUP(Table1[[#This Row],[Reporting
Type
(Step 3) - Manual input]],'Reference List'!$V$4:$W$10,2,FALSE))</f>
        <v/>
      </c>
      <c r="I3785" s="69"/>
      <c r="J3785" s="59" t="str">
        <f>IFERROR(INDEX(Tbl_LegislationDescrip[Description], MATCH(Table1[[#This Row],[Retail Law/Rules Part/Division/Rules (Version 17)
(Step 4) - Manual input]], Tbl_LegislationDescrip[Rule], 0)), "")</f>
        <v/>
      </c>
      <c r="K3785" s="108"/>
      <c r="L3785" s="90"/>
      <c r="M3785" s="90"/>
      <c r="N3785" s="94"/>
      <c r="O3785" s="95"/>
      <c r="P3785" s="95"/>
      <c r="Q3785" s="90"/>
      <c r="R3785" s="69"/>
      <c r="S3785" s="69"/>
      <c r="T3785" s="100"/>
      <c r="U3785" s="101"/>
      <c r="V3785" s="102"/>
      <c r="W3785" s="93"/>
      <c r="X3785" s="93"/>
      <c r="Y3785" s="94"/>
      <c r="Z3785" s="94"/>
      <c r="AA3785" s="69"/>
      <c r="AB3785" s="90"/>
      <c r="AC3785" s="69"/>
      <c r="AD3785" s="92"/>
      <c r="AE3785" s="47"/>
    </row>
    <row r="3786" spans="1:31" ht="45" customHeight="1" x14ac:dyDescent="0.25">
      <c r="A3786" s="11"/>
      <c r="B3786" s="69"/>
      <c r="C3786" s="70"/>
      <c r="D3786" s="70"/>
      <c r="E3786" s="60" t="str">
        <f>IFERROR(INDEX(Tbl_Entities[Retailer / Distributior?],MATCH(Table1[[#This Row],[Regulated Entity Name
(Step 1) - Manual input]],Tbl_Entities[Entity name],0)),"")</f>
        <v/>
      </c>
      <c r="F3786" s="70"/>
      <c r="G3786" s="70"/>
      <c r="H3786" s="60" t="str">
        <f>IF(Table1[[#This Row],[Reporting
Type
(Step 3) - Manual input]]="","",VLOOKUP(Table1[[#This Row],[Reporting
Type
(Step 3) - Manual input]],'Reference List'!$V$4:$W$10,2,FALSE))</f>
        <v/>
      </c>
      <c r="I3786" s="69"/>
      <c r="J3786" s="59" t="str">
        <f>IFERROR(INDEX(Tbl_LegislationDescrip[Description], MATCH(Table1[[#This Row],[Retail Law/Rules Part/Division/Rules (Version 17)
(Step 4) - Manual input]], Tbl_LegislationDescrip[Rule], 0)), "")</f>
        <v/>
      </c>
      <c r="K3786" s="108"/>
      <c r="L3786" s="90"/>
      <c r="M3786" s="90"/>
      <c r="N3786" s="94"/>
      <c r="O3786" s="95"/>
      <c r="P3786" s="95"/>
      <c r="Q3786" s="90"/>
      <c r="R3786" s="69"/>
      <c r="S3786" s="69"/>
      <c r="T3786" s="100"/>
      <c r="U3786" s="101"/>
      <c r="V3786" s="102"/>
      <c r="W3786" s="93"/>
      <c r="X3786" s="93"/>
      <c r="Y3786" s="94"/>
      <c r="Z3786" s="94"/>
      <c r="AA3786" s="69"/>
      <c r="AB3786" s="90"/>
      <c r="AC3786" s="69"/>
      <c r="AD3786" s="92"/>
      <c r="AE3786" s="47"/>
    </row>
    <row r="3787" spans="1:31" ht="45" customHeight="1" x14ac:dyDescent="0.25">
      <c r="A3787" s="11"/>
      <c r="B3787" s="69"/>
      <c r="C3787" s="70"/>
      <c r="D3787" s="70"/>
      <c r="E3787" s="60" t="str">
        <f>IFERROR(INDEX(Tbl_Entities[Retailer / Distributior?],MATCH(Table1[[#This Row],[Regulated Entity Name
(Step 1) - Manual input]],Tbl_Entities[Entity name],0)),"")</f>
        <v/>
      </c>
      <c r="F3787" s="70"/>
      <c r="G3787" s="70"/>
      <c r="H3787" s="60" t="str">
        <f>IF(Table1[[#This Row],[Reporting
Type
(Step 3) - Manual input]]="","",VLOOKUP(Table1[[#This Row],[Reporting
Type
(Step 3) - Manual input]],'Reference List'!$V$4:$W$10,2,FALSE))</f>
        <v/>
      </c>
      <c r="I3787" s="69"/>
      <c r="J3787" s="59" t="str">
        <f>IFERROR(INDEX(Tbl_LegislationDescrip[Description], MATCH(Table1[[#This Row],[Retail Law/Rules Part/Division/Rules (Version 17)
(Step 4) - Manual input]], Tbl_LegislationDescrip[Rule], 0)), "")</f>
        <v/>
      </c>
      <c r="K3787" s="108"/>
      <c r="L3787" s="90"/>
      <c r="M3787" s="90"/>
      <c r="N3787" s="94"/>
      <c r="O3787" s="95"/>
      <c r="P3787" s="95"/>
      <c r="Q3787" s="90"/>
      <c r="R3787" s="69"/>
      <c r="S3787" s="69"/>
      <c r="T3787" s="100"/>
      <c r="U3787" s="101"/>
      <c r="V3787" s="102"/>
      <c r="W3787" s="93"/>
      <c r="X3787" s="93"/>
      <c r="Y3787" s="94"/>
      <c r="Z3787" s="94"/>
      <c r="AA3787" s="69"/>
      <c r="AB3787" s="90"/>
      <c r="AC3787" s="69"/>
      <c r="AD3787" s="92"/>
      <c r="AE3787" s="47"/>
    </row>
    <row r="3788" spans="1:31" ht="45" customHeight="1" x14ac:dyDescent="0.25">
      <c r="A3788" s="11"/>
      <c r="B3788" s="69"/>
      <c r="C3788" s="70"/>
      <c r="D3788" s="70"/>
      <c r="E3788" s="60" t="str">
        <f>IFERROR(INDEX(Tbl_Entities[Retailer / Distributior?],MATCH(Table1[[#This Row],[Regulated Entity Name
(Step 1) - Manual input]],Tbl_Entities[Entity name],0)),"")</f>
        <v/>
      </c>
      <c r="F3788" s="70"/>
      <c r="G3788" s="70"/>
      <c r="H3788" s="60" t="str">
        <f>IF(Table1[[#This Row],[Reporting
Type
(Step 3) - Manual input]]="","",VLOOKUP(Table1[[#This Row],[Reporting
Type
(Step 3) - Manual input]],'Reference List'!$V$4:$W$10,2,FALSE))</f>
        <v/>
      </c>
      <c r="I3788" s="69"/>
      <c r="J3788" s="59" t="str">
        <f>IFERROR(INDEX(Tbl_LegislationDescrip[Description], MATCH(Table1[[#This Row],[Retail Law/Rules Part/Division/Rules (Version 17)
(Step 4) - Manual input]], Tbl_LegislationDescrip[Rule], 0)), "")</f>
        <v/>
      </c>
      <c r="K3788" s="108"/>
      <c r="L3788" s="90"/>
      <c r="M3788" s="90"/>
      <c r="N3788" s="94"/>
      <c r="O3788" s="95"/>
      <c r="P3788" s="95"/>
      <c r="Q3788" s="90"/>
      <c r="R3788" s="69"/>
      <c r="S3788" s="69"/>
      <c r="T3788" s="100"/>
      <c r="U3788" s="101"/>
      <c r="V3788" s="102"/>
      <c r="W3788" s="93"/>
      <c r="X3788" s="93"/>
      <c r="Y3788" s="94"/>
      <c r="Z3788" s="94"/>
      <c r="AA3788" s="69"/>
      <c r="AB3788" s="90"/>
      <c r="AC3788" s="69"/>
      <c r="AD3788" s="92"/>
      <c r="AE3788" s="47"/>
    </row>
    <row r="3789" spans="1:31" ht="45" customHeight="1" x14ac:dyDescent="0.25">
      <c r="A3789" s="11"/>
      <c r="B3789" s="69"/>
      <c r="C3789" s="70"/>
      <c r="D3789" s="70"/>
      <c r="E3789" s="60" t="str">
        <f>IFERROR(INDEX(Tbl_Entities[Retailer / Distributior?],MATCH(Table1[[#This Row],[Regulated Entity Name
(Step 1) - Manual input]],Tbl_Entities[Entity name],0)),"")</f>
        <v/>
      </c>
      <c r="F3789" s="70"/>
      <c r="G3789" s="70"/>
      <c r="H3789" s="60" t="str">
        <f>IF(Table1[[#This Row],[Reporting
Type
(Step 3) - Manual input]]="","",VLOOKUP(Table1[[#This Row],[Reporting
Type
(Step 3) - Manual input]],'Reference List'!$V$4:$W$10,2,FALSE))</f>
        <v/>
      </c>
      <c r="I3789" s="69"/>
      <c r="J3789" s="59" t="str">
        <f>IFERROR(INDEX(Tbl_LegislationDescrip[Description], MATCH(Table1[[#This Row],[Retail Law/Rules Part/Division/Rules (Version 17)
(Step 4) - Manual input]], Tbl_LegislationDescrip[Rule], 0)), "")</f>
        <v/>
      </c>
      <c r="K3789" s="108"/>
      <c r="L3789" s="90"/>
      <c r="M3789" s="90"/>
      <c r="N3789" s="94"/>
      <c r="O3789" s="95"/>
      <c r="P3789" s="95"/>
      <c r="Q3789" s="90"/>
      <c r="R3789" s="69"/>
      <c r="S3789" s="69"/>
      <c r="T3789" s="100"/>
      <c r="U3789" s="101"/>
      <c r="V3789" s="102"/>
      <c r="W3789" s="93"/>
      <c r="X3789" s="93"/>
      <c r="Y3789" s="94"/>
      <c r="Z3789" s="94"/>
      <c r="AA3789" s="69"/>
      <c r="AB3789" s="90"/>
      <c r="AC3789" s="69"/>
      <c r="AD3789" s="92"/>
      <c r="AE3789" s="47"/>
    </row>
    <row r="3790" spans="1:31" ht="45" customHeight="1" x14ac:dyDescent="0.25">
      <c r="A3790" s="11"/>
      <c r="B3790" s="69"/>
      <c r="C3790" s="70"/>
      <c r="D3790" s="70"/>
      <c r="E3790" s="60" t="str">
        <f>IFERROR(INDEX(Tbl_Entities[Retailer / Distributior?],MATCH(Table1[[#This Row],[Regulated Entity Name
(Step 1) - Manual input]],Tbl_Entities[Entity name],0)),"")</f>
        <v/>
      </c>
      <c r="F3790" s="70"/>
      <c r="G3790" s="70"/>
      <c r="H3790" s="60" t="str">
        <f>IF(Table1[[#This Row],[Reporting
Type
(Step 3) - Manual input]]="","",VLOOKUP(Table1[[#This Row],[Reporting
Type
(Step 3) - Manual input]],'Reference List'!$V$4:$W$10,2,FALSE))</f>
        <v/>
      </c>
      <c r="I3790" s="69"/>
      <c r="J3790" s="59" t="str">
        <f>IFERROR(INDEX(Tbl_LegislationDescrip[Description], MATCH(Table1[[#This Row],[Retail Law/Rules Part/Division/Rules (Version 17)
(Step 4) - Manual input]], Tbl_LegislationDescrip[Rule], 0)), "")</f>
        <v/>
      </c>
      <c r="K3790" s="108"/>
      <c r="L3790" s="90"/>
      <c r="M3790" s="90"/>
      <c r="N3790" s="94"/>
      <c r="O3790" s="95"/>
      <c r="P3790" s="95"/>
      <c r="Q3790" s="90"/>
      <c r="R3790" s="69"/>
      <c r="S3790" s="69"/>
      <c r="T3790" s="100"/>
      <c r="U3790" s="101"/>
      <c r="V3790" s="102"/>
      <c r="W3790" s="93"/>
      <c r="X3790" s="93"/>
      <c r="Y3790" s="94"/>
      <c r="Z3790" s="94"/>
      <c r="AA3790" s="69"/>
      <c r="AB3790" s="90"/>
      <c r="AC3790" s="69"/>
      <c r="AD3790" s="92"/>
      <c r="AE3790" s="47"/>
    </row>
    <row r="3791" spans="1:31" ht="45" customHeight="1" x14ac:dyDescent="0.25">
      <c r="A3791" s="11"/>
      <c r="B3791" s="69"/>
      <c r="C3791" s="70"/>
      <c r="D3791" s="70"/>
      <c r="E3791" s="60" t="str">
        <f>IFERROR(INDEX(Tbl_Entities[Retailer / Distributior?],MATCH(Table1[[#This Row],[Regulated Entity Name
(Step 1) - Manual input]],Tbl_Entities[Entity name],0)),"")</f>
        <v/>
      </c>
      <c r="F3791" s="70"/>
      <c r="G3791" s="70"/>
      <c r="H3791" s="60" t="str">
        <f>IF(Table1[[#This Row],[Reporting
Type
(Step 3) - Manual input]]="","",VLOOKUP(Table1[[#This Row],[Reporting
Type
(Step 3) - Manual input]],'Reference List'!$V$4:$W$10,2,FALSE))</f>
        <v/>
      </c>
      <c r="I3791" s="69"/>
      <c r="J3791" s="59" t="str">
        <f>IFERROR(INDEX(Tbl_LegislationDescrip[Description], MATCH(Table1[[#This Row],[Retail Law/Rules Part/Division/Rules (Version 17)
(Step 4) - Manual input]], Tbl_LegislationDescrip[Rule], 0)), "")</f>
        <v/>
      </c>
      <c r="K3791" s="108"/>
      <c r="L3791" s="90"/>
      <c r="M3791" s="90"/>
      <c r="N3791" s="94"/>
      <c r="O3791" s="95"/>
      <c r="P3791" s="95"/>
      <c r="Q3791" s="90"/>
      <c r="R3791" s="69"/>
      <c r="S3791" s="69"/>
      <c r="T3791" s="100"/>
      <c r="U3791" s="101"/>
      <c r="V3791" s="102"/>
      <c r="W3791" s="93"/>
      <c r="X3791" s="93"/>
      <c r="Y3791" s="94"/>
      <c r="Z3791" s="94"/>
      <c r="AA3791" s="69"/>
      <c r="AB3791" s="90"/>
      <c r="AC3791" s="69"/>
      <c r="AD3791" s="92"/>
      <c r="AE3791" s="47"/>
    </row>
    <row r="3792" spans="1:31" ht="45" customHeight="1" x14ac:dyDescent="0.25">
      <c r="A3792" s="11"/>
      <c r="B3792" s="69"/>
      <c r="C3792" s="70"/>
      <c r="D3792" s="70"/>
      <c r="E3792" s="60" t="str">
        <f>IFERROR(INDEX(Tbl_Entities[Retailer / Distributior?],MATCH(Table1[[#This Row],[Regulated Entity Name
(Step 1) - Manual input]],Tbl_Entities[Entity name],0)),"")</f>
        <v/>
      </c>
      <c r="F3792" s="70"/>
      <c r="G3792" s="70"/>
      <c r="H3792" s="60" t="str">
        <f>IF(Table1[[#This Row],[Reporting
Type
(Step 3) - Manual input]]="","",VLOOKUP(Table1[[#This Row],[Reporting
Type
(Step 3) - Manual input]],'Reference List'!$V$4:$W$10,2,FALSE))</f>
        <v/>
      </c>
      <c r="I3792" s="69"/>
      <c r="J3792" s="59" t="str">
        <f>IFERROR(INDEX(Tbl_LegislationDescrip[Description], MATCH(Table1[[#This Row],[Retail Law/Rules Part/Division/Rules (Version 17)
(Step 4) - Manual input]], Tbl_LegislationDescrip[Rule], 0)), "")</f>
        <v/>
      </c>
      <c r="K3792" s="108"/>
      <c r="L3792" s="90"/>
      <c r="M3792" s="90"/>
      <c r="N3792" s="94"/>
      <c r="O3792" s="95"/>
      <c r="P3792" s="95"/>
      <c r="Q3792" s="90"/>
      <c r="R3792" s="69"/>
      <c r="S3792" s="69"/>
      <c r="T3792" s="100"/>
      <c r="U3792" s="101"/>
      <c r="V3792" s="102"/>
      <c r="W3792" s="93"/>
      <c r="X3792" s="93"/>
      <c r="Y3792" s="94"/>
      <c r="Z3792" s="94"/>
      <c r="AA3792" s="69"/>
      <c r="AB3792" s="90"/>
      <c r="AC3792" s="69"/>
      <c r="AD3792" s="92"/>
      <c r="AE3792" s="47"/>
    </row>
    <row r="3793" spans="1:31" ht="45" customHeight="1" x14ac:dyDescent="0.25">
      <c r="A3793" s="11"/>
      <c r="B3793" s="69"/>
      <c r="C3793" s="70"/>
      <c r="D3793" s="70"/>
      <c r="E3793" s="60" t="str">
        <f>IFERROR(INDEX(Tbl_Entities[Retailer / Distributior?],MATCH(Table1[[#This Row],[Regulated Entity Name
(Step 1) - Manual input]],Tbl_Entities[Entity name],0)),"")</f>
        <v/>
      </c>
      <c r="F3793" s="70"/>
      <c r="G3793" s="70"/>
      <c r="H3793" s="60" t="str">
        <f>IF(Table1[[#This Row],[Reporting
Type
(Step 3) - Manual input]]="","",VLOOKUP(Table1[[#This Row],[Reporting
Type
(Step 3) - Manual input]],'Reference List'!$V$4:$W$10,2,FALSE))</f>
        <v/>
      </c>
      <c r="I3793" s="69"/>
      <c r="J3793" s="59" t="str">
        <f>IFERROR(INDEX(Tbl_LegislationDescrip[Description], MATCH(Table1[[#This Row],[Retail Law/Rules Part/Division/Rules (Version 17)
(Step 4) - Manual input]], Tbl_LegislationDescrip[Rule], 0)), "")</f>
        <v/>
      </c>
      <c r="K3793" s="108"/>
      <c r="L3793" s="90"/>
      <c r="M3793" s="90"/>
      <c r="N3793" s="94"/>
      <c r="O3793" s="95"/>
      <c r="P3793" s="95"/>
      <c r="Q3793" s="90"/>
      <c r="R3793" s="69"/>
      <c r="S3793" s="69"/>
      <c r="T3793" s="100"/>
      <c r="U3793" s="101"/>
      <c r="V3793" s="102"/>
      <c r="W3793" s="93"/>
      <c r="X3793" s="93"/>
      <c r="Y3793" s="94"/>
      <c r="Z3793" s="94"/>
      <c r="AA3793" s="69"/>
      <c r="AB3793" s="90"/>
      <c r="AC3793" s="69"/>
      <c r="AD3793" s="92"/>
      <c r="AE3793" s="47"/>
    </row>
    <row r="3794" spans="1:31" ht="45" customHeight="1" x14ac:dyDescent="0.25">
      <c r="A3794" s="11"/>
      <c r="B3794" s="69"/>
      <c r="C3794" s="70"/>
      <c r="D3794" s="70"/>
      <c r="E3794" s="60" t="str">
        <f>IFERROR(INDEX(Tbl_Entities[Retailer / Distributior?],MATCH(Table1[[#This Row],[Regulated Entity Name
(Step 1) - Manual input]],Tbl_Entities[Entity name],0)),"")</f>
        <v/>
      </c>
      <c r="F3794" s="70"/>
      <c r="G3794" s="70"/>
      <c r="H3794" s="60" t="str">
        <f>IF(Table1[[#This Row],[Reporting
Type
(Step 3) - Manual input]]="","",VLOOKUP(Table1[[#This Row],[Reporting
Type
(Step 3) - Manual input]],'Reference List'!$V$4:$W$10,2,FALSE))</f>
        <v/>
      </c>
      <c r="I3794" s="69"/>
      <c r="J3794" s="59" t="str">
        <f>IFERROR(INDEX(Tbl_LegislationDescrip[Description], MATCH(Table1[[#This Row],[Retail Law/Rules Part/Division/Rules (Version 17)
(Step 4) - Manual input]], Tbl_LegislationDescrip[Rule], 0)), "")</f>
        <v/>
      </c>
      <c r="K3794" s="108"/>
      <c r="L3794" s="90"/>
      <c r="M3794" s="90"/>
      <c r="N3794" s="94"/>
      <c r="O3794" s="95"/>
      <c r="P3794" s="95"/>
      <c r="Q3794" s="90"/>
      <c r="R3794" s="69"/>
      <c r="S3794" s="69"/>
      <c r="T3794" s="100"/>
      <c r="U3794" s="101"/>
      <c r="V3794" s="102"/>
      <c r="W3794" s="93"/>
      <c r="X3794" s="93"/>
      <c r="Y3794" s="94"/>
      <c r="Z3794" s="94"/>
      <c r="AA3794" s="69"/>
      <c r="AB3794" s="90"/>
      <c r="AC3794" s="69"/>
      <c r="AD3794" s="92"/>
      <c r="AE3794" s="47"/>
    </row>
    <row r="3795" spans="1:31" ht="45" customHeight="1" x14ac:dyDescent="0.25">
      <c r="A3795" s="11"/>
      <c r="B3795" s="69"/>
      <c r="C3795" s="70"/>
      <c r="D3795" s="70"/>
      <c r="E3795" s="60" t="str">
        <f>IFERROR(INDEX(Tbl_Entities[Retailer / Distributior?],MATCH(Table1[[#This Row],[Regulated Entity Name
(Step 1) - Manual input]],Tbl_Entities[Entity name],0)),"")</f>
        <v/>
      </c>
      <c r="F3795" s="70"/>
      <c r="G3795" s="70"/>
      <c r="H3795" s="60" t="str">
        <f>IF(Table1[[#This Row],[Reporting
Type
(Step 3) - Manual input]]="","",VLOOKUP(Table1[[#This Row],[Reporting
Type
(Step 3) - Manual input]],'Reference List'!$V$4:$W$10,2,FALSE))</f>
        <v/>
      </c>
      <c r="I3795" s="69"/>
      <c r="J3795" s="59" t="str">
        <f>IFERROR(INDEX(Tbl_LegislationDescrip[Description], MATCH(Table1[[#This Row],[Retail Law/Rules Part/Division/Rules (Version 17)
(Step 4) - Manual input]], Tbl_LegislationDescrip[Rule], 0)), "")</f>
        <v/>
      </c>
      <c r="K3795" s="108"/>
      <c r="L3795" s="90"/>
      <c r="M3795" s="90"/>
      <c r="N3795" s="94"/>
      <c r="O3795" s="95"/>
      <c r="P3795" s="95"/>
      <c r="Q3795" s="90"/>
      <c r="R3795" s="69"/>
      <c r="S3795" s="69"/>
      <c r="T3795" s="100"/>
      <c r="U3795" s="101"/>
      <c r="V3795" s="102"/>
      <c r="W3795" s="93"/>
      <c r="X3795" s="93"/>
      <c r="Y3795" s="94"/>
      <c r="Z3795" s="94"/>
      <c r="AA3795" s="69"/>
      <c r="AB3795" s="90"/>
      <c r="AC3795" s="69"/>
      <c r="AD3795" s="92"/>
      <c r="AE3795" s="47"/>
    </row>
    <row r="3796" spans="1:31" ht="45" customHeight="1" x14ac:dyDescent="0.25">
      <c r="A3796" s="11"/>
      <c r="B3796" s="69"/>
      <c r="C3796" s="70"/>
      <c r="D3796" s="70"/>
      <c r="E3796" s="60" t="str">
        <f>IFERROR(INDEX(Tbl_Entities[Retailer / Distributior?],MATCH(Table1[[#This Row],[Regulated Entity Name
(Step 1) - Manual input]],Tbl_Entities[Entity name],0)),"")</f>
        <v/>
      </c>
      <c r="F3796" s="70"/>
      <c r="G3796" s="70"/>
      <c r="H3796" s="60" t="str">
        <f>IF(Table1[[#This Row],[Reporting
Type
(Step 3) - Manual input]]="","",VLOOKUP(Table1[[#This Row],[Reporting
Type
(Step 3) - Manual input]],'Reference List'!$V$4:$W$10,2,FALSE))</f>
        <v/>
      </c>
      <c r="I3796" s="69"/>
      <c r="J3796" s="59" t="str">
        <f>IFERROR(INDEX(Tbl_LegislationDescrip[Description], MATCH(Table1[[#This Row],[Retail Law/Rules Part/Division/Rules (Version 17)
(Step 4) - Manual input]], Tbl_LegislationDescrip[Rule], 0)), "")</f>
        <v/>
      </c>
      <c r="K3796" s="108"/>
      <c r="L3796" s="90"/>
      <c r="M3796" s="90"/>
      <c r="N3796" s="94"/>
      <c r="O3796" s="95"/>
      <c r="P3796" s="95"/>
      <c r="Q3796" s="90"/>
      <c r="R3796" s="69"/>
      <c r="S3796" s="69"/>
      <c r="T3796" s="100"/>
      <c r="U3796" s="101"/>
      <c r="V3796" s="102"/>
      <c r="W3796" s="93"/>
      <c r="X3796" s="93"/>
      <c r="Y3796" s="94"/>
      <c r="Z3796" s="94"/>
      <c r="AA3796" s="69"/>
      <c r="AB3796" s="90"/>
      <c r="AC3796" s="69"/>
      <c r="AD3796" s="92"/>
      <c r="AE3796" s="47"/>
    </row>
    <row r="3797" spans="1:31" ht="45" customHeight="1" x14ac:dyDescent="0.25">
      <c r="A3797" s="11"/>
      <c r="B3797" s="69"/>
      <c r="C3797" s="70"/>
      <c r="D3797" s="70"/>
      <c r="E3797" s="60" t="str">
        <f>IFERROR(INDEX(Tbl_Entities[Retailer / Distributior?],MATCH(Table1[[#This Row],[Regulated Entity Name
(Step 1) - Manual input]],Tbl_Entities[Entity name],0)),"")</f>
        <v/>
      </c>
      <c r="F3797" s="70"/>
      <c r="G3797" s="70"/>
      <c r="H3797" s="60" t="str">
        <f>IF(Table1[[#This Row],[Reporting
Type
(Step 3) - Manual input]]="","",VLOOKUP(Table1[[#This Row],[Reporting
Type
(Step 3) - Manual input]],'Reference List'!$V$4:$W$10,2,FALSE))</f>
        <v/>
      </c>
      <c r="I3797" s="69"/>
      <c r="J3797" s="59" t="str">
        <f>IFERROR(INDEX(Tbl_LegislationDescrip[Description], MATCH(Table1[[#This Row],[Retail Law/Rules Part/Division/Rules (Version 17)
(Step 4) - Manual input]], Tbl_LegislationDescrip[Rule], 0)), "")</f>
        <v/>
      </c>
      <c r="K3797" s="108"/>
      <c r="L3797" s="90"/>
      <c r="M3797" s="90"/>
      <c r="N3797" s="94"/>
      <c r="O3797" s="95"/>
      <c r="P3797" s="95"/>
      <c r="Q3797" s="90"/>
      <c r="R3797" s="69"/>
      <c r="S3797" s="69"/>
      <c r="T3797" s="100"/>
      <c r="U3797" s="101"/>
      <c r="V3797" s="102"/>
      <c r="W3797" s="93"/>
      <c r="X3797" s="93"/>
      <c r="Y3797" s="94"/>
      <c r="Z3797" s="94"/>
      <c r="AA3797" s="69"/>
      <c r="AB3797" s="90"/>
      <c r="AC3797" s="69"/>
      <c r="AD3797" s="92"/>
      <c r="AE3797" s="47"/>
    </row>
    <row r="3798" spans="1:31" ht="45" customHeight="1" x14ac:dyDescent="0.25">
      <c r="A3798" s="11"/>
      <c r="B3798" s="69"/>
      <c r="C3798" s="70"/>
      <c r="D3798" s="70"/>
      <c r="E3798" s="60" t="str">
        <f>IFERROR(INDEX(Tbl_Entities[Retailer / Distributior?],MATCH(Table1[[#This Row],[Regulated Entity Name
(Step 1) - Manual input]],Tbl_Entities[Entity name],0)),"")</f>
        <v/>
      </c>
      <c r="F3798" s="70"/>
      <c r="G3798" s="70"/>
      <c r="H3798" s="60" t="str">
        <f>IF(Table1[[#This Row],[Reporting
Type
(Step 3) - Manual input]]="","",VLOOKUP(Table1[[#This Row],[Reporting
Type
(Step 3) - Manual input]],'Reference List'!$V$4:$W$10,2,FALSE))</f>
        <v/>
      </c>
      <c r="I3798" s="69"/>
      <c r="J3798" s="59" t="str">
        <f>IFERROR(INDEX(Tbl_LegislationDescrip[Description], MATCH(Table1[[#This Row],[Retail Law/Rules Part/Division/Rules (Version 17)
(Step 4) - Manual input]], Tbl_LegislationDescrip[Rule], 0)), "")</f>
        <v/>
      </c>
      <c r="K3798" s="108"/>
      <c r="L3798" s="90"/>
      <c r="M3798" s="90"/>
      <c r="N3798" s="94"/>
      <c r="O3798" s="95"/>
      <c r="P3798" s="95"/>
      <c r="Q3798" s="90"/>
      <c r="R3798" s="69"/>
      <c r="S3798" s="69"/>
      <c r="T3798" s="100"/>
      <c r="U3798" s="101"/>
      <c r="V3798" s="102"/>
      <c r="W3798" s="93"/>
      <c r="X3798" s="93"/>
      <c r="Y3798" s="94"/>
      <c r="Z3798" s="94"/>
      <c r="AA3798" s="69"/>
      <c r="AB3798" s="90"/>
      <c r="AC3798" s="69"/>
      <c r="AD3798" s="92"/>
      <c r="AE3798" s="47"/>
    </row>
    <row r="3799" spans="1:31" ht="45" customHeight="1" x14ac:dyDescent="0.25">
      <c r="A3799" s="11"/>
      <c r="B3799" s="69"/>
      <c r="C3799" s="70"/>
      <c r="D3799" s="70"/>
      <c r="E3799" s="60" t="str">
        <f>IFERROR(INDEX(Tbl_Entities[Retailer / Distributior?],MATCH(Table1[[#This Row],[Regulated Entity Name
(Step 1) - Manual input]],Tbl_Entities[Entity name],0)),"")</f>
        <v/>
      </c>
      <c r="F3799" s="70"/>
      <c r="G3799" s="70"/>
      <c r="H3799" s="60" t="str">
        <f>IF(Table1[[#This Row],[Reporting
Type
(Step 3) - Manual input]]="","",VLOOKUP(Table1[[#This Row],[Reporting
Type
(Step 3) - Manual input]],'Reference List'!$V$4:$W$10,2,FALSE))</f>
        <v/>
      </c>
      <c r="I3799" s="69"/>
      <c r="J3799" s="59" t="str">
        <f>IFERROR(INDEX(Tbl_LegislationDescrip[Description], MATCH(Table1[[#This Row],[Retail Law/Rules Part/Division/Rules (Version 17)
(Step 4) - Manual input]], Tbl_LegislationDescrip[Rule], 0)), "")</f>
        <v/>
      </c>
      <c r="K3799" s="108"/>
      <c r="L3799" s="90"/>
      <c r="M3799" s="90"/>
      <c r="N3799" s="94"/>
      <c r="O3799" s="95"/>
      <c r="P3799" s="95"/>
      <c r="Q3799" s="90"/>
      <c r="R3799" s="69"/>
      <c r="S3799" s="69"/>
      <c r="T3799" s="100"/>
      <c r="U3799" s="101"/>
      <c r="V3799" s="102"/>
      <c r="W3799" s="93"/>
      <c r="X3799" s="93"/>
      <c r="Y3799" s="94"/>
      <c r="Z3799" s="94"/>
      <c r="AA3799" s="69"/>
      <c r="AB3799" s="90"/>
      <c r="AC3799" s="69"/>
      <c r="AD3799" s="92"/>
      <c r="AE3799" s="47"/>
    </row>
    <row r="3800" spans="1:31" ht="45" customHeight="1" x14ac:dyDescent="0.25">
      <c r="A3800" s="11"/>
      <c r="B3800" s="69"/>
      <c r="C3800" s="70"/>
      <c r="D3800" s="70"/>
      <c r="E3800" s="60" t="str">
        <f>IFERROR(INDEX(Tbl_Entities[Retailer / Distributior?],MATCH(Table1[[#This Row],[Regulated Entity Name
(Step 1) - Manual input]],Tbl_Entities[Entity name],0)),"")</f>
        <v/>
      </c>
      <c r="F3800" s="70"/>
      <c r="G3800" s="70"/>
      <c r="H3800" s="60" t="str">
        <f>IF(Table1[[#This Row],[Reporting
Type
(Step 3) - Manual input]]="","",VLOOKUP(Table1[[#This Row],[Reporting
Type
(Step 3) - Manual input]],'Reference List'!$V$4:$W$10,2,FALSE))</f>
        <v/>
      </c>
      <c r="I3800" s="69"/>
      <c r="J3800" s="59" t="str">
        <f>IFERROR(INDEX(Tbl_LegislationDescrip[Description], MATCH(Table1[[#This Row],[Retail Law/Rules Part/Division/Rules (Version 17)
(Step 4) - Manual input]], Tbl_LegislationDescrip[Rule], 0)), "")</f>
        <v/>
      </c>
      <c r="K3800" s="108"/>
      <c r="L3800" s="90"/>
      <c r="M3800" s="90"/>
      <c r="N3800" s="94"/>
      <c r="O3800" s="95"/>
      <c r="P3800" s="95"/>
      <c r="Q3800" s="90"/>
      <c r="R3800" s="69"/>
      <c r="S3800" s="69"/>
      <c r="T3800" s="100"/>
      <c r="U3800" s="101"/>
      <c r="V3800" s="102"/>
      <c r="W3800" s="93"/>
      <c r="X3800" s="93"/>
      <c r="Y3800" s="94"/>
      <c r="Z3800" s="94"/>
      <c r="AA3800" s="69"/>
      <c r="AB3800" s="90"/>
      <c r="AC3800" s="69"/>
      <c r="AD3800" s="92"/>
      <c r="AE3800" s="47"/>
    </row>
    <row r="3801" spans="1:31" ht="45" customHeight="1" x14ac:dyDescent="0.25">
      <c r="A3801" s="11"/>
      <c r="B3801" s="69"/>
      <c r="C3801" s="70"/>
      <c r="D3801" s="70"/>
      <c r="E3801" s="60" t="str">
        <f>IFERROR(INDEX(Tbl_Entities[Retailer / Distributior?],MATCH(Table1[[#This Row],[Regulated Entity Name
(Step 1) - Manual input]],Tbl_Entities[Entity name],0)),"")</f>
        <v/>
      </c>
      <c r="F3801" s="70"/>
      <c r="G3801" s="70"/>
      <c r="H3801" s="60" t="str">
        <f>IF(Table1[[#This Row],[Reporting
Type
(Step 3) - Manual input]]="","",VLOOKUP(Table1[[#This Row],[Reporting
Type
(Step 3) - Manual input]],'Reference List'!$V$4:$W$10,2,FALSE))</f>
        <v/>
      </c>
      <c r="I3801" s="69"/>
      <c r="J3801" s="59" t="str">
        <f>IFERROR(INDEX(Tbl_LegislationDescrip[Description], MATCH(Table1[[#This Row],[Retail Law/Rules Part/Division/Rules (Version 17)
(Step 4) - Manual input]], Tbl_LegislationDescrip[Rule], 0)), "")</f>
        <v/>
      </c>
      <c r="K3801" s="108"/>
      <c r="L3801" s="90"/>
      <c r="M3801" s="90"/>
      <c r="N3801" s="94"/>
      <c r="O3801" s="95"/>
      <c r="P3801" s="95"/>
      <c r="Q3801" s="90"/>
      <c r="R3801" s="69"/>
      <c r="S3801" s="69"/>
      <c r="T3801" s="100"/>
      <c r="U3801" s="101"/>
      <c r="V3801" s="102"/>
      <c r="W3801" s="93"/>
      <c r="X3801" s="93"/>
      <c r="Y3801" s="94"/>
      <c r="Z3801" s="94"/>
      <c r="AA3801" s="69"/>
      <c r="AB3801" s="90"/>
      <c r="AC3801" s="69"/>
      <c r="AD3801" s="92"/>
      <c r="AE3801" s="47"/>
    </row>
    <row r="3802" spans="1:31" ht="45" customHeight="1" x14ac:dyDescent="0.25">
      <c r="A3802" s="11"/>
      <c r="B3802" s="69"/>
      <c r="C3802" s="70"/>
      <c r="D3802" s="70"/>
      <c r="E3802" s="60" t="str">
        <f>IFERROR(INDEX(Tbl_Entities[Retailer / Distributior?],MATCH(Table1[[#This Row],[Regulated Entity Name
(Step 1) - Manual input]],Tbl_Entities[Entity name],0)),"")</f>
        <v/>
      </c>
      <c r="F3802" s="70"/>
      <c r="G3802" s="70"/>
      <c r="H3802" s="60" t="str">
        <f>IF(Table1[[#This Row],[Reporting
Type
(Step 3) - Manual input]]="","",VLOOKUP(Table1[[#This Row],[Reporting
Type
(Step 3) - Manual input]],'Reference List'!$V$4:$W$10,2,FALSE))</f>
        <v/>
      </c>
      <c r="I3802" s="69"/>
      <c r="J3802" s="59" t="str">
        <f>IFERROR(INDEX(Tbl_LegislationDescrip[Description], MATCH(Table1[[#This Row],[Retail Law/Rules Part/Division/Rules (Version 17)
(Step 4) - Manual input]], Tbl_LegislationDescrip[Rule], 0)), "")</f>
        <v/>
      </c>
      <c r="K3802" s="108"/>
      <c r="L3802" s="90"/>
      <c r="M3802" s="90"/>
      <c r="N3802" s="94"/>
      <c r="O3802" s="95"/>
      <c r="P3802" s="95"/>
      <c r="Q3802" s="90"/>
      <c r="R3802" s="69"/>
      <c r="S3802" s="69"/>
      <c r="T3802" s="100"/>
      <c r="U3802" s="101"/>
      <c r="V3802" s="102"/>
      <c r="W3802" s="93"/>
      <c r="X3802" s="93"/>
      <c r="Y3802" s="94"/>
      <c r="Z3802" s="94"/>
      <c r="AA3802" s="69"/>
      <c r="AB3802" s="90"/>
      <c r="AC3802" s="69"/>
      <c r="AD3802" s="92"/>
      <c r="AE3802" s="47"/>
    </row>
    <row r="3803" spans="1:31" ht="45" customHeight="1" x14ac:dyDescent="0.25">
      <c r="A3803" s="11"/>
      <c r="B3803" s="69"/>
      <c r="C3803" s="70"/>
      <c r="D3803" s="70"/>
      <c r="E3803" s="60" t="str">
        <f>IFERROR(INDEX(Tbl_Entities[Retailer / Distributior?],MATCH(Table1[[#This Row],[Regulated Entity Name
(Step 1) - Manual input]],Tbl_Entities[Entity name],0)),"")</f>
        <v/>
      </c>
      <c r="F3803" s="70"/>
      <c r="G3803" s="70"/>
      <c r="H3803" s="60" t="str">
        <f>IF(Table1[[#This Row],[Reporting
Type
(Step 3) - Manual input]]="","",VLOOKUP(Table1[[#This Row],[Reporting
Type
(Step 3) - Manual input]],'Reference List'!$V$4:$W$10,2,FALSE))</f>
        <v/>
      </c>
      <c r="I3803" s="69"/>
      <c r="J3803" s="59" t="str">
        <f>IFERROR(INDEX(Tbl_LegislationDescrip[Description], MATCH(Table1[[#This Row],[Retail Law/Rules Part/Division/Rules (Version 17)
(Step 4) - Manual input]], Tbl_LegislationDescrip[Rule], 0)), "")</f>
        <v/>
      </c>
      <c r="K3803" s="108"/>
      <c r="L3803" s="90"/>
      <c r="M3803" s="90"/>
      <c r="N3803" s="94"/>
      <c r="O3803" s="95"/>
      <c r="P3803" s="95"/>
      <c r="Q3803" s="90"/>
      <c r="R3803" s="69"/>
      <c r="S3803" s="69"/>
      <c r="T3803" s="100"/>
      <c r="U3803" s="101"/>
      <c r="V3803" s="102"/>
      <c r="W3803" s="93"/>
      <c r="X3803" s="93"/>
      <c r="Y3803" s="94"/>
      <c r="Z3803" s="94"/>
      <c r="AA3803" s="69"/>
      <c r="AB3803" s="90"/>
      <c r="AC3803" s="69"/>
      <c r="AD3803" s="92"/>
      <c r="AE3803" s="47"/>
    </row>
    <row r="3804" spans="1:31" ht="45" customHeight="1" x14ac:dyDescent="0.25">
      <c r="A3804" s="11"/>
      <c r="B3804" s="69"/>
      <c r="C3804" s="70"/>
      <c r="D3804" s="70"/>
      <c r="E3804" s="60" t="str">
        <f>IFERROR(INDEX(Tbl_Entities[Retailer / Distributior?],MATCH(Table1[[#This Row],[Regulated Entity Name
(Step 1) - Manual input]],Tbl_Entities[Entity name],0)),"")</f>
        <v/>
      </c>
      <c r="F3804" s="70"/>
      <c r="G3804" s="70"/>
      <c r="H3804" s="60" t="str">
        <f>IF(Table1[[#This Row],[Reporting
Type
(Step 3) - Manual input]]="","",VLOOKUP(Table1[[#This Row],[Reporting
Type
(Step 3) - Manual input]],'Reference List'!$V$4:$W$10,2,FALSE))</f>
        <v/>
      </c>
      <c r="I3804" s="69"/>
      <c r="J3804" s="59" t="str">
        <f>IFERROR(INDEX(Tbl_LegislationDescrip[Description], MATCH(Table1[[#This Row],[Retail Law/Rules Part/Division/Rules (Version 17)
(Step 4) - Manual input]], Tbl_LegislationDescrip[Rule], 0)), "")</f>
        <v/>
      </c>
      <c r="K3804" s="108"/>
      <c r="L3804" s="90"/>
      <c r="M3804" s="90"/>
      <c r="N3804" s="94"/>
      <c r="O3804" s="95"/>
      <c r="P3804" s="95"/>
      <c r="Q3804" s="90"/>
      <c r="R3804" s="69"/>
      <c r="S3804" s="69"/>
      <c r="T3804" s="100"/>
      <c r="U3804" s="101"/>
      <c r="V3804" s="102"/>
      <c r="W3804" s="93"/>
      <c r="X3804" s="93"/>
      <c r="Y3804" s="94"/>
      <c r="Z3804" s="94"/>
      <c r="AA3804" s="69"/>
      <c r="AB3804" s="90"/>
      <c r="AC3804" s="69"/>
      <c r="AD3804" s="92"/>
      <c r="AE3804" s="47"/>
    </row>
    <row r="3805" spans="1:31" ht="45" customHeight="1" x14ac:dyDescent="0.25">
      <c r="A3805" s="11"/>
      <c r="B3805" s="69"/>
      <c r="C3805" s="70"/>
      <c r="D3805" s="70"/>
      <c r="E3805" s="60" t="str">
        <f>IFERROR(INDEX(Tbl_Entities[Retailer / Distributior?],MATCH(Table1[[#This Row],[Regulated Entity Name
(Step 1) - Manual input]],Tbl_Entities[Entity name],0)),"")</f>
        <v/>
      </c>
      <c r="F3805" s="70"/>
      <c r="G3805" s="70"/>
      <c r="H3805" s="60" t="str">
        <f>IF(Table1[[#This Row],[Reporting
Type
(Step 3) - Manual input]]="","",VLOOKUP(Table1[[#This Row],[Reporting
Type
(Step 3) - Manual input]],'Reference List'!$V$4:$W$10,2,FALSE))</f>
        <v/>
      </c>
      <c r="I3805" s="69"/>
      <c r="J3805" s="59" t="str">
        <f>IFERROR(INDEX(Tbl_LegislationDescrip[Description], MATCH(Table1[[#This Row],[Retail Law/Rules Part/Division/Rules (Version 17)
(Step 4) - Manual input]], Tbl_LegislationDescrip[Rule], 0)), "")</f>
        <v/>
      </c>
      <c r="K3805" s="108"/>
      <c r="L3805" s="90"/>
      <c r="M3805" s="90"/>
      <c r="N3805" s="94"/>
      <c r="O3805" s="95"/>
      <c r="P3805" s="95"/>
      <c r="Q3805" s="90"/>
      <c r="R3805" s="69"/>
      <c r="S3805" s="69"/>
      <c r="T3805" s="100"/>
      <c r="U3805" s="101"/>
      <c r="V3805" s="102"/>
      <c r="W3805" s="93"/>
      <c r="X3805" s="93"/>
      <c r="Y3805" s="94"/>
      <c r="Z3805" s="94"/>
      <c r="AA3805" s="69"/>
      <c r="AB3805" s="90"/>
      <c r="AC3805" s="69"/>
      <c r="AD3805" s="92"/>
      <c r="AE3805" s="47"/>
    </row>
    <row r="3806" spans="1:31" ht="45" customHeight="1" x14ac:dyDescent="0.25">
      <c r="A3806" s="11"/>
      <c r="B3806" s="69"/>
      <c r="C3806" s="70"/>
      <c r="D3806" s="70"/>
      <c r="E3806" s="60" t="str">
        <f>IFERROR(INDEX(Tbl_Entities[Retailer / Distributior?],MATCH(Table1[[#This Row],[Regulated Entity Name
(Step 1) - Manual input]],Tbl_Entities[Entity name],0)),"")</f>
        <v/>
      </c>
      <c r="F3806" s="70"/>
      <c r="G3806" s="70"/>
      <c r="H3806" s="60" t="str">
        <f>IF(Table1[[#This Row],[Reporting
Type
(Step 3) - Manual input]]="","",VLOOKUP(Table1[[#This Row],[Reporting
Type
(Step 3) - Manual input]],'Reference List'!$V$4:$W$10,2,FALSE))</f>
        <v/>
      </c>
      <c r="I3806" s="69"/>
      <c r="J3806" s="59" t="str">
        <f>IFERROR(INDEX(Tbl_LegislationDescrip[Description], MATCH(Table1[[#This Row],[Retail Law/Rules Part/Division/Rules (Version 17)
(Step 4) - Manual input]], Tbl_LegislationDescrip[Rule], 0)), "")</f>
        <v/>
      </c>
      <c r="K3806" s="108"/>
      <c r="L3806" s="90"/>
      <c r="M3806" s="90"/>
      <c r="N3806" s="94"/>
      <c r="O3806" s="95"/>
      <c r="P3806" s="95"/>
      <c r="Q3806" s="90"/>
      <c r="R3806" s="69"/>
      <c r="S3806" s="69"/>
      <c r="T3806" s="100"/>
      <c r="U3806" s="101"/>
      <c r="V3806" s="102"/>
      <c r="W3806" s="93"/>
      <c r="X3806" s="93"/>
      <c r="Y3806" s="94"/>
      <c r="Z3806" s="94"/>
      <c r="AA3806" s="69"/>
      <c r="AB3806" s="90"/>
      <c r="AC3806" s="69"/>
      <c r="AD3806" s="92"/>
      <c r="AE3806" s="47"/>
    </row>
    <row r="3807" spans="1:31" ht="45" customHeight="1" x14ac:dyDescent="0.25">
      <c r="A3807" s="11"/>
      <c r="B3807" s="69"/>
      <c r="C3807" s="70"/>
      <c r="D3807" s="70"/>
      <c r="E3807" s="60" t="str">
        <f>IFERROR(INDEX(Tbl_Entities[Retailer / Distributior?],MATCH(Table1[[#This Row],[Regulated Entity Name
(Step 1) - Manual input]],Tbl_Entities[Entity name],0)),"")</f>
        <v/>
      </c>
      <c r="F3807" s="70"/>
      <c r="G3807" s="70"/>
      <c r="H3807" s="60" t="str">
        <f>IF(Table1[[#This Row],[Reporting
Type
(Step 3) - Manual input]]="","",VLOOKUP(Table1[[#This Row],[Reporting
Type
(Step 3) - Manual input]],'Reference List'!$V$4:$W$10,2,FALSE))</f>
        <v/>
      </c>
      <c r="I3807" s="69"/>
      <c r="J3807" s="59" t="str">
        <f>IFERROR(INDEX(Tbl_LegislationDescrip[Description], MATCH(Table1[[#This Row],[Retail Law/Rules Part/Division/Rules (Version 17)
(Step 4) - Manual input]], Tbl_LegislationDescrip[Rule], 0)), "")</f>
        <v/>
      </c>
      <c r="K3807" s="108"/>
      <c r="L3807" s="90"/>
      <c r="M3807" s="90"/>
      <c r="N3807" s="94"/>
      <c r="O3807" s="95"/>
      <c r="P3807" s="95"/>
      <c r="Q3807" s="90"/>
      <c r="R3807" s="69"/>
      <c r="S3807" s="69"/>
      <c r="T3807" s="100"/>
      <c r="U3807" s="101"/>
      <c r="V3807" s="102"/>
      <c r="W3807" s="93"/>
      <c r="X3807" s="93"/>
      <c r="Y3807" s="94"/>
      <c r="Z3807" s="94"/>
      <c r="AA3807" s="69"/>
      <c r="AB3807" s="90"/>
      <c r="AC3807" s="69"/>
      <c r="AD3807" s="92"/>
      <c r="AE3807" s="47"/>
    </row>
    <row r="3808" spans="1:31" ht="45" customHeight="1" x14ac:dyDescent="0.25">
      <c r="A3808" s="11"/>
      <c r="B3808" s="69"/>
      <c r="C3808" s="70"/>
      <c r="D3808" s="70"/>
      <c r="E3808" s="60" t="str">
        <f>IFERROR(INDEX(Tbl_Entities[Retailer / Distributior?],MATCH(Table1[[#This Row],[Regulated Entity Name
(Step 1) - Manual input]],Tbl_Entities[Entity name],0)),"")</f>
        <v/>
      </c>
      <c r="F3808" s="70"/>
      <c r="G3808" s="70"/>
      <c r="H3808" s="60" t="str">
        <f>IF(Table1[[#This Row],[Reporting
Type
(Step 3) - Manual input]]="","",VLOOKUP(Table1[[#This Row],[Reporting
Type
(Step 3) - Manual input]],'Reference List'!$V$4:$W$10,2,FALSE))</f>
        <v/>
      </c>
      <c r="I3808" s="69"/>
      <c r="J3808" s="59" t="str">
        <f>IFERROR(INDEX(Tbl_LegislationDescrip[Description], MATCH(Table1[[#This Row],[Retail Law/Rules Part/Division/Rules (Version 17)
(Step 4) - Manual input]], Tbl_LegislationDescrip[Rule], 0)), "")</f>
        <v/>
      </c>
      <c r="K3808" s="108"/>
      <c r="L3808" s="90"/>
      <c r="M3808" s="90"/>
      <c r="N3808" s="94"/>
      <c r="O3808" s="95"/>
      <c r="P3808" s="95"/>
      <c r="Q3808" s="90"/>
      <c r="R3808" s="69"/>
      <c r="S3808" s="69"/>
      <c r="T3808" s="100"/>
      <c r="U3808" s="101"/>
      <c r="V3808" s="102"/>
      <c r="W3808" s="93"/>
      <c r="X3808" s="93"/>
      <c r="Y3808" s="94"/>
      <c r="Z3808" s="94"/>
      <c r="AA3808" s="69"/>
      <c r="AB3808" s="90"/>
      <c r="AC3808" s="69"/>
      <c r="AD3808" s="92"/>
      <c r="AE3808" s="47"/>
    </row>
    <row r="3809" spans="1:31" ht="45" customHeight="1" x14ac:dyDescent="0.25">
      <c r="A3809" s="11"/>
      <c r="B3809" s="69"/>
      <c r="C3809" s="70"/>
      <c r="D3809" s="70"/>
      <c r="E3809" s="60" t="str">
        <f>IFERROR(INDEX(Tbl_Entities[Retailer / Distributior?],MATCH(Table1[[#This Row],[Regulated Entity Name
(Step 1) - Manual input]],Tbl_Entities[Entity name],0)),"")</f>
        <v/>
      </c>
      <c r="F3809" s="70"/>
      <c r="G3809" s="70"/>
      <c r="H3809" s="60" t="str">
        <f>IF(Table1[[#This Row],[Reporting
Type
(Step 3) - Manual input]]="","",VLOOKUP(Table1[[#This Row],[Reporting
Type
(Step 3) - Manual input]],'Reference List'!$V$4:$W$10,2,FALSE))</f>
        <v/>
      </c>
      <c r="I3809" s="69"/>
      <c r="J3809" s="59" t="str">
        <f>IFERROR(INDEX(Tbl_LegislationDescrip[Description], MATCH(Table1[[#This Row],[Retail Law/Rules Part/Division/Rules (Version 17)
(Step 4) - Manual input]], Tbl_LegislationDescrip[Rule], 0)), "")</f>
        <v/>
      </c>
      <c r="K3809" s="108"/>
      <c r="L3809" s="90"/>
      <c r="M3809" s="90"/>
      <c r="N3809" s="94"/>
      <c r="O3809" s="95"/>
      <c r="P3809" s="95"/>
      <c r="Q3809" s="90"/>
      <c r="R3809" s="69"/>
      <c r="S3809" s="69"/>
      <c r="T3809" s="100"/>
      <c r="U3809" s="101"/>
      <c r="V3809" s="102"/>
      <c r="W3809" s="93"/>
      <c r="X3809" s="93"/>
      <c r="Y3809" s="94"/>
      <c r="Z3809" s="94"/>
      <c r="AA3809" s="69"/>
      <c r="AB3809" s="90"/>
      <c r="AC3809" s="69"/>
      <c r="AD3809" s="92"/>
      <c r="AE3809" s="47"/>
    </row>
    <row r="3810" spans="1:31" ht="45" customHeight="1" x14ac:dyDescent="0.25">
      <c r="A3810" s="11"/>
      <c r="B3810" s="69"/>
      <c r="C3810" s="70"/>
      <c r="D3810" s="70"/>
      <c r="E3810" s="60" t="str">
        <f>IFERROR(INDEX(Tbl_Entities[Retailer / Distributior?],MATCH(Table1[[#This Row],[Regulated Entity Name
(Step 1) - Manual input]],Tbl_Entities[Entity name],0)),"")</f>
        <v/>
      </c>
      <c r="F3810" s="70"/>
      <c r="G3810" s="70"/>
      <c r="H3810" s="60" t="str">
        <f>IF(Table1[[#This Row],[Reporting
Type
(Step 3) - Manual input]]="","",VLOOKUP(Table1[[#This Row],[Reporting
Type
(Step 3) - Manual input]],'Reference List'!$V$4:$W$10,2,FALSE))</f>
        <v/>
      </c>
      <c r="I3810" s="69"/>
      <c r="J3810" s="59" t="str">
        <f>IFERROR(INDEX(Tbl_LegislationDescrip[Description], MATCH(Table1[[#This Row],[Retail Law/Rules Part/Division/Rules (Version 17)
(Step 4) - Manual input]], Tbl_LegislationDescrip[Rule], 0)), "")</f>
        <v/>
      </c>
      <c r="K3810" s="108"/>
      <c r="L3810" s="90"/>
      <c r="M3810" s="90"/>
      <c r="N3810" s="94"/>
      <c r="O3810" s="95"/>
      <c r="P3810" s="95"/>
      <c r="Q3810" s="90"/>
      <c r="R3810" s="69"/>
      <c r="S3810" s="69"/>
      <c r="T3810" s="100"/>
      <c r="U3810" s="101"/>
      <c r="V3810" s="102"/>
      <c r="W3810" s="93"/>
      <c r="X3810" s="93"/>
      <c r="Y3810" s="94"/>
      <c r="Z3810" s="94"/>
      <c r="AA3810" s="69"/>
      <c r="AB3810" s="90"/>
      <c r="AC3810" s="69"/>
      <c r="AD3810" s="92"/>
      <c r="AE3810" s="47"/>
    </row>
    <row r="3811" spans="1:31" ht="45" customHeight="1" x14ac:dyDescent="0.25">
      <c r="A3811" s="11"/>
      <c r="B3811" s="69"/>
      <c r="C3811" s="70"/>
      <c r="D3811" s="70"/>
      <c r="E3811" s="60" t="str">
        <f>IFERROR(INDEX(Tbl_Entities[Retailer / Distributior?],MATCH(Table1[[#This Row],[Regulated Entity Name
(Step 1) - Manual input]],Tbl_Entities[Entity name],0)),"")</f>
        <v/>
      </c>
      <c r="F3811" s="70"/>
      <c r="G3811" s="70"/>
      <c r="H3811" s="60" t="str">
        <f>IF(Table1[[#This Row],[Reporting
Type
(Step 3) - Manual input]]="","",VLOOKUP(Table1[[#This Row],[Reporting
Type
(Step 3) - Manual input]],'Reference List'!$V$4:$W$10,2,FALSE))</f>
        <v/>
      </c>
      <c r="I3811" s="69"/>
      <c r="J3811" s="59" t="str">
        <f>IFERROR(INDEX(Tbl_LegislationDescrip[Description], MATCH(Table1[[#This Row],[Retail Law/Rules Part/Division/Rules (Version 17)
(Step 4) - Manual input]], Tbl_LegislationDescrip[Rule], 0)), "")</f>
        <v/>
      </c>
      <c r="K3811" s="108"/>
      <c r="L3811" s="90"/>
      <c r="M3811" s="90"/>
      <c r="N3811" s="94"/>
      <c r="O3811" s="95"/>
      <c r="P3811" s="95"/>
      <c r="Q3811" s="90"/>
      <c r="R3811" s="69"/>
      <c r="S3811" s="69"/>
      <c r="T3811" s="100"/>
      <c r="U3811" s="101"/>
      <c r="V3811" s="102"/>
      <c r="W3811" s="93"/>
      <c r="X3811" s="93"/>
      <c r="Y3811" s="94"/>
      <c r="Z3811" s="94"/>
      <c r="AA3811" s="69"/>
      <c r="AB3811" s="90"/>
      <c r="AC3811" s="69"/>
      <c r="AD3811" s="92"/>
      <c r="AE3811" s="47"/>
    </row>
    <row r="3812" spans="1:31" ht="45" customHeight="1" x14ac:dyDescent="0.25">
      <c r="A3812" s="11"/>
      <c r="B3812" s="69"/>
      <c r="C3812" s="70"/>
      <c r="D3812" s="70"/>
      <c r="E3812" s="60" t="str">
        <f>IFERROR(INDEX(Tbl_Entities[Retailer / Distributior?],MATCH(Table1[[#This Row],[Regulated Entity Name
(Step 1) - Manual input]],Tbl_Entities[Entity name],0)),"")</f>
        <v/>
      </c>
      <c r="F3812" s="70"/>
      <c r="G3812" s="70"/>
      <c r="H3812" s="60" t="str">
        <f>IF(Table1[[#This Row],[Reporting
Type
(Step 3) - Manual input]]="","",VLOOKUP(Table1[[#This Row],[Reporting
Type
(Step 3) - Manual input]],'Reference List'!$V$4:$W$10,2,FALSE))</f>
        <v/>
      </c>
      <c r="I3812" s="69"/>
      <c r="J3812" s="59" t="str">
        <f>IFERROR(INDEX(Tbl_LegislationDescrip[Description], MATCH(Table1[[#This Row],[Retail Law/Rules Part/Division/Rules (Version 17)
(Step 4) - Manual input]], Tbl_LegislationDescrip[Rule], 0)), "")</f>
        <v/>
      </c>
      <c r="K3812" s="108"/>
      <c r="L3812" s="90"/>
      <c r="M3812" s="90"/>
      <c r="N3812" s="94"/>
      <c r="O3812" s="95"/>
      <c r="P3812" s="95"/>
      <c r="Q3812" s="90"/>
      <c r="R3812" s="69"/>
      <c r="S3812" s="69"/>
      <c r="T3812" s="100"/>
      <c r="U3812" s="101"/>
      <c r="V3812" s="102"/>
      <c r="W3812" s="93"/>
      <c r="X3812" s="93"/>
      <c r="Y3812" s="94"/>
      <c r="Z3812" s="94"/>
      <c r="AA3812" s="69"/>
      <c r="AB3812" s="90"/>
      <c r="AC3812" s="69"/>
      <c r="AD3812" s="92"/>
      <c r="AE3812" s="47"/>
    </row>
    <row r="3813" spans="1:31" ht="45" customHeight="1" x14ac:dyDescent="0.25">
      <c r="A3813" s="11"/>
      <c r="B3813" s="69"/>
      <c r="C3813" s="70"/>
      <c r="D3813" s="70"/>
      <c r="E3813" s="60" t="str">
        <f>IFERROR(INDEX(Tbl_Entities[Retailer / Distributior?],MATCH(Table1[[#This Row],[Regulated Entity Name
(Step 1) - Manual input]],Tbl_Entities[Entity name],0)),"")</f>
        <v/>
      </c>
      <c r="F3813" s="70"/>
      <c r="G3813" s="70"/>
      <c r="H3813" s="60" t="str">
        <f>IF(Table1[[#This Row],[Reporting
Type
(Step 3) - Manual input]]="","",VLOOKUP(Table1[[#This Row],[Reporting
Type
(Step 3) - Manual input]],'Reference List'!$V$4:$W$10,2,FALSE))</f>
        <v/>
      </c>
      <c r="I3813" s="69"/>
      <c r="J3813" s="59" t="str">
        <f>IFERROR(INDEX(Tbl_LegislationDescrip[Description], MATCH(Table1[[#This Row],[Retail Law/Rules Part/Division/Rules (Version 17)
(Step 4) - Manual input]], Tbl_LegislationDescrip[Rule], 0)), "")</f>
        <v/>
      </c>
      <c r="K3813" s="108"/>
      <c r="L3813" s="90"/>
      <c r="M3813" s="90"/>
      <c r="N3813" s="94"/>
      <c r="O3813" s="95"/>
      <c r="P3813" s="95"/>
      <c r="Q3813" s="90"/>
      <c r="R3813" s="69"/>
      <c r="S3813" s="69"/>
      <c r="T3813" s="100"/>
      <c r="U3813" s="101"/>
      <c r="V3813" s="102"/>
      <c r="W3813" s="93"/>
      <c r="X3813" s="93"/>
      <c r="Y3813" s="94"/>
      <c r="Z3813" s="94"/>
      <c r="AA3813" s="69"/>
      <c r="AB3813" s="90"/>
      <c r="AC3813" s="69"/>
      <c r="AD3813" s="92"/>
      <c r="AE3813" s="47"/>
    </row>
    <row r="3814" spans="1:31" ht="45" customHeight="1" x14ac:dyDescent="0.25">
      <c r="A3814" s="11"/>
      <c r="B3814" s="69"/>
      <c r="C3814" s="70"/>
      <c r="D3814" s="70"/>
      <c r="E3814" s="60" t="str">
        <f>IFERROR(INDEX(Tbl_Entities[Retailer / Distributior?],MATCH(Table1[[#This Row],[Regulated Entity Name
(Step 1) - Manual input]],Tbl_Entities[Entity name],0)),"")</f>
        <v/>
      </c>
      <c r="F3814" s="70"/>
      <c r="G3814" s="70"/>
      <c r="H3814" s="60" t="str">
        <f>IF(Table1[[#This Row],[Reporting
Type
(Step 3) - Manual input]]="","",VLOOKUP(Table1[[#This Row],[Reporting
Type
(Step 3) - Manual input]],'Reference List'!$V$4:$W$10,2,FALSE))</f>
        <v/>
      </c>
      <c r="I3814" s="69"/>
      <c r="J3814" s="59" t="str">
        <f>IFERROR(INDEX(Tbl_LegislationDescrip[Description], MATCH(Table1[[#This Row],[Retail Law/Rules Part/Division/Rules (Version 17)
(Step 4) - Manual input]], Tbl_LegislationDescrip[Rule], 0)), "")</f>
        <v/>
      </c>
      <c r="K3814" s="108"/>
      <c r="L3814" s="90"/>
      <c r="M3814" s="90"/>
      <c r="N3814" s="94"/>
      <c r="O3814" s="95"/>
      <c r="P3814" s="95"/>
      <c r="Q3814" s="90"/>
      <c r="R3814" s="69"/>
      <c r="S3814" s="69"/>
      <c r="T3814" s="100"/>
      <c r="U3814" s="101"/>
      <c r="V3814" s="102"/>
      <c r="W3814" s="93"/>
      <c r="X3814" s="93"/>
      <c r="Y3814" s="94"/>
      <c r="Z3814" s="94"/>
      <c r="AA3814" s="69"/>
      <c r="AB3814" s="90"/>
      <c r="AC3814" s="69"/>
      <c r="AD3814" s="92"/>
      <c r="AE3814" s="47"/>
    </row>
    <row r="3815" spans="1:31" ht="45" customHeight="1" x14ac:dyDescent="0.25">
      <c r="A3815" s="11"/>
      <c r="B3815" s="69"/>
      <c r="C3815" s="70"/>
      <c r="D3815" s="70"/>
      <c r="E3815" s="60" t="str">
        <f>IFERROR(INDEX(Tbl_Entities[Retailer / Distributior?],MATCH(Table1[[#This Row],[Regulated Entity Name
(Step 1) - Manual input]],Tbl_Entities[Entity name],0)),"")</f>
        <v/>
      </c>
      <c r="F3815" s="70"/>
      <c r="G3815" s="70"/>
      <c r="H3815" s="60" t="str">
        <f>IF(Table1[[#This Row],[Reporting
Type
(Step 3) - Manual input]]="","",VLOOKUP(Table1[[#This Row],[Reporting
Type
(Step 3) - Manual input]],'Reference List'!$V$4:$W$10,2,FALSE))</f>
        <v/>
      </c>
      <c r="I3815" s="69"/>
      <c r="J3815" s="59" t="str">
        <f>IFERROR(INDEX(Tbl_LegislationDescrip[Description], MATCH(Table1[[#This Row],[Retail Law/Rules Part/Division/Rules (Version 17)
(Step 4) - Manual input]], Tbl_LegislationDescrip[Rule], 0)), "")</f>
        <v/>
      </c>
      <c r="K3815" s="108"/>
      <c r="L3815" s="90"/>
      <c r="M3815" s="90"/>
      <c r="N3815" s="94"/>
      <c r="O3815" s="95"/>
      <c r="P3815" s="95"/>
      <c r="Q3815" s="90"/>
      <c r="R3815" s="69"/>
      <c r="S3815" s="69"/>
      <c r="T3815" s="100"/>
      <c r="U3815" s="101"/>
      <c r="V3815" s="102"/>
      <c r="W3815" s="93"/>
      <c r="X3815" s="93"/>
      <c r="Y3815" s="94"/>
      <c r="Z3815" s="94"/>
      <c r="AA3815" s="69"/>
      <c r="AB3815" s="90"/>
      <c r="AC3815" s="69"/>
      <c r="AD3815" s="92"/>
      <c r="AE3815" s="47"/>
    </row>
    <row r="3816" spans="1:31" ht="45" customHeight="1" x14ac:dyDescent="0.25">
      <c r="A3816" s="11"/>
      <c r="B3816" s="69"/>
      <c r="C3816" s="70"/>
      <c r="D3816" s="70"/>
      <c r="E3816" s="60" t="str">
        <f>IFERROR(INDEX(Tbl_Entities[Retailer / Distributior?],MATCH(Table1[[#This Row],[Regulated Entity Name
(Step 1) - Manual input]],Tbl_Entities[Entity name],0)),"")</f>
        <v/>
      </c>
      <c r="F3816" s="70"/>
      <c r="G3816" s="70"/>
      <c r="H3816" s="60" t="str">
        <f>IF(Table1[[#This Row],[Reporting
Type
(Step 3) - Manual input]]="","",VLOOKUP(Table1[[#This Row],[Reporting
Type
(Step 3) - Manual input]],'Reference List'!$V$4:$W$10,2,FALSE))</f>
        <v/>
      </c>
      <c r="I3816" s="69"/>
      <c r="J3816" s="59" t="str">
        <f>IFERROR(INDEX(Tbl_LegislationDescrip[Description], MATCH(Table1[[#This Row],[Retail Law/Rules Part/Division/Rules (Version 17)
(Step 4) - Manual input]], Tbl_LegislationDescrip[Rule], 0)), "")</f>
        <v/>
      </c>
      <c r="K3816" s="108"/>
      <c r="L3816" s="90"/>
      <c r="M3816" s="90"/>
      <c r="N3816" s="94"/>
      <c r="O3816" s="95"/>
      <c r="P3816" s="95"/>
      <c r="Q3816" s="90"/>
      <c r="R3816" s="69"/>
      <c r="S3816" s="69"/>
      <c r="T3816" s="100"/>
      <c r="U3816" s="101"/>
      <c r="V3816" s="102"/>
      <c r="W3816" s="93"/>
      <c r="X3816" s="93"/>
      <c r="Y3816" s="94"/>
      <c r="Z3816" s="94"/>
      <c r="AA3816" s="69"/>
      <c r="AB3816" s="90"/>
      <c r="AC3816" s="69"/>
      <c r="AD3816" s="92"/>
      <c r="AE3816" s="47"/>
    </row>
    <row r="3817" spans="1:31" ht="45" customHeight="1" x14ac:dyDescent="0.25">
      <c r="A3817" s="11"/>
      <c r="B3817" s="69"/>
      <c r="C3817" s="70"/>
      <c r="D3817" s="70"/>
      <c r="E3817" s="60" t="str">
        <f>IFERROR(INDEX(Tbl_Entities[Retailer / Distributior?],MATCH(Table1[[#This Row],[Regulated Entity Name
(Step 1) - Manual input]],Tbl_Entities[Entity name],0)),"")</f>
        <v/>
      </c>
      <c r="F3817" s="70"/>
      <c r="G3817" s="70"/>
      <c r="H3817" s="60" t="str">
        <f>IF(Table1[[#This Row],[Reporting
Type
(Step 3) - Manual input]]="","",VLOOKUP(Table1[[#This Row],[Reporting
Type
(Step 3) - Manual input]],'Reference List'!$V$4:$W$10,2,FALSE))</f>
        <v/>
      </c>
      <c r="I3817" s="69"/>
      <c r="J3817" s="59" t="str">
        <f>IFERROR(INDEX(Tbl_LegislationDescrip[Description], MATCH(Table1[[#This Row],[Retail Law/Rules Part/Division/Rules (Version 17)
(Step 4) - Manual input]], Tbl_LegislationDescrip[Rule], 0)), "")</f>
        <v/>
      </c>
      <c r="K3817" s="108"/>
      <c r="L3817" s="90"/>
      <c r="M3817" s="90"/>
      <c r="N3817" s="94"/>
      <c r="O3817" s="95"/>
      <c r="P3817" s="95"/>
      <c r="Q3817" s="90"/>
      <c r="R3817" s="69"/>
      <c r="S3817" s="69"/>
      <c r="T3817" s="100"/>
      <c r="U3817" s="101"/>
      <c r="V3817" s="102"/>
      <c r="W3817" s="93"/>
      <c r="X3817" s="93"/>
      <c r="Y3817" s="94"/>
      <c r="Z3817" s="94"/>
      <c r="AA3817" s="69"/>
      <c r="AB3817" s="90"/>
      <c r="AC3817" s="69"/>
      <c r="AD3817" s="92"/>
      <c r="AE3817" s="47"/>
    </row>
    <row r="3818" spans="1:31" ht="45" customHeight="1" x14ac:dyDescent="0.25">
      <c r="A3818" s="11"/>
      <c r="B3818" s="69"/>
      <c r="C3818" s="70"/>
      <c r="D3818" s="70"/>
      <c r="E3818" s="60" t="str">
        <f>IFERROR(INDEX(Tbl_Entities[Retailer / Distributior?],MATCH(Table1[[#This Row],[Regulated Entity Name
(Step 1) - Manual input]],Tbl_Entities[Entity name],0)),"")</f>
        <v/>
      </c>
      <c r="F3818" s="70"/>
      <c r="G3818" s="70"/>
      <c r="H3818" s="60" t="str">
        <f>IF(Table1[[#This Row],[Reporting
Type
(Step 3) - Manual input]]="","",VLOOKUP(Table1[[#This Row],[Reporting
Type
(Step 3) - Manual input]],'Reference List'!$V$4:$W$10,2,FALSE))</f>
        <v/>
      </c>
      <c r="I3818" s="69"/>
      <c r="J3818" s="59" t="str">
        <f>IFERROR(INDEX(Tbl_LegislationDescrip[Description], MATCH(Table1[[#This Row],[Retail Law/Rules Part/Division/Rules (Version 17)
(Step 4) - Manual input]], Tbl_LegislationDescrip[Rule], 0)), "")</f>
        <v/>
      </c>
      <c r="K3818" s="108"/>
      <c r="L3818" s="90"/>
      <c r="M3818" s="90"/>
      <c r="N3818" s="94"/>
      <c r="O3818" s="95"/>
      <c r="P3818" s="95"/>
      <c r="Q3818" s="90"/>
      <c r="R3818" s="69"/>
      <c r="S3818" s="69"/>
      <c r="T3818" s="100"/>
      <c r="U3818" s="101"/>
      <c r="V3818" s="102"/>
      <c r="W3818" s="93"/>
      <c r="X3818" s="93"/>
      <c r="Y3818" s="94"/>
      <c r="Z3818" s="94"/>
      <c r="AA3818" s="69"/>
      <c r="AB3818" s="90"/>
      <c r="AC3818" s="69"/>
      <c r="AD3818" s="92"/>
      <c r="AE3818" s="47"/>
    </row>
    <row r="3819" spans="1:31" ht="45" customHeight="1" x14ac:dyDescent="0.25">
      <c r="A3819" s="11"/>
      <c r="B3819" s="69"/>
      <c r="C3819" s="70"/>
      <c r="D3819" s="70"/>
      <c r="E3819" s="60" t="str">
        <f>IFERROR(INDEX(Tbl_Entities[Retailer / Distributior?],MATCH(Table1[[#This Row],[Regulated Entity Name
(Step 1) - Manual input]],Tbl_Entities[Entity name],0)),"")</f>
        <v/>
      </c>
      <c r="F3819" s="70"/>
      <c r="G3819" s="70"/>
      <c r="H3819" s="60" t="str">
        <f>IF(Table1[[#This Row],[Reporting
Type
(Step 3) - Manual input]]="","",VLOOKUP(Table1[[#This Row],[Reporting
Type
(Step 3) - Manual input]],'Reference List'!$V$4:$W$10,2,FALSE))</f>
        <v/>
      </c>
      <c r="I3819" s="69"/>
      <c r="J3819" s="59" t="str">
        <f>IFERROR(INDEX(Tbl_LegislationDescrip[Description], MATCH(Table1[[#This Row],[Retail Law/Rules Part/Division/Rules (Version 17)
(Step 4) - Manual input]], Tbl_LegislationDescrip[Rule], 0)), "")</f>
        <v/>
      </c>
      <c r="K3819" s="108"/>
      <c r="L3819" s="90"/>
      <c r="M3819" s="90"/>
      <c r="N3819" s="94"/>
      <c r="O3819" s="95"/>
      <c r="P3819" s="95"/>
      <c r="Q3819" s="90"/>
      <c r="R3819" s="69"/>
      <c r="S3819" s="69"/>
      <c r="T3819" s="100"/>
      <c r="U3819" s="101"/>
      <c r="V3819" s="102"/>
      <c r="W3819" s="93"/>
      <c r="X3819" s="93"/>
      <c r="Y3819" s="94"/>
      <c r="Z3819" s="94"/>
      <c r="AA3819" s="69"/>
      <c r="AB3819" s="90"/>
      <c r="AC3819" s="69"/>
      <c r="AD3819" s="92"/>
      <c r="AE3819" s="47"/>
    </row>
    <row r="3820" spans="1:31" ht="45" customHeight="1" x14ac:dyDescent="0.25">
      <c r="A3820" s="11"/>
      <c r="B3820" s="69"/>
      <c r="C3820" s="70"/>
      <c r="D3820" s="70"/>
      <c r="E3820" s="60" t="str">
        <f>IFERROR(INDEX(Tbl_Entities[Retailer / Distributior?],MATCH(Table1[[#This Row],[Regulated Entity Name
(Step 1) - Manual input]],Tbl_Entities[Entity name],0)),"")</f>
        <v/>
      </c>
      <c r="F3820" s="70"/>
      <c r="G3820" s="70"/>
      <c r="H3820" s="60" t="str">
        <f>IF(Table1[[#This Row],[Reporting
Type
(Step 3) - Manual input]]="","",VLOOKUP(Table1[[#This Row],[Reporting
Type
(Step 3) - Manual input]],'Reference List'!$V$4:$W$10,2,FALSE))</f>
        <v/>
      </c>
      <c r="I3820" s="69"/>
      <c r="J3820" s="59" t="str">
        <f>IFERROR(INDEX(Tbl_LegislationDescrip[Description], MATCH(Table1[[#This Row],[Retail Law/Rules Part/Division/Rules (Version 17)
(Step 4) - Manual input]], Tbl_LegislationDescrip[Rule], 0)), "")</f>
        <v/>
      </c>
      <c r="K3820" s="108"/>
      <c r="L3820" s="90"/>
      <c r="M3820" s="90"/>
      <c r="N3820" s="94"/>
      <c r="O3820" s="95"/>
      <c r="P3820" s="95"/>
      <c r="Q3820" s="90"/>
      <c r="R3820" s="69"/>
      <c r="S3820" s="69"/>
      <c r="T3820" s="100"/>
      <c r="U3820" s="101"/>
      <c r="V3820" s="102"/>
      <c r="W3820" s="93"/>
      <c r="X3820" s="93"/>
      <c r="Y3820" s="94"/>
      <c r="Z3820" s="94"/>
      <c r="AA3820" s="69"/>
      <c r="AB3820" s="90"/>
      <c r="AC3820" s="69"/>
      <c r="AD3820" s="92"/>
      <c r="AE3820" s="47"/>
    </row>
    <row r="3821" spans="1:31" ht="45" customHeight="1" x14ac:dyDescent="0.25">
      <c r="A3821" s="11"/>
      <c r="B3821" s="69"/>
      <c r="C3821" s="70"/>
      <c r="D3821" s="70"/>
      <c r="E3821" s="60" t="str">
        <f>IFERROR(INDEX(Tbl_Entities[Retailer / Distributior?],MATCH(Table1[[#This Row],[Regulated Entity Name
(Step 1) - Manual input]],Tbl_Entities[Entity name],0)),"")</f>
        <v/>
      </c>
      <c r="F3821" s="70"/>
      <c r="G3821" s="70"/>
      <c r="H3821" s="60" t="str">
        <f>IF(Table1[[#This Row],[Reporting
Type
(Step 3) - Manual input]]="","",VLOOKUP(Table1[[#This Row],[Reporting
Type
(Step 3) - Manual input]],'Reference List'!$V$4:$W$10,2,FALSE))</f>
        <v/>
      </c>
      <c r="I3821" s="69"/>
      <c r="J3821" s="59" t="str">
        <f>IFERROR(INDEX(Tbl_LegislationDescrip[Description], MATCH(Table1[[#This Row],[Retail Law/Rules Part/Division/Rules (Version 17)
(Step 4) - Manual input]], Tbl_LegislationDescrip[Rule], 0)), "")</f>
        <v/>
      </c>
      <c r="K3821" s="108"/>
      <c r="L3821" s="90"/>
      <c r="M3821" s="90"/>
      <c r="N3821" s="94"/>
      <c r="O3821" s="95"/>
      <c r="P3821" s="95"/>
      <c r="Q3821" s="90"/>
      <c r="R3821" s="69"/>
      <c r="S3821" s="69"/>
      <c r="T3821" s="100"/>
      <c r="U3821" s="101"/>
      <c r="V3821" s="102"/>
      <c r="W3821" s="93"/>
      <c r="X3821" s="93"/>
      <c r="Y3821" s="94"/>
      <c r="Z3821" s="94"/>
      <c r="AA3821" s="69"/>
      <c r="AB3821" s="90"/>
      <c r="AC3821" s="69"/>
      <c r="AD3821" s="92"/>
      <c r="AE3821" s="47"/>
    </row>
    <row r="3822" spans="1:31" ht="45" customHeight="1" x14ac:dyDescent="0.25">
      <c r="A3822" s="11"/>
      <c r="B3822" s="69"/>
      <c r="C3822" s="70"/>
      <c r="D3822" s="70"/>
      <c r="E3822" s="60" t="str">
        <f>IFERROR(INDEX(Tbl_Entities[Retailer / Distributior?],MATCH(Table1[[#This Row],[Regulated Entity Name
(Step 1) - Manual input]],Tbl_Entities[Entity name],0)),"")</f>
        <v/>
      </c>
      <c r="F3822" s="70"/>
      <c r="G3822" s="70"/>
      <c r="H3822" s="60" t="str">
        <f>IF(Table1[[#This Row],[Reporting
Type
(Step 3) - Manual input]]="","",VLOOKUP(Table1[[#This Row],[Reporting
Type
(Step 3) - Manual input]],'Reference List'!$V$4:$W$10,2,FALSE))</f>
        <v/>
      </c>
      <c r="I3822" s="69"/>
      <c r="J3822" s="59" t="str">
        <f>IFERROR(INDEX(Tbl_LegislationDescrip[Description], MATCH(Table1[[#This Row],[Retail Law/Rules Part/Division/Rules (Version 17)
(Step 4) - Manual input]], Tbl_LegislationDescrip[Rule], 0)), "")</f>
        <v/>
      </c>
      <c r="K3822" s="108"/>
      <c r="L3822" s="90"/>
      <c r="M3822" s="90"/>
      <c r="N3822" s="94"/>
      <c r="O3822" s="95"/>
      <c r="P3822" s="95"/>
      <c r="Q3822" s="90"/>
      <c r="R3822" s="69"/>
      <c r="S3822" s="69"/>
      <c r="T3822" s="100"/>
      <c r="U3822" s="101"/>
      <c r="V3822" s="102"/>
      <c r="W3822" s="93"/>
      <c r="X3822" s="93"/>
      <c r="Y3822" s="94"/>
      <c r="Z3822" s="94"/>
      <c r="AA3822" s="69"/>
      <c r="AB3822" s="90"/>
      <c r="AC3822" s="69"/>
      <c r="AD3822" s="92"/>
      <c r="AE3822" s="47"/>
    </row>
    <row r="3823" spans="1:31" ht="45" customHeight="1" x14ac:dyDescent="0.25">
      <c r="A3823" s="11"/>
      <c r="B3823" s="69"/>
      <c r="C3823" s="70"/>
      <c r="D3823" s="70"/>
      <c r="E3823" s="60" t="str">
        <f>IFERROR(INDEX(Tbl_Entities[Retailer / Distributior?],MATCH(Table1[[#This Row],[Regulated Entity Name
(Step 1) - Manual input]],Tbl_Entities[Entity name],0)),"")</f>
        <v/>
      </c>
      <c r="F3823" s="70"/>
      <c r="G3823" s="70"/>
      <c r="H3823" s="60" t="str">
        <f>IF(Table1[[#This Row],[Reporting
Type
(Step 3) - Manual input]]="","",VLOOKUP(Table1[[#This Row],[Reporting
Type
(Step 3) - Manual input]],'Reference List'!$V$4:$W$10,2,FALSE))</f>
        <v/>
      </c>
      <c r="I3823" s="69"/>
      <c r="J3823" s="59" t="str">
        <f>IFERROR(INDEX(Tbl_LegislationDescrip[Description], MATCH(Table1[[#This Row],[Retail Law/Rules Part/Division/Rules (Version 17)
(Step 4) - Manual input]], Tbl_LegislationDescrip[Rule], 0)), "")</f>
        <v/>
      </c>
      <c r="K3823" s="108"/>
      <c r="L3823" s="90"/>
      <c r="M3823" s="90"/>
      <c r="N3823" s="94"/>
      <c r="O3823" s="95"/>
      <c r="P3823" s="95"/>
      <c r="Q3823" s="90"/>
      <c r="R3823" s="69"/>
      <c r="S3823" s="69"/>
      <c r="T3823" s="100"/>
      <c r="U3823" s="101"/>
      <c r="V3823" s="102"/>
      <c r="W3823" s="93"/>
      <c r="X3823" s="93"/>
      <c r="Y3823" s="94"/>
      <c r="Z3823" s="94"/>
      <c r="AA3823" s="69"/>
      <c r="AB3823" s="90"/>
      <c r="AC3823" s="69"/>
      <c r="AD3823" s="92"/>
      <c r="AE3823" s="47"/>
    </row>
    <row r="3824" spans="1:31" ht="45" customHeight="1" x14ac:dyDescent="0.25">
      <c r="A3824" s="11"/>
      <c r="B3824" s="69"/>
      <c r="C3824" s="70"/>
      <c r="D3824" s="70"/>
      <c r="E3824" s="60" t="str">
        <f>IFERROR(INDEX(Tbl_Entities[Retailer / Distributior?],MATCH(Table1[[#This Row],[Regulated Entity Name
(Step 1) - Manual input]],Tbl_Entities[Entity name],0)),"")</f>
        <v/>
      </c>
      <c r="F3824" s="70"/>
      <c r="G3824" s="70"/>
      <c r="H3824" s="60" t="str">
        <f>IF(Table1[[#This Row],[Reporting
Type
(Step 3) - Manual input]]="","",VLOOKUP(Table1[[#This Row],[Reporting
Type
(Step 3) - Manual input]],'Reference List'!$V$4:$W$10,2,FALSE))</f>
        <v/>
      </c>
      <c r="I3824" s="69"/>
      <c r="J3824" s="59" t="str">
        <f>IFERROR(INDEX(Tbl_LegislationDescrip[Description], MATCH(Table1[[#This Row],[Retail Law/Rules Part/Division/Rules (Version 17)
(Step 4) - Manual input]], Tbl_LegislationDescrip[Rule], 0)), "")</f>
        <v/>
      </c>
      <c r="K3824" s="108"/>
      <c r="L3824" s="90"/>
      <c r="M3824" s="90"/>
      <c r="N3824" s="94"/>
      <c r="O3824" s="95"/>
      <c r="P3824" s="95"/>
      <c r="Q3824" s="90"/>
      <c r="R3824" s="69"/>
      <c r="S3824" s="69"/>
      <c r="T3824" s="100"/>
      <c r="U3824" s="101"/>
      <c r="V3824" s="102"/>
      <c r="W3824" s="93"/>
      <c r="X3824" s="93"/>
      <c r="Y3824" s="94"/>
      <c r="Z3824" s="94"/>
      <c r="AA3824" s="69"/>
      <c r="AB3824" s="90"/>
      <c r="AC3824" s="69"/>
      <c r="AD3824" s="92"/>
      <c r="AE3824" s="47"/>
    </row>
    <row r="3825" spans="1:31" ht="45" customHeight="1" x14ac:dyDescent="0.25">
      <c r="A3825" s="11"/>
      <c r="B3825" s="69"/>
      <c r="C3825" s="70"/>
      <c r="D3825" s="70"/>
      <c r="E3825" s="60" t="str">
        <f>IFERROR(INDEX(Tbl_Entities[Retailer / Distributior?],MATCH(Table1[[#This Row],[Regulated Entity Name
(Step 1) - Manual input]],Tbl_Entities[Entity name],0)),"")</f>
        <v/>
      </c>
      <c r="F3825" s="70"/>
      <c r="G3825" s="70"/>
      <c r="H3825" s="60" t="str">
        <f>IF(Table1[[#This Row],[Reporting
Type
(Step 3) - Manual input]]="","",VLOOKUP(Table1[[#This Row],[Reporting
Type
(Step 3) - Manual input]],'Reference List'!$V$4:$W$10,2,FALSE))</f>
        <v/>
      </c>
      <c r="I3825" s="69"/>
      <c r="J3825" s="59" t="str">
        <f>IFERROR(INDEX(Tbl_LegislationDescrip[Description], MATCH(Table1[[#This Row],[Retail Law/Rules Part/Division/Rules (Version 17)
(Step 4) - Manual input]], Tbl_LegislationDescrip[Rule], 0)), "")</f>
        <v/>
      </c>
      <c r="K3825" s="108"/>
      <c r="L3825" s="90"/>
      <c r="M3825" s="90"/>
      <c r="N3825" s="94"/>
      <c r="O3825" s="95"/>
      <c r="P3825" s="95"/>
      <c r="Q3825" s="90"/>
      <c r="R3825" s="69"/>
      <c r="S3825" s="69"/>
      <c r="T3825" s="100"/>
      <c r="U3825" s="101"/>
      <c r="V3825" s="102"/>
      <c r="W3825" s="93"/>
      <c r="X3825" s="93"/>
      <c r="Y3825" s="94"/>
      <c r="Z3825" s="94"/>
      <c r="AA3825" s="69"/>
      <c r="AB3825" s="90"/>
      <c r="AC3825" s="69"/>
      <c r="AD3825" s="92"/>
      <c r="AE3825" s="47"/>
    </row>
    <row r="3826" spans="1:31" ht="45" customHeight="1" x14ac:dyDescent="0.25">
      <c r="A3826" s="11"/>
      <c r="B3826" s="69"/>
      <c r="C3826" s="70"/>
      <c r="D3826" s="70"/>
      <c r="E3826" s="60" t="str">
        <f>IFERROR(INDEX(Tbl_Entities[Retailer / Distributior?],MATCH(Table1[[#This Row],[Regulated Entity Name
(Step 1) - Manual input]],Tbl_Entities[Entity name],0)),"")</f>
        <v/>
      </c>
      <c r="F3826" s="70"/>
      <c r="G3826" s="70"/>
      <c r="H3826" s="60" t="str">
        <f>IF(Table1[[#This Row],[Reporting
Type
(Step 3) - Manual input]]="","",VLOOKUP(Table1[[#This Row],[Reporting
Type
(Step 3) - Manual input]],'Reference List'!$V$4:$W$10,2,FALSE))</f>
        <v/>
      </c>
      <c r="I3826" s="69"/>
      <c r="J3826" s="59" t="str">
        <f>IFERROR(INDEX(Tbl_LegislationDescrip[Description], MATCH(Table1[[#This Row],[Retail Law/Rules Part/Division/Rules (Version 17)
(Step 4) - Manual input]], Tbl_LegislationDescrip[Rule], 0)), "")</f>
        <v/>
      </c>
      <c r="K3826" s="108"/>
      <c r="L3826" s="90"/>
      <c r="M3826" s="90"/>
      <c r="N3826" s="94"/>
      <c r="O3826" s="95"/>
      <c r="P3826" s="95"/>
      <c r="Q3826" s="90"/>
      <c r="R3826" s="69"/>
      <c r="S3826" s="69"/>
      <c r="T3826" s="100"/>
      <c r="U3826" s="101"/>
      <c r="V3826" s="102"/>
      <c r="W3826" s="93"/>
      <c r="X3826" s="93"/>
      <c r="Y3826" s="94"/>
      <c r="Z3826" s="94"/>
      <c r="AA3826" s="69"/>
      <c r="AB3826" s="90"/>
      <c r="AC3826" s="69"/>
      <c r="AD3826" s="92"/>
      <c r="AE3826" s="47"/>
    </row>
    <row r="3827" spans="1:31" ht="45" customHeight="1" x14ac:dyDescent="0.25">
      <c r="A3827" s="11"/>
      <c r="B3827" s="69"/>
      <c r="C3827" s="70"/>
      <c r="D3827" s="70"/>
      <c r="E3827" s="60" t="str">
        <f>IFERROR(INDEX(Tbl_Entities[Retailer / Distributior?],MATCH(Table1[[#This Row],[Regulated Entity Name
(Step 1) - Manual input]],Tbl_Entities[Entity name],0)),"")</f>
        <v/>
      </c>
      <c r="F3827" s="70"/>
      <c r="G3827" s="70"/>
      <c r="H3827" s="60" t="str">
        <f>IF(Table1[[#This Row],[Reporting
Type
(Step 3) - Manual input]]="","",VLOOKUP(Table1[[#This Row],[Reporting
Type
(Step 3) - Manual input]],'Reference List'!$V$4:$W$10,2,FALSE))</f>
        <v/>
      </c>
      <c r="I3827" s="69"/>
      <c r="J3827" s="59" t="str">
        <f>IFERROR(INDEX(Tbl_LegislationDescrip[Description], MATCH(Table1[[#This Row],[Retail Law/Rules Part/Division/Rules (Version 17)
(Step 4) - Manual input]], Tbl_LegislationDescrip[Rule], 0)), "")</f>
        <v/>
      </c>
      <c r="K3827" s="108"/>
      <c r="L3827" s="90"/>
      <c r="M3827" s="90"/>
      <c r="N3827" s="94"/>
      <c r="O3827" s="95"/>
      <c r="P3827" s="95"/>
      <c r="Q3827" s="90"/>
      <c r="R3827" s="69"/>
      <c r="S3827" s="69"/>
      <c r="T3827" s="100"/>
      <c r="U3827" s="101"/>
      <c r="V3827" s="102"/>
      <c r="W3827" s="93"/>
      <c r="X3827" s="93"/>
      <c r="Y3827" s="94"/>
      <c r="Z3827" s="94"/>
      <c r="AA3827" s="69"/>
      <c r="AB3827" s="90"/>
      <c r="AC3827" s="69"/>
      <c r="AD3827" s="92"/>
      <c r="AE3827" s="47"/>
    </row>
    <row r="3828" spans="1:31" ht="45" customHeight="1" x14ac:dyDescent="0.25">
      <c r="A3828" s="11"/>
      <c r="B3828" s="69"/>
      <c r="C3828" s="70"/>
      <c r="D3828" s="70"/>
      <c r="E3828" s="60" t="str">
        <f>IFERROR(INDEX(Tbl_Entities[Retailer / Distributior?],MATCH(Table1[[#This Row],[Regulated Entity Name
(Step 1) - Manual input]],Tbl_Entities[Entity name],0)),"")</f>
        <v/>
      </c>
      <c r="F3828" s="70"/>
      <c r="G3828" s="70"/>
      <c r="H3828" s="60" t="str">
        <f>IF(Table1[[#This Row],[Reporting
Type
(Step 3) - Manual input]]="","",VLOOKUP(Table1[[#This Row],[Reporting
Type
(Step 3) - Manual input]],'Reference List'!$V$4:$W$10,2,FALSE))</f>
        <v/>
      </c>
      <c r="I3828" s="69"/>
      <c r="J3828" s="59" t="str">
        <f>IFERROR(INDEX(Tbl_LegislationDescrip[Description], MATCH(Table1[[#This Row],[Retail Law/Rules Part/Division/Rules (Version 17)
(Step 4) - Manual input]], Tbl_LegislationDescrip[Rule], 0)), "")</f>
        <v/>
      </c>
      <c r="K3828" s="108"/>
      <c r="L3828" s="90"/>
      <c r="M3828" s="90"/>
      <c r="N3828" s="94"/>
      <c r="O3828" s="95"/>
      <c r="P3828" s="95"/>
      <c r="Q3828" s="90"/>
      <c r="R3828" s="69"/>
      <c r="S3828" s="69"/>
      <c r="T3828" s="100"/>
      <c r="U3828" s="101"/>
      <c r="V3828" s="102"/>
      <c r="W3828" s="93"/>
      <c r="X3828" s="93"/>
      <c r="Y3828" s="94"/>
      <c r="Z3828" s="94"/>
      <c r="AA3828" s="69"/>
      <c r="AB3828" s="90"/>
      <c r="AC3828" s="69"/>
      <c r="AD3828" s="92"/>
      <c r="AE3828" s="47"/>
    </row>
    <row r="3829" spans="1:31" ht="45" customHeight="1" x14ac:dyDescent="0.25">
      <c r="A3829" s="11"/>
      <c r="B3829" s="69"/>
      <c r="C3829" s="70"/>
      <c r="D3829" s="70"/>
      <c r="E3829" s="60" t="str">
        <f>IFERROR(INDEX(Tbl_Entities[Retailer / Distributior?],MATCH(Table1[[#This Row],[Regulated Entity Name
(Step 1) - Manual input]],Tbl_Entities[Entity name],0)),"")</f>
        <v/>
      </c>
      <c r="F3829" s="70"/>
      <c r="G3829" s="70"/>
      <c r="H3829" s="60" t="str">
        <f>IF(Table1[[#This Row],[Reporting
Type
(Step 3) - Manual input]]="","",VLOOKUP(Table1[[#This Row],[Reporting
Type
(Step 3) - Manual input]],'Reference List'!$V$4:$W$10,2,FALSE))</f>
        <v/>
      </c>
      <c r="I3829" s="69"/>
      <c r="J3829" s="59" t="str">
        <f>IFERROR(INDEX(Tbl_LegislationDescrip[Description], MATCH(Table1[[#This Row],[Retail Law/Rules Part/Division/Rules (Version 17)
(Step 4) - Manual input]], Tbl_LegislationDescrip[Rule], 0)), "")</f>
        <v/>
      </c>
      <c r="K3829" s="108"/>
      <c r="L3829" s="90"/>
      <c r="M3829" s="90"/>
      <c r="N3829" s="94"/>
      <c r="O3829" s="95"/>
      <c r="P3829" s="95"/>
      <c r="Q3829" s="90"/>
      <c r="R3829" s="69"/>
      <c r="S3829" s="69"/>
      <c r="T3829" s="100"/>
      <c r="U3829" s="101"/>
      <c r="V3829" s="102"/>
      <c r="W3829" s="93"/>
      <c r="X3829" s="93"/>
      <c r="Y3829" s="94"/>
      <c r="Z3829" s="94"/>
      <c r="AA3829" s="69"/>
      <c r="AB3829" s="90"/>
      <c r="AC3829" s="69"/>
      <c r="AD3829" s="92"/>
      <c r="AE3829" s="47"/>
    </row>
    <row r="3830" spans="1:31" ht="45" customHeight="1" x14ac:dyDescent="0.25">
      <c r="A3830" s="11"/>
      <c r="B3830" s="69"/>
      <c r="C3830" s="70"/>
      <c r="D3830" s="70"/>
      <c r="E3830" s="60" t="str">
        <f>IFERROR(INDEX(Tbl_Entities[Retailer / Distributior?],MATCH(Table1[[#This Row],[Regulated Entity Name
(Step 1) - Manual input]],Tbl_Entities[Entity name],0)),"")</f>
        <v/>
      </c>
      <c r="F3830" s="70"/>
      <c r="G3830" s="70"/>
      <c r="H3830" s="60" t="str">
        <f>IF(Table1[[#This Row],[Reporting
Type
(Step 3) - Manual input]]="","",VLOOKUP(Table1[[#This Row],[Reporting
Type
(Step 3) - Manual input]],'Reference List'!$V$4:$W$10,2,FALSE))</f>
        <v/>
      </c>
      <c r="I3830" s="69"/>
      <c r="J3830" s="59" t="str">
        <f>IFERROR(INDEX(Tbl_LegislationDescrip[Description], MATCH(Table1[[#This Row],[Retail Law/Rules Part/Division/Rules (Version 17)
(Step 4) - Manual input]], Tbl_LegislationDescrip[Rule], 0)), "")</f>
        <v/>
      </c>
      <c r="K3830" s="108"/>
      <c r="L3830" s="90"/>
      <c r="M3830" s="90"/>
      <c r="N3830" s="94"/>
      <c r="O3830" s="95"/>
      <c r="P3830" s="95"/>
      <c r="Q3830" s="90"/>
      <c r="R3830" s="69"/>
      <c r="S3830" s="69"/>
      <c r="T3830" s="100"/>
      <c r="U3830" s="101"/>
      <c r="V3830" s="102"/>
      <c r="W3830" s="93"/>
      <c r="X3830" s="93"/>
      <c r="Y3830" s="94"/>
      <c r="Z3830" s="94"/>
      <c r="AA3830" s="69"/>
      <c r="AB3830" s="90"/>
      <c r="AC3830" s="69"/>
      <c r="AD3830" s="92"/>
      <c r="AE3830" s="47"/>
    </row>
    <row r="3831" spans="1:31" ht="45" customHeight="1" x14ac:dyDescent="0.25">
      <c r="A3831" s="11"/>
      <c r="B3831" s="69"/>
      <c r="C3831" s="70"/>
      <c r="D3831" s="70"/>
      <c r="E3831" s="60" t="str">
        <f>IFERROR(INDEX(Tbl_Entities[Retailer / Distributior?],MATCH(Table1[[#This Row],[Regulated Entity Name
(Step 1) - Manual input]],Tbl_Entities[Entity name],0)),"")</f>
        <v/>
      </c>
      <c r="F3831" s="70"/>
      <c r="G3831" s="70"/>
      <c r="H3831" s="60" t="str">
        <f>IF(Table1[[#This Row],[Reporting
Type
(Step 3) - Manual input]]="","",VLOOKUP(Table1[[#This Row],[Reporting
Type
(Step 3) - Manual input]],'Reference List'!$V$4:$W$10,2,FALSE))</f>
        <v/>
      </c>
      <c r="I3831" s="69"/>
      <c r="J3831" s="59" t="str">
        <f>IFERROR(INDEX(Tbl_LegislationDescrip[Description], MATCH(Table1[[#This Row],[Retail Law/Rules Part/Division/Rules (Version 17)
(Step 4) - Manual input]], Tbl_LegislationDescrip[Rule], 0)), "")</f>
        <v/>
      </c>
      <c r="K3831" s="108"/>
      <c r="L3831" s="90"/>
      <c r="M3831" s="90"/>
      <c r="N3831" s="94"/>
      <c r="O3831" s="95"/>
      <c r="P3831" s="95"/>
      <c r="Q3831" s="90"/>
      <c r="R3831" s="69"/>
      <c r="S3831" s="69"/>
      <c r="T3831" s="100"/>
      <c r="U3831" s="101"/>
      <c r="V3831" s="102"/>
      <c r="W3831" s="93"/>
      <c r="X3831" s="93"/>
      <c r="Y3831" s="94"/>
      <c r="Z3831" s="94"/>
      <c r="AA3831" s="69"/>
      <c r="AB3831" s="90"/>
      <c r="AC3831" s="69"/>
      <c r="AD3831" s="92"/>
      <c r="AE3831" s="47"/>
    </row>
    <row r="3832" spans="1:31" ht="45" customHeight="1" x14ac:dyDescent="0.25">
      <c r="A3832" s="11"/>
      <c r="B3832" s="69"/>
      <c r="C3832" s="70"/>
      <c r="D3832" s="70"/>
      <c r="E3832" s="60" t="str">
        <f>IFERROR(INDEX(Tbl_Entities[Retailer / Distributior?],MATCH(Table1[[#This Row],[Regulated Entity Name
(Step 1) - Manual input]],Tbl_Entities[Entity name],0)),"")</f>
        <v/>
      </c>
      <c r="F3832" s="70"/>
      <c r="G3832" s="70"/>
      <c r="H3832" s="60" t="str">
        <f>IF(Table1[[#This Row],[Reporting
Type
(Step 3) - Manual input]]="","",VLOOKUP(Table1[[#This Row],[Reporting
Type
(Step 3) - Manual input]],'Reference List'!$V$4:$W$10,2,FALSE))</f>
        <v/>
      </c>
      <c r="I3832" s="69"/>
      <c r="J3832" s="59" t="str">
        <f>IFERROR(INDEX(Tbl_LegislationDescrip[Description], MATCH(Table1[[#This Row],[Retail Law/Rules Part/Division/Rules (Version 17)
(Step 4) - Manual input]], Tbl_LegislationDescrip[Rule], 0)), "")</f>
        <v/>
      </c>
      <c r="K3832" s="108"/>
      <c r="L3832" s="90"/>
      <c r="M3832" s="90"/>
      <c r="N3832" s="94"/>
      <c r="O3832" s="95"/>
      <c r="P3832" s="95"/>
      <c r="Q3832" s="90"/>
      <c r="R3832" s="69"/>
      <c r="S3832" s="69"/>
      <c r="T3832" s="100"/>
      <c r="U3832" s="101"/>
      <c r="V3832" s="102"/>
      <c r="W3832" s="93"/>
      <c r="X3832" s="93"/>
      <c r="Y3832" s="94"/>
      <c r="Z3832" s="94"/>
      <c r="AA3832" s="69"/>
      <c r="AB3832" s="90"/>
      <c r="AC3832" s="69"/>
      <c r="AD3832" s="92"/>
      <c r="AE3832" s="47"/>
    </row>
    <row r="3833" spans="1:31" ht="45" customHeight="1" x14ac:dyDescent="0.25">
      <c r="A3833" s="11"/>
      <c r="B3833" s="69"/>
      <c r="C3833" s="70"/>
      <c r="D3833" s="70"/>
      <c r="E3833" s="60" t="str">
        <f>IFERROR(INDEX(Tbl_Entities[Retailer / Distributior?],MATCH(Table1[[#This Row],[Regulated Entity Name
(Step 1) - Manual input]],Tbl_Entities[Entity name],0)),"")</f>
        <v/>
      </c>
      <c r="F3833" s="70"/>
      <c r="G3833" s="70"/>
      <c r="H3833" s="60" t="str">
        <f>IF(Table1[[#This Row],[Reporting
Type
(Step 3) - Manual input]]="","",VLOOKUP(Table1[[#This Row],[Reporting
Type
(Step 3) - Manual input]],'Reference List'!$V$4:$W$10,2,FALSE))</f>
        <v/>
      </c>
      <c r="I3833" s="69"/>
      <c r="J3833" s="59" t="str">
        <f>IFERROR(INDEX(Tbl_LegislationDescrip[Description], MATCH(Table1[[#This Row],[Retail Law/Rules Part/Division/Rules (Version 17)
(Step 4) - Manual input]], Tbl_LegislationDescrip[Rule], 0)), "")</f>
        <v/>
      </c>
      <c r="K3833" s="108"/>
      <c r="L3833" s="90"/>
      <c r="M3833" s="90"/>
      <c r="N3833" s="94"/>
      <c r="O3833" s="95"/>
      <c r="P3833" s="95"/>
      <c r="Q3833" s="90"/>
      <c r="R3833" s="69"/>
      <c r="S3833" s="69"/>
      <c r="T3833" s="100"/>
      <c r="U3833" s="101"/>
      <c r="V3833" s="102"/>
      <c r="W3833" s="93"/>
      <c r="X3833" s="93"/>
      <c r="Y3833" s="94"/>
      <c r="Z3833" s="94"/>
      <c r="AA3833" s="69"/>
      <c r="AB3833" s="90"/>
      <c r="AC3833" s="69"/>
      <c r="AD3833" s="92"/>
      <c r="AE3833" s="47"/>
    </row>
    <row r="3834" spans="1:31" ht="45" customHeight="1" x14ac:dyDescent="0.25">
      <c r="A3834" s="11"/>
      <c r="B3834" s="69"/>
      <c r="C3834" s="70"/>
      <c r="D3834" s="70"/>
      <c r="E3834" s="60" t="str">
        <f>IFERROR(INDEX(Tbl_Entities[Retailer / Distributior?],MATCH(Table1[[#This Row],[Regulated Entity Name
(Step 1) - Manual input]],Tbl_Entities[Entity name],0)),"")</f>
        <v/>
      </c>
      <c r="F3834" s="70"/>
      <c r="G3834" s="70"/>
      <c r="H3834" s="60" t="str">
        <f>IF(Table1[[#This Row],[Reporting
Type
(Step 3) - Manual input]]="","",VLOOKUP(Table1[[#This Row],[Reporting
Type
(Step 3) - Manual input]],'Reference List'!$V$4:$W$10,2,FALSE))</f>
        <v/>
      </c>
      <c r="I3834" s="69"/>
      <c r="J3834" s="59" t="str">
        <f>IFERROR(INDEX(Tbl_LegislationDescrip[Description], MATCH(Table1[[#This Row],[Retail Law/Rules Part/Division/Rules (Version 17)
(Step 4) - Manual input]], Tbl_LegislationDescrip[Rule], 0)), "")</f>
        <v/>
      </c>
      <c r="K3834" s="108"/>
      <c r="L3834" s="90"/>
      <c r="M3834" s="90"/>
      <c r="N3834" s="94"/>
      <c r="O3834" s="95"/>
      <c r="P3834" s="95"/>
      <c r="Q3834" s="90"/>
      <c r="R3834" s="69"/>
      <c r="S3834" s="69"/>
      <c r="T3834" s="100"/>
      <c r="U3834" s="101"/>
      <c r="V3834" s="102"/>
      <c r="W3834" s="93"/>
      <c r="X3834" s="93"/>
      <c r="Y3834" s="94"/>
      <c r="Z3834" s="94"/>
      <c r="AA3834" s="69"/>
      <c r="AB3834" s="90"/>
      <c r="AC3834" s="69"/>
      <c r="AD3834" s="92"/>
      <c r="AE3834" s="47"/>
    </row>
    <row r="3835" spans="1:31" ht="45" customHeight="1" x14ac:dyDescent="0.25">
      <c r="A3835" s="11"/>
      <c r="B3835" s="69"/>
      <c r="C3835" s="70"/>
      <c r="D3835" s="70"/>
      <c r="E3835" s="60" t="str">
        <f>IFERROR(INDEX(Tbl_Entities[Retailer / Distributior?],MATCH(Table1[[#This Row],[Regulated Entity Name
(Step 1) - Manual input]],Tbl_Entities[Entity name],0)),"")</f>
        <v/>
      </c>
      <c r="F3835" s="70"/>
      <c r="G3835" s="70"/>
      <c r="H3835" s="60" t="str">
        <f>IF(Table1[[#This Row],[Reporting
Type
(Step 3) - Manual input]]="","",VLOOKUP(Table1[[#This Row],[Reporting
Type
(Step 3) - Manual input]],'Reference List'!$V$4:$W$10,2,FALSE))</f>
        <v/>
      </c>
      <c r="I3835" s="69"/>
      <c r="J3835" s="59" t="str">
        <f>IFERROR(INDEX(Tbl_LegislationDescrip[Description], MATCH(Table1[[#This Row],[Retail Law/Rules Part/Division/Rules (Version 17)
(Step 4) - Manual input]], Tbl_LegislationDescrip[Rule], 0)), "")</f>
        <v/>
      </c>
      <c r="K3835" s="108"/>
      <c r="L3835" s="90"/>
      <c r="M3835" s="90"/>
      <c r="N3835" s="94"/>
      <c r="O3835" s="95"/>
      <c r="P3835" s="95"/>
      <c r="Q3835" s="90"/>
      <c r="R3835" s="69"/>
      <c r="S3835" s="69"/>
      <c r="T3835" s="100"/>
      <c r="U3835" s="101"/>
      <c r="V3835" s="102"/>
      <c r="W3835" s="93"/>
      <c r="X3835" s="93"/>
      <c r="Y3835" s="94"/>
      <c r="Z3835" s="94"/>
      <c r="AA3835" s="69"/>
      <c r="AB3835" s="90"/>
      <c r="AC3835" s="69"/>
      <c r="AD3835" s="92"/>
      <c r="AE3835" s="47"/>
    </row>
    <row r="3836" spans="1:31" ht="45" customHeight="1" x14ac:dyDescent="0.25">
      <c r="A3836" s="11"/>
      <c r="B3836" s="69"/>
      <c r="C3836" s="70"/>
      <c r="D3836" s="70"/>
      <c r="E3836" s="60" t="str">
        <f>IFERROR(INDEX(Tbl_Entities[Retailer / Distributior?],MATCH(Table1[[#This Row],[Regulated Entity Name
(Step 1) - Manual input]],Tbl_Entities[Entity name],0)),"")</f>
        <v/>
      </c>
      <c r="F3836" s="70"/>
      <c r="G3836" s="70"/>
      <c r="H3836" s="60" t="str">
        <f>IF(Table1[[#This Row],[Reporting
Type
(Step 3) - Manual input]]="","",VLOOKUP(Table1[[#This Row],[Reporting
Type
(Step 3) - Manual input]],'Reference List'!$V$4:$W$10,2,FALSE))</f>
        <v/>
      </c>
      <c r="I3836" s="69"/>
      <c r="J3836" s="59" t="str">
        <f>IFERROR(INDEX(Tbl_LegislationDescrip[Description], MATCH(Table1[[#This Row],[Retail Law/Rules Part/Division/Rules (Version 17)
(Step 4) - Manual input]], Tbl_LegislationDescrip[Rule], 0)), "")</f>
        <v/>
      </c>
      <c r="K3836" s="108"/>
      <c r="L3836" s="90"/>
      <c r="M3836" s="90"/>
      <c r="N3836" s="94"/>
      <c r="O3836" s="95"/>
      <c r="P3836" s="95"/>
      <c r="Q3836" s="90"/>
      <c r="R3836" s="69"/>
      <c r="S3836" s="69"/>
      <c r="T3836" s="100"/>
      <c r="U3836" s="101"/>
      <c r="V3836" s="102"/>
      <c r="W3836" s="93"/>
      <c r="X3836" s="93"/>
      <c r="Y3836" s="94"/>
      <c r="Z3836" s="94"/>
      <c r="AA3836" s="69"/>
      <c r="AB3836" s="90"/>
      <c r="AC3836" s="69"/>
      <c r="AD3836" s="92"/>
      <c r="AE3836" s="47"/>
    </row>
    <row r="3837" spans="1:31" ht="45" customHeight="1" x14ac:dyDescent="0.25">
      <c r="A3837" s="11"/>
      <c r="B3837" s="69"/>
      <c r="C3837" s="70"/>
      <c r="D3837" s="70"/>
      <c r="E3837" s="60" t="str">
        <f>IFERROR(INDEX(Tbl_Entities[Retailer / Distributior?],MATCH(Table1[[#This Row],[Regulated Entity Name
(Step 1) - Manual input]],Tbl_Entities[Entity name],0)),"")</f>
        <v/>
      </c>
      <c r="F3837" s="70"/>
      <c r="G3837" s="70"/>
      <c r="H3837" s="60" t="str">
        <f>IF(Table1[[#This Row],[Reporting
Type
(Step 3) - Manual input]]="","",VLOOKUP(Table1[[#This Row],[Reporting
Type
(Step 3) - Manual input]],'Reference List'!$V$4:$W$10,2,FALSE))</f>
        <v/>
      </c>
      <c r="I3837" s="69"/>
      <c r="J3837" s="59" t="str">
        <f>IFERROR(INDEX(Tbl_LegislationDescrip[Description], MATCH(Table1[[#This Row],[Retail Law/Rules Part/Division/Rules (Version 17)
(Step 4) - Manual input]], Tbl_LegislationDescrip[Rule], 0)), "")</f>
        <v/>
      </c>
      <c r="K3837" s="108"/>
      <c r="L3837" s="90"/>
      <c r="M3837" s="90"/>
      <c r="N3837" s="94"/>
      <c r="O3837" s="95"/>
      <c r="P3837" s="95"/>
      <c r="Q3837" s="90"/>
      <c r="R3837" s="69"/>
      <c r="S3837" s="69"/>
      <c r="T3837" s="100"/>
      <c r="U3837" s="101"/>
      <c r="V3837" s="102"/>
      <c r="W3837" s="93"/>
      <c r="X3837" s="93"/>
      <c r="Y3837" s="94"/>
      <c r="Z3837" s="94"/>
      <c r="AA3837" s="69"/>
      <c r="AB3837" s="90"/>
      <c r="AC3837" s="69"/>
      <c r="AD3837" s="92"/>
      <c r="AE3837" s="47"/>
    </row>
    <row r="3838" spans="1:31" ht="45" customHeight="1" x14ac:dyDescent="0.25">
      <c r="A3838" s="11"/>
      <c r="B3838" s="69"/>
      <c r="C3838" s="70"/>
      <c r="D3838" s="70"/>
      <c r="E3838" s="60" t="str">
        <f>IFERROR(INDEX(Tbl_Entities[Retailer / Distributior?],MATCH(Table1[[#This Row],[Regulated Entity Name
(Step 1) - Manual input]],Tbl_Entities[Entity name],0)),"")</f>
        <v/>
      </c>
      <c r="F3838" s="70"/>
      <c r="G3838" s="70"/>
      <c r="H3838" s="60" t="str">
        <f>IF(Table1[[#This Row],[Reporting
Type
(Step 3) - Manual input]]="","",VLOOKUP(Table1[[#This Row],[Reporting
Type
(Step 3) - Manual input]],'Reference List'!$V$4:$W$10,2,FALSE))</f>
        <v/>
      </c>
      <c r="I3838" s="69"/>
      <c r="J3838" s="59" t="str">
        <f>IFERROR(INDEX(Tbl_LegislationDescrip[Description], MATCH(Table1[[#This Row],[Retail Law/Rules Part/Division/Rules (Version 17)
(Step 4) - Manual input]], Tbl_LegislationDescrip[Rule], 0)), "")</f>
        <v/>
      </c>
      <c r="K3838" s="108"/>
      <c r="L3838" s="90"/>
      <c r="M3838" s="90"/>
      <c r="N3838" s="94"/>
      <c r="O3838" s="95"/>
      <c r="P3838" s="95"/>
      <c r="Q3838" s="90"/>
      <c r="R3838" s="69"/>
      <c r="S3838" s="69"/>
      <c r="T3838" s="100"/>
      <c r="U3838" s="101"/>
      <c r="V3838" s="102"/>
      <c r="W3838" s="93"/>
      <c r="X3838" s="93"/>
      <c r="Y3838" s="94"/>
      <c r="Z3838" s="94"/>
      <c r="AA3838" s="69"/>
      <c r="AB3838" s="90"/>
      <c r="AC3838" s="69"/>
      <c r="AD3838" s="92"/>
      <c r="AE3838" s="47"/>
    </row>
    <row r="3839" spans="1:31" ht="45" customHeight="1" x14ac:dyDescent="0.25">
      <c r="A3839" s="11"/>
      <c r="B3839" s="69"/>
      <c r="C3839" s="70"/>
      <c r="D3839" s="70"/>
      <c r="E3839" s="60" t="str">
        <f>IFERROR(INDEX(Tbl_Entities[Retailer / Distributior?],MATCH(Table1[[#This Row],[Regulated Entity Name
(Step 1) - Manual input]],Tbl_Entities[Entity name],0)),"")</f>
        <v/>
      </c>
      <c r="F3839" s="70"/>
      <c r="G3839" s="70"/>
      <c r="H3839" s="60" t="str">
        <f>IF(Table1[[#This Row],[Reporting
Type
(Step 3) - Manual input]]="","",VLOOKUP(Table1[[#This Row],[Reporting
Type
(Step 3) - Manual input]],'Reference List'!$V$4:$W$10,2,FALSE))</f>
        <v/>
      </c>
      <c r="I3839" s="69"/>
      <c r="J3839" s="59" t="str">
        <f>IFERROR(INDEX(Tbl_LegislationDescrip[Description], MATCH(Table1[[#This Row],[Retail Law/Rules Part/Division/Rules (Version 17)
(Step 4) - Manual input]], Tbl_LegislationDescrip[Rule], 0)), "")</f>
        <v/>
      </c>
      <c r="K3839" s="108"/>
      <c r="L3839" s="90"/>
      <c r="M3839" s="90"/>
      <c r="N3839" s="94"/>
      <c r="O3839" s="95"/>
      <c r="P3839" s="95"/>
      <c r="Q3839" s="90"/>
      <c r="R3839" s="69"/>
      <c r="S3839" s="69"/>
      <c r="T3839" s="100"/>
      <c r="U3839" s="101"/>
      <c r="V3839" s="102"/>
      <c r="W3839" s="93"/>
      <c r="X3839" s="93"/>
      <c r="Y3839" s="94"/>
      <c r="Z3839" s="94"/>
      <c r="AA3839" s="69"/>
      <c r="AB3839" s="90"/>
      <c r="AC3839" s="69"/>
      <c r="AD3839" s="92"/>
      <c r="AE3839" s="47"/>
    </row>
    <row r="3840" spans="1:31" ht="45" customHeight="1" x14ac:dyDescent="0.25">
      <c r="A3840" s="11"/>
      <c r="B3840" s="69"/>
      <c r="C3840" s="70"/>
      <c r="D3840" s="70"/>
      <c r="E3840" s="60" t="str">
        <f>IFERROR(INDEX(Tbl_Entities[Retailer / Distributior?],MATCH(Table1[[#This Row],[Regulated Entity Name
(Step 1) - Manual input]],Tbl_Entities[Entity name],0)),"")</f>
        <v/>
      </c>
      <c r="F3840" s="70"/>
      <c r="G3840" s="70"/>
      <c r="H3840" s="60" t="str">
        <f>IF(Table1[[#This Row],[Reporting
Type
(Step 3) - Manual input]]="","",VLOOKUP(Table1[[#This Row],[Reporting
Type
(Step 3) - Manual input]],'Reference List'!$V$4:$W$10,2,FALSE))</f>
        <v/>
      </c>
      <c r="I3840" s="69"/>
      <c r="J3840" s="59" t="str">
        <f>IFERROR(INDEX(Tbl_LegislationDescrip[Description], MATCH(Table1[[#This Row],[Retail Law/Rules Part/Division/Rules (Version 17)
(Step 4) - Manual input]], Tbl_LegislationDescrip[Rule], 0)), "")</f>
        <v/>
      </c>
      <c r="K3840" s="108"/>
      <c r="L3840" s="90"/>
      <c r="M3840" s="90"/>
      <c r="N3840" s="94"/>
      <c r="O3840" s="95"/>
      <c r="P3840" s="95"/>
      <c r="Q3840" s="90"/>
      <c r="R3840" s="69"/>
      <c r="S3840" s="69"/>
      <c r="T3840" s="100"/>
      <c r="U3840" s="101"/>
      <c r="V3840" s="102"/>
      <c r="W3840" s="93"/>
      <c r="X3840" s="93"/>
      <c r="Y3840" s="94"/>
      <c r="Z3840" s="94"/>
      <c r="AA3840" s="69"/>
      <c r="AB3840" s="90"/>
      <c r="AC3840" s="69"/>
      <c r="AD3840" s="92"/>
      <c r="AE3840" s="47"/>
    </row>
    <row r="3841" spans="1:31" ht="45" customHeight="1" x14ac:dyDescent="0.25">
      <c r="A3841" s="11"/>
      <c r="B3841" s="69"/>
      <c r="C3841" s="70"/>
      <c r="D3841" s="70"/>
      <c r="E3841" s="60" t="str">
        <f>IFERROR(INDEX(Tbl_Entities[Retailer / Distributior?],MATCH(Table1[[#This Row],[Regulated Entity Name
(Step 1) - Manual input]],Tbl_Entities[Entity name],0)),"")</f>
        <v/>
      </c>
      <c r="F3841" s="70"/>
      <c r="G3841" s="70"/>
      <c r="H3841" s="60" t="str">
        <f>IF(Table1[[#This Row],[Reporting
Type
(Step 3) - Manual input]]="","",VLOOKUP(Table1[[#This Row],[Reporting
Type
(Step 3) - Manual input]],'Reference List'!$V$4:$W$10,2,FALSE))</f>
        <v/>
      </c>
      <c r="I3841" s="69"/>
      <c r="J3841" s="59" t="str">
        <f>IFERROR(INDEX(Tbl_LegislationDescrip[Description], MATCH(Table1[[#This Row],[Retail Law/Rules Part/Division/Rules (Version 17)
(Step 4) - Manual input]], Tbl_LegislationDescrip[Rule], 0)), "")</f>
        <v/>
      </c>
      <c r="K3841" s="108"/>
      <c r="L3841" s="90"/>
      <c r="M3841" s="90"/>
      <c r="N3841" s="94"/>
      <c r="O3841" s="95"/>
      <c r="P3841" s="95"/>
      <c r="Q3841" s="90"/>
      <c r="R3841" s="69"/>
      <c r="S3841" s="69"/>
      <c r="T3841" s="100"/>
      <c r="U3841" s="101"/>
      <c r="V3841" s="102"/>
      <c r="W3841" s="93"/>
      <c r="X3841" s="93"/>
      <c r="Y3841" s="94"/>
      <c r="Z3841" s="94"/>
      <c r="AA3841" s="69"/>
      <c r="AB3841" s="90"/>
      <c r="AC3841" s="69"/>
      <c r="AD3841" s="92"/>
      <c r="AE3841" s="47"/>
    </row>
    <row r="3842" spans="1:31" ht="45" customHeight="1" x14ac:dyDescent="0.25">
      <c r="A3842" s="11"/>
      <c r="B3842" s="69"/>
      <c r="C3842" s="70"/>
      <c r="D3842" s="70"/>
      <c r="E3842" s="60" t="str">
        <f>IFERROR(INDEX(Tbl_Entities[Retailer / Distributior?],MATCH(Table1[[#This Row],[Regulated Entity Name
(Step 1) - Manual input]],Tbl_Entities[Entity name],0)),"")</f>
        <v/>
      </c>
      <c r="F3842" s="70"/>
      <c r="G3842" s="70"/>
      <c r="H3842" s="60" t="str">
        <f>IF(Table1[[#This Row],[Reporting
Type
(Step 3) - Manual input]]="","",VLOOKUP(Table1[[#This Row],[Reporting
Type
(Step 3) - Manual input]],'Reference List'!$V$4:$W$10,2,FALSE))</f>
        <v/>
      </c>
      <c r="I3842" s="69"/>
      <c r="J3842" s="59" t="str">
        <f>IFERROR(INDEX(Tbl_LegislationDescrip[Description], MATCH(Table1[[#This Row],[Retail Law/Rules Part/Division/Rules (Version 17)
(Step 4) - Manual input]], Tbl_LegislationDescrip[Rule], 0)), "")</f>
        <v/>
      </c>
      <c r="K3842" s="108"/>
      <c r="L3842" s="90"/>
      <c r="M3842" s="90"/>
      <c r="N3842" s="94"/>
      <c r="O3842" s="95"/>
      <c r="P3842" s="95"/>
      <c r="Q3842" s="90"/>
      <c r="R3842" s="69"/>
      <c r="S3842" s="69"/>
      <c r="T3842" s="100"/>
      <c r="U3842" s="101"/>
      <c r="V3842" s="102"/>
      <c r="W3842" s="93"/>
      <c r="X3842" s="93"/>
      <c r="Y3842" s="94"/>
      <c r="Z3842" s="94"/>
      <c r="AA3842" s="69"/>
      <c r="AB3842" s="90"/>
      <c r="AC3842" s="69"/>
      <c r="AD3842" s="92"/>
      <c r="AE3842" s="47"/>
    </row>
    <row r="3843" spans="1:31" ht="45" customHeight="1" x14ac:dyDescent="0.25">
      <c r="A3843" s="11"/>
      <c r="B3843" s="69"/>
      <c r="C3843" s="70"/>
      <c r="D3843" s="70"/>
      <c r="E3843" s="60" t="str">
        <f>IFERROR(INDEX(Tbl_Entities[Retailer / Distributior?],MATCH(Table1[[#This Row],[Regulated Entity Name
(Step 1) - Manual input]],Tbl_Entities[Entity name],0)),"")</f>
        <v/>
      </c>
      <c r="F3843" s="70"/>
      <c r="G3843" s="70"/>
      <c r="H3843" s="60" t="str">
        <f>IF(Table1[[#This Row],[Reporting
Type
(Step 3) - Manual input]]="","",VLOOKUP(Table1[[#This Row],[Reporting
Type
(Step 3) - Manual input]],'Reference List'!$V$4:$W$10,2,FALSE))</f>
        <v/>
      </c>
      <c r="I3843" s="69"/>
      <c r="J3843" s="59" t="str">
        <f>IFERROR(INDEX(Tbl_LegislationDescrip[Description], MATCH(Table1[[#This Row],[Retail Law/Rules Part/Division/Rules (Version 17)
(Step 4) - Manual input]], Tbl_LegislationDescrip[Rule], 0)), "")</f>
        <v/>
      </c>
      <c r="K3843" s="108"/>
      <c r="L3843" s="90"/>
      <c r="M3843" s="90"/>
      <c r="N3843" s="94"/>
      <c r="O3843" s="95"/>
      <c r="P3843" s="95"/>
      <c r="Q3843" s="90"/>
      <c r="R3843" s="69"/>
      <c r="S3843" s="69"/>
      <c r="T3843" s="100"/>
      <c r="U3843" s="101"/>
      <c r="V3843" s="102"/>
      <c r="W3843" s="93"/>
      <c r="X3843" s="93"/>
      <c r="Y3843" s="94"/>
      <c r="Z3843" s="94"/>
      <c r="AA3843" s="69"/>
      <c r="AB3843" s="90"/>
      <c r="AC3843" s="69"/>
      <c r="AD3843" s="92"/>
      <c r="AE3843" s="47"/>
    </row>
    <row r="3844" spans="1:31" ht="45" customHeight="1" x14ac:dyDescent="0.25">
      <c r="A3844" s="11"/>
      <c r="B3844" s="69"/>
      <c r="C3844" s="70"/>
      <c r="D3844" s="70"/>
      <c r="E3844" s="60" t="str">
        <f>IFERROR(INDEX(Tbl_Entities[Retailer / Distributior?],MATCH(Table1[[#This Row],[Regulated Entity Name
(Step 1) - Manual input]],Tbl_Entities[Entity name],0)),"")</f>
        <v/>
      </c>
      <c r="F3844" s="70"/>
      <c r="G3844" s="70"/>
      <c r="H3844" s="60" t="str">
        <f>IF(Table1[[#This Row],[Reporting
Type
(Step 3) - Manual input]]="","",VLOOKUP(Table1[[#This Row],[Reporting
Type
(Step 3) - Manual input]],'Reference List'!$V$4:$W$10,2,FALSE))</f>
        <v/>
      </c>
      <c r="I3844" s="69"/>
      <c r="J3844" s="59" t="str">
        <f>IFERROR(INDEX(Tbl_LegislationDescrip[Description], MATCH(Table1[[#This Row],[Retail Law/Rules Part/Division/Rules (Version 17)
(Step 4) - Manual input]], Tbl_LegislationDescrip[Rule], 0)), "")</f>
        <v/>
      </c>
      <c r="K3844" s="108"/>
      <c r="L3844" s="90"/>
      <c r="M3844" s="90"/>
      <c r="N3844" s="94"/>
      <c r="O3844" s="95"/>
      <c r="P3844" s="95"/>
      <c r="Q3844" s="90"/>
      <c r="R3844" s="69"/>
      <c r="S3844" s="69"/>
      <c r="T3844" s="100"/>
      <c r="U3844" s="101"/>
      <c r="V3844" s="102"/>
      <c r="W3844" s="93"/>
      <c r="X3844" s="93"/>
      <c r="Y3844" s="94"/>
      <c r="Z3844" s="94"/>
      <c r="AA3844" s="69"/>
      <c r="AB3844" s="90"/>
      <c r="AC3844" s="69"/>
      <c r="AD3844" s="92"/>
      <c r="AE3844" s="47"/>
    </row>
    <row r="3845" spans="1:31" ht="45" customHeight="1" x14ac:dyDescent="0.25">
      <c r="A3845" s="11"/>
      <c r="B3845" s="69"/>
      <c r="C3845" s="70"/>
      <c r="D3845" s="70"/>
      <c r="E3845" s="60" t="str">
        <f>IFERROR(INDEX(Tbl_Entities[Retailer / Distributior?],MATCH(Table1[[#This Row],[Regulated Entity Name
(Step 1) - Manual input]],Tbl_Entities[Entity name],0)),"")</f>
        <v/>
      </c>
      <c r="F3845" s="70"/>
      <c r="G3845" s="70"/>
      <c r="H3845" s="60" t="str">
        <f>IF(Table1[[#This Row],[Reporting
Type
(Step 3) - Manual input]]="","",VLOOKUP(Table1[[#This Row],[Reporting
Type
(Step 3) - Manual input]],'Reference List'!$V$4:$W$10,2,FALSE))</f>
        <v/>
      </c>
      <c r="I3845" s="69"/>
      <c r="J3845" s="59" t="str">
        <f>IFERROR(INDEX(Tbl_LegislationDescrip[Description], MATCH(Table1[[#This Row],[Retail Law/Rules Part/Division/Rules (Version 17)
(Step 4) - Manual input]], Tbl_LegislationDescrip[Rule], 0)), "")</f>
        <v/>
      </c>
      <c r="K3845" s="108"/>
      <c r="L3845" s="90"/>
      <c r="M3845" s="90"/>
      <c r="N3845" s="94"/>
      <c r="O3845" s="95"/>
      <c r="P3845" s="95"/>
      <c r="Q3845" s="90"/>
      <c r="R3845" s="69"/>
      <c r="S3845" s="69"/>
      <c r="T3845" s="100"/>
      <c r="U3845" s="101"/>
      <c r="V3845" s="102"/>
      <c r="W3845" s="93"/>
      <c r="X3845" s="93"/>
      <c r="Y3845" s="94"/>
      <c r="Z3845" s="94"/>
      <c r="AA3845" s="69"/>
      <c r="AB3845" s="90"/>
      <c r="AC3845" s="69"/>
      <c r="AD3845" s="92"/>
      <c r="AE3845" s="47"/>
    </row>
    <row r="3846" spans="1:31" ht="45" customHeight="1" x14ac:dyDescent="0.25">
      <c r="A3846" s="11"/>
      <c r="B3846" s="69"/>
      <c r="C3846" s="70"/>
      <c r="D3846" s="70"/>
      <c r="E3846" s="60" t="str">
        <f>IFERROR(INDEX(Tbl_Entities[Retailer / Distributior?],MATCH(Table1[[#This Row],[Regulated Entity Name
(Step 1) - Manual input]],Tbl_Entities[Entity name],0)),"")</f>
        <v/>
      </c>
      <c r="F3846" s="70"/>
      <c r="G3846" s="70"/>
      <c r="H3846" s="60" t="str">
        <f>IF(Table1[[#This Row],[Reporting
Type
(Step 3) - Manual input]]="","",VLOOKUP(Table1[[#This Row],[Reporting
Type
(Step 3) - Manual input]],'Reference List'!$V$4:$W$10,2,FALSE))</f>
        <v/>
      </c>
      <c r="I3846" s="69"/>
      <c r="J3846" s="59" t="str">
        <f>IFERROR(INDEX(Tbl_LegislationDescrip[Description], MATCH(Table1[[#This Row],[Retail Law/Rules Part/Division/Rules (Version 17)
(Step 4) - Manual input]], Tbl_LegislationDescrip[Rule], 0)), "")</f>
        <v/>
      </c>
      <c r="K3846" s="108"/>
      <c r="L3846" s="90"/>
      <c r="M3846" s="90"/>
      <c r="N3846" s="94"/>
      <c r="O3846" s="95"/>
      <c r="P3846" s="95"/>
      <c r="Q3846" s="90"/>
      <c r="R3846" s="69"/>
      <c r="S3846" s="69"/>
      <c r="T3846" s="100"/>
      <c r="U3846" s="101"/>
      <c r="V3846" s="102"/>
      <c r="W3846" s="93"/>
      <c r="X3846" s="93"/>
      <c r="Y3846" s="94"/>
      <c r="Z3846" s="94"/>
      <c r="AA3846" s="69"/>
      <c r="AB3846" s="90"/>
      <c r="AC3846" s="69"/>
      <c r="AD3846" s="92"/>
      <c r="AE3846" s="47"/>
    </row>
    <row r="3847" spans="1:31" ht="45" customHeight="1" x14ac:dyDescent="0.25">
      <c r="A3847" s="11"/>
      <c r="B3847" s="69"/>
      <c r="C3847" s="70"/>
      <c r="D3847" s="70"/>
      <c r="E3847" s="60" t="str">
        <f>IFERROR(INDEX(Tbl_Entities[Retailer / Distributior?],MATCH(Table1[[#This Row],[Regulated Entity Name
(Step 1) - Manual input]],Tbl_Entities[Entity name],0)),"")</f>
        <v/>
      </c>
      <c r="F3847" s="70"/>
      <c r="G3847" s="70"/>
      <c r="H3847" s="60" t="str">
        <f>IF(Table1[[#This Row],[Reporting
Type
(Step 3) - Manual input]]="","",VLOOKUP(Table1[[#This Row],[Reporting
Type
(Step 3) - Manual input]],'Reference List'!$V$4:$W$10,2,FALSE))</f>
        <v/>
      </c>
      <c r="I3847" s="69"/>
      <c r="J3847" s="59" t="str">
        <f>IFERROR(INDEX(Tbl_LegislationDescrip[Description], MATCH(Table1[[#This Row],[Retail Law/Rules Part/Division/Rules (Version 17)
(Step 4) - Manual input]], Tbl_LegislationDescrip[Rule], 0)), "")</f>
        <v/>
      </c>
      <c r="K3847" s="108"/>
      <c r="L3847" s="90"/>
      <c r="M3847" s="90"/>
      <c r="N3847" s="94"/>
      <c r="O3847" s="95"/>
      <c r="P3847" s="95"/>
      <c r="Q3847" s="90"/>
      <c r="R3847" s="69"/>
      <c r="S3847" s="69"/>
      <c r="T3847" s="100"/>
      <c r="U3847" s="101"/>
      <c r="V3847" s="102"/>
      <c r="W3847" s="93"/>
      <c r="X3847" s="93"/>
      <c r="Y3847" s="94"/>
      <c r="Z3847" s="94"/>
      <c r="AA3847" s="69"/>
      <c r="AB3847" s="90"/>
      <c r="AC3847" s="69"/>
      <c r="AD3847" s="92"/>
      <c r="AE3847" s="47"/>
    </row>
    <row r="3848" spans="1:31" ht="45" customHeight="1" x14ac:dyDescent="0.25">
      <c r="A3848" s="11"/>
      <c r="B3848" s="69"/>
      <c r="C3848" s="70"/>
      <c r="D3848" s="70"/>
      <c r="E3848" s="60" t="str">
        <f>IFERROR(INDEX(Tbl_Entities[Retailer / Distributior?],MATCH(Table1[[#This Row],[Regulated Entity Name
(Step 1) - Manual input]],Tbl_Entities[Entity name],0)),"")</f>
        <v/>
      </c>
      <c r="F3848" s="70"/>
      <c r="G3848" s="70"/>
      <c r="H3848" s="60" t="str">
        <f>IF(Table1[[#This Row],[Reporting
Type
(Step 3) - Manual input]]="","",VLOOKUP(Table1[[#This Row],[Reporting
Type
(Step 3) - Manual input]],'Reference List'!$V$4:$W$10,2,FALSE))</f>
        <v/>
      </c>
      <c r="I3848" s="69"/>
      <c r="J3848" s="59" t="str">
        <f>IFERROR(INDEX(Tbl_LegislationDescrip[Description], MATCH(Table1[[#This Row],[Retail Law/Rules Part/Division/Rules (Version 17)
(Step 4) - Manual input]], Tbl_LegislationDescrip[Rule], 0)), "")</f>
        <v/>
      </c>
      <c r="K3848" s="108"/>
      <c r="L3848" s="90"/>
      <c r="M3848" s="90"/>
      <c r="N3848" s="94"/>
      <c r="O3848" s="95"/>
      <c r="P3848" s="95"/>
      <c r="Q3848" s="90"/>
      <c r="R3848" s="69"/>
      <c r="S3848" s="69"/>
      <c r="T3848" s="100"/>
      <c r="U3848" s="101"/>
      <c r="V3848" s="102"/>
      <c r="W3848" s="93"/>
      <c r="X3848" s="93"/>
      <c r="Y3848" s="94"/>
      <c r="Z3848" s="94"/>
      <c r="AA3848" s="69"/>
      <c r="AB3848" s="90"/>
      <c r="AC3848" s="69"/>
      <c r="AD3848" s="92"/>
      <c r="AE3848" s="47"/>
    </row>
    <row r="3849" spans="1:31" ht="45" customHeight="1" x14ac:dyDescent="0.25">
      <c r="A3849" s="11"/>
      <c r="B3849" s="69"/>
      <c r="C3849" s="70"/>
      <c r="D3849" s="70"/>
      <c r="E3849" s="60" t="str">
        <f>IFERROR(INDEX(Tbl_Entities[Retailer / Distributior?],MATCH(Table1[[#This Row],[Regulated Entity Name
(Step 1) - Manual input]],Tbl_Entities[Entity name],0)),"")</f>
        <v/>
      </c>
      <c r="F3849" s="70"/>
      <c r="G3849" s="70"/>
      <c r="H3849" s="60" t="str">
        <f>IF(Table1[[#This Row],[Reporting
Type
(Step 3) - Manual input]]="","",VLOOKUP(Table1[[#This Row],[Reporting
Type
(Step 3) - Manual input]],'Reference List'!$V$4:$W$10,2,FALSE))</f>
        <v/>
      </c>
      <c r="I3849" s="69"/>
      <c r="J3849" s="59" t="str">
        <f>IFERROR(INDEX(Tbl_LegislationDescrip[Description], MATCH(Table1[[#This Row],[Retail Law/Rules Part/Division/Rules (Version 17)
(Step 4) - Manual input]], Tbl_LegislationDescrip[Rule], 0)), "")</f>
        <v/>
      </c>
      <c r="K3849" s="108"/>
      <c r="L3849" s="90"/>
      <c r="M3849" s="90"/>
      <c r="N3849" s="94"/>
      <c r="O3849" s="95"/>
      <c r="P3849" s="95"/>
      <c r="Q3849" s="90"/>
      <c r="R3849" s="69"/>
      <c r="S3849" s="69"/>
      <c r="T3849" s="100"/>
      <c r="U3849" s="101"/>
      <c r="V3849" s="102"/>
      <c r="W3849" s="93"/>
      <c r="X3849" s="93"/>
      <c r="Y3849" s="94"/>
      <c r="Z3849" s="94"/>
      <c r="AA3849" s="69"/>
      <c r="AB3849" s="90"/>
      <c r="AC3849" s="69"/>
      <c r="AD3849" s="92"/>
      <c r="AE3849" s="47"/>
    </row>
    <row r="3850" spans="1:31" ht="45" customHeight="1" x14ac:dyDescent="0.25">
      <c r="A3850" s="11"/>
      <c r="B3850" s="69"/>
      <c r="C3850" s="70"/>
      <c r="D3850" s="70"/>
      <c r="E3850" s="60" t="str">
        <f>IFERROR(INDEX(Tbl_Entities[Retailer / Distributior?],MATCH(Table1[[#This Row],[Regulated Entity Name
(Step 1) - Manual input]],Tbl_Entities[Entity name],0)),"")</f>
        <v/>
      </c>
      <c r="F3850" s="70"/>
      <c r="G3850" s="70"/>
      <c r="H3850" s="60" t="str">
        <f>IF(Table1[[#This Row],[Reporting
Type
(Step 3) - Manual input]]="","",VLOOKUP(Table1[[#This Row],[Reporting
Type
(Step 3) - Manual input]],'Reference List'!$V$4:$W$10,2,FALSE))</f>
        <v/>
      </c>
      <c r="I3850" s="69"/>
      <c r="J3850" s="59" t="str">
        <f>IFERROR(INDEX(Tbl_LegislationDescrip[Description], MATCH(Table1[[#This Row],[Retail Law/Rules Part/Division/Rules (Version 17)
(Step 4) - Manual input]], Tbl_LegislationDescrip[Rule], 0)), "")</f>
        <v/>
      </c>
      <c r="K3850" s="108"/>
      <c r="L3850" s="90"/>
      <c r="M3850" s="90"/>
      <c r="N3850" s="94"/>
      <c r="O3850" s="95"/>
      <c r="P3850" s="95"/>
      <c r="Q3850" s="90"/>
      <c r="R3850" s="69"/>
      <c r="S3850" s="69"/>
      <c r="T3850" s="100"/>
      <c r="U3850" s="101"/>
      <c r="V3850" s="102"/>
      <c r="W3850" s="93"/>
      <c r="X3850" s="93"/>
      <c r="Y3850" s="94"/>
      <c r="Z3850" s="94"/>
      <c r="AA3850" s="69"/>
      <c r="AB3850" s="90"/>
      <c r="AC3850" s="69"/>
      <c r="AD3850" s="92"/>
      <c r="AE3850" s="47"/>
    </row>
    <row r="3851" spans="1:31" ht="45" customHeight="1" x14ac:dyDescent="0.25">
      <c r="A3851" s="11"/>
      <c r="B3851" s="69"/>
      <c r="C3851" s="70"/>
      <c r="D3851" s="70"/>
      <c r="E3851" s="60" t="str">
        <f>IFERROR(INDEX(Tbl_Entities[Retailer / Distributior?],MATCH(Table1[[#This Row],[Regulated Entity Name
(Step 1) - Manual input]],Tbl_Entities[Entity name],0)),"")</f>
        <v/>
      </c>
      <c r="F3851" s="70"/>
      <c r="G3851" s="70"/>
      <c r="H3851" s="60" t="str">
        <f>IF(Table1[[#This Row],[Reporting
Type
(Step 3) - Manual input]]="","",VLOOKUP(Table1[[#This Row],[Reporting
Type
(Step 3) - Manual input]],'Reference List'!$V$4:$W$10,2,FALSE))</f>
        <v/>
      </c>
      <c r="I3851" s="69"/>
      <c r="J3851" s="59" t="str">
        <f>IFERROR(INDEX(Tbl_LegislationDescrip[Description], MATCH(Table1[[#This Row],[Retail Law/Rules Part/Division/Rules (Version 17)
(Step 4) - Manual input]], Tbl_LegislationDescrip[Rule], 0)), "")</f>
        <v/>
      </c>
      <c r="K3851" s="108"/>
      <c r="L3851" s="90"/>
      <c r="M3851" s="90"/>
      <c r="N3851" s="94"/>
      <c r="O3851" s="95"/>
      <c r="P3851" s="95"/>
      <c r="Q3851" s="90"/>
      <c r="R3851" s="69"/>
      <c r="S3851" s="69"/>
      <c r="T3851" s="100"/>
      <c r="U3851" s="101"/>
      <c r="V3851" s="102"/>
      <c r="W3851" s="93"/>
      <c r="X3851" s="93"/>
      <c r="Y3851" s="94"/>
      <c r="Z3851" s="94"/>
      <c r="AA3851" s="69"/>
      <c r="AB3851" s="90"/>
      <c r="AC3851" s="69"/>
      <c r="AD3851" s="92"/>
      <c r="AE3851" s="47"/>
    </row>
    <row r="3852" spans="1:31" ht="45" customHeight="1" x14ac:dyDescent="0.25">
      <c r="A3852" s="11"/>
      <c r="B3852" s="69"/>
      <c r="C3852" s="70"/>
      <c r="D3852" s="70"/>
      <c r="E3852" s="60" t="str">
        <f>IFERROR(INDEX(Tbl_Entities[Retailer / Distributior?],MATCH(Table1[[#This Row],[Regulated Entity Name
(Step 1) - Manual input]],Tbl_Entities[Entity name],0)),"")</f>
        <v/>
      </c>
      <c r="F3852" s="70"/>
      <c r="G3852" s="70"/>
      <c r="H3852" s="60" t="str">
        <f>IF(Table1[[#This Row],[Reporting
Type
(Step 3) - Manual input]]="","",VLOOKUP(Table1[[#This Row],[Reporting
Type
(Step 3) - Manual input]],'Reference List'!$V$4:$W$10,2,FALSE))</f>
        <v/>
      </c>
      <c r="I3852" s="69"/>
      <c r="J3852" s="59" t="str">
        <f>IFERROR(INDEX(Tbl_LegislationDescrip[Description], MATCH(Table1[[#This Row],[Retail Law/Rules Part/Division/Rules (Version 17)
(Step 4) - Manual input]], Tbl_LegislationDescrip[Rule], 0)), "")</f>
        <v/>
      </c>
      <c r="K3852" s="108"/>
      <c r="L3852" s="90"/>
      <c r="M3852" s="90"/>
      <c r="N3852" s="94"/>
      <c r="O3852" s="95"/>
      <c r="P3852" s="95"/>
      <c r="Q3852" s="90"/>
      <c r="R3852" s="69"/>
      <c r="S3852" s="69"/>
      <c r="T3852" s="100"/>
      <c r="U3852" s="101"/>
      <c r="V3852" s="102"/>
      <c r="W3852" s="93"/>
      <c r="X3852" s="93"/>
      <c r="Y3852" s="94"/>
      <c r="Z3852" s="94"/>
      <c r="AA3852" s="69"/>
      <c r="AB3852" s="90"/>
      <c r="AC3852" s="69"/>
      <c r="AD3852" s="92"/>
      <c r="AE3852" s="47"/>
    </row>
    <row r="3853" spans="1:31" ht="45" customHeight="1" x14ac:dyDescent="0.25">
      <c r="A3853" s="11"/>
      <c r="B3853" s="69"/>
      <c r="C3853" s="70"/>
      <c r="D3853" s="70"/>
      <c r="E3853" s="60" t="str">
        <f>IFERROR(INDEX(Tbl_Entities[Retailer / Distributior?],MATCH(Table1[[#This Row],[Regulated Entity Name
(Step 1) - Manual input]],Tbl_Entities[Entity name],0)),"")</f>
        <v/>
      </c>
      <c r="F3853" s="70"/>
      <c r="G3853" s="70"/>
      <c r="H3853" s="60" t="str">
        <f>IF(Table1[[#This Row],[Reporting
Type
(Step 3) - Manual input]]="","",VLOOKUP(Table1[[#This Row],[Reporting
Type
(Step 3) - Manual input]],'Reference List'!$V$4:$W$10,2,FALSE))</f>
        <v/>
      </c>
      <c r="I3853" s="69"/>
      <c r="J3853" s="59" t="str">
        <f>IFERROR(INDEX(Tbl_LegislationDescrip[Description], MATCH(Table1[[#This Row],[Retail Law/Rules Part/Division/Rules (Version 17)
(Step 4) - Manual input]], Tbl_LegislationDescrip[Rule], 0)), "")</f>
        <v/>
      </c>
      <c r="K3853" s="108"/>
      <c r="L3853" s="90"/>
      <c r="M3853" s="90"/>
      <c r="N3853" s="94"/>
      <c r="O3853" s="95"/>
      <c r="P3853" s="95"/>
      <c r="Q3853" s="90"/>
      <c r="R3853" s="69"/>
      <c r="S3853" s="69"/>
      <c r="T3853" s="100"/>
      <c r="U3853" s="101"/>
      <c r="V3853" s="102"/>
      <c r="W3853" s="93"/>
      <c r="X3853" s="93"/>
      <c r="Y3853" s="94"/>
      <c r="Z3853" s="94"/>
      <c r="AA3853" s="69"/>
      <c r="AB3853" s="90"/>
      <c r="AC3853" s="69"/>
      <c r="AD3853" s="92"/>
      <c r="AE3853" s="47"/>
    </row>
    <row r="3854" spans="1:31" ht="45" customHeight="1" x14ac:dyDescent="0.25">
      <c r="A3854" s="11"/>
      <c r="B3854" s="69"/>
      <c r="C3854" s="70"/>
      <c r="D3854" s="70"/>
      <c r="E3854" s="60" t="str">
        <f>IFERROR(INDEX(Tbl_Entities[Retailer / Distributior?],MATCH(Table1[[#This Row],[Regulated Entity Name
(Step 1) - Manual input]],Tbl_Entities[Entity name],0)),"")</f>
        <v/>
      </c>
      <c r="F3854" s="70"/>
      <c r="G3854" s="70"/>
      <c r="H3854" s="60" t="str">
        <f>IF(Table1[[#This Row],[Reporting
Type
(Step 3) - Manual input]]="","",VLOOKUP(Table1[[#This Row],[Reporting
Type
(Step 3) - Manual input]],'Reference List'!$V$4:$W$10,2,FALSE))</f>
        <v/>
      </c>
      <c r="I3854" s="69"/>
      <c r="J3854" s="59" t="str">
        <f>IFERROR(INDEX(Tbl_LegislationDescrip[Description], MATCH(Table1[[#This Row],[Retail Law/Rules Part/Division/Rules (Version 17)
(Step 4) - Manual input]], Tbl_LegislationDescrip[Rule], 0)), "")</f>
        <v/>
      </c>
      <c r="K3854" s="108"/>
      <c r="L3854" s="90"/>
      <c r="M3854" s="90"/>
      <c r="N3854" s="94"/>
      <c r="O3854" s="95"/>
      <c r="P3854" s="95"/>
      <c r="Q3854" s="90"/>
      <c r="R3854" s="69"/>
      <c r="S3854" s="69"/>
      <c r="T3854" s="100"/>
      <c r="U3854" s="101"/>
      <c r="V3854" s="102"/>
      <c r="W3854" s="93"/>
      <c r="X3854" s="93"/>
      <c r="Y3854" s="94"/>
      <c r="Z3854" s="94"/>
      <c r="AA3854" s="69"/>
      <c r="AB3854" s="90"/>
      <c r="AC3854" s="69"/>
      <c r="AD3854" s="92"/>
      <c r="AE3854" s="47"/>
    </row>
    <row r="3855" spans="1:31" ht="45" customHeight="1" x14ac:dyDescent="0.25">
      <c r="A3855" s="11"/>
      <c r="B3855" s="69"/>
      <c r="C3855" s="70"/>
      <c r="D3855" s="70"/>
      <c r="E3855" s="60" t="str">
        <f>IFERROR(INDEX(Tbl_Entities[Retailer / Distributior?],MATCH(Table1[[#This Row],[Regulated Entity Name
(Step 1) - Manual input]],Tbl_Entities[Entity name],0)),"")</f>
        <v/>
      </c>
      <c r="F3855" s="70"/>
      <c r="G3855" s="70"/>
      <c r="H3855" s="60" t="str">
        <f>IF(Table1[[#This Row],[Reporting
Type
(Step 3) - Manual input]]="","",VLOOKUP(Table1[[#This Row],[Reporting
Type
(Step 3) - Manual input]],'Reference List'!$V$4:$W$10,2,FALSE))</f>
        <v/>
      </c>
      <c r="I3855" s="69"/>
      <c r="J3855" s="59" t="str">
        <f>IFERROR(INDEX(Tbl_LegislationDescrip[Description], MATCH(Table1[[#This Row],[Retail Law/Rules Part/Division/Rules (Version 17)
(Step 4) - Manual input]], Tbl_LegislationDescrip[Rule], 0)), "")</f>
        <v/>
      </c>
      <c r="K3855" s="108"/>
      <c r="L3855" s="90"/>
      <c r="M3855" s="90"/>
      <c r="N3855" s="94"/>
      <c r="O3855" s="95"/>
      <c r="P3855" s="95"/>
      <c r="Q3855" s="90"/>
      <c r="R3855" s="69"/>
      <c r="S3855" s="69"/>
      <c r="T3855" s="100"/>
      <c r="U3855" s="101"/>
      <c r="V3855" s="102"/>
      <c r="W3855" s="93"/>
      <c r="X3855" s="93"/>
      <c r="Y3855" s="94"/>
      <c r="Z3855" s="94"/>
      <c r="AA3855" s="69"/>
      <c r="AB3855" s="90"/>
      <c r="AC3855" s="69"/>
      <c r="AD3855" s="92"/>
      <c r="AE3855" s="47"/>
    </row>
    <row r="3856" spans="1:31" ht="45" customHeight="1" x14ac:dyDescent="0.25">
      <c r="A3856" s="11"/>
      <c r="B3856" s="69"/>
      <c r="C3856" s="70"/>
      <c r="D3856" s="70"/>
      <c r="E3856" s="60" t="str">
        <f>IFERROR(INDEX(Tbl_Entities[Retailer / Distributior?],MATCH(Table1[[#This Row],[Regulated Entity Name
(Step 1) - Manual input]],Tbl_Entities[Entity name],0)),"")</f>
        <v/>
      </c>
      <c r="F3856" s="70"/>
      <c r="G3856" s="70"/>
      <c r="H3856" s="60" t="str">
        <f>IF(Table1[[#This Row],[Reporting
Type
(Step 3) - Manual input]]="","",VLOOKUP(Table1[[#This Row],[Reporting
Type
(Step 3) - Manual input]],'Reference List'!$V$4:$W$10,2,FALSE))</f>
        <v/>
      </c>
      <c r="I3856" s="69"/>
      <c r="J3856" s="59" t="str">
        <f>IFERROR(INDEX(Tbl_LegislationDescrip[Description], MATCH(Table1[[#This Row],[Retail Law/Rules Part/Division/Rules (Version 17)
(Step 4) - Manual input]], Tbl_LegislationDescrip[Rule], 0)), "")</f>
        <v/>
      </c>
      <c r="K3856" s="108"/>
      <c r="L3856" s="90"/>
      <c r="M3856" s="90"/>
      <c r="N3856" s="94"/>
      <c r="O3856" s="95"/>
      <c r="P3856" s="95"/>
      <c r="Q3856" s="90"/>
      <c r="R3856" s="69"/>
      <c r="S3856" s="69"/>
      <c r="T3856" s="100"/>
      <c r="U3856" s="101"/>
      <c r="V3856" s="102"/>
      <c r="W3856" s="93"/>
      <c r="X3856" s="93"/>
      <c r="Y3856" s="94"/>
      <c r="Z3856" s="94"/>
      <c r="AA3856" s="69"/>
      <c r="AB3856" s="90"/>
      <c r="AC3856" s="69"/>
      <c r="AD3856" s="92"/>
      <c r="AE3856" s="47"/>
    </row>
    <row r="3857" spans="1:31" ht="45" customHeight="1" x14ac:dyDescent="0.25">
      <c r="A3857" s="11"/>
      <c r="B3857" s="69"/>
      <c r="C3857" s="70"/>
      <c r="D3857" s="70"/>
      <c r="E3857" s="60" t="str">
        <f>IFERROR(INDEX(Tbl_Entities[Retailer / Distributior?],MATCH(Table1[[#This Row],[Regulated Entity Name
(Step 1) - Manual input]],Tbl_Entities[Entity name],0)),"")</f>
        <v/>
      </c>
      <c r="F3857" s="70"/>
      <c r="G3857" s="70"/>
      <c r="H3857" s="60" t="str">
        <f>IF(Table1[[#This Row],[Reporting
Type
(Step 3) - Manual input]]="","",VLOOKUP(Table1[[#This Row],[Reporting
Type
(Step 3) - Manual input]],'Reference List'!$V$4:$W$10,2,FALSE))</f>
        <v/>
      </c>
      <c r="I3857" s="69"/>
      <c r="J3857" s="59" t="str">
        <f>IFERROR(INDEX(Tbl_LegislationDescrip[Description], MATCH(Table1[[#This Row],[Retail Law/Rules Part/Division/Rules (Version 17)
(Step 4) - Manual input]], Tbl_LegislationDescrip[Rule], 0)), "")</f>
        <v/>
      </c>
      <c r="K3857" s="108"/>
      <c r="L3857" s="90"/>
      <c r="M3857" s="90"/>
      <c r="N3857" s="94"/>
      <c r="O3857" s="95"/>
      <c r="P3857" s="95"/>
      <c r="Q3857" s="90"/>
      <c r="R3857" s="69"/>
      <c r="S3857" s="69"/>
      <c r="T3857" s="100"/>
      <c r="U3857" s="101"/>
      <c r="V3857" s="102"/>
      <c r="W3857" s="93"/>
      <c r="X3857" s="93"/>
      <c r="Y3857" s="94"/>
      <c r="Z3857" s="94"/>
      <c r="AA3857" s="69"/>
      <c r="AB3857" s="90"/>
      <c r="AC3857" s="69"/>
      <c r="AD3857" s="92"/>
      <c r="AE3857" s="47"/>
    </row>
    <row r="3858" spans="1:31" ht="45" customHeight="1" x14ac:dyDescent="0.25">
      <c r="A3858" s="11"/>
      <c r="B3858" s="69"/>
      <c r="C3858" s="70"/>
      <c r="D3858" s="70"/>
      <c r="E3858" s="60" t="str">
        <f>IFERROR(INDEX(Tbl_Entities[Retailer / Distributior?],MATCH(Table1[[#This Row],[Regulated Entity Name
(Step 1) - Manual input]],Tbl_Entities[Entity name],0)),"")</f>
        <v/>
      </c>
      <c r="F3858" s="70"/>
      <c r="G3858" s="70"/>
      <c r="H3858" s="60" t="str">
        <f>IF(Table1[[#This Row],[Reporting
Type
(Step 3) - Manual input]]="","",VLOOKUP(Table1[[#This Row],[Reporting
Type
(Step 3) - Manual input]],'Reference List'!$V$4:$W$10,2,FALSE))</f>
        <v/>
      </c>
      <c r="I3858" s="69"/>
      <c r="J3858" s="59" t="str">
        <f>IFERROR(INDEX(Tbl_LegislationDescrip[Description], MATCH(Table1[[#This Row],[Retail Law/Rules Part/Division/Rules (Version 17)
(Step 4) - Manual input]], Tbl_LegislationDescrip[Rule], 0)), "")</f>
        <v/>
      </c>
      <c r="K3858" s="108"/>
      <c r="L3858" s="90"/>
      <c r="M3858" s="90"/>
      <c r="N3858" s="94"/>
      <c r="O3858" s="95"/>
      <c r="P3858" s="95"/>
      <c r="Q3858" s="90"/>
      <c r="R3858" s="69"/>
      <c r="S3858" s="69"/>
      <c r="T3858" s="100"/>
      <c r="U3858" s="101"/>
      <c r="V3858" s="102"/>
      <c r="W3858" s="93"/>
      <c r="X3858" s="93"/>
      <c r="Y3858" s="94"/>
      <c r="Z3858" s="94"/>
      <c r="AA3858" s="69"/>
      <c r="AB3858" s="90"/>
      <c r="AC3858" s="69"/>
      <c r="AD3858" s="92"/>
      <c r="AE3858" s="47"/>
    </row>
    <row r="3859" spans="1:31" ht="45" customHeight="1" x14ac:dyDescent="0.25">
      <c r="A3859" s="11"/>
      <c r="B3859" s="69"/>
      <c r="C3859" s="70"/>
      <c r="D3859" s="70"/>
      <c r="E3859" s="60" t="str">
        <f>IFERROR(INDEX(Tbl_Entities[Retailer / Distributior?],MATCH(Table1[[#This Row],[Regulated Entity Name
(Step 1) - Manual input]],Tbl_Entities[Entity name],0)),"")</f>
        <v/>
      </c>
      <c r="F3859" s="70"/>
      <c r="G3859" s="70"/>
      <c r="H3859" s="60" t="str">
        <f>IF(Table1[[#This Row],[Reporting
Type
(Step 3) - Manual input]]="","",VLOOKUP(Table1[[#This Row],[Reporting
Type
(Step 3) - Manual input]],'Reference List'!$V$4:$W$10,2,FALSE))</f>
        <v/>
      </c>
      <c r="I3859" s="69"/>
      <c r="J3859" s="59" t="str">
        <f>IFERROR(INDEX(Tbl_LegislationDescrip[Description], MATCH(Table1[[#This Row],[Retail Law/Rules Part/Division/Rules (Version 17)
(Step 4) - Manual input]], Tbl_LegislationDescrip[Rule], 0)), "")</f>
        <v/>
      </c>
      <c r="K3859" s="108"/>
      <c r="L3859" s="90"/>
      <c r="M3859" s="90"/>
      <c r="N3859" s="94"/>
      <c r="O3859" s="95"/>
      <c r="P3859" s="95"/>
      <c r="Q3859" s="90"/>
      <c r="R3859" s="69"/>
      <c r="S3859" s="69"/>
      <c r="T3859" s="100"/>
      <c r="U3859" s="101"/>
      <c r="V3859" s="102"/>
      <c r="W3859" s="93"/>
      <c r="X3859" s="93"/>
      <c r="Y3859" s="94"/>
      <c r="Z3859" s="94"/>
      <c r="AA3859" s="69"/>
      <c r="AB3859" s="90"/>
      <c r="AC3859" s="69"/>
      <c r="AD3859" s="92"/>
      <c r="AE3859" s="47"/>
    </row>
    <row r="3860" spans="1:31" ht="45" customHeight="1" x14ac:dyDescent="0.25">
      <c r="A3860" s="11"/>
      <c r="B3860" s="69"/>
      <c r="C3860" s="70"/>
      <c r="D3860" s="70"/>
      <c r="E3860" s="60" t="str">
        <f>IFERROR(INDEX(Tbl_Entities[Retailer / Distributior?],MATCH(Table1[[#This Row],[Regulated Entity Name
(Step 1) - Manual input]],Tbl_Entities[Entity name],0)),"")</f>
        <v/>
      </c>
      <c r="F3860" s="70"/>
      <c r="G3860" s="70"/>
      <c r="H3860" s="60" t="str">
        <f>IF(Table1[[#This Row],[Reporting
Type
(Step 3) - Manual input]]="","",VLOOKUP(Table1[[#This Row],[Reporting
Type
(Step 3) - Manual input]],'Reference List'!$V$4:$W$10,2,FALSE))</f>
        <v/>
      </c>
      <c r="I3860" s="69"/>
      <c r="J3860" s="59" t="str">
        <f>IFERROR(INDEX(Tbl_LegislationDescrip[Description], MATCH(Table1[[#This Row],[Retail Law/Rules Part/Division/Rules (Version 17)
(Step 4) - Manual input]], Tbl_LegislationDescrip[Rule], 0)), "")</f>
        <v/>
      </c>
      <c r="K3860" s="108"/>
      <c r="L3860" s="90"/>
      <c r="M3860" s="90"/>
      <c r="N3860" s="94"/>
      <c r="O3860" s="95"/>
      <c r="P3860" s="95"/>
      <c r="Q3860" s="90"/>
      <c r="R3860" s="69"/>
      <c r="S3860" s="69"/>
      <c r="T3860" s="100"/>
      <c r="U3860" s="101"/>
      <c r="V3860" s="102"/>
      <c r="W3860" s="93"/>
      <c r="X3860" s="93"/>
      <c r="Y3860" s="94"/>
      <c r="Z3860" s="94"/>
      <c r="AA3860" s="69"/>
      <c r="AB3860" s="90"/>
      <c r="AC3860" s="69"/>
      <c r="AD3860" s="92"/>
      <c r="AE3860" s="47"/>
    </row>
    <row r="3861" spans="1:31" ht="45" customHeight="1" x14ac:dyDescent="0.25">
      <c r="A3861" s="11"/>
      <c r="B3861" s="69"/>
      <c r="C3861" s="70"/>
      <c r="D3861" s="70"/>
      <c r="E3861" s="60" t="str">
        <f>IFERROR(INDEX(Tbl_Entities[Retailer / Distributior?],MATCH(Table1[[#This Row],[Regulated Entity Name
(Step 1) - Manual input]],Tbl_Entities[Entity name],0)),"")</f>
        <v/>
      </c>
      <c r="F3861" s="70"/>
      <c r="G3861" s="70"/>
      <c r="H3861" s="60" t="str">
        <f>IF(Table1[[#This Row],[Reporting
Type
(Step 3) - Manual input]]="","",VLOOKUP(Table1[[#This Row],[Reporting
Type
(Step 3) - Manual input]],'Reference List'!$V$4:$W$10,2,FALSE))</f>
        <v/>
      </c>
      <c r="I3861" s="69"/>
      <c r="J3861" s="59" t="str">
        <f>IFERROR(INDEX(Tbl_LegislationDescrip[Description], MATCH(Table1[[#This Row],[Retail Law/Rules Part/Division/Rules (Version 17)
(Step 4) - Manual input]], Tbl_LegislationDescrip[Rule], 0)), "")</f>
        <v/>
      </c>
      <c r="K3861" s="108"/>
      <c r="L3861" s="90"/>
      <c r="M3861" s="90"/>
      <c r="N3861" s="94"/>
      <c r="O3861" s="95"/>
      <c r="P3861" s="95"/>
      <c r="Q3861" s="90"/>
      <c r="R3861" s="69"/>
      <c r="S3861" s="69"/>
      <c r="T3861" s="100"/>
      <c r="U3861" s="101"/>
      <c r="V3861" s="102"/>
      <c r="W3861" s="93"/>
      <c r="X3861" s="93"/>
      <c r="Y3861" s="94"/>
      <c r="Z3861" s="94"/>
      <c r="AA3861" s="69"/>
      <c r="AB3861" s="90"/>
      <c r="AC3861" s="69"/>
      <c r="AD3861" s="92"/>
      <c r="AE3861" s="47"/>
    </row>
    <row r="3862" spans="1:31" ht="45" customHeight="1" x14ac:dyDescent="0.25">
      <c r="A3862" s="11"/>
      <c r="B3862" s="69"/>
      <c r="C3862" s="70"/>
      <c r="D3862" s="70"/>
      <c r="E3862" s="60" t="str">
        <f>IFERROR(INDEX(Tbl_Entities[Retailer / Distributior?],MATCH(Table1[[#This Row],[Regulated Entity Name
(Step 1) - Manual input]],Tbl_Entities[Entity name],0)),"")</f>
        <v/>
      </c>
      <c r="F3862" s="70"/>
      <c r="G3862" s="70"/>
      <c r="H3862" s="60" t="str">
        <f>IF(Table1[[#This Row],[Reporting
Type
(Step 3) - Manual input]]="","",VLOOKUP(Table1[[#This Row],[Reporting
Type
(Step 3) - Manual input]],'Reference List'!$V$4:$W$10,2,FALSE))</f>
        <v/>
      </c>
      <c r="I3862" s="69"/>
      <c r="J3862" s="59" t="str">
        <f>IFERROR(INDEX(Tbl_LegislationDescrip[Description], MATCH(Table1[[#This Row],[Retail Law/Rules Part/Division/Rules (Version 17)
(Step 4) - Manual input]], Tbl_LegislationDescrip[Rule], 0)), "")</f>
        <v/>
      </c>
      <c r="K3862" s="108"/>
      <c r="L3862" s="90"/>
      <c r="M3862" s="90"/>
      <c r="N3862" s="94"/>
      <c r="O3862" s="95"/>
      <c r="P3862" s="95"/>
      <c r="Q3862" s="90"/>
      <c r="R3862" s="69"/>
      <c r="S3862" s="69"/>
      <c r="T3862" s="100"/>
      <c r="U3862" s="101"/>
      <c r="V3862" s="102"/>
      <c r="W3862" s="93"/>
      <c r="X3862" s="93"/>
      <c r="Y3862" s="94"/>
      <c r="Z3862" s="94"/>
      <c r="AA3862" s="69"/>
      <c r="AB3862" s="90"/>
      <c r="AC3862" s="69"/>
      <c r="AD3862" s="92"/>
      <c r="AE3862" s="47"/>
    </row>
    <row r="3863" spans="1:31" ht="45" customHeight="1" x14ac:dyDescent="0.25">
      <c r="A3863" s="11"/>
      <c r="B3863" s="69"/>
      <c r="C3863" s="70"/>
      <c r="D3863" s="70"/>
      <c r="E3863" s="60" t="str">
        <f>IFERROR(INDEX(Tbl_Entities[Retailer / Distributior?],MATCH(Table1[[#This Row],[Regulated Entity Name
(Step 1) - Manual input]],Tbl_Entities[Entity name],0)),"")</f>
        <v/>
      </c>
      <c r="F3863" s="70"/>
      <c r="G3863" s="70"/>
      <c r="H3863" s="60" t="str">
        <f>IF(Table1[[#This Row],[Reporting
Type
(Step 3) - Manual input]]="","",VLOOKUP(Table1[[#This Row],[Reporting
Type
(Step 3) - Manual input]],'Reference List'!$V$4:$W$10,2,FALSE))</f>
        <v/>
      </c>
      <c r="I3863" s="69"/>
      <c r="J3863" s="59" t="str">
        <f>IFERROR(INDEX(Tbl_LegislationDescrip[Description], MATCH(Table1[[#This Row],[Retail Law/Rules Part/Division/Rules (Version 17)
(Step 4) - Manual input]], Tbl_LegislationDescrip[Rule], 0)), "")</f>
        <v/>
      </c>
      <c r="K3863" s="108"/>
      <c r="L3863" s="90"/>
      <c r="M3863" s="90"/>
      <c r="N3863" s="94"/>
      <c r="O3863" s="95"/>
      <c r="P3863" s="95"/>
      <c r="Q3863" s="90"/>
      <c r="R3863" s="69"/>
      <c r="S3863" s="69"/>
      <c r="T3863" s="100"/>
      <c r="U3863" s="101"/>
      <c r="V3863" s="102"/>
      <c r="W3863" s="93"/>
      <c r="X3863" s="93"/>
      <c r="Y3863" s="94"/>
      <c r="Z3863" s="94"/>
      <c r="AA3863" s="69"/>
      <c r="AB3863" s="90"/>
      <c r="AC3863" s="69"/>
      <c r="AD3863" s="92"/>
      <c r="AE3863" s="47"/>
    </row>
    <row r="3864" spans="1:31" ht="45" customHeight="1" x14ac:dyDescent="0.25">
      <c r="A3864" s="11"/>
      <c r="B3864" s="69"/>
      <c r="C3864" s="70"/>
      <c r="D3864" s="70"/>
      <c r="E3864" s="60" t="str">
        <f>IFERROR(INDEX(Tbl_Entities[Retailer / Distributior?],MATCH(Table1[[#This Row],[Regulated Entity Name
(Step 1) - Manual input]],Tbl_Entities[Entity name],0)),"")</f>
        <v/>
      </c>
      <c r="F3864" s="70"/>
      <c r="G3864" s="70"/>
      <c r="H3864" s="60" t="str">
        <f>IF(Table1[[#This Row],[Reporting
Type
(Step 3) - Manual input]]="","",VLOOKUP(Table1[[#This Row],[Reporting
Type
(Step 3) - Manual input]],'Reference List'!$V$4:$W$10,2,FALSE))</f>
        <v/>
      </c>
      <c r="I3864" s="69"/>
      <c r="J3864" s="59" t="str">
        <f>IFERROR(INDEX(Tbl_LegislationDescrip[Description], MATCH(Table1[[#This Row],[Retail Law/Rules Part/Division/Rules (Version 17)
(Step 4) - Manual input]], Tbl_LegislationDescrip[Rule], 0)), "")</f>
        <v/>
      </c>
      <c r="K3864" s="108"/>
      <c r="L3864" s="90"/>
      <c r="M3864" s="90"/>
      <c r="N3864" s="94"/>
      <c r="O3864" s="95"/>
      <c r="P3864" s="95"/>
      <c r="Q3864" s="90"/>
      <c r="R3864" s="69"/>
      <c r="S3864" s="69"/>
      <c r="T3864" s="100"/>
      <c r="U3864" s="101"/>
      <c r="V3864" s="102"/>
      <c r="W3864" s="93"/>
      <c r="X3864" s="93"/>
      <c r="Y3864" s="94"/>
      <c r="Z3864" s="94"/>
      <c r="AA3864" s="69"/>
      <c r="AB3864" s="90"/>
      <c r="AC3864" s="69"/>
      <c r="AD3864" s="92"/>
      <c r="AE3864" s="47"/>
    </row>
    <row r="3865" spans="1:31" ht="45" customHeight="1" x14ac:dyDescent="0.25">
      <c r="A3865" s="11"/>
      <c r="B3865" s="69"/>
      <c r="C3865" s="70"/>
      <c r="D3865" s="70"/>
      <c r="E3865" s="60" t="str">
        <f>IFERROR(INDEX(Tbl_Entities[Retailer / Distributior?],MATCH(Table1[[#This Row],[Regulated Entity Name
(Step 1) - Manual input]],Tbl_Entities[Entity name],0)),"")</f>
        <v/>
      </c>
      <c r="F3865" s="70"/>
      <c r="G3865" s="70"/>
      <c r="H3865" s="60" t="str">
        <f>IF(Table1[[#This Row],[Reporting
Type
(Step 3) - Manual input]]="","",VLOOKUP(Table1[[#This Row],[Reporting
Type
(Step 3) - Manual input]],'Reference List'!$V$4:$W$10,2,FALSE))</f>
        <v/>
      </c>
      <c r="I3865" s="69"/>
      <c r="J3865" s="59" t="str">
        <f>IFERROR(INDEX(Tbl_LegislationDescrip[Description], MATCH(Table1[[#This Row],[Retail Law/Rules Part/Division/Rules (Version 17)
(Step 4) - Manual input]], Tbl_LegislationDescrip[Rule], 0)), "")</f>
        <v/>
      </c>
      <c r="K3865" s="108"/>
      <c r="L3865" s="90"/>
      <c r="M3865" s="90"/>
      <c r="N3865" s="94"/>
      <c r="O3865" s="95"/>
      <c r="P3865" s="95"/>
      <c r="Q3865" s="90"/>
      <c r="R3865" s="69"/>
      <c r="S3865" s="69"/>
      <c r="T3865" s="100"/>
      <c r="U3865" s="101"/>
      <c r="V3865" s="102"/>
      <c r="W3865" s="93"/>
      <c r="X3865" s="93"/>
      <c r="Y3865" s="94"/>
      <c r="Z3865" s="94"/>
      <c r="AA3865" s="69"/>
      <c r="AB3865" s="90"/>
      <c r="AC3865" s="69"/>
      <c r="AD3865" s="92"/>
      <c r="AE3865" s="47"/>
    </row>
    <row r="3866" spans="1:31" ht="45" customHeight="1" x14ac:dyDescent="0.25">
      <c r="A3866" s="11"/>
      <c r="B3866" s="69"/>
      <c r="C3866" s="70"/>
      <c r="D3866" s="70"/>
      <c r="E3866" s="60" t="str">
        <f>IFERROR(INDEX(Tbl_Entities[Retailer / Distributior?],MATCH(Table1[[#This Row],[Regulated Entity Name
(Step 1) - Manual input]],Tbl_Entities[Entity name],0)),"")</f>
        <v/>
      </c>
      <c r="F3866" s="70"/>
      <c r="G3866" s="70"/>
      <c r="H3866" s="60" t="str">
        <f>IF(Table1[[#This Row],[Reporting
Type
(Step 3) - Manual input]]="","",VLOOKUP(Table1[[#This Row],[Reporting
Type
(Step 3) - Manual input]],'Reference List'!$V$4:$W$10,2,FALSE))</f>
        <v/>
      </c>
      <c r="I3866" s="69"/>
      <c r="J3866" s="59" t="str">
        <f>IFERROR(INDEX(Tbl_LegislationDescrip[Description], MATCH(Table1[[#This Row],[Retail Law/Rules Part/Division/Rules (Version 17)
(Step 4) - Manual input]], Tbl_LegislationDescrip[Rule], 0)), "")</f>
        <v/>
      </c>
      <c r="K3866" s="108"/>
      <c r="L3866" s="90"/>
      <c r="M3866" s="90"/>
      <c r="N3866" s="94"/>
      <c r="O3866" s="95"/>
      <c r="P3866" s="95"/>
      <c r="Q3866" s="90"/>
      <c r="R3866" s="69"/>
      <c r="S3866" s="69"/>
      <c r="T3866" s="100"/>
      <c r="U3866" s="101"/>
      <c r="V3866" s="102"/>
      <c r="W3866" s="93"/>
      <c r="X3866" s="93"/>
      <c r="Y3866" s="94"/>
      <c r="Z3866" s="94"/>
      <c r="AA3866" s="69"/>
      <c r="AB3866" s="90"/>
      <c r="AC3866" s="69"/>
      <c r="AD3866" s="92"/>
      <c r="AE3866" s="47"/>
    </row>
    <row r="3867" spans="1:31" ht="45" customHeight="1" x14ac:dyDescent="0.25">
      <c r="A3867" s="11"/>
      <c r="B3867" s="69"/>
      <c r="C3867" s="70"/>
      <c r="D3867" s="70"/>
      <c r="E3867" s="60" t="str">
        <f>IFERROR(INDEX(Tbl_Entities[Retailer / Distributior?],MATCH(Table1[[#This Row],[Regulated Entity Name
(Step 1) - Manual input]],Tbl_Entities[Entity name],0)),"")</f>
        <v/>
      </c>
      <c r="F3867" s="70"/>
      <c r="G3867" s="70"/>
      <c r="H3867" s="60" t="str">
        <f>IF(Table1[[#This Row],[Reporting
Type
(Step 3) - Manual input]]="","",VLOOKUP(Table1[[#This Row],[Reporting
Type
(Step 3) - Manual input]],'Reference List'!$V$4:$W$10,2,FALSE))</f>
        <v/>
      </c>
      <c r="I3867" s="69"/>
      <c r="J3867" s="59" t="str">
        <f>IFERROR(INDEX(Tbl_LegislationDescrip[Description], MATCH(Table1[[#This Row],[Retail Law/Rules Part/Division/Rules (Version 17)
(Step 4) - Manual input]], Tbl_LegislationDescrip[Rule], 0)), "")</f>
        <v/>
      </c>
      <c r="K3867" s="108"/>
      <c r="L3867" s="90"/>
      <c r="M3867" s="90"/>
      <c r="N3867" s="94"/>
      <c r="O3867" s="95"/>
      <c r="P3867" s="95"/>
      <c r="Q3867" s="90"/>
      <c r="R3867" s="69"/>
      <c r="S3867" s="69"/>
      <c r="T3867" s="100"/>
      <c r="U3867" s="101"/>
      <c r="V3867" s="102"/>
      <c r="W3867" s="93"/>
      <c r="X3867" s="93"/>
      <c r="Y3867" s="94"/>
      <c r="Z3867" s="94"/>
      <c r="AA3867" s="69"/>
      <c r="AB3867" s="90"/>
      <c r="AC3867" s="69"/>
      <c r="AD3867" s="92"/>
      <c r="AE3867" s="47"/>
    </row>
    <row r="3868" spans="1:31" ht="45" customHeight="1" x14ac:dyDescent="0.25">
      <c r="A3868" s="11"/>
      <c r="B3868" s="69"/>
      <c r="C3868" s="70"/>
      <c r="D3868" s="70"/>
      <c r="E3868" s="60" t="str">
        <f>IFERROR(INDEX(Tbl_Entities[Retailer / Distributior?],MATCH(Table1[[#This Row],[Regulated Entity Name
(Step 1) - Manual input]],Tbl_Entities[Entity name],0)),"")</f>
        <v/>
      </c>
      <c r="F3868" s="70"/>
      <c r="G3868" s="70"/>
      <c r="H3868" s="60" t="str">
        <f>IF(Table1[[#This Row],[Reporting
Type
(Step 3) - Manual input]]="","",VLOOKUP(Table1[[#This Row],[Reporting
Type
(Step 3) - Manual input]],'Reference List'!$V$4:$W$10,2,FALSE))</f>
        <v/>
      </c>
      <c r="I3868" s="69"/>
      <c r="J3868" s="59" t="str">
        <f>IFERROR(INDEX(Tbl_LegislationDescrip[Description], MATCH(Table1[[#This Row],[Retail Law/Rules Part/Division/Rules (Version 17)
(Step 4) - Manual input]], Tbl_LegislationDescrip[Rule], 0)), "")</f>
        <v/>
      </c>
      <c r="K3868" s="108"/>
      <c r="L3868" s="90"/>
      <c r="M3868" s="90"/>
      <c r="N3868" s="94"/>
      <c r="O3868" s="95"/>
      <c r="P3868" s="95"/>
      <c r="Q3868" s="90"/>
      <c r="R3868" s="69"/>
      <c r="S3868" s="69"/>
      <c r="T3868" s="100"/>
      <c r="U3868" s="101"/>
      <c r="V3868" s="102"/>
      <c r="W3868" s="93"/>
      <c r="X3868" s="93"/>
      <c r="Y3868" s="94"/>
      <c r="Z3868" s="94"/>
      <c r="AA3868" s="69"/>
      <c r="AB3868" s="90"/>
      <c r="AC3868" s="69"/>
      <c r="AD3868" s="92"/>
      <c r="AE3868" s="47"/>
    </row>
    <row r="3869" spans="1:31" ht="45" customHeight="1" x14ac:dyDescent="0.25">
      <c r="A3869" s="11"/>
      <c r="B3869" s="69"/>
      <c r="C3869" s="70"/>
      <c r="D3869" s="70"/>
      <c r="E3869" s="60" t="str">
        <f>IFERROR(INDEX(Tbl_Entities[Retailer / Distributior?],MATCH(Table1[[#This Row],[Regulated Entity Name
(Step 1) - Manual input]],Tbl_Entities[Entity name],0)),"")</f>
        <v/>
      </c>
      <c r="F3869" s="70"/>
      <c r="G3869" s="70"/>
      <c r="H3869" s="60" t="str">
        <f>IF(Table1[[#This Row],[Reporting
Type
(Step 3) - Manual input]]="","",VLOOKUP(Table1[[#This Row],[Reporting
Type
(Step 3) - Manual input]],'Reference List'!$V$4:$W$10,2,FALSE))</f>
        <v/>
      </c>
      <c r="I3869" s="69"/>
      <c r="J3869" s="59" t="str">
        <f>IFERROR(INDEX(Tbl_LegislationDescrip[Description], MATCH(Table1[[#This Row],[Retail Law/Rules Part/Division/Rules (Version 17)
(Step 4) - Manual input]], Tbl_LegislationDescrip[Rule], 0)), "")</f>
        <v/>
      </c>
      <c r="K3869" s="108"/>
      <c r="L3869" s="90"/>
      <c r="M3869" s="90"/>
      <c r="N3869" s="94"/>
      <c r="O3869" s="95"/>
      <c r="P3869" s="95"/>
      <c r="Q3869" s="90"/>
      <c r="R3869" s="69"/>
      <c r="S3869" s="69"/>
      <c r="T3869" s="100"/>
      <c r="U3869" s="101"/>
      <c r="V3869" s="102"/>
      <c r="W3869" s="93"/>
      <c r="X3869" s="93"/>
      <c r="Y3869" s="94"/>
      <c r="Z3869" s="94"/>
      <c r="AA3869" s="69"/>
      <c r="AB3869" s="90"/>
      <c r="AC3869" s="69"/>
      <c r="AD3869" s="92"/>
      <c r="AE3869" s="47"/>
    </row>
    <row r="3870" spans="1:31" ht="45" customHeight="1" x14ac:dyDescent="0.25">
      <c r="A3870" s="11"/>
      <c r="B3870" s="69"/>
      <c r="C3870" s="70"/>
      <c r="D3870" s="70"/>
      <c r="E3870" s="60" t="str">
        <f>IFERROR(INDEX(Tbl_Entities[Retailer / Distributior?],MATCH(Table1[[#This Row],[Regulated Entity Name
(Step 1) - Manual input]],Tbl_Entities[Entity name],0)),"")</f>
        <v/>
      </c>
      <c r="F3870" s="70"/>
      <c r="G3870" s="70"/>
      <c r="H3870" s="60" t="str">
        <f>IF(Table1[[#This Row],[Reporting
Type
(Step 3) - Manual input]]="","",VLOOKUP(Table1[[#This Row],[Reporting
Type
(Step 3) - Manual input]],'Reference List'!$V$4:$W$10,2,FALSE))</f>
        <v/>
      </c>
      <c r="I3870" s="69"/>
      <c r="J3870" s="59" t="str">
        <f>IFERROR(INDEX(Tbl_LegislationDescrip[Description], MATCH(Table1[[#This Row],[Retail Law/Rules Part/Division/Rules (Version 17)
(Step 4) - Manual input]], Tbl_LegislationDescrip[Rule], 0)), "")</f>
        <v/>
      </c>
      <c r="K3870" s="108"/>
      <c r="L3870" s="90"/>
      <c r="M3870" s="90"/>
      <c r="N3870" s="94"/>
      <c r="O3870" s="95"/>
      <c r="P3870" s="95"/>
      <c r="Q3870" s="90"/>
      <c r="R3870" s="69"/>
      <c r="S3870" s="69"/>
      <c r="T3870" s="100"/>
      <c r="U3870" s="101"/>
      <c r="V3870" s="102"/>
      <c r="W3870" s="93"/>
      <c r="X3870" s="93"/>
      <c r="Y3870" s="94"/>
      <c r="Z3870" s="94"/>
      <c r="AA3870" s="69"/>
      <c r="AB3870" s="90"/>
      <c r="AC3870" s="69"/>
      <c r="AD3870" s="92"/>
      <c r="AE3870" s="47"/>
    </row>
    <row r="3871" spans="1:31" ht="45" customHeight="1" x14ac:dyDescent="0.25">
      <c r="A3871" s="11"/>
      <c r="B3871" s="69"/>
      <c r="C3871" s="70"/>
      <c r="D3871" s="70"/>
      <c r="E3871" s="60" t="str">
        <f>IFERROR(INDEX(Tbl_Entities[Retailer / Distributior?],MATCH(Table1[[#This Row],[Regulated Entity Name
(Step 1) - Manual input]],Tbl_Entities[Entity name],0)),"")</f>
        <v/>
      </c>
      <c r="F3871" s="70"/>
      <c r="G3871" s="70"/>
      <c r="H3871" s="60" t="str">
        <f>IF(Table1[[#This Row],[Reporting
Type
(Step 3) - Manual input]]="","",VLOOKUP(Table1[[#This Row],[Reporting
Type
(Step 3) - Manual input]],'Reference List'!$V$4:$W$10,2,FALSE))</f>
        <v/>
      </c>
      <c r="I3871" s="69"/>
      <c r="J3871" s="59" t="str">
        <f>IFERROR(INDEX(Tbl_LegislationDescrip[Description], MATCH(Table1[[#This Row],[Retail Law/Rules Part/Division/Rules (Version 17)
(Step 4) - Manual input]], Tbl_LegislationDescrip[Rule], 0)), "")</f>
        <v/>
      </c>
      <c r="K3871" s="108"/>
      <c r="L3871" s="90"/>
      <c r="M3871" s="90"/>
      <c r="N3871" s="94"/>
      <c r="O3871" s="95"/>
      <c r="P3871" s="95"/>
      <c r="Q3871" s="90"/>
      <c r="R3871" s="69"/>
      <c r="S3871" s="69"/>
      <c r="T3871" s="100"/>
      <c r="U3871" s="101"/>
      <c r="V3871" s="102"/>
      <c r="W3871" s="93"/>
      <c r="X3871" s="93"/>
      <c r="Y3871" s="94"/>
      <c r="Z3871" s="94"/>
      <c r="AA3871" s="69"/>
      <c r="AB3871" s="90"/>
      <c r="AC3871" s="69"/>
      <c r="AD3871" s="92"/>
      <c r="AE3871" s="47"/>
    </row>
    <row r="3872" spans="1:31" ht="45" customHeight="1" x14ac:dyDescent="0.25">
      <c r="A3872" s="11"/>
      <c r="B3872" s="69"/>
      <c r="C3872" s="70"/>
      <c r="D3872" s="70"/>
      <c r="E3872" s="60" t="str">
        <f>IFERROR(INDEX(Tbl_Entities[Retailer / Distributior?],MATCH(Table1[[#This Row],[Regulated Entity Name
(Step 1) - Manual input]],Tbl_Entities[Entity name],0)),"")</f>
        <v/>
      </c>
      <c r="F3872" s="70"/>
      <c r="G3872" s="70"/>
      <c r="H3872" s="60" t="str">
        <f>IF(Table1[[#This Row],[Reporting
Type
(Step 3) - Manual input]]="","",VLOOKUP(Table1[[#This Row],[Reporting
Type
(Step 3) - Manual input]],'Reference List'!$V$4:$W$10,2,FALSE))</f>
        <v/>
      </c>
      <c r="I3872" s="69"/>
      <c r="J3872" s="59" t="str">
        <f>IFERROR(INDEX(Tbl_LegislationDescrip[Description], MATCH(Table1[[#This Row],[Retail Law/Rules Part/Division/Rules (Version 17)
(Step 4) - Manual input]], Tbl_LegislationDescrip[Rule], 0)), "")</f>
        <v/>
      </c>
      <c r="K3872" s="108"/>
      <c r="L3872" s="90"/>
      <c r="M3872" s="90"/>
      <c r="N3872" s="94"/>
      <c r="O3872" s="95"/>
      <c r="P3872" s="95"/>
      <c r="Q3872" s="90"/>
      <c r="R3872" s="69"/>
      <c r="S3872" s="69"/>
      <c r="T3872" s="100"/>
      <c r="U3872" s="101"/>
      <c r="V3872" s="102"/>
      <c r="W3872" s="93"/>
      <c r="X3872" s="93"/>
      <c r="Y3872" s="94"/>
      <c r="Z3872" s="94"/>
      <c r="AA3872" s="69"/>
      <c r="AB3872" s="90"/>
      <c r="AC3872" s="69"/>
      <c r="AD3872" s="92"/>
      <c r="AE3872" s="47"/>
    </row>
    <row r="3873" spans="1:31" ht="45" customHeight="1" x14ac:dyDescent="0.25">
      <c r="A3873" s="11"/>
      <c r="B3873" s="69"/>
      <c r="C3873" s="70"/>
      <c r="D3873" s="70"/>
      <c r="E3873" s="60" t="str">
        <f>IFERROR(INDEX(Tbl_Entities[Retailer / Distributior?],MATCH(Table1[[#This Row],[Regulated Entity Name
(Step 1) - Manual input]],Tbl_Entities[Entity name],0)),"")</f>
        <v/>
      </c>
      <c r="F3873" s="70"/>
      <c r="G3873" s="70"/>
      <c r="H3873" s="60" t="str">
        <f>IF(Table1[[#This Row],[Reporting
Type
(Step 3) - Manual input]]="","",VLOOKUP(Table1[[#This Row],[Reporting
Type
(Step 3) - Manual input]],'Reference List'!$V$4:$W$10,2,FALSE))</f>
        <v/>
      </c>
      <c r="I3873" s="69"/>
      <c r="J3873" s="59" t="str">
        <f>IFERROR(INDEX(Tbl_LegislationDescrip[Description], MATCH(Table1[[#This Row],[Retail Law/Rules Part/Division/Rules (Version 17)
(Step 4) - Manual input]], Tbl_LegislationDescrip[Rule], 0)), "")</f>
        <v/>
      </c>
      <c r="K3873" s="108"/>
      <c r="L3873" s="90"/>
      <c r="M3873" s="90"/>
      <c r="N3873" s="94"/>
      <c r="O3873" s="95"/>
      <c r="P3873" s="95"/>
      <c r="Q3873" s="90"/>
      <c r="R3873" s="69"/>
      <c r="S3873" s="69"/>
      <c r="T3873" s="100"/>
      <c r="U3873" s="101"/>
      <c r="V3873" s="102"/>
      <c r="W3873" s="93"/>
      <c r="X3873" s="93"/>
      <c r="Y3873" s="94"/>
      <c r="Z3873" s="94"/>
      <c r="AA3873" s="69"/>
      <c r="AB3873" s="90"/>
      <c r="AC3873" s="69"/>
      <c r="AD3873" s="92"/>
      <c r="AE3873" s="47"/>
    </row>
    <row r="3874" spans="1:31" ht="45" customHeight="1" x14ac:dyDescent="0.25">
      <c r="A3874" s="11"/>
      <c r="B3874" s="69"/>
      <c r="C3874" s="70"/>
      <c r="D3874" s="70"/>
      <c r="E3874" s="60" t="str">
        <f>IFERROR(INDEX(Tbl_Entities[Retailer / Distributior?],MATCH(Table1[[#This Row],[Regulated Entity Name
(Step 1) - Manual input]],Tbl_Entities[Entity name],0)),"")</f>
        <v/>
      </c>
      <c r="F3874" s="70"/>
      <c r="G3874" s="70"/>
      <c r="H3874" s="60" t="str">
        <f>IF(Table1[[#This Row],[Reporting
Type
(Step 3) - Manual input]]="","",VLOOKUP(Table1[[#This Row],[Reporting
Type
(Step 3) - Manual input]],'Reference List'!$V$4:$W$10,2,FALSE))</f>
        <v/>
      </c>
      <c r="I3874" s="69"/>
      <c r="J3874" s="59" t="str">
        <f>IFERROR(INDEX(Tbl_LegislationDescrip[Description], MATCH(Table1[[#This Row],[Retail Law/Rules Part/Division/Rules (Version 17)
(Step 4) - Manual input]], Tbl_LegislationDescrip[Rule], 0)), "")</f>
        <v/>
      </c>
      <c r="K3874" s="108"/>
      <c r="L3874" s="90"/>
      <c r="M3874" s="90"/>
      <c r="N3874" s="94"/>
      <c r="O3874" s="95"/>
      <c r="P3874" s="95"/>
      <c r="Q3874" s="90"/>
      <c r="R3874" s="69"/>
      <c r="S3874" s="69"/>
      <c r="T3874" s="100"/>
      <c r="U3874" s="101"/>
      <c r="V3874" s="102"/>
      <c r="W3874" s="93"/>
      <c r="X3874" s="93"/>
      <c r="Y3874" s="94"/>
      <c r="Z3874" s="94"/>
      <c r="AA3874" s="69"/>
      <c r="AB3874" s="90"/>
      <c r="AC3874" s="69"/>
      <c r="AD3874" s="92"/>
      <c r="AE3874" s="47"/>
    </row>
    <row r="3875" spans="1:31" ht="45" customHeight="1" x14ac:dyDescent="0.25">
      <c r="A3875" s="11"/>
      <c r="B3875" s="69"/>
      <c r="C3875" s="70"/>
      <c r="D3875" s="70"/>
      <c r="E3875" s="60" t="str">
        <f>IFERROR(INDEX(Tbl_Entities[Retailer / Distributior?],MATCH(Table1[[#This Row],[Regulated Entity Name
(Step 1) - Manual input]],Tbl_Entities[Entity name],0)),"")</f>
        <v/>
      </c>
      <c r="F3875" s="70"/>
      <c r="G3875" s="70"/>
      <c r="H3875" s="60" t="str">
        <f>IF(Table1[[#This Row],[Reporting
Type
(Step 3) - Manual input]]="","",VLOOKUP(Table1[[#This Row],[Reporting
Type
(Step 3) - Manual input]],'Reference List'!$V$4:$W$10,2,FALSE))</f>
        <v/>
      </c>
      <c r="I3875" s="69"/>
      <c r="J3875" s="59" t="str">
        <f>IFERROR(INDEX(Tbl_LegislationDescrip[Description], MATCH(Table1[[#This Row],[Retail Law/Rules Part/Division/Rules (Version 17)
(Step 4) - Manual input]], Tbl_LegislationDescrip[Rule], 0)), "")</f>
        <v/>
      </c>
      <c r="K3875" s="108"/>
      <c r="L3875" s="90"/>
      <c r="M3875" s="90"/>
      <c r="N3875" s="94"/>
      <c r="O3875" s="95"/>
      <c r="P3875" s="95"/>
      <c r="Q3875" s="90"/>
      <c r="R3875" s="69"/>
      <c r="S3875" s="69"/>
      <c r="T3875" s="100"/>
      <c r="U3875" s="101"/>
      <c r="V3875" s="102"/>
      <c r="W3875" s="93"/>
      <c r="X3875" s="93"/>
      <c r="Y3875" s="94"/>
      <c r="Z3875" s="94"/>
      <c r="AA3875" s="69"/>
      <c r="AB3875" s="90"/>
      <c r="AC3875" s="69"/>
      <c r="AD3875" s="92"/>
      <c r="AE3875" s="47"/>
    </row>
    <row r="3876" spans="1:31" ht="45" customHeight="1" x14ac:dyDescent="0.25">
      <c r="A3876" s="11"/>
      <c r="B3876" s="69"/>
      <c r="C3876" s="70"/>
      <c r="D3876" s="70"/>
      <c r="E3876" s="60" t="str">
        <f>IFERROR(INDEX(Tbl_Entities[Retailer / Distributior?],MATCH(Table1[[#This Row],[Regulated Entity Name
(Step 1) - Manual input]],Tbl_Entities[Entity name],0)),"")</f>
        <v/>
      </c>
      <c r="F3876" s="70"/>
      <c r="G3876" s="70"/>
      <c r="H3876" s="60" t="str">
        <f>IF(Table1[[#This Row],[Reporting
Type
(Step 3) - Manual input]]="","",VLOOKUP(Table1[[#This Row],[Reporting
Type
(Step 3) - Manual input]],'Reference List'!$V$4:$W$10,2,FALSE))</f>
        <v/>
      </c>
      <c r="I3876" s="69"/>
      <c r="J3876" s="59" t="str">
        <f>IFERROR(INDEX(Tbl_LegislationDescrip[Description], MATCH(Table1[[#This Row],[Retail Law/Rules Part/Division/Rules (Version 17)
(Step 4) - Manual input]], Tbl_LegislationDescrip[Rule], 0)), "")</f>
        <v/>
      </c>
      <c r="K3876" s="108"/>
      <c r="L3876" s="90"/>
      <c r="M3876" s="90"/>
      <c r="N3876" s="94"/>
      <c r="O3876" s="95"/>
      <c r="P3876" s="95"/>
      <c r="Q3876" s="90"/>
      <c r="R3876" s="69"/>
      <c r="S3876" s="69"/>
      <c r="T3876" s="100"/>
      <c r="U3876" s="101"/>
      <c r="V3876" s="102"/>
      <c r="W3876" s="93"/>
      <c r="X3876" s="93"/>
      <c r="Y3876" s="94"/>
      <c r="Z3876" s="94"/>
      <c r="AA3876" s="69"/>
      <c r="AB3876" s="90"/>
      <c r="AC3876" s="69"/>
      <c r="AD3876" s="92"/>
      <c r="AE3876" s="47"/>
    </row>
    <row r="3877" spans="1:31" ht="45" customHeight="1" x14ac:dyDescent="0.25">
      <c r="A3877" s="11"/>
      <c r="B3877" s="69"/>
      <c r="C3877" s="70"/>
      <c r="D3877" s="70"/>
      <c r="E3877" s="60" t="str">
        <f>IFERROR(INDEX(Tbl_Entities[Retailer / Distributior?],MATCH(Table1[[#This Row],[Regulated Entity Name
(Step 1) - Manual input]],Tbl_Entities[Entity name],0)),"")</f>
        <v/>
      </c>
      <c r="F3877" s="70"/>
      <c r="G3877" s="70"/>
      <c r="H3877" s="60" t="str">
        <f>IF(Table1[[#This Row],[Reporting
Type
(Step 3) - Manual input]]="","",VLOOKUP(Table1[[#This Row],[Reporting
Type
(Step 3) - Manual input]],'Reference List'!$V$4:$W$10,2,FALSE))</f>
        <v/>
      </c>
      <c r="I3877" s="69"/>
      <c r="J3877" s="59" t="str">
        <f>IFERROR(INDEX(Tbl_LegislationDescrip[Description], MATCH(Table1[[#This Row],[Retail Law/Rules Part/Division/Rules (Version 17)
(Step 4) - Manual input]], Tbl_LegislationDescrip[Rule], 0)), "")</f>
        <v/>
      </c>
      <c r="K3877" s="108"/>
      <c r="L3877" s="90"/>
      <c r="M3877" s="90"/>
      <c r="N3877" s="94"/>
      <c r="O3877" s="95"/>
      <c r="P3877" s="95"/>
      <c r="Q3877" s="90"/>
      <c r="R3877" s="69"/>
      <c r="S3877" s="69"/>
      <c r="T3877" s="100"/>
      <c r="U3877" s="101"/>
      <c r="V3877" s="102"/>
      <c r="W3877" s="93"/>
      <c r="X3877" s="93"/>
      <c r="Y3877" s="94"/>
      <c r="Z3877" s="94"/>
      <c r="AA3877" s="69"/>
      <c r="AB3877" s="90"/>
      <c r="AC3877" s="69"/>
      <c r="AD3877" s="92"/>
      <c r="AE3877" s="47"/>
    </row>
    <row r="3878" spans="1:31" ht="45" customHeight="1" x14ac:dyDescent="0.25">
      <c r="A3878" s="11"/>
      <c r="B3878" s="69"/>
      <c r="C3878" s="70"/>
      <c r="D3878" s="70"/>
      <c r="E3878" s="60" t="str">
        <f>IFERROR(INDEX(Tbl_Entities[Retailer / Distributior?],MATCH(Table1[[#This Row],[Regulated Entity Name
(Step 1) - Manual input]],Tbl_Entities[Entity name],0)),"")</f>
        <v/>
      </c>
      <c r="F3878" s="70"/>
      <c r="G3878" s="70"/>
      <c r="H3878" s="60" t="str">
        <f>IF(Table1[[#This Row],[Reporting
Type
(Step 3) - Manual input]]="","",VLOOKUP(Table1[[#This Row],[Reporting
Type
(Step 3) - Manual input]],'Reference List'!$V$4:$W$10,2,FALSE))</f>
        <v/>
      </c>
      <c r="I3878" s="69"/>
      <c r="J3878" s="59" t="str">
        <f>IFERROR(INDEX(Tbl_LegislationDescrip[Description], MATCH(Table1[[#This Row],[Retail Law/Rules Part/Division/Rules (Version 17)
(Step 4) - Manual input]], Tbl_LegislationDescrip[Rule], 0)), "")</f>
        <v/>
      </c>
      <c r="K3878" s="108"/>
      <c r="L3878" s="90"/>
      <c r="M3878" s="90"/>
      <c r="N3878" s="94"/>
      <c r="O3878" s="95"/>
      <c r="P3878" s="95"/>
      <c r="Q3878" s="90"/>
      <c r="R3878" s="69"/>
      <c r="S3878" s="69"/>
      <c r="T3878" s="100"/>
      <c r="U3878" s="101"/>
      <c r="V3878" s="102"/>
      <c r="W3878" s="93"/>
      <c r="X3878" s="93"/>
      <c r="Y3878" s="94"/>
      <c r="Z3878" s="94"/>
      <c r="AA3878" s="69"/>
      <c r="AB3878" s="90"/>
      <c r="AC3878" s="69"/>
      <c r="AD3878" s="92"/>
      <c r="AE3878" s="47"/>
    </row>
    <row r="3879" spans="1:31" ht="45" customHeight="1" x14ac:dyDescent="0.25">
      <c r="A3879" s="11"/>
      <c r="B3879" s="69"/>
      <c r="C3879" s="70"/>
      <c r="D3879" s="70"/>
      <c r="E3879" s="60" t="str">
        <f>IFERROR(INDEX(Tbl_Entities[Retailer / Distributior?],MATCH(Table1[[#This Row],[Regulated Entity Name
(Step 1) - Manual input]],Tbl_Entities[Entity name],0)),"")</f>
        <v/>
      </c>
      <c r="F3879" s="70"/>
      <c r="G3879" s="70"/>
      <c r="H3879" s="60" t="str">
        <f>IF(Table1[[#This Row],[Reporting
Type
(Step 3) - Manual input]]="","",VLOOKUP(Table1[[#This Row],[Reporting
Type
(Step 3) - Manual input]],'Reference List'!$V$4:$W$10,2,FALSE))</f>
        <v/>
      </c>
      <c r="I3879" s="69"/>
      <c r="J3879" s="59" t="str">
        <f>IFERROR(INDEX(Tbl_LegislationDescrip[Description], MATCH(Table1[[#This Row],[Retail Law/Rules Part/Division/Rules (Version 17)
(Step 4) - Manual input]], Tbl_LegislationDescrip[Rule], 0)), "")</f>
        <v/>
      </c>
      <c r="K3879" s="108"/>
      <c r="L3879" s="90"/>
      <c r="M3879" s="90"/>
      <c r="N3879" s="94"/>
      <c r="O3879" s="95"/>
      <c r="P3879" s="95"/>
      <c r="Q3879" s="90"/>
      <c r="R3879" s="69"/>
      <c r="S3879" s="69"/>
      <c r="T3879" s="100"/>
      <c r="U3879" s="101"/>
      <c r="V3879" s="102"/>
      <c r="W3879" s="93"/>
      <c r="X3879" s="93"/>
      <c r="Y3879" s="94"/>
      <c r="Z3879" s="94"/>
      <c r="AA3879" s="69"/>
      <c r="AB3879" s="90"/>
      <c r="AC3879" s="69"/>
      <c r="AD3879" s="92"/>
      <c r="AE3879" s="47"/>
    </row>
    <row r="3880" spans="1:31" ht="45" customHeight="1" x14ac:dyDescent="0.25">
      <c r="A3880" s="11"/>
      <c r="B3880" s="69"/>
      <c r="C3880" s="70"/>
      <c r="D3880" s="70"/>
      <c r="E3880" s="60" t="str">
        <f>IFERROR(INDEX(Tbl_Entities[Retailer / Distributior?],MATCH(Table1[[#This Row],[Regulated Entity Name
(Step 1) - Manual input]],Tbl_Entities[Entity name],0)),"")</f>
        <v/>
      </c>
      <c r="F3880" s="70"/>
      <c r="G3880" s="70"/>
      <c r="H3880" s="60" t="str">
        <f>IF(Table1[[#This Row],[Reporting
Type
(Step 3) - Manual input]]="","",VLOOKUP(Table1[[#This Row],[Reporting
Type
(Step 3) - Manual input]],'Reference List'!$V$4:$W$10,2,FALSE))</f>
        <v/>
      </c>
      <c r="I3880" s="69"/>
      <c r="J3880" s="59" t="str">
        <f>IFERROR(INDEX(Tbl_LegislationDescrip[Description], MATCH(Table1[[#This Row],[Retail Law/Rules Part/Division/Rules (Version 17)
(Step 4) - Manual input]], Tbl_LegislationDescrip[Rule], 0)), "")</f>
        <v/>
      </c>
      <c r="K3880" s="108"/>
      <c r="L3880" s="90"/>
      <c r="M3880" s="90"/>
      <c r="N3880" s="94"/>
      <c r="O3880" s="95"/>
      <c r="P3880" s="95"/>
      <c r="Q3880" s="90"/>
      <c r="R3880" s="69"/>
      <c r="S3880" s="69"/>
      <c r="T3880" s="100"/>
      <c r="U3880" s="101"/>
      <c r="V3880" s="102"/>
      <c r="W3880" s="93"/>
      <c r="X3880" s="93"/>
      <c r="Y3880" s="94"/>
      <c r="Z3880" s="94"/>
      <c r="AA3880" s="69"/>
      <c r="AB3880" s="90"/>
      <c r="AC3880" s="69"/>
      <c r="AD3880" s="92"/>
      <c r="AE3880" s="47"/>
    </row>
    <row r="3881" spans="1:31" ht="45" customHeight="1" x14ac:dyDescent="0.25">
      <c r="A3881" s="11"/>
      <c r="B3881" s="69"/>
      <c r="C3881" s="70"/>
      <c r="D3881" s="70"/>
      <c r="E3881" s="60" t="str">
        <f>IFERROR(INDEX(Tbl_Entities[Retailer / Distributior?],MATCH(Table1[[#This Row],[Regulated Entity Name
(Step 1) - Manual input]],Tbl_Entities[Entity name],0)),"")</f>
        <v/>
      </c>
      <c r="F3881" s="70"/>
      <c r="G3881" s="70"/>
      <c r="H3881" s="60" t="str">
        <f>IF(Table1[[#This Row],[Reporting
Type
(Step 3) - Manual input]]="","",VLOOKUP(Table1[[#This Row],[Reporting
Type
(Step 3) - Manual input]],'Reference List'!$V$4:$W$10,2,FALSE))</f>
        <v/>
      </c>
      <c r="I3881" s="69"/>
      <c r="J3881" s="59" t="str">
        <f>IFERROR(INDEX(Tbl_LegislationDescrip[Description], MATCH(Table1[[#This Row],[Retail Law/Rules Part/Division/Rules (Version 17)
(Step 4) - Manual input]], Tbl_LegislationDescrip[Rule], 0)), "")</f>
        <v/>
      </c>
      <c r="K3881" s="108"/>
      <c r="L3881" s="90"/>
      <c r="M3881" s="90"/>
      <c r="N3881" s="94"/>
      <c r="O3881" s="95"/>
      <c r="P3881" s="95"/>
      <c r="Q3881" s="90"/>
      <c r="R3881" s="69"/>
      <c r="S3881" s="69"/>
      <c r="T3881" s="100"/>
      <c r="U3881" s="101"/>
      <c r="V3881" s="102"/>
      <c r="W3881" s="93"/>
      <c r="X3881" s="93"/>
      <c r="Y3881" s="94"/>
      <c r="Z3881" s="94"/>
      <c r="AA3881" s="69"/>
      <c r="AB3881" s="90"/>
      <c r="AC3881" s="69"/>
      <c r="AD3881" s="92"/>
      <c r="AE3881" s="47"/>
    </row>
    <row r="3882" spans="1:31" ht="45" customHeight="1" x14ac:dyDescent="0.25">
      <c r="A3882" s="11"/>
      <c r="B3882" s="69"/>
      <c r="C3882" s="70"/>
      <c r="D3882" s="70"/>
      <c r="E3882" s="60" t="str">
        <f>IFERROR(INDEX(Tbl_Entities[Retailer / Distributior?],MATCH(Table1[[#This Row],[Regulated Entity Name
(Step 1) - Manual input]],Tbl_Entities[Entity name],0)),"")</f>
        <v/>
      </c>
      <c r="F3882" s="70"/>
      <c r="G3882" s="70"/>
      <c r="H3882" s="60" t="str">
        <f>IF(Table1[[#This Row],[Reporting
Type
(Step 3) - Manual input]]="","",VLOOKUP(Table1[[#This Row],[Reporting
Type
(Step 3) - Manual input]],'Reference List'!$V$4:$W$10,2,FALSE))</f>
        <v/>
      </c>
      <c r="I3882" s="69"/>
      <c r="J3882" s="59" t="str">
        <f>IFERROR(INDEX(Tbl_LegislationDescrip[Description], MATCH(Table1[[#This Row],[Retail Law/Rules Part/Division/Rules (Version 17)
(Step 4) - Manual input]], Tbl_LegislationDescrip[Rule], 0)), "")</f>
        <v/>
      </c>
      <c r="K3882" s="108"/>
      <c r="L3882" s="90"/>
      <c r="M3882" s="90"/>
      <c r="N3882" s="94"/>
      <c r="O3882" s="95"/>
      <c r="P3882" s="95"/>
      <c r="Q3882" s="90"/>
      <c r="R3882" s="69"/>
      <c r="S3882" s="69"/>
      <c r="T3882" s="100"/>
      <c r="U3882" s="101"/>
      <c r="V3882" s="102"/>
      <c r="W3882" s="93"/>
      <c r="X3882" s="93"/>
      <c r="Y3882" s="94"/>
      <c r="Z3882" s="94"/>
      <c r="AA3882" s="69"/>
      <c r="AB3882" s="90"/>
      <c r="AC3882" s="69"/>
      <c r="AD3882" s="92"/>
      <c r="AE3882" s="47"/>
    </row>
    <row r="3883" spans="1:31" ht="45" customHeight="1" x14ac:dyDescent="0.25">
      <c r="A3883" s="11"/>
      <c r="B3883" s="69"/>
      <c r="C3883" s="70"/>
      <c r="D3883" s="70"/>
      <c r="E3883" s="60" t="str">
        <f>IFERROR(INDEX(Tbl_Entities[Retailer / Distributior?],MATCH(Table1[[#This Row],[Regulated Entity Name
(Step 1) - Manual input]],Tbl_Entities[Entity name],0)),"")</f>
        <v/>
      </c>
      <c r="F3883" s="70"/>
      <c r="G3883" s="70"/>
      <c r="H3883" s="60" t="str">
        <f>IF(Table1[[#This Row],[Reporting
Type
(Step 3) - Manual input]]="","",VLOOKUP(Table1[[#This Row],[Reporting
Type
(Step 3) - Manual input]],'Reference List'!$V$4:$W$10,2,FALSE))</f>
        <v/>
      </c>
      <c r="I3883" s="69"/>
      <c r="J3883" s="59" t="str">
        <f>IFERROR(INDEX(Tbl_LegislationDescrip[Description], MATCH(Table1[[#This Row],[Retail Law/Rules Part/Division/Rules (Version 17)
(Step 4) - Manual input]], Tbl_LegislationDescrip[Rule], 0)), "")</f>
        <v/>
      </c>
      <c r="K3883" s="108"/>
      <c r="L3883" s="90"/>
      <c r="M3883" s="90"/>
      <c r="N3883" s="94"/>
      <c r="O3883" s="95"/>
      <c r="P3883" s="95"/>
      <c r="Q3883" s="90"/>
      <c r="R3883" s="69"/>
      <c r="S3883" s="69"/>
      <c r="T3883" s="100"/>
      <c r="U3883" s="101"/>
      <c r="V3883" s="102"/>
      <c r="W3883" s="93"/>
      <c r="X3883" s="93"/>
      <c r="Y3883" s="94"/>
      <c r="Z3883" s="94"/>
      <c r="AA3883" s="69"/>
      <c r="AB3883" s="90"/>
      <c r="AC3883" s="69"/>
      <c r="AD3883" s="92"/>
      <c r="AE3883" s="47"/>
    </row>
    <row r="3884" spans="1:31" ht="45" customHeight="1" x14ac:dyDescent="0.25">
      <c r="A3884" s="11"/>
      <c r="B3884" s="69"/>
      <c r="C3884" s="70"/>
      <c r="D3884" s="70"/>
      <c r="E3884" s="60" t="str">
        <f>IFERROR(INDEX(Tbl_Entities[Retailer / Distributior?],MATCH(Table1[[#This Row],[Regulated Entity Name
(Step 1) - Manual input]],Tbl_Entities[Entity name],0)),"")</f>
        <v/>
      </c>
      <c r="F3884" s="70"/>
      <c r="G3884" s="70"/>
      <c r="H3884" s="60" t="str">
        <f>IF(Table1[[#This Row],[Reporting
Type
(Step 3) - Manual input]]="","",VLOOKUP(Table1[[#This Row],[Reporting
Type
(Step 3) - Manual input]],'Reference List'!$V$4:$W$10,2,FALSE))</f>
        <v/>
      </c>
      <c r="I3884" s="69"/>
      <c r="J3884" s="59" t="str">
        <f>IFERROR(INDEX(Tbl_LegislationDescrip[Description], MATCH(Table1[[#This Row],[Retail Law/Rules Part/Division/Rules (Version 17)
(Step 4) - Manual input]], Tbl_LegislationDescrip[Rule], 0)), "")</f>
        <v/>
      </c>
      <c r="K3884" s="108"/>
      <c r="L3884" s="90"/>
      <c r="M3884" s="90"/>
      <c r="N3884" s="94"/>
      <c r="O3884" s="95"/>
      <c r="P3884" s="95"/>
      <c r="Q3884" s="90"/>
      <c r="R3884" s="69"/>
      <c r="S3884" s="69"/>
      <c r="T3884" s="100"/>
      <c r="U3884" s="101"/>
      <c r="V3884" s="102"/>
      <c r="W3884" s="93"/>
      <c r="X3884" s="93"/>
      <c r="Y3884" s="94"/>
      <c r="Z3884" s="94"/>
      <c r="AA3884" s="69"/>
      <c r="AB3884" s="90"/>
      <c r="AC3884" s="69"/>
      <c r="AD3884" s="92"/>
      <c r="AE3884" s="47"/>
    </row>
    <row r="3885" spans="1:31" ht="45" customHeight="1" x14ac:dyDescent="0.25">
      <c r="A3885" s="11"/>
      <c r="B3885" s="69"/>
      <c r="C3885" s="70"/>
      <c r="D3885" s="70"/>
      <c r="E3885" s="60" t="str">
        <f>IFERROR(INDEX(Tbl_Entities[Retailer / Distributior?],MATCH(Table1[[#This Row],[Regulated Entity Name
(Step 1) - Manual input]],Tbl_Entities[Entity name],0)),"")</f>
        <v/>
      </c>
      <c r="F3885" s="70"/>
      <c r="G3885" s="70"/>
      <c r="H3885" s="60" t="str">
        <f>IF(Table1[[#This Row],[Reporting
Type
(Step 3) - Manual input]]="","",VLOOKUP(Table1[[#This Row],[Reporting
Type
(Step 3) - Manual input]],'Reference List'!$V$4:$W$10,2,FALSE))</f>
        <v/>
      </c>
      <c r="I3885" s="69"/>
      <c r="J3885" s="59" t="str">
        <f>IFERROR(INDEX(Tbl_LegislationDescrip[Description], MATCH(Table1[[#This Row],[Retail Law/Rules Part/Division/Rules (Version 17)
(Step 4) - Manual input]], Tbl_LegislationDescrip[Rule], 0)), "")</f>
        <v/>
      </c>
      <c r="K3885" s="108"/>
      <c r="L3885" s="90"/>
      <c r="M3885" s="90"/>
      <c r="N3885" s="94"/>
      <c r="O3885" s="95"/>
      <c r="P3885" s="95"/>
      <c r="Q3885" s="90"/>
      <c r="R3885" s="69"/>
      <c r="S3885" s="69"/>
      <c r="T3885" s="100"/>
      <c r="U3885" s="101"/>
      <c r="V3885" s="102"/>
      <c r="W3885" s="93"/>
      <c r="X3885" s="93"/>
      <c r="Y3885" s="94"/>
      <c r="Z3885" s="94"/>
      <c r="AA3885" s="69"/>
      <c r="AB3885" s="90"/>
      <c r="AC3885" s="69"/>
      <c r="AD3885" s="92"/>
      <c r="AE3885" s="47"/>
    </row>
    <row r="3886" spans="1:31" ht="45" customHeight="1" x14ac:dyDescent="0.25">
      <c r="A3886" s="11"/>
      <c r="B3886" s="69"/>
      <c r="C3886" s="70"/>
      <c r="D3886" s="70"/>
      <c r="E3886" s="60" t="str">
        <f>IFERROR(INDEX(Tbl_Entities[Retailer / Distributior?],MATCH(Table1[[#This Row],[Regulated Entity Name
(Step 1) - Manual input]],Tbl_Entities[Entity name],0)),"")</f>
        <v/>
      </c>
      <c r="F3886" s="70"/>
      <c r="G3886" s="70"/>
      <c r="H3886" s="60" t="str">
        <f>IF(Table1[[#This Row],[Reporting
Type
(Step 3) - Manual input]]="","",VLOOKUP(Table1[[#This Row],[Reporting
Type
(Step 3) - Manual input]],'Reference List'!$V$4:$W$10,2,FALSE))</f>
        <v/>
      </c>
      <c r="I3886" s="69"/>
      <c r="J3886" s="59" t="str">
        <f>IFERROR(INDEX(Tbl_LegislationDescrip[Description], MATCH(Table1[[#This Row],[Retail Law/Rules Part/Division/Rules (Version 17)
(Step 4) - Manual input]], Tbl_LegislationDescrip[Rule], 0)), "")</f>
        <v/>
      </c>
      <c r="K3886" s="108"/>
      <c r="L3886" s="90"/>
      <c r="M3886" s="90"/>
      <c r="N3886" s="94"/>
      <c r="O3886" s="95"/>
      <c r="P3886" s="95"/>
      <c r="Q3886" s="90"/>
      <c r="R3886" s="69"/>
      <c r="S3886" s="69"/>
      <c r="T3886" s="100"/>
      <c r="U3886" s="101"/>
      <c r="V3886" s="102"/>
      <c r="W3886" s="93"/>
      <c r="X3886" s="93"/>
      <c r="Y3886" s="94"/>
      <c r="Z3886" s="94"/>
      <c r="AA3886" s="69"/>
      <c r="AB3886" s="90"/>
      <c r="AC3886" s="69"/>
      <c r="AD3886" s="92"/>
      <c r="AE3886" s="47"/>
    </row>
    <row r="3887" spans="1:31" ht="45" customHeight="1" x14ac:dyDescent="0.25">
      <c r="A3887" s="11"/>
      <c r="B3887" s="69"/>
      <c r="C3887" s="70"/>
      <c r="D3887" s="70"/>
      <c r="E3887" s="60" t="str">
        <f>IFERROR(INDEX(Tbl_Entities[Retailer / Distributior?],MATCH(Table1[[#This Row],[Regulated Entity Name
(Step 1) - Manual input]],Tbl_Entities[Entity name],0)),"")</f>
        <v/>
      </c>
      <c r="F3887" s="70"/>
      <c r="G3887" s="70"/>
      <c r="H3887" s="60" t="str">
        <f>IF(Table1[[#This Row],[Reporting
Type
(Step 3) - Manual input]]="","",VLOOKUP(Table1[[#This Row],[Reporting
Type
(Step 3) - Manual input]],'Reference List'!$V$4:$W$10,2,FALSE))</f>
        <v/>
      </c>
      <c r="I3887" s="69"/>
      <c r="J3887" s="59" t="str">
        <f>IFERROR(INDEX(Tbl_LegislationDescrip[Description], MATCH(Table1[[#This Row],[Retail Law/Rules Part/Division/Rules (Version 17)
(Step 4) - Manual input]], Tbl_LegislationDescrip[Rule], 0)), "")</f>
        <v/>
      </c>
      <c r="K3887" s="108"/>
      <c r="L3887" s="90"/>
      <c r="M3887" s="90"/>
      <c r="N3887" s="94"/>
      <c r="O3887" s="95"/>
      <c r="P3887" s="95"/>
      <c r="Q3887" s="90"/>
      <c r="R3887" s="69"/>
      <c r="S3887" s="69"/>
      <c r="T3887" s="100"/>
      <c r="U3887" s="101"/>
      <c r="V3887" s="102"/>
      <c r="W3887" s="93"/>
      <c r="X3887" s="93"/>
      <c r="Y3887" s="94"/>
      <c r="Z3887" s="94"/>
      <c r="AA3887" s="69"/>
      <c r="AB3887" s="90"/>
      <c r="AC3887" s="69"/>
      <c r="AD3887" s="92"/>
      <c r="AE3887" s="47"/>
    </row>
    <row r="3888" spans="1:31" ht="45" customHeight="1" x14ac:dyDescent="0.25">
      <c r="A3888" s="11"/>
      <c r="B3888" s="69"/>
      <c r="C3888" s="70"/>
      <c r="D3888" s="70"/>
      <c r="E3888" s="60" t="str">
        <f>IFERROR(INDEX(Tbl_Entities[Retailer / Distributior?],MATCH(Table1[[#This Row],[Regulated Entity Name
(Step 1) - Manual input]],Tbl_Entities[Entity name],0)),"")</f>
        <v/>
      </c>
      <c r="F3888" s="70"/>
      <c r="G3888" s="70"/>
      <c r="H3888" s="60" t="str">
        <f>IF(Table1[[#This Row],[Reporting
Type
(Step 3) - Manual input]]="","",VLOOKUP(Table1[[#This Row],[Reporting
Type
(Step 3) - Manual input]],'Reference List'!$V$4:$W$10,2,FALSE))</f>
        <v/>
      </c>
      <c r="I3888" s="69"/>
      <c r="J3888" s="59" t="str">
        <f>IFERROR(INDEX(Tbl_LegislationDescrip[Description], MATCH(Table1[[#This Row],[Retail Law/Rules Part/Division/Rules (Version 17)
(Step 4) - Manual input]], Tbl_LegislationDescrip[Rule], 0)), "")</f>
        <v/>
      </c>
      <c r="K3888" s="108"/>
      <c r="L3888" s="90"/>
      <c r="M3888" s="90"/>
      <c r="N3888" s="94"/>
      <c r="O3888" s="95"/>
      <c r="P3888" s="95"/>
      <c r="Q3888" s="90"/>
      <c r="R3888" s="69"/>
      <c r="S3888" s="69"/>
      <c r="T3888" s="100"/>
      <c r="U3888" s="101"/>
      <c r="V3888" s="102"/>
      <c r="W3888" s="93"/>
      <c r="X3888" s="93"/>
      <c r="Y3888" s="94"/>
      <c r="Z3888" s="94"/>
      <c r="AA3888" s="69"/>
      <c r="AB3888" s="90"/>
      <c r="AC3888" s="69"/>
      <c r="AD3888" s="92"/>
      <c r="AE3888" s="47"/>
    </row>
    <row r="3889" spans="1:31" ht="45" customHeight="1" x14ac:dyDescent="0.25">
      <c r="A3889" s="11"/>
      <c r="B3889" s="69"/>
      <c r="C3889" s="70"/>
      <c r="D3889" s="70"/>
      <c r="E3889" s="60" t="str">
        <f>IFERROR(INDEX(Tbl_Entities[Retailer / Distributior?],MATCH(Table1[[#This Row],[Regulated Entity Name
(Step 1) - Manual input]],Tbl_Entities[Entity name],0)),"")</f>
        <v/>
      </c>
      <c r="F3889" s="70"/>
      <c r="G3889" s="70"/>
      <c r="H3889" s="60" t="str">
        <f>IF(Table1[[#This Row],[Reporting
Type
(Step 3) - Manual input]]="","",VLOOKUP(Table1[[#This Row],[Reporting
Type
(Step 3) - Manual input]],'Reference List'!$V$4:$W$10,2,FALSE))</f>
        <v/>
      </c>
      <c r="I3889" s="69"/>
      <c r="J3889" s="59" t="str">
        <f>IFERROR(INDEX(Tbl_LegislationDescrip[Description], MATCH(Table1[[#This Row],[Retail Law/Rules Part/Division/Rules (Version 17)
(Step 4) - Manual input]], Tbl_LegislationDescrip[Rule], 0)), "")</f>
        <v/>
      </c>
      <c r="K3889" s="108"/>
      <c r="L3889" s="90"/>
      <c r="M3889" s="90"/>
      <c r="N3889" s="94"/>
      <c r="O3889" s="95"/>
      <c r="P3889" s="95"/>
      <c r="Q3889" s="90"/>
      <c r="R3889" s="69"/>
      <c r="S3889" s="69"/>
      <c r="T3889" s="100"/>
      <c r="U3889" s="101"/>
      <c r="V3889" s="102"/>
      <c r="W3889" s="93"/>
      <c r="X3889" s="93"/>
      <c r="Y3889" s="94"/>
      <c r="Z3889" s="94"/>
      <c r="AA3889" s="69"/>
      <c r="AB3889" s="90"/>
      <c r="AC3889" s="69"/>
      <c r="AD3889" s="92"/>
      <c r="AE3889" s="47"/>
    </row>
    <row r="3890" spans="1:31" ht="45" customHeight="1" x14ac:dyDescent="0.25">
      <c r="A3890" s="11"/>
      <c r="B3890" s="69"/>
      <c r="C3890" s="70"/>
      <c r="D3890" s="70"/>
      <c r="E3890" s="60" t="str">
        <f>IFERROR(INDEX(Tbl_Entities[Retailer / Distributior?],MATCH(Table1[[#This Row],[Regulated Entity Name
(Step 1) - Manual input]],Tbl_Entities[Entity name],0)),"")</f>
        <v/>
      </c>
      <c r="F3890" s="70"/>
      <c r="G3890" s="70"/>
      <c r="H3890" s="60" t="str">
        <f>IF(Table1[[#This Row],[Reporting
Type
(Step 3) - Manual input]]="","",VLOOKUP(Table1[[#This Row],[Reporting
Type
(Step 3) - Manual input]],'Reference List'!$V$4:$W$10,2,FALSE))</f>
        <v/>
      </c>
      <c r="I3890" s="69"/>
      <c r="J3890" s="59" t="str">
        <f>IFERROR(INDEX(Tbl_LegislationDescrip[Description], MATCH(Table1[[#This Row],[Retail Law/Rules Part/Division/Rules (Version 17)
(Step 4) - Manual input]], Tbl_LegislationDescrip[Rule], 0)), "")</f>
        <v/>
      </c>
      <c r="K3890" s="108"/>
      <c r="L3890" s="90"/>
      <c r="M3890" s="90"/>
      <c r="N3890" s="94"/>
      <c r="O3890" s="95"/>
      <c r="P3890" s="95"/>
      <c r="Q3890" s="90"/>
      <c r="R3890" s="69"/>
      <c r="S3890" s="69"/>
      <c r="T3890" s="100"/>
      <c r="U3890" s="101"/>
      <c r="V3890" s="102"/>
      <c r="W3890" s="93"/>
      <c r="X3890" s="93"/>
      <c r="Y3890" s="94"/>
      <c r="Z3890" s="94"/>
      <c r="AA3890" s="69"/>
      <c r="AB3890" s="90"/>
      <c r="AC3890" s="69"/>
      <c r="AD3890" s="92"/>
      <c r="AE3890" s="47"/>
    </row>
    <row r="3891" spans="1:31" ht="45" customHeight="1" x14ac:dyDescent="0.25">
      <c r="A3891" s="11"/>
      <c r="B3891" s="69"/>
      <c r="C3891" s="70"/>
      <c r="D3891" s="70"/>
      <c r="E3891" s="60" t="str">
        <f>IFERROR(INDEX(Tbl_Entities[Retailer / Distributior?],MATCH(Table1[[#This Row],[Regulated Entity Name
(Step 1) - Manual input]],Tbl_Entities[Entity name],0)),"")</f>
        <v/>
      </c>
      <c r="F3891" s="70"/>
      <c r="G3891" s="70"/>
      <c r="H3891" s="60" t="str">
        <f>IF(Table1[[#This Row],[Reporting
Type
(Step 3) - Manual input]]="","",VLOOKUP(Table1[[#This Row],[Reporting
Type
(Step 3) - Manual input]],'Reference List'!$V$4:$W$10,2,FALSE))</f>
        <v/>
      </c>
      <c r="I3891" s="69"/>
      <c r="J3891" s="59" t="str">
        <f>IFERROR(INDEX(Tbl_LegislationDescrip[Description], MATCH(Table1[[#This Row],[Retail Law/Rules Part/Division/Rules (Version 17)
(Step 4) - Manual input]], Tbl_LegislationDescrip[Rule], 0)), "")</f>
        <v/>
      </c>
      <c r="K3891" s="108"/>
      <c r="L3891" s="90"/>
      <c r="M3891" s="90"/>
      <c r="N3891" s="94"/>
      <c r="O3891" s="95"/>
      <c r="P3891" s="95"/>
      <c r="Q3891" s="90"/>
      <c r="R3891" s="69"/>
      <c r="S3891" s="69"/>
      <c r="T3891" s="100"/>
      <c r="U3891" s="101"/>
      <c r="V3891" s="102"/>
      <c r="W3891" s="93"/>
      <c r="X3891" s="93"/>
      <c r="Y3891" s="94"/>
      <c r="Z3891" s="94"/>
      <c r="AA3891" s="69"/>
      <c r="AB3891" s="90"/>
      <c r="AC3891" s="69"/>
      <c r="AD3891" s="92"/>
      <c r="AE3891" s="47"/>
    </row>
    <row r="3892" spans="1:31" ht="45" customHeight="1" x14ac:dyDescent="0.25">
      <c r="A3892" s="11"/>
      <c r="B3892" s="69"/>
      <c r="C3892" s="70"/>
      <c r="D3892" s="70"/>
      <c r="E3892" s="60" t="str">
        <f>IFERROR(INDEX(Tbl_Entities[Retailer / Distributior?],MATCH(Table1[[#This Row],[Regulated Entity Name
(Step 1) - Manual input]],Tbl_Entities[Entity name],0)),"")</f>
        <v/>
      </c>
      <c r="F3892" s="70"/>
      <c r="G3892" s="70"/>
      <c r="H3892" s="60" t="str">
        <f>IF(Table1[[#This Row],[Reporting
Type
(Step 3) - Manual input]]="","",VLOOKUP(Table1[[#This Row],[Reporting
Type
(Step 3) - Manual input]],'Reference List'!$V$4:$W$10,2,FALSE))</f>
        <v/>
      </c>
      <c r="I3892" s="69"/>
      <c r="J3892" s="59" t="str">
        <f>IFERROR(INDEX(Tbl_LegislationDescrip[Description], MATCH(Table1[[#This Row],[Retail Law/Rules Part/Division/Rules (Version 17)
(Step 4) - Manual input]], Tbl_LegislationDescrip[Rule], 0)), "")</f>
        <v/>
      </c>
      <c r="K3892" s="108"/>
      <c r="L3892" s="90"/>
      <c r="M3892" s="90"/>
      <c r="N3892" s="94"/>
      <c r="O3892" s="95"/>
      <c r="P3892" s="95"/>
      <c r="Q3892" s="90"/>
      <c r="R3892" s="69"/>
      <c r="S3892" s="69"/>
      <c r="T3892" s="100"/>
      <c r="U3892" s="101"/>
      <c r="V3892" s="102"/>
      <c r="W3892" s="93"/>
      <c r="X3892" s="93"/>
      <c r="Y3892" s="94"/>
      <c r="Z3892" s="94"/>
      <c r="AA3892" s="69"/>
      <c r="AB3892" s="90"/>
      <c r="AC3892" s="69"/>
      <c r="AD3892" s="92"/>
      <c r="AE3892" s="47"/>
    </row>
    <row r="3893" spans="1:31" ht="45" customHeight="1" x14ac:dyDescent="0.25">
      <c r="A3893" s="11"/>
      <c r="B3893" s="69"/>
      <c r="C3893" s="70"/>
      <c r="D3893" s="70"/>
      <c r="E3893" s="60" t="str">
        <f>IFERROR(INDEX(Tbl_Entities[Retailer / Distributior?],MATCH(Table1[[#This Row],[Regulated Entity Name
(Step 1) - Manual input]],Tbl_Entities[Entity name],0)),"")</f>
        <v/>
      </c>
      <c r="F3893" s="70"/>
      <c r="G3893" s="70"/>
      <c r="H3893" s="60" t="str">
        <f>IF(Table1[[#This Row],[Reporting
Type
(Step 3) - Manual input]]="","",VLOOKUP(Table1[[#This Row],[Reporting
Type
(Step 3) - Manual input]],'Reference List'!$V$4:$W$10,2,FALSE))</f>
        <v/>
      </c>
      <c r="I3893" s="69"/>
      <c r="J3893" s="59" t="str">
        <f>IFERROR(INDEX(Tbl_LegislationDescrip[Description], MATCH(Table1[[#This Row],[Retail Law/Rules Part/Division/Rules (Version 17)
(Step 4) - Manual input]], Tbl_LegislationDescrip[Rule], 0)), "")</f>
        <v/>
      </c>
      <c r="K3893" s="108"/>
      <c r="L3893" s="90"/>
      <c r="M3893" s="90"/>
      <c r="N3893" s="94"/>
      <c r="O3893" s="95"/>
      <c r="P3893" s="95"/>
      <c r="Q3893" s="90"/>
      <c r="R3893" s="69"/>
      <c r="S3893" s="69"/>
      <c r="T3893" s="100"/>
      <c r="U3893" s="101"/>
      <c r="V3893" s="102"/>
      <c r="W3893" s="93"/>
      <c r="X3893" s="93"/>
      <c r="Y3893" s="94"/>
      <c r="Z3893" s="94"/>
      <c r="AA3893" s="69"/>
      <c r="AB3893" s="90"/>
      <c r="AC3893" s="69"/>
      <c r="AD3893" s="92"/>
      <c r="AE3893" s="47"/>
    </row>
    <row r="3894" spans="1:31" ht="45" customHeight="1" x14ac:dyDescent="0.25">
      <c r="A3894" s="11"/>
      <c r="B3894" s="69"/>
      <c r="C3894" s="70"/>
      <c r="D3894" s="70"/>
      <c r="E3894" s="60" t="str">
        <f>IFERROR(INDEX(Tbl_Entities[Retailer / Distributior?],MATCH(Table1[[#This Row],[Regulated Entity Name
(Step 1) - Manual input]],Tbl_Entities[Entity name],0)),"")</f>
        <v/>
      </c>
      <c r="F3894" s="70"/>
      <c r="G3894" s="70"/>
      <c r="H3894" s="60" t="str">
        <f>IF(Table1[[#This Row],[Reporting
Type
(Step 3) - Manual input]]="","",VLOOKUP(Table1[[#This Row],[Reporting
Type
(Step 3) - Manual input]],'Reference List'!$V$4:$W$10,2,FALSE))</f>
        <v/>
      </c>
      <c r="I3894" s="69"/>
      <c r="J3894" s="59" t="str">
        <f>IFERROR(INDEX(Tbl_LegislationDescrip[Description], MATCH(Table1[[#This Row],[Retail Law/Rules Part/Division/Rules (Version 17)
(Step 4) - Manual input]], Tbl_LegislationDescrip[Rule], 0)), "")</f>
        <v/>
      </c>
      <c r="K3894" s="108"/>
      <c r="L3894" s="90"/>
      <c r="M3894" s="90"/>
      <c r="N3894" s="94"/>
      <c r="O3894" s="95"/>
      <c r="P3894" s="95"/>
      <c r="Q3894" s="90"/>
      <c r="R3894" s="69"/>
      <c r="S3894" s="69"/>
      <c r="T3894" s="100"/>
      <c r="U3894" s="101"/>
      <c r="V3894" s="102"/>
      <c r="W3894" s="93"/>
      <c r="X3894" s="93"/>
      <c r="Y3894" s="94"/>
      <c r="Z3894" s="94"/>
      <c r="AA3894" s="69"/>
      <c r="AB3894" s="90"/>
      <c r="AC3894" s="69"/>
      <c r="AD3894" s="92"/>
      <c r="AE3894" s="47"/>
    </row>
    <row r="3895" spans="1:31" ht="45" customHeight="1" x14ac:dyDescent="0.25">
      <c r="A3895" s="11"/>
      <c r="B3895" s="69"/>
      <c r="C3895" s="70"/>
      <c r="D3895" s="70"/>
      <c r="E3895" s="60" t="str">
        <f>IFERROR(INDEX(Tbl_Entities[Retailer / Distributior?],MATCH(Table1[[#This Row],[Regulated Entity Name
(Step 1) - Manual input]],Tbl_Entities[Entity name],0)),"")</f>
        <v/>
      </c>
      <c r="F3895" s="70"/>
      <c r="G3895" s="70"/>
      <c r="H3895" s="60" t="str">
        <f>IF(Table1[[#This Row],[Reporting
Type
(Step 3) - Manual input]]="","",VLOOKUP(Table1[[#This Row],[Reporting
Type
(Step 3) - Manual input]],'Reference List'!$V$4:$W$10,2,FALSE))</f>
        <v/>
      </c>
      <c r="I3895" s="69"/>
      <c r="J3895" s="59" t="str">
        <f>IFERROR(INDEX(Tbl_LegislationDescrip[Description], MATCH(Table1[[#This Row],[Retail Law/Rules Part/Division/Rules (Version 17)
(Step 4) - Manual input]], Tbl_LegislationDescrip[Rule], 0)), "")</f>
        <v/>
      </c>
      <c r="K3895" s="108"/>
      <c r="L3895" s="90"/>
      <c r="M3895" s="90"/>
      <c r="N3895" s="94"/>
      <c r="O3895" s="95"/>
      <c r="P3895" s="95"/>
      <c r="Q3895" s="90"/>
      <c r="R3895" s="69"/>
      <c r="S3895" s="69"/>
      <c r="T3895" s="100"/>
      <c r="U3895" s="101"/>
      <c r="V3895" s="102"/>
      <c r="W3895" s="93"/>
      <c r="X3895" s="93"/>
      <c r="Y3895" s="94"/>
      <c r="Z3895" s="94"/>
      <c r="AA3895" s="69"/>
      <c r="AB3895" s="90"/>
      <c r="AC3895" s="69"/>
      <c r="AD3895" s="92"/>
      <c r="AE3895" s="47"/>
    </row>
    <row r="3896" spans="1:31" ht="45" customHeight="1" x14ac:dyDescent="0.25">
      <c r="A3896" s="11"/>
      <c r="B3896" s="69"/>
      <c r="C3896" s="70"/>
      <c r="D3896" s="70"/>
      <c r="E3896" s="60" t="str">
        <f>IFERROR(INDEX(Tbl_Entities[Retailer / Distributior?],MATCH(Table1[[#This Row],[Regulated Entity Name
(Step 1) - Manual input]],Tbl_Entities[Entity name],0)),"")</f>
        <v/>
      </c>
      <c r="F3896" s="70"/>
      <c r="G3896" s="70"/>
      <c r="H3896" s="60" t="str">
        <f>IF(Table1[[#This Row],[Reporting
Type
(Step 3) - Manual input]]="","",VLOOKUP(Table1[[#This Row],[Reporting
Type
(Step 3) - Manual input]],'Reference List'!$V$4:$W$10,2,FALSE))</f>
        <v/>
      </c>
      <c r="I3896" s="69"/>
      <c r="J3896" s="59" t="str">
        <f>IFERROR(INDEX(Tbl_LegislationDescrip[Description], MATCH(Table1[[#This Row],[Retail Law/Rules Part/Division/Rules (Version 17)
(Step 4) - Manual input]], Tbl_LegislationDescrip[Rule], 0)), "")</f>
        <v/>
      </c>
      <c r="K3896" s="108"/>
      <c r="L3896" s="90"/>
      <c r="M3896" s="90"/>
      <c r="N3896" s="94"/>
      <c r="O3896" s="95"/>
      <c r="P3896" s="95"/>
      <c r="Q3896" s="90"/>
      <c r="R3896" s="69"/>
      <c r="S3896" s="69"/>
      <c r="T3896" s="100"/>
      <c r="U3896" s="101"/>
      <c r="V3896" s="102"/>
      <c r="W3896" s="93"/>
      <c r="X3896" s="93"/>
      <c r="Y3896" s="94"/>
      <c r="Z3896" s="94"/>
      <c r="AA3896" s="69"/>
      <c r="AB3896" s="90"/>
      <c r="AC3896" s="69"/>
      <c r="AD3896" s="92"/>
      <c r="AE3896" s="47"/>
    </row>
    <row r="3897" spans="1:31" ht="45" customHeight="1" x14ac:dyDescent="0.25">
      <c r="A3897" s="11"/>
      <c r="B3897" s="69"/>
      <c r="C3897" s="70"/>
      <c r="D3897" s="70"/>
      <c r="E3897" s="60" t="str">
        <f>IFERROR(INDEX(Tbl_Entities[Retailer / Distributior?],MATCH(Table1[[#This Row],[Regulated Entity Name
(Step 1) - Manual input]],Tbl_Entities[Entity name],0)),"")</f>
        <v/>
      </c>
      <c r="F3897" s="70"/>
      <c r="G3897" s="70"/>
      <c r="H3897" s="60" t="str">
        <f>IF(Table1[[#This Row],[Reporting
Type
(Step 3) - Manual input]]="","",VLOOKUP(Table1[[#This Row],[Reporting
Type
(Step 3) - Manual input]],'Reference List'!$V$4:$W$10,2,FALSE))</f>
        <v/>
      </c>
      <c r="I3897" s="69"/>
      <c r="J3897" s="59" t="str">
        <f>IFERROR(INDEX(Tbl_LegislationDescrip[Description], MATCH(Table1[[#This Row],[Retail Law/Rules Part/Division/Rules (Version 17)
(Step 4) - Manual input]], Tbl_LegislationDescrip[Rule], 0)), "")</f>
        <v/>
      </c>
      <c r="K3897" s="108"/>
      <c r="L3897" s="90"/>
      <c r="M3897" s="90"/>
      <c r="N3897" s="94"/>
      <c r="O3897" s="95"/>
      <c r="P3897" s="95"/>
      <c r="Q3897" s="90"/>
      <c r="R3897" s="69"/>
      <c r="S3897" s="69"/>
      <c r="T3897" s="100"/>
      <c r="U3897" s="101"/>
      <c r="V3897" s="102"/>
      <c r="W3897" s="93"/>
      <c r="X3897" s="93"/>
      <c r="Y3897" s="94"/>
      <c r="Z3897" s="94"/>
      <c r="AA3897" s="69"/>
      <c r="AB3897" s="90"/>
      <c r="AC3897" s="69"/>
      <c r="AD3897" s="92"/>
      <c r="AE3897" s="47"/>
    </row>
    <row r="3898" spans="1:31" ht="45" customHeight="1" x14ac:dyDescent="0.25">
      <c r="A3898" s="11"/>
      <c r="B3898" s="69"/>
      <c r="C3898" s="70"/>
      <c r="D3898" s="70"/>
      <c r="E3898" s="60" t="str">
        <f>IFERROR(INDEX(Tbl_Entities[Retailer / Distributior?],MATCH(Table1[[#This Row],[Regulated Entity Name
(Step 1) - Manual input]],Tbl_Entities[Entity name],0)),"")</f>
        <v/>
      </c>
      <c r="F3898" s="70"/>
      <c r="G3898" s="70"/>
      <c r="H3898" s="60" t="str">
        <f>IF(Table1[[#This Row],[Reporting
Type
(Step 3) - Manual input]]="","",VLOOKUP(Table1[[#This Row],[Reporting
Type
(Step 3) - Manual input]],'Reference List'!$V$4:$W$10,2,FALSE))</f>
        <v/>
      </c>
      <c r="I3898" s="69"/>
      <c r="J3898" s="59" t="str">
        <f>IFERROR(INDEX(Tbl_LegislationDescrip[Description], MATCH(Table1[[#This Row],[Retail Law/Rules Part/Division/Rules (Version 17)
(Step 4) - Manual input]], Tbl_LegislationDescrip[Rule], 0)), "")</f>
        <v/>
      </c>
      <c r="K3898" s="108"/>
      <c r="L3898" s="90"/>
      <c r="M3898" s="90"/>
      <c r="N3898" s="94"/>
      <c r="O3898" s="95"/>
      <c r="P3898" s="95"/>
      <c r="Q3898" s="90"/>
      <c r="R3898" s="69"/>
      <c r="S3898" s="69"/>
      <c r="T3898" s="100"/>
      <c r="U3898" s="101"/>
      <c r="V3898" s="102"/>
      <c r="W3898" s="93"/>
      <c r="X3898" s="93"/>
      <c r="Y3898" s="94"/>
      <c r="Z3898" s="94"/>
      <c r="AA3898" s="69"/>
      <c r="AB3898" s="90"/>
      <c r="AC3898" s="69"/>
      <c r="AD3898" s="92"/>
      <c r="AE3898" s="47"/>
    </row>
    <row r="3899" spans="1:31" ht="45" customHeight="1" x14ac:dyDescent="0.25">
      <c r="A3899" s="11"/>
      <c r="B3899" s="69"/>
      <c r="C3899" s="70"/>
      <c r="D3899" s="70"/>
      <c r="E3899" s="60" t="str">
        <f>IFERROR(INDEX(Tbl_Entities[Retailer / Distributior?],MATCH(Table1[[#This Row],[Regulated Entity Name
(Step 1) - Manual input]],Tbl_Entities[Entity name],0)),"")</f>
        <v/>
      </c>
      <c r="F3899" s="70"/>
      <c r="G3899" s="70"/>
      <c r="H3899" s="60" t="str">
        <f>IF(Table1[[#This Row],[Reporting
Type
(Step 3) - Manual input]]="","",VLOOKUP(Table1[[#This Row],[Reporting
Type
(Step 3) - Manual input]],'Reference List'!$V$4:$W$10,2,FALSE))</f>
        <v/>
      </c>
      <c r="I3899" s="69"/>
      <c r="J3899" s="59" t="str">
        <f>IFERROR(INDEX(Tbl_LegislationDescrip[Description], MATCH(Table1[[#This Row],[Retail Law/Rules Part/Division/Rules (Version 17)
(Step 4) - Manual input]], Tbl_LegislationDescrip[Rule], 0)), "")</f>
        <v/>
      </c>
      <c r="K3899" s="108"/>
      <c r="L3899" s="90"/>
      <c r="M3899" s="90"/>
      <c r="N3899" s="94"/>
      <c r="O3899" s="95"/>
      <c r="P3899" s="95"/>
      <c r="Q3899" s="90"/>
      <c r="R3899" s="69"/>
      <c r="S3899" s="69"/>
      <c r="T3899" s="100"/>
      <c r="U3899" s="101"/>
      <c r="V3899" s="102"/>
      <c r="W3899" s="93"/>
      <c r="X3899" s="93"/>
      <c r="Y3899" s="94"/>
      <c r="Z3899" s="94"/>
      <c r="AA3899" s="69"/>
      <c r="AB3899" s="90"/>
      <c r="AC3899" s="69"/>
      <c r="AD3899" s="92"/>
      <c r="AE3899" s="47"/>
    </row>
    <row r="3900" spans="1:31" ht="45" customHeight="1" x14ac:dyDescent="0.25">
      <c r="A3900" s="11"/>
      <c r="B3900" s="69"/>
      <c r="C3900" s="70"/>
      <c r="D3900" s="70"/>
      <c r="E3900" s="60" t="str">
        <f>IFERROR(INDEX(Tbl_Entities[Retailer / Distributior?],MATCH(Table1[[#This Row],[Regulated Entity Name
(Step 1) - Manual input]],Tbl_Entities[Entity name],0)),"")</f>
        <v/>
      </c>
      <c r="F3900" s="70"/>
      <c r="G3900" s="70"/>
      <c r="H3900" s="60" t="str">
        <f>IF(Table1[[#This Row],[Reporting
Type
(Step 3) - Manual input]]="","",VLOOKUP(Table1[[#This Row],[Reporting
Type
(Step 3) - Manual input]],'Reference List'!$V$4:$W$10,2,FALSE))</f>
        <v/>
      </c>
      <c r="I3900" s="69"/>
      <c r="J3900" s="59" t="str">
        <f>IFERROR(INDEX(Tbl_LegislationDescrip[Description], MATCH(Table1[[#This Row],[Retail Law/Rules Part/Division/Rules (Version 17)
(Step 4) - Manual input]], Tbl_LegislationDescrip[Rule], 0)), "")</f>
        <v/>
      </c>
      <c r="K3900" s="108"/>
      <c r="L3900" s="90"/>
      <c r="M3900" s="90"/>
      <c r="N3900" s="94"/>
      <c r="O3900" s="95"/>
      <c r="P3900" s="95"/>
      <c r="Q3900" s="90"/>
      <c r="R3900" s="69"/>
      <c r="S3900" s="69"/>
      <c r="T3900" s="100"/>
      <c r="U3900" s="101"/>
      <c r="V3900" s="102"/>
      <c r="W3900" s="93"/>
      <c r="X3900" s="93"/>
      <c r="Y3900" s="94"/>
      <c r="Z3900" s="94"/>
      <c r="AA3900" s="69"/>
      <c r="AB3900" s="90"/>
      <c r="AC3900" s="69"/>
      <c r="AD3900" s="92"/>
      <c r="AE3900" s="47"/>
    </row>
    <row r="3901" spans="1:31" ht="45" customHeight="1" x14ac:dyDescent="0.25">
      <c r="A3901" s="11"/>
      <c r="B3901" s="69"/>
      <c r="C3901" s="70"/>
      <c r="D3901" s="70"/>
      <c r="E3901" s="60" t="str">
        <f>IFERROR(INDEX(Tbl_Entities[Retailer / Distributior?],MATCH(Table1[[#This Row],[Regulated Entity Name
(Step 1) - Manual input]],Tbl_Entities[Entity name],0)),"")</f>
        <v/>
      </c>
      <c r="F3901" s="70"/>
      <c r="G3901" s="70"/>
      <c r="H3901" s="60" t="str">
        <f>IF(Table1[[#This Row],[Reporting
Type
(Step 3) - Manual input]]="","",VLOOKUP(Table1[[#This Row],[Reporting
Type
(Step 3) - Manual input]],'Reference List'!$V$4:$W$10,2,FALSE))</f>
        <v/>
      </c>
      <c r="I3901" s="69"/>
      <c r="J3901" s="59" t="str">
        <f>IFERROR(INDEX(Tbl_LegislationDescrip[Description], MATCH(Table1[[#This Row],[Retail Law/Rules Part/Division/Rules (Version 17)
(Step 4) - Manual input]], Tbl_LegislationDescrip[Rule], 0)), "")</f>
        <v/>
      </c>
      <c r="K3901" s="108"/>
      <c r="L3901" s="90"/>
      <c r="M3901" s="90"/>
      <c r="N3901" s="94"/>
      <c r="O3901" s="95"/>
      <c r="P3901" s="95"/>
      <c r="Q3901" s="90"/>
      <c r="R3901" s="69"/>
      <c r="S3901" s="69"/>
      <c r="T3901" s="100"/>
      <c r="U3901" s="101"/>
      <c r="V3901" s="102"/>
      <c r="W3901" s="93"/>
      <c r="X3901" s="93"/>
      <c r="Y3901" s="94"/>
      <c r="Z3901" s="94"/>
      <c r="AA3901" s="69"/>
      <c r="AB3901" s="90"/>
      <c r="AC3901" s="69"/>
      <c r="AD3901" s="92"/>
      <c r="AE3901" s="47"/>
    </row>
    <row r="3902" spans="1:31" ht="45" customHeight="1" x14ac:dyDescent="0.25">
      <c r="A3902" s="11"/>
      <c r="B3902" s="69"/>
      <c r="C3902" s="70"/>
      <c r="D3902" s="70"/>
      <c r="E3902" s="60" t="str">
        <f>IFERROR(INDEX(Tbl_Entities[Retailer / Distributior?],MATCH(Table1[[#This Row],[Regulated Entity Name
(Step 1) - Manual input]],Tbl_Entities[Entity name],0)),"")</f>
        <v/>
      </c>
      <c r="F3902" s="70"/>
      <c r="G3902" s="70"/>
      <c r="H3902" s="60" t="str">
        <f>IF(Table1[[#This Row],[Reporting
Type
(Step 3) - Manual input]]="","",VLOOKUP(Table1[[#This Row],[Reporting
Type
(Step 3) - Manual input]],'Reference List'!$V$4:$W$10,2,FALSE))</f>
        <v/>
      </c>
      <c r="I3902" s="69"/>
      <c r="J3902" s="59" t="str">
        <f>IFERROR(INDEX(Tbl_LegislationDescrip[Description], MATCH(Table1[[#This Row],[Retail Law/Rules Part/Division/Rules (Version 17)
(Step 4) - Manual input]], Tbl_LegislationDescrip[Rule], 0)), "")</f>
        <v/>
      </c>
      <c r="K3902" s="108"/>
      <c r="L3902" s="90"/>
      <c r="M3902" s="90"/>
      <c r="N3902" s="94"/>
      <c r="O3902" s="95"/>
      <c r="P3902" s="95"/>
      <c r="Q3902" s="90"/>
      <c r="R3902" s="69"/>
      <c r="S3902" s="69"/>
      <c r="T3902" s="100"/>
      <c r="U3902" s="101"/>
      <c r="V3902" s="102"/>
      <c r="W3902" s="93"/>
      <c r="X3902" s="93"/>
      <c r="Y3902" s="94"/>
      <c r="Z3902" s="94"/>
      <c r="AA3902" s="69"/>
      <c r="AB3902" s="90"/>
      <c r="AC3902" s="69"/>
      <c r="AD3902" s="92"/>
      <c r="AE3902" s="47"/>
    </row>
    <row r="3903" spans="1:31" ht="45" customHeight="1" x14ac:dyDescent="0.25">
      <c r="A3903" s="11"/>
      <c r="B3903" s="69"/>
      <c r="C3903" s="70"/>
      <c r="D3903" s="70"/>
      <c r="E3903" s="60" t="str">
        <f>IFERROR(INDEX(Tbl_Entities[Retailer / Distributior?],MATCH(Table1[[#This Row],[Regulated Entity Name
(Step 1) - Manual input]],Tbl_Entities[Entity name],0)),"")</f>
        <v/>
      </c>
      <c r="F3903" s="70"/>
      <c r="G3903" s="70"/>
      <c r="H3903" s="60" t="str">
        <f>IF(Table1[[#This Row],[Reporting
Type
(Step 3) - Manual input]]="","",VLOOKUP(Table1[[#This Row],[Reporting
Type
(Step 3) - Manual input]],'Reference List'!$V$4:$W$10,2,FALSE))</f>
        <v/>
      </c>
      <c r="I3903" s="69"/>
      <c r="J3903" s="59" t="str">
        <f>IFERROR(INDEX(Tbl_LegislationDescrip[Description], MATCH(Table1[[#This Row],[Retail Law/Rules Part/Division/Rules (Version 17)
(Step 4) - Manual input]], Tbl_LegislationDescrip[Rule], 0)), "")</f>
        <v/>
      </c>
      <c r="K3903" s="108"/>
      <c r="L3903" s="90"/>
      <c r="M3903" s="90"/>
      <c r="N3903" s="94"/>
      <c r="O3903" s="95"/>
      <c r="P3903" s="95"/>
      <c r="Q3903" s="90"/>
      <c r="R3903" s="69"/>
      <c r="S3903" s="69"/>
      <c r="T3903" s="100"/>
      <c r="U3903" s="101"/>
      <c r="V3903" s="102"/>
      <c r="W3903" s="93"/>
      <c r="X3903" s="93"/>
      <c r="Y3903" s="94"/>
      <c r="Z3903" s="94"/>
      <c r="AA3903" s="69"/>
      <c r="AB3903" s="90"/>
      <c r="AC3903" s="69"/>
      <c r="AD3903" s="92"/>
      <c r="AE3903" s="47"/>
    </row>
    <row r="3904" spans="1:31" ht="45" customHeight="1" x14ac:dyDescent="0.25">
      <c r="A3904" s="11"/>
      <c r="B3904" s="69"/>
      <c r="C3904" s="70"/>
      <c r="D3904" s="70"/>
      <c r="E3904" s="60" t="str">
        <f>IFERROR(INDEX(Tbl_Entities[Retailer / Distributior?],MATCH(Table1[[#This Row],[Regulated Entity Name
(Step 1) - Manual input]],Tbl_Entities[Entity name],0)),"")</f>
        <v/>
      </c>
      <c r="F3904" s="70"/>
      <c r="G3904" s="70"/>
      <c r="H3904" s="60" t="str">
        <f>IF(Table1[[#This Row],[Reporting
Type
(Step 3) - Manual input]]="","",VLOOKUP(Table1[[#This Row],[Reporting
Type
(Step 3) - Manual input]],'Reference List'!$V$4:$W$10,2,FALSE))</f>
        <v/>
      </c>
      <c r="I3904" s="69"/>
      <c r="J3904" s="59" t="str">
        <f>IFERROR(INDEX(Tbl_LegislationDescrip[Description], MATCH(Table1[[#This Row],[Retail Law/Rules Part/Division/Rules (Version 17)
(Step 4) - Manual input]], Tbl_LegislationDescrip[Rule], 0)), "")</f>
        <v/>
      </c>
      <c r="K3904" s="108"/>
      <c r="L3904" s="90"/>
      <c r="M3904" s="90"/>
      <c r="N3904" s="94"/>
      <c r="O3904" s="95"/>
      <c r="P3904" s="95"/>
      <c r="Q3904" s="90"/>
      <c r="R3904" s="69"/>
      <c r="S3904" s="69"/>
      <c r="T3904" s="100"/>
      <c r="U3904" s="101"/>
      <c r="V3904" s="102"/>
      <c r="W3904" s="93"/>
      <c r="X3904" s="93"/>
      <c r="Y3904" s="94"/>
      <c r="Z3904" s="94"/>
      <c r="AA3904" s="69"/>
      <c r="AB3904" s="90"/>
      <c r="AC3904" s="69"/>
      <c r="AD3904" s="92"/>
      <c r="AE3904" s="47"/>
    </row>
    <row r="3905" spans="1:31" ht="45" customHeight="1" x14ac:dyDescent="0.25">
      <c r="A3905" s="11"/>
      <c r="B3905" s="69"/>
      <c r="C3905" s="70"/>
      <c r="D3905" s="70"/>
      <c r="E3905" s="60" t="str">
        <f>IFERROR(INDEX(Tbl_Entities[Retailer / Distributior?],MATCH(Table1[[#This Row],[Regulated Entity Name
(Step 1) - Manual input]],Tbl_Entities[Entity name],0)),"")</f>
        <v/>
      </c>
      <c r="F3905" s="70"/>
      <c r="G3905" s="70"/>
      <c r="H3905" s="60" t="str">
        <f>IF(Table1[[#This Row],[Reporting
Type
(Step 3) - Manual input]]="","",VLOOKUP(Table1[[#This Row],[Reporting
Type
(Step 3) - Manual input]],'Reference List'!$V$4:$W$10,2,FALSE))</f>
        <v/>
      </c>
      <c r="I3905" s="69"/>
      <c r="J3905" s="59" t="str">
        <f>IFERROR(INDEX(Tbl_LegislationDescrip[Description], MATCH(Table1[[#This Row],[Retail Law/Rules Part/Division/Rules (Version 17)
(Step 4) - Manual input]], Tbl_LegislationDescrip[Rule], 0)), "")</f>
        <v/>
      </c>
      <c r="K3905" s="108"/>
      <c r="L3905" s="90"/>
      <c r="M3905" s="90"/>
      <c r="N3905" s="94"/>
      <c r="O3905" s="95"/>
      <c r="P3905" s="95"/>
      <c r="Q3905" s="90"/>
      <c r="R3905" s="69"/>
      <c r="S3905" s="69"/>
      <c r="T3905" s="100"/>
      <c r="U3905" s="101"/>
      <c r="V3905" s="102"/>
      <c r="W3905" s="93"/>
      <c r="X3905" s="93"/>
      <c r="Y3905" s="94"/>
      <c r="Z3905" s="94"/>
      <c r="AA3905" s="69"/>
      <c r="AB3905" s="90"/>
      <c r="AC3905" s="69"/>
      <c r="AD3905" s="92"/>
      <c r="AE3905" s="47"/>
    </row>
    <row r="3906" spans="1:31" ht="45" customHeight="1" x14ac:dyDescent="0.25">
      <c r="A3906" s="11"/>
      <c r="B3906" s="69"/>
      <c r="C3906" s="70"/>
      <c r="D3906" s="70"/>
      <c r="E3906" s="60" t="str">
        <f>IFERROR(INDEX(Tbl_Entities[Retailer / Distributior?],MATCH(Table1[[#This Row],[Regulated Entity Name
(Step 1) - Manual input]],Tbl_Entities[Entity name],0)),"")</f>
        <v/>
      </c>
      <c r="F3906" s="70"/>
      <c r="G3906" s="70"/>
      <c r="H3906" s="60" t="str">
        <f>IF(Table1[[#This Row],[Reporting
Type
(Step 3) - Manual input]]="","",VLOOKUP(Table1[[#This Row],[Reporting
Type
(Step 3) - Manual input]],'Reference List'!$V$4:$W$10,2,FALSE))</f>
        <v/>
      </c>
      <c r="I3906" s="69"/>
      <c r="J3906" s="59" t="str">
        <f>IFERROR(INDEX(Tbl_LegislationDescrip[Description], MATCH(Table1[[#This Row],[Retail Law/Rules Part/Division/Rules (Version 17)
(Step 4) - Manual input]], Tbl_LegislationDescrip[Rule], 0)), "")</f>
        <v/>
      </c>
      <c r="K3906" s="108"/>
      <c r="L3906" s="90"/>
      <c r="M3906" s="90"/>
      <c r="N3906" s="94"/>
      <c r="O3906" s="95"/>
      <c r="P3906" s="95"/>
      <c r="Q3906" s="90"/>
      <c r="R3906" s="69"/>
      <c r="S3906" s="69"/>
      <c r="T3906" s="100"/>
      <c r="U3906" s="101"/>
      <c r="V3906" s="102"/>
      <c r="W3906" s="93"/>
      <c r="X3906" s="93"/>
      <c r="Y3906" s="94"/>
      <c r="Z3906" s="94"/>
      <c r="AA3906" s="69"/>
      <c r="AB3906" s="90"/>
      <c r="AC3906" s="69"/>
      <c r="AD3906" s="92"/>
      <c r="AE3906" s="47"/>
    </row>
    <row r="3907" spans="1:31" ht="45" customHeight="1" x14ac:dyDescent="0.25">
      <c r="A3907" s="11"/>
      <c r="B3907" s="69"/>
      <c r="C3907" s="70"/>
      <c r="D3907" s="70"/>
      <c r="E3907" s="60" t="str">
        <f>IFERROR(INDEX(Tbl_Entities[Retailer / Distributior?],MATCH(Table1[[#This Row],[Regulated Entity Name
(Step 1) - Manual input]],Tbl_Entities[Entity name],0)),"")</f>
        <v/>
      </c>
      <c r="F3907" s="70"/>
      <c r="G3907" s="70"/>
      <c r="H3907" s="60" t="str">
        <f>IF(Table1[[#This Row],[Reporting
Type
(Step 3) - Manual input]]="","",VLOOKUP(Table1[[#This Row],[Reporting
Type
(Step 3) - Manual input]],'Reference List'!$V$4:$W$10,2,FALSE))</f>
        <v/>
      </c>
      <c r="I3907" s="69"/>
      <c r="J3907" s="59" t="str">
        <f>IFERROR(INDEX(Tbl_LegislationDescrip[Description], MATCH(Table1[[#This Row],[Retail Law/Rules Part/Division/Rules (Version 17)
(Step 4) - Manual input]], Tbl_LegislationDescrip[Rule], 0)), "")</f>
        <v/>
      </c>
      <c r="K3907" s="108"/>
      <c r="L3907" s="90"/>
      <c r="M3907" s="90"/>
      <c r="N3907" s="94"/>
      <c r="O3907" s="95"/>
      <c r="P3907" s="95"/>
      <c r="Q3907" s="90"/>
      <c r="R3907" s="69"/>
      <c r="S3907" s="69"/>
      <c r="T3907" s="100"/>
      <c r="U3907" s="101"/>
      <c r="V3907" s="102"/>
      <c r="W3907" s="93"/>
      <c r="X3907" s="93"/>
      <c r="Y3907" s="94"/>
      <c r="Z3907" s="94"/>
      <c r="AA3907" s="69"/>
      <c r="AB3907" s="90"/>
      <c r="AC3907" s="69"/>
      <c r="AD3907" s="92"/>
      <c r="AE3907" s="47"/>
    </row>
    <row r="3908" spans="1:31" ht="45" customHeight="1" x14ac:dyDescent="0.25">
      <c r="A3908" s="11"/>
      <c r="B3908" s="69"/>
      <c r="C3908" s="70"/>
      <c r="D3908" s="70"/>
      <c r="E3908" s="60" t="str">
        <f>IFERROR(INDEX(Tbl_Entities[Retailer / Distributior?],MATCH(Table1[[#This Row],[Regulated Entity Name
(Step 1) - Manual input]],Tbl_Entities[Entity name],0)),"")</f>
        <v/>
      </c>
      <c r="F3908" s="70"/>
      <c r="G3908" s="70"/>
      <c r="H3908" s="60" t="str">
        <f>IF(Table1[[#This Row],[Reporting
Type
(Step 3) - Manual input]]="","",VLOOKUP(Table1[[#This Row],[Reporting
Type
(Step 3) - Manual input]],'Reference List'!$V$4:$W$10,2,FALSE))</f>
        <v/>
      </c>
      <c r="I3908" s="69"/>
      <c r="J3908" s="59" t="str">
        <f>IFERROR(INDEX(Tbl_LegislationDescrip[Description], MATCH(Table1[[#This Row],[Retail Law/Rules Part/Division/Rules (Version 17)
(Step 4) - Manual input]], Tbl_LegislationDescrip[Rule], 0)), "")</f>
        <v/>
      </c>
      <c r="K3908" s="108"/>
      <c r="L3908" s="90"/>
      <c r="M3908" s="90"/>
      <c r="N3908" s="94"/>
      <c r="O3908" s="95"/>
      <c r="P3908" s="95"/>
      <c r="Q3908" s="90"/>
      <c r="R3908" s="69"/>
      <c r="S3908" s="69"/>
      <c r="T3908" s="100"/>
      <c r="U3908" s="101"/>
      <c r="V3908" s="102"/>
      <c r="W3908" s="93"/>
      <c r="X3908" s="93"/>
      <c r="Y3908" s="94"/>
      <c r="Z3908" s="94"/>
      <c r="AA3908" s="69"/>
      <c r="AB3908" s="90"/>
      <c r="AC3908" s="69"/>
      <c r="AD3908" s="92"/>
      <c r="AE3908" s="47"/>
    </row>
    <row r="3909" spans="1:31" ht="45" customHeight="1" x14ac:dyDescent="0.25">
      <c r="A3909" s="11"/>
      <c r="B3909" s="69"/>
      <c r="C3909" s="70"/>
      <c r="D3909" s="70"/>
      <c r="E3909" s="60" t="str">
        <f>IFERROR(INDEX(Tbl_Entities[Retailer / Distributior?],MATCH(Table1[[#This Row],[Regulated Entity Name
(Step 1) - Manual input]],Tbl_Entities[Entity name],0)),"")</f>
        <v/>
      </c>
      <c r="F3909" s="70"/>
      <c r="G3909" s="70"/>
      <c r="H3909" s="60" t="str">
        <f>IF(Table1[[#This Row],[Reporting
Type
(Step 3) - Manual input]]="","",VLOOKUP(Table1[[#This Row],[Reporting
Type
(Step 3) - Manual input]],'Reference List'!$V$4:$W$10,2,FALSE))</f>
        <v/>
      </c>
      <c r="I3909" s="69"/>
      <c r="J3909" s="59" t="str">
        <f>IFERROR(INDEX(Tbl_LegislationDescrip[Description], MATCH(Table1[[#This Row],[Retail Law/Rules Part/Division/Rules (Version 17)
(Step 4) - Manual input]], Tbl_LegislationDescrip[Rule], 0)), "")</f>
        <v/>
      </c>
      <c r="K3909" s="108"/>
      <c r="L3909" s="90"/>
      <c r="M3909" s="90"/>
      <c r="N3909" s="94"/>
      <c r="O3909" s="95"/>
      <c r="P3909" s="95"/>
      <c r="Q3909" s="90"/>
      <c r="R3909" s="69"/>
      <c r="S3909" s="69"/>
      <c r="T3909" s="100"/>
      <c r="U3909" s="101"/>
      <c r="V3909" s="102"/>
      <c r="W3909" s="93"/>
      <c r="X3909" s="93"/>
      <c r="Y3909" s="94"/>
      <c r="Z3909" s="94"/>
      <c r="AA3909" s="69"/>
      <c r="AB3909" s="90"/>
      <c r="AC3909" s="69"/>
      <c r="AD3909" s="92"/>
      <c r="AE3909" s="47"/>
    </row>
    <row r="3910" spans="1:31" ht="45" customHeight="1" x14ac:dyDescent="0.25">
      <c r="A3910" s="11"/>
      <c r="B3910" s="69"/>
      <c r="C3910" s="70"/>
      <c r="D3910" s="70"/>
      <c r="E3910" s="60" t="str">
        <f>IFERROR(INDEX(Tbl_Entities[Retailer / Distributior?],MATCH(Table1[[#This Row],[Regulated Entity Name
(Step 1) - Manual input]],Tbl_Entities[Entity name],0)),"")</f>
        <v/>
      </c>
      <c r="F3910" s="70"/>
      <c r="G3910" s="70"/>
      <c r="H3910" s="60" t="str">
        <f>IF(Table1[[#This Row],[Reporting
Type
(Step 3) - Manual input]]="","",VLOOKUP(Table1[[#This Row],[Reporting
Type
(Step 3) - Manual input]],'Reference List'!$V$4:$W$10,2,FALSE))</f>
        <v/>
      </c>
      <c r="I3910" s="69"/>
      <c r="J3910" s="59" t="str">
        <f>IFERROR(INDEX(Tbl_LegislationDescrip[Description], MATCH(Table1[[#This Row],[Retail Law/Rules Part/Division/Rules (Version 17)
(Step 4) - Manual input]], Tbl_LegislationDescrip[Rule], 0)), "")</f>
        <v/>
      </c>
      <c r="K3910" s="108"/>
      <c r="L3910" s="90"/>
      <c r="M3910" s="90"/>
      <c r="N3910" s="94"/>
      <c r="O3910" s="95"/>
      <c r="P3910" s="95"/>
      <c r="Q3910" s="90"/>
      <c r="R3910" s="69"/>
      <c r="S3910" s="69"/>
      <c r="T3910" s="100"/>
      <c r="U3910" s="101"/>
      <c r="V3910" s="102"/>
      <c r="W3910" s="93"/>
      <c r="X3910" s="93"/>
      <c r="Y3910" s="94"/>
      <c r="Z3910" s="94"/>
      <c r="AA3910" s="69"/>
      <c r="AB3910" s="90"/>
      <c r="AC3910" s="69"/>
      <c r="AD3910" s="92"/>
      <c r="AE3910" s="47"/>
    </row>
    <row r="3911" spans="1:31" ht="45" customHeight="1" x14ac:dyDescent="0.25">
      <c r="A3911" s="11"/>
      <c r="B3911" s="69"/>
      <c r="C3911" s="70"/>
      <c r="D3911" s="70"/>
      <c r="E3911" s="60" t="str">
        <f>IFERROR(INDEX(Tbl_Entities[Retailer / Distributior?],MATCH(Table1[[#This Row],[Regulated Entity Name
(Step 1) - Manual input]],Tbl_Entities[Entity name],0)),"")</f>
        <v/>
      </c>
      <c r="F3911" s="70"/>
      <c r="G3911" s="70"/>
      <c r="H3911" s="60" t="str">
        <f>IF(Table1[[#This Row],[Reporting
Type
(Step 3) - Manual input]]="","",VLOOKUP(Table1[[#This Row],[Reporting
Type
(Step 3) - Manual input]],'Reference List'!$V$4:$W$10,2,FALSE))</f>
        <v/>
      </c>
      <c r="I3911" s="69"/>
      <c r="J3911" s="59" t="str">
        <f>IFERROR(INDEX(Tbl_LegislationDescrip[Description], MATCH(Table1[[#This Row],[Retail Law/Rules Part/Division/Rules (Version 17)
(Step 4) - Manual input]], Tbl_LegislationDescrip[Rule], 0)), "")</f>
        <v/>
      </c>
      <c r="K3911" s="108"/>
      <c r="L3911" s="90"/>
      <c r="M3911" s="90"/>
      <c r="N3911" s="94"/>
      <c r="O3911" s="95"/>
      <c r="P3911" s="95"/>
      <c r="Q3911" s="90"/>
      <c r="R3911" s="69"/>
      <c r="S3911" s="69"/>
      <c r="T3911" s="100"/>
      <c r="U3911" s="101"/>
      <c r="V3911" s="102"/>
      <c r="W3911" s="93"/>
      <c r="X3911" s="93"/>
      <c r="Y3911" s="94"/>
      <c r="Z3911" s="94"/>
      <c r="AA3911" s="69"/>
      <c r="AB3911" s="90"/>
      <c r="AC3911" s="69"/>
      <c r="AD3911" s="92"/>
      <c r="AE3911" s="47"/>
    </row>
    <row r="3912" spans="1:31" ht="45" customHeight="1" x14ac:dyDescent="0.25">
      <c r="A3912" s="11"/>
      <c r="B3912" s="69"/>
      <c r="C3912" s="70"/>
      <c r="D3912" s="70"/>
      <c r="E3912" s="60" t="str">
        <f>IFERROR(INDEX(Tbl_Entities[Retailer / Distributior?],MATCH(Table1[[#This Row],[Regulated Entity Name
(Step 1) - Manual input]],Tbl_Entities[Entity name],0)),"")</f>
        <v/>
      </c>
      <c r="F3912" s="70"/>
      <c r="G3912" s="70"/>
      <c r="H3912" s="60" t="str">
        <f>IF(Table1[[#This Row],[Reporting
Type
(Step 3) - Manual input]]="","",VLOOKUP(Table1[[#This Row],[Reporting
Type
(Step 3) - Manual input]],'Reference List'!$V$4:$W$10,2,FALSE))</f>
        <v/>
      </c>
      <c r="I3912" s="69"/>
      <c r="J3912" s="59" t="str">
        <f>IFERROR(INDEX(Tbl_LegislationDescrip[Description], MATCH(Table1[[#This Row],[Retail Law/Rules Part/Division/Rules (Version 17)
(Step 4) - Manual input]], Tbl_LegislationDescrip[Rule], 0)), "")</f>
        <v/>
      </c>
      <c r="K3912" s="108"/>
      <c r="L3912" s="90"/>
      <c r="M3912" s="90"/>
      <c r="N3912" s="94"/>
      <c r="O3912" s="95"/>
      <c r="P3912" s="95"/>
      <c r="Q3912" s="90"/>
      <c r="R3912" s="69"/>
      <c r="S3912" s="69"/>
      <c r="T3912" s="100"/>
      <c r="U3912" s="101"/>
      <c r="V3912" s="102"/>
      <c r="W3912" s="93"/>
      <c r="X3912" s="93"/>
      <c r="Y3912" s="94"/>
      <c r="Z3912" s="94"/>
      <c r="AA3912" s="69"/>
      <c r="AB3912" s="90"/>
      <c r="AC3912" s="69"/>
      <c r="AD3912" s="92"/>
      <c r="AE3912" s="47"/>
    </row>
    <row r="3913" spans="1:31" ht="45" customHeight="1" x14ac:dyDescent="0.25">
      <c r="A3913" s="11"/>
      <c r="B3913" s="69"/>
      <c r="C3913" s="70"/>
      <c r="D3913" s="70"/>
      <c r="E3913" s="60" t="str">
        <f>IFERROR(INDEX(Tbl_Entities[Retailer / Distributior?],MATCH(Table1[[#This Row],[Regulated Entity Name
(Step 1) - Manual input]],Tbl_Entities[Entity name],0)),"")</f>
        <v/>
      </c>
      <c r="F3913" s="70"/>
      <c r="G3913" s="70"/>
      <c r="H3913" s="60" t="str">
        <f>IF(Table1[[#This Row],[Reporting
Type
(Step 3) - Manual input]]="","",VLOOKUP(Table1[[#This Row],[Reporting
Type
(Step 3) - Manual input]],'Reference List'!$V$4:$W$10,2,FALSE))</f>
        <v/>
      </c>
      <c r="I3913" s="69"/>
      <c r="J3913" s="59" t="str">
        <f>IFERROR(INDEX(Tbl_LegislationDescrip[Description], MATCH(Table1[[#This Row],[Retail Law/Rules Part/Division/Rules (Version 17)
(Step 4) - Manual input]], Tbl_LegislationDescrip[Rule], 0)), "")</f>
        <v/>
      </c>
      <c r="K3913" s="108"/>
      <c r="L3913" s="90"/>
      <c r="M3913" s="90"/>
      <c r="N3913" s="94"/>
      <c r="O3913" s="95"/>
      <c r="P3913" s="95"/>
      <c r="Q3913" s="90"/>
      <c r="R3913" s="69"/>
      <c r="S3913" s="69"/>
      <c r="T3913" s="100"/>
      <c r="U3913" s="101"/>
      <c r="V3913" s="102"/>
      <c r="W3913" s="93"/>
      <c r="X3913" s="93"/>
      <c r="Y3913" s="94"/>
      <c r="Z3913" s="94"/>
      <c r="AA3913" s="69"/>
      <c r="AB3913" s="90"/>
      <c r="AC3913" s="69"/>
      <c r="AD3913" s="92"/>
      <c r="AE3913" s="47"/>
    </row>
    <row r="3914" spans="1:31" ht="45" customHeight="1" x14ac:dyDescent="0.25">
      <c r="A3914" s="11"/>
      <c r="B3914" s="69"/>
      <c r="C3914" s="70"/>
      <c r="D3914" s="70"/>
      <c r="E3914" s="60" t="str">
        <f>IFERROR(INDEX(Tbl_Entities[Retailer / Distributior?],MATCH(Table1[[#This Row],[Regulated Entity Name
(Step 1) - Manual input]],Tbl_Entities[Entity name],0)),"")</f>
        <v/>
      </c>
      <c r="F3914" s="70"/>
      <c r="G3914" s="70"/>
      <c r="H3914" s="60" t="str">
        <f>IF(Table1[[#This Row],[Reporting
Type
(Step 3) - Manual input]]="","",VLOOKUP(Table1[[#This Row],[Reporting
Type
(Step 3) - Manual input]],'Reference List'!$V$4:$W$10,2,FALSE))</f>
        <v/>
      </c>
      <c r="I3914" s="69"/>
      <c r="J3914" s="59" t="str">
        <f>IFERROR(INDEX(Tbl_LegislationDescrip[Description], MATCH(Table1[[#This Row],[Retail Law/Rules Part/Division/Rules (Version 17)
(Step 4) - Manual input]], Tbl_LegislationDescrip[Rule], 0)), "")</f>
        <v/>
      </c>
      <c r="K3914" s="108"/>
      <c r="L3914" s="90"/>
      <c r="M3914" s="90"/>
      <c r="N3914" s="94"/>
      <c r="O3914" s="95"/>
      <c r="P3914" s="95"/>
      <c r="Q3914" s="90"/>
      <c r="R3914" s="69"/>
      <c r="S3914" s="69"/>
      <c r="T3914" s="100"/>
      <c r="U3914" s="101"/>
      <c r="V3914" s="102"/>
      <c r="W3914" s="93"/>
      <c r="X3914" s="93"/>
      <c r="Y3914" s="94"/>
      <c r="Z3914" s="94"/>
      <c r="AA3914" s="69"/>
      <c r="AB3914" s="90"/>
      <c r="AC3914" s="69"/>
      <c r="AD3914" s="92"/>
      <c r="AE3914" s="47"/>
    </row>
    <row r="3915" spans="1:31" ht="45" customHeight="1" x14ac:dyDescent="0.25">
      <c r="A3915" s="11"/>
      <c r="B3915" s="69"/>
      <c r="C3915" s="70"/>
      <c r="D3915" s="70"/>
      <c r="E3915" s="60" t="str">
        <f>IFERROR(INDEX(Tbl_Entities[Retailer / Distributior?],MATCH(Table1[[#This Row],[Regulated Entity Name
(Step 1) - Manual input]],Tbl_Entities[Entity name],0)),"")</f>
        <v/>
      </c>
      <c r="F3915" s="70"/>
      <c r="G3915" s="70"/>
      <c r="H3915" s="60" t="str">
        <f>IF(Table1[[#This Row],[Reporting
Type
(Step 3) - Manual input]]="","",VLOOKUP(Table1[[#This Row],[Reporting
Type
(Step 3) - Manual input]],'Reference List'!$V$4:$W$10,2,FALSE))</f>
        <v/>
      </c>
      <c r="I3915" s="69"/>
      <c r="J3915" s="59" t="str">
        <f>IFERROR(INDEX(Tbl_LegislationDescrip[Description], MATCH(Table1[[#This Row],[Retail Law/Rules Part/Division/Rules (Version 17)
(Step 4) - Manual input]], Tbl_LegislationDescrip[Rule], 0)), "")</f>
        <v/>
      </c>
      <c r="K3915" s="108"/>
      <c r="L3915" s="90"/>
      <c r="M3915" s="90"/>
      <c r="N3915" s="94"/>
      <c r="O3915" s="95"/>
      <c r="P3915" s="95"/>
      <c r="Q3915" s="90"/>
      <c r="R3915" s="69"/>
      <c r="S3915" s="69"/>
      <c r="T3915" s="100"/>
      <c r="U3915" s="101"/>
      <c r="V3915" s="102"/>
      <c r="W3915" s="93"/>
      <c r="X3915" s="93"/>
      <c r="Y3915" s="94"/>
      <c r="Z3915" s="94"/>
      <c r="AA3915" s="69"/>
      <c r="AB3915" s="90"/>
      <c r="AC3915" s="69"/>
      <c r="AD3915" s="92"/>
      <c r="AE3915" s="47"/>
    </row>
    <row r="3916" spans="1:31" ht="45" customHeight="1" x14ac:dyDescent="0.25">
      <c r="A3916" s="11"/>
      <c r="B3916" s="69"/>
      <c r="C3916" s="70"/>
      <c r="D3916" s="70"/>
      <c r="E3916" s="60" t="str">
        <f>IFERROR(INDEX(Tbl_Entities[Retailer / Distributior?],MATCH(Table1[[#This Row],[Regulated Entity Name
(Step 1) - Manual input]],Tbl_Entities[Entity name],0)),"")</f>
        <v/>
      </c>
      <c r="F3916" s="70"/>
      <c r="G3916" s="70"/>
      <c r="H3916" s="60" t="str">
        <f>IF(Table1[[#This Row],[Reporting
Type
(Step 3) - Manual input]]="","",VLOOKUP(Table1[[#This Row],[Reporting
Type
(Step 3) - Manual input]],'Reference List'!$V$4:$W$10,2,FALSE))</f>
        <v/>
      </c>
      <c r="I3916" s="69"/>
      <c r="J3916" s="59" t="str">
        <f>IFERROR(INDEX(Tbl_LegislationDescrip[Description], MATCH(Table1[[#This Row],[Retail Law/Rules Part/Division/Rules (Version 17)
(Step 4) - Manual input]], Tbl_LegislationDescrip[Rule], 0)), "")</f>
        <v/>
      </c>
      <c r="K3916" s="108"/>
      <c r="L3916" s="90"/>
      <c r="M3916" s="90"/>
      <c r="N3916" s="94"/>
      <c r="O3916" s="95"/>
      <c r="P3916" s="95"/>
      <c r="Q3916" s="90"/>
      <c r="R3916" s="69"/>
      <c r="S3916" s="69"/>
      <c r="T3916" s="100"/>
      <c r="U3916" s="101"/>
      <c r="V3916" s="102"/>
      <c r="W3916" s="93"/>
      <c r="X3916" s="93"/>
      <c r="Y3916" s="94"/>
      <c r="Z3916" s="94"/>
      <c r="AA3916" s="69"/>
      <c r="AB3916" s="90"/>
      <c r="AC3916" s="69"/>
      <c r="AD3916" s="92"/>
      <c r="AE3916" s="47"/>
    </row>
    <row r="3917" spans="1:31" ht="45" customHeight="1" x14ac:dyDescent="0.25">
      <c r="A3917" s="11"/>
      <c r="B3917" s="69"/>
      <c r="C3917" s="70"/>
      <c r="D3917" s="70"/>
      <c r="E3917" s="60" t="str">
        <f>IFERROR(INDEX(Tbl_Entities[Retailer / Distributior?],MATCH(Table1[[#This Row],[Regulated Entity Name
(Step 1) - Manual input]],Tbl_Entities[Entity name],0)),"")</f>
        <v/>
      </c>
      <c r="F3917" s="70"/>
      <c r="G3917" s="70"/>
      <c r="H3917" s="60" t="str">
        <f>IF(Table1[[#This Row],[Reporting
Type
(Step 3) - Manual input]]="","",VLOOKUP(Table1[[#This Row],[Reporting
Type
(Step 3) - Manual input]],'Reference List'!$V$4:$W$10,2,FALSE))</f>
        <v/>
      </c>
      <c r="I3917" s="69"/>
      <c r="J3917" s="59" t="str">
        <f>IFERROR(INDEX(Tbl_LegislationDescrip[Description], MATCH(Table1[[#This Row],[Retail Law/Rules Part/Division/Rules (Version 17)
(Step 4) - Manual input]], Tbl_LegislationDescrip[Rule], 0)), "")</f>
        <v/>
      </c>
      <c r="K3917" s="108"/>
      <c r="L3917" s="90"/>
      <c r="M3917" s="90"/>
      <c r="N3917" s="94"/>
      <c r="O3917" s="95"/>
      <c r="P3917" s="95"/>
      <c r="Q3917" s="90"/>
      <c r="R3917" s="69"/>
      <c r="S3917" s="69"/>
      <c r="T3917" s="100"/>
      <c r="U3917" s="101"/>
      <c r="V3917" s="102"/>
      <c r="W3917" s="93"/>
      <c r="X3917" s="93"/>
      <c r="Y3917" s="94"/>
      <c r="Z3917" s="94"/>
      <c r="AA3917" s="69"/>
      <c r="AB3917" s="90"/>
      <c r="AC3917" s="69"/>
      <c r="AD3917" s="92"/>
      <c r="AE3917" s="47"/>
    </row>
    <row r="3918" spans="1:31" ht="45" customHeight="1" x14ac:dyDescent="0.25">
      <c r="A3918" s="11"/>
      <c r="B3918" s="69"/>
      <c r="C3918" s="70"/>
      <c r="D3918" s="70"/>
      <c r="E3918" s="60" t="str">
        <f>IFERROR(INDEX(Tbl_Entities[Retailer / Distributior?],MATCH(Table1[[#This Row],[Regulated Entity Name
(Step 1) - Manual input]],Tbl_Entities[Entity name],0)),"")</f>
        <v/>
      </c>
      <c r="F3918" s="70"/>
      <c r="G3918" s="70"/>
      <c r="H3918" s="60" t="str">
        <f>IF(Table1[[#This Row],[Reporting
Type
(Step 3) - Manual input]]="","",VLOOKUP(Table1[[#This Row],[Reporting
Type
(Step 3) - Manual input]],'Reference List'!$V$4:$W$10,2,FALSE))</f>
        <v/>
      </c>
      <c r="I3918" s="69"/>
      <c r="J3918" s="59" t="str">
        <f>IFERROR(INDEX(Tbl_LegislationDescrip[Description], MATCH(Table1[[#This Row],[Retail Law/Rules Part/Division/Rules (Version 17)
(Step 4) - Manual input]], Tbl_LegislationDescrip[Rule], 0)), "")</f>
        <v/>
      </c>
      <c r="K3918" s="108"/>
      <c r="L3918" s="90"/>
      <c r="M3918" s="90"/>
      <c r="N3918" s="94"/>
      <c r="O3918" s="95"/>
      <c r="P3918" s="95"/>
      <c r="Q3918" s="90"/>
      <c r="R3918" s="69"/>
      <c r="S3918" s="69"/>
      <c r="T3918" s="100"/>
      <c r="U3918" s="101"/>
      <c r="V3918" s="102"/>
      <c r="W3918" s="93"/>
      <c r="X3918" s="93"/>
      <c r="Y3918" s="94"/>
      <c r="Z3918" s="94"/>
      <c r="AA3918" s="69"/>
      <c r="AB3918" s="90"/>
      <c r="AC3918" s="69"/>
      <c r="AD3918" s="92"/>
      <c r="AE3918" s="47"/>
    </row>
    <row r="3919" spans="1:31" ht="45" customHeight="1" x14ac:dyDescent="0.25">
      <c r="A3919" s="11"/>
      <c r="B3919" s="69"/>
      <c r="C3919" s="70"/>
      <c r="D3919" s="70"/>
      <c r="E3919" s="60" t="str">
        <f>IFERROR(INDEX(Tbl_Entities[Retailer / Distributior?],MATCH(Table1[[#This Row],[Regulated Entity Name
(Step 1) - Manual input]],Tbl_Entities[Entity name],0)),"")</f>
        <v/>
      </c>
      <c r="F3919" s="70"/>
      <c r="G3919" s="70"/>
      <c r="H3919" s="60" t="str">
        <f>IF(Table1[[#This Row],[Reporting
Type
(Step 3) - Manual input]]="","",VLOOKUP(Table1[[#This Row],[Reporting
Type
(Step 3) - Manual input]],'Reference List'!$V$4:$W$10,2,FALSE))</f>
        <v/>
      </c>
      <c r="I3919" s="69"/>
      <c r="J3919" s="59" t="str">
        <f>IFERROR(INDEX(Tbl_LegislationDescrip[Description], MATCH(Table1[[#This Row],[Retail Law/Rules Part/Division/Rules (Version 17)
(Step 4) - Manual input]], Tbl_LegislationDescrip[Rule], 0)), "")</f>
        <v/>
      </c>
      <c r="K3919" s="108"/>
      <c r="L3919" s="90"/>
      <c r="M3919" s="90"/>
      <c r="N3919" s="94"/>
      <c r="O3919" s="95"/>
      <c r="P3919" s="95"/>
      <c r="Q3919" s="90"/>
      <c r="R3919" s="69"/>
      <c r="S3919" s="69"/>
      <c r="T3919" s="100"/>
      <c r="U3919" s="101"/>
      <c r="V3919" s="102"/>
      <c r="W3919" s="93"/>
      <c r="X3919" s="93"/>
      <c r="Y3919" s="94"/>
      <c r="Z3919" s="94"/>
      <c r="AA3919" s="69"/>
      <c r="AB3919" s="90"/>
      <c r="AC3919" s="69"/>
      <c r="AD3919" s="92"/>
      <c r="AE3919" s="47"/>
    </row>
    <row r="3920" spans="1:31" ht="45" customHeight="1" x14ac:dyDescent="0.25">
      <c r="A3920" s="11"/>
      <c r="B3920" s="69"/>
      <c r="C3920" s="70"/>
      <c r="D3920" s="70"/>
      <c r="E3920" s="60" t="str">
        <f>IFERROR(INDEX(Tbl_Entities[Retailer / Distributior?],MATCH(Table1[[#This Row],[Regulated Entity Name
(Step 1) - Manual input]],Tbl_Entities[Entity name],0)),"")</f>
        <v/>
      </c>
      <c r="F3920" s="70"/>
      <c r="G3920" s="70"/>
      <c r="H3920" s="60" t="str">
        <f>IF(Table1[[#This Row],[Reporting
Type
(Step 3) - Manual input]]="","",VLOOKUP(Table1[[#This Row],[Reporting
Type
(Step 3) - Manual input]],'Reference List'!$V$4:$W$10,2,FALSE))</f>
        <v/>
      </c>
      <c r="I3920" s="69"/>
      <c r="J3920" s="59" t="str">
        <f>IFERROR(INDEX(Tbl_LegislationDescrip[Description], MATCH(Table1[[#This Row],[Retail Law/Rules Part/Division/Rules (Version 17)
(Step 4) - Manual input]], Tbl_LegislationDescrip[Rule], 0)), "")</f>
        <v/>
      </c>
      <c r="K3920" s="108"/>
      <c r="L3920" s="90"/>
      <c r="M3920" s="90"/>
      <c r="N3920" s="94"/>
      <c r="O3920" s="95"/>
      <c r="P3920" s="95"/>
      <c r="Q3920" s="90"/>
      <c r="R3920" s="69"/>
      <c r="S3920" s="69"/>
      <c r="T3920" s="100"/>
      <c r="U3920" s="101"/>
      <c r="V3920" s="102"/>
      <c r="W3920" s="93"/>
      <c r="X3920" s="93"/>
      <c r="Y3920" s="94"/>
      <c r="Z3920" s="94"/>
      <c r="AA3920" s="69"/>
      <c r="AB3920" s="90"/>
      <c r="AC3920" s="69"/>
      <c r="AD3920" s="92"/>
      <c r="AE3920" s="47"/>
    </row>
    <row r="3921" spans="1:31" ht="45" customHeight="1" x14ac:dyDescent="0.25">
      <c r="A3921" s="11"/>
      <c r="B3921" s="69"/>
      <c r="C3921" s="70"/>
      <c r="D3921" s="70"/>
      <c r="E3921" s="60" t="str">
        <f>IFERROR(INDEX(Tbl_Entities[Retailer / Distributior?],MATCH(Table1[[#This Row],[Regulated Entity Name
(Step 1) - Manual input]],Tbl_Entities[Entity name],0)),"")</f>
        <v/>
      </c>
      <c r="F3921" s="70"/>
      <c r="G3921" s="70"/>
      <c r="H3921" s="60" t="str">
        <f>IF(Table1[[#This Row],[Reporting
Type
(Step 3) - Manual input]]="","",VLOOKUP(Table1[[#This Row],[Reporting
Type
(Step 3) - Manual input]],'Reference List'!$V$4:$W$10,2,FALSE))</f>
        <v/>
      </c>
      <c r="I3921" s="69"/>
      <c r="J3921" s="59" t="str">
        <f>IFERROR(INDEX(Tbl_LegislationDescrip[Description], MATCH(Table1[[#This Row],[Retail Law/Rules Part/Division/Rules (Version 17)
(Step 4) - Manual input]], Tbl_LegislationDescrip[Rule], 0)), "")</f>
        <v/>
      </c>
      <c r="K3921" s="108"/>
      <c r="L3921" s="90"/>
      <c r="M3921" s="90"/>
      <c r="N3921" s="94"/>
      <c r="O3921" s="95"/>
      <c r="P3921" s="95"/>
      <c r="Q3921" s="90"/>
      <c r="R3921" s="69"/>
      <c r="S3921" s="69"/>
      <c r="T3921" s="100"/>
      <c r="U3921" s="101"/>
      <c r="V3921" s="102"/>
      <c r="W3921" s="93"/>
      <c r="X3921" s="93"/>
      <c r="Y3921" s="94"/>
      <c r="Z3921" s="94"/>
      <c r="AA3921" s="69"/>
      <c r="AB3921" s="90"/>
      <c r="AC3921" s="69"/>
      <c r="AD3921" s="92"/>
      <c r="AE3921" s="47"/>
    </row>
    <row r="3922" spans="1:31" ht="45" customHeight="1" x14ac:dyDescent="0.25">
      <c r="A3922" s="11"/>
      <c r="B3922" s="69"/>
      <c r="C3922" s="70"/>
      <c r="D3922" s="70"/>
      <c r="E3922" s="60" t="str">
        <f>IFERROR(INDEX(Tbl_Entities[Retailer / Distributior?],MATCH(Table1[[#This Row],[Regulated Entity Name
(Step 1) - Manual input]],Tbl_Entities[Entity name],0)),"")</f>
        <v/>
      </c>
      <c r="F3922" s="70"/>
      <c r="G3922" s="70"/>
      <c r="H3922" s="60" t="str">
        <f>IF(Table1[[#This Row],[Reporting
Type
(Step 3) - Manual input]]="","",VLOOKUP(Table1[[#This Row],[Reporting
Type
(Step 3) - Manual input]],'Reference List'!$V$4:$W$10,2,FALSE))</f>
        <v/>
      </c>
      <c r="I3922" s="69"/>
      <c r="J3922" s="59" t="str">
        <f>IFERROR(INDEX(Tbl_LegislationDescrip[Description], MATCH(Table1[[#This Row],[Retail Law/Rules Part/Division/Rules (Version 17)
(Step 4) - Manual input]], Tbl_LegislationDescrip[Rule], 0)), "")</f>
        <v/>
      </c>
      <c r="K3922" s="108"/>
      <c r="L3922" s="90"/>
      <c r="M3922" s="90"/>
      <c r="N3922" s="94"/>
      <c r="O3922" s="95"/>
      <c r="P3922" s="95"/>
      <c r="Q3922" s="90"/>
      <c r="R3922" s="69"/>
      <c r="S3922" s="69"/>
      <c r="T3922" s="100"/>
      <c r="U3922" s="101"/>
      <c r="V3922" s="102"/>
      <c r="W3922" s="93"/>
      <c r="X3922" s="93"/>
      <c r="Y3922" s="94"/>
      <c r="Z3922" s="94"/>
      <c r="AA3922" s="69"/>
      <c r="AB3922" s="90"/>
      <c r="AC3922" s="69"/>
      <c r="AD3922" s="92"/>
      <c r="AE3922" s="47"/>
    </row>
    <row r="3923" spans="1:31" ht="45" customHeight="1" x14ac:dyDescent="0.25">
      <c r="A3923" s="11"/>
      <c r="B3923" s="69"/>
      <c r="C3923" s="70"/>
      <c r="D3923" s="70"/>
      <c r="E3923" s="60" t="str">
        <f>IFERROR(INDEX(Tbl_Entities[Retailer / Distributior?],MATCH(Table1[[#This Row],[Regulated Entity Name
(Step 1) - Manual input]],Tbl_Entities[Entity name],0)),"")</f>
        <v/>
      </c>
      <c r="F3923" s="70"/>
      <c r="G3923" s="70"/>
      <c r="H3923" s="60" t="str">
        <f>IF(Table1[[#This Row],[Reporting
Type
(Step 3) - Manual input]]="","",VLOOKUP(Table1[[#This Row],[Reporting
Type
(Step 3) - Manual input]],'Reference List'!$V$4:$W$10,2,FALSE))</f>
        <v/>
      </c>
      <c r="I3923" s="69"/>
      <c r="J3923" s="59" t="str">
        <f>IFERROR(INDEX(Tbl_LegislationDescrip[Description], MATCH(Table1[[#This Row],[Retail Law/Rules Part/Division/Rules (Version 17)
(Step 4) - Manual input]], Tbl_LegislationDescrip[Rule], 0)), "")</f>
        <v/>
      </c>
      <c r="K3923" s="108"/>
      <c r="L3923" s="90"/>
      <c r="M3923" s="90"/>
      <c r="N3923" s="94"/>
      <c r="O3923" s="95"/>
      <c r="P3923" s="95"/>
      <c r="Q3923" s="90"/>
      <c r="R3923" s="69"/>
      <c r="S3923" s="69"/>
      <c r="T3923" s="100"/>
      <c r="U3923" s="101"/>
      <c r="V3923" s="102"/>
      <c r="W3923" s="93"/>
      <c r="X3923" s="93"/>
      <c r="Y3923" s="94"/>
      <c r="Z3923" s="94"/>
      <c r="AA3923" s="69"/>
      <c r="AB3923" s="90"/>
      <c r="AC3923" s="69"/>
      <c r="AD3923" s="92"/>
      <c r="AE3923" s="47"/>
    </row>
    <row r="3924" spans="1:31" ht="45" customHeight="1" x14ac:dyDescent="0.25">
      <c r="A3924" s="11"/>
      <c r="B3924" s="69"/>
      <c r="C3924" s="70"/>
      <c r="D3924" s="70"/>
      <c r="E3924" s="60" t="str">
        <f>IFERROR(INDEX(Tbl_Entities[Retailer / Distributior?],MATCH(Table1[[#This Row],[Regulated Entity Name
(Step 1) - Manual input]],Tbl_Entities[Entity name],0)),"")</f>
        <v/>
      </c>
      <c r="F3924" s="70"/>
      <c r="G3924" s="70"/>
      <c r="H3924" s="60" t="str">
        <f>IF(Table1[[#This Row],[Reporting
Type
(Step 3) - Manual input]]="","",VLOOKUP(Table1[[#This Row],[Reporting
Type
(Step 3) - Manual input]],'Reference List'!$V$4:$W$10,2,FALSE))</f>
        <v/>
      </c>
      <c r="I3924" s="69"/>
      <c r="J3924" s="59" t="str">
        <f>IFERROR(INDEX(Tbl_LegislationDescrip[Description], MATCH(Table1[[#This Row],[Retail Law/Rules Part/Division/Rules (Version 17)
(Step 4) - Manual input]], Tbl_LegislationDescrip[Rule], 0)), "")</f>
        <v/>
      </c>
      <c r="K3924" s="108"/>
      <c r="L3924" s="90"/>
      <c r="M3924" s="90"/>
      <c r="N3924" s="94"/>
      <c r="O3924" s="95"/>
      <c r="P3924" s="95"/>
      <c r="Q3924" s="90"/>
      <c r="R3924" s="69"/>
      <c r="S3924" s="69"/>
      <c r="T3924" s="100"/>
      <c r="U3924" s="101"/>
      <c r="V3924" s="102"/>
      <c r="W3924" s="93"/>
      <c r="X3924" s="93"/>
      <c r="Y3924" s="94"/>
      <c r="Z3924" s="94"/>
      <c r="AA3924" s="69"/>
      <c r="AB3924" s="90"/>
      <c r="AC3924" s="69"/>
      <c r="AD3924" s="92"/>
      <c r="AE3924" s="47"/>
    </row>
    <row r="3925" spans="1:31" ht="45" customHeight="1" x14ac:dyDescent="0.25">
      <c r="A3925" s="11"/>
      <c r="B3925" s="69"/>
      <c r="C3925" s="70"/>
      <c r="D3925" s="70"/>
      <c r="E3925" s="60" t="str">
        <f>IFERROR(INDEX(Tbl_Entities[Retailer / Distributior?],MATCH(Table1[[#This Row],[Regulated Entity Name
(Step 1) - Manual input]],Tbl_Entities[Entity name],0)),"")</f>
        <v/>
      </c>
      <c r="F3925" s="70"/>
      <c r="G3925" s="70"/>
      <c r="H3925" s="60" t="str">
        <f>IF(Table1[[#This Row],[Reporting
Type
(Step 3) - Manual input]]="","",VLOOKUP(Table1[[#This Row],[Reporting
Type
(Step 3) - Manual input]],'Reference List'!$V$4:$W$10,2,FALSE))</f>
        <v/>
      </c>
      <c r="I3925" s="69"/>
      <c r="J3925" s="59" t="str">
        <f>IFERROR(INDEX(Tbl_LegislationDescrip[Description], MATCH(Table1[[#This Row],[Retail Law/Rules Part/Division/Rules (Version 17)
(Step 4) - Manual input]], Tbl_LegislationDescrip[Rule], 0)), "")</f>
        <v/>
      </c>
      <c r="K3925" s="108"/>
      <c r="L3925" s="90"/>
      <c r="M3925" s="90"/>
      <c r="N3925" s="94"/>
      <c r="O3925" s="95"/>
      <c r="P3925" s="95"/>
      <c r="Q3925" s="90"/>
      <c r="R3925" s="69"/>
      <c r="S3925" s="69"/>
      <c r="T3925" s="100"/>
      <c r="U3925" s="101"/>
      <c r="V3925" s="102"/>
      <c r="W3925" s="93"/>
      <c r="X3925" s="93"/>
      <c r="Y3925" s="94"/>
      <c r="Z3925" s="94"/>
      <c r="AA3925" s="69"/>
      <c r="AB3925" s="90"/>
      <c r="AC3925" s="69"/>
      <c r="AD3925" s="92"/>
      <c r="AE3925" s="47"/>
    </row>
    <row r="3926" spans="1:31" ht="45" customHeight="1" x14ac:dyDescent="0.25">
      <c r="A3926" s="11"/>
      <c r="B3926" s="69"/>
      <c r="C3926" s="70"/>
      <c r="D3926" s="70"/>
      <c r="E3926" s="60" t="str">
        <f>IFERROR(INDEX(Tbl_Entities[Retailer / Distributior?],MATCH(Table1[[#This Row],[Regulated Entity Name
(Step 1) - Manual input]],Tbl_Entities[Entity name],0)),"")</f>
        <v/>
      </c>
      <c r="F3926" s="70"/>
      <c r="G3926" s="70"/>
      <c r="H3926" s="60" t="str">
        <f>IF(Table1[[#This Row],[Reporting
Type
(Step 3) - Manual input]]="","",VLOOKUP(Table1[[#This Row],[Reporting
Type
(Step 3) - Manual input]],'Reference List'!$V$4:$W$10,2,FALSE))</f>
        <v/>
      </c>
      <c r="I3926" s="69"/>
      <c r="J3926" s="59" t="str">
        <f>IFERROR(INDEX(Tbl_LegislationDescrip[Description], MATCH(Table1[[#This Row],[Retail Law/Rules Part/Division/Rules (Version 17)
(Step 4) - Manual input]], Tbl_LegislationDescrip[Rule], 0)), "")</f>
        <v/>
      </c>
      <c r="K3926" s="108"/>
      <c r="L3926" s="90"/>
      <c r="M3926" s="90"/>
      <c r="N3926" s="94"/>
      <c r="O3926" s="95"/>
      <c r="P3926" s="95"/>
      <c r="Q3926" s="90"/>
      <c r="R3926" s="69"/>
      <c r="S3926" s="69"/>
      <c r="T3926" s="100"/>
      <c r="U3926" s="101"/>
      <c r="V3926" s="102"/>
      <c r="W3926" s="93"/>
      <c r="X3926" s="93"/>
      <c r="Y3926" s="94"/>
      <c r="Z3926" s="94"/>
      <c r="AA3926" s="69"/>
      <c r="AB3926" s="90"/>
      <c r="AC3926" s="69"/>
      <c r="AD3926" s="92"/>
      <c r="AE3926" s="47"/>
    </row>
    <row r="3927" spans="1:31" ht="45" customHeight="1" x14ac:dyDescent="0.25">
      <c r="A3927" s="11"/>
      <c r="B3927" s="69"/>
      <c r="C3927" s="70"/>
      <c r="D3927" s="70"/>
      <c r="E3927" s="60" t="str">
        <f>IFERROR(INDEX(Tbl_Entities[Retailer / Distributior?],MATCH(Table1[[#This Row],[Regulated Entity Name
(Step 1) - Manual input]],Tbl_Entities[Entity name],0)),"")</f>
        <v/>
      </c>
      <c r="F3927" s="70"/>
      <c r="G3927" s="70"/>
      <c r="H3927" s="60" t="str">
        <f>IF(Table1[[#This Row],[Reporting
Type
(Step 3) - Manual input]]="","",VLOOKUP(Table1[[#This Row],[Reporting
Type
(Step 3) - Manual input]],'Reference List'!$V$4:$W$10,2,FALSE))</f>
        <v/>
      </c>
      <c r="I3927" s="69"/>
      <c r="J3927" s="59" t="str">
        <f>IFERROR(INDEX(Tbl_LegislationDescrip[Description], MATCH(Table1[[#This Row],[Retail Law/Rules Part/Division/Rules (Version 17)
(Step 4) - Manual input]], Tbl_LegislationDescrip[Rule], 0)), "")</f>
        <v/>
      </c>
      <c r="K3927" s="108"/>
      <c r="L3927" s="90"/>
      <c r="M3927" s="90"/>
      <c r="N3927" s="94"/>
      <c r="O3927" s="95"/>
      <c r="P3927" s="95"/>
      <c r="Q3927" s="90"/>
      <c r="R3927" s="69"/>
      <c r="S3927" s="69"/>
      <c r="T3927" s="100"/>
      <c r="U3927" s="101"/>
      <c r="V3927" s="102"/>
      <c r="W3927" s="93"/>
      <c r="X3927" s="93"/>
      <c r="Y3927" s="94"/>
      <c r="Z3927" s="94"/>
      <c r="AA3927" s="69"/>
      <c r="AB3927" s="90"/>
      <c r="AC3927" s="69"/>
      <c r="AD3927" s="92"/>
      <c r="AE3927" s="47"/>
    </row>
    <row r="3928" spans="1:31" ht="45" customHeight="1" x14ac:dyDescent="0.25">
      <c r="A3928" s="11"/>
      <c r="B3928" s="69"/>
      <c r="C3928" s="70"/>
      <c r="D3928" s="70"/>
      <c r="E3928" s="60" t="str">
        <f>IFERROR(INDEX(Tbl_Entities[Retailer / Distributior?],MATCH(Table1[[#This Row],[Regulated Entity Name
(Step 1) - Manual input]],Tbl_Entities[Entity name],0)),"")</f>
        <v/>
      </c>
      <c r="F3928" s="70"/>
      <c r="G3928" s="70"/>
      <c r="H3928" s="60" t="str">
        <f>IF(Table1[[#This Row],[Reporting
Type
(Step 3) - Manual input]]="","",VLOOKUP(Table1[[#This Row],[Reporting
Type
(Step 3) - Manual input]],'Reference List'!$V$4:$W$10,2,FALSE))</f>
        <v/>
      </c>
      <c r="I3928" s="69"/>
      <c r="J3928" s="59" t="str">
        <f>IFERROR(INDEX(Tbl_LegislationDescrip[Description], MATCH(Table1[[#This Row],[Retail Law/Rules Part/Division/Rules (Version 17)
(Step 4) - Manual input]], Tbl_LegislationDescrip[Rule], 0)), "")</f>
        <v/>
      </c>
      <c r="K3928" s="108"/>
      <c r="L3928" s="90"/>
      <c r="M3928" s="90"/>
      <c r="N3928" s="94"/>
      <c r="O3928" s="95"/>
      <c r="P3928" s="95"/>
      <c r="Q3928" s="90"/>
      <c r="R3928" s="69"/>
      <c r="S3928" s="69"/>
      <c r="T3928" s="100"/>
      <c r="U3928" s="101"/>
      <c r="V3928" s="102"/>
      <c r="W3928" s="93"/>
      <c r="X3928" s="93"/>
      <c r="Y3928" s="94"/>
      <c r="Z3928" s="94"/>
      <c r="AA3928" s="69"/>
      <c r="AB3928" s="90"/>
      <c r="AC3928" s="69"/>
      <c r="AD3928" s="92"/>
      <c r="AE3928" s="47"/>
    </row>
    <row r="3929" spans="1:31" ht="45" customHeight="1" x14ac:dyDescent="0.25">
      <c r="A3929" s="11"/>
      <c r="B3929" s="69"/>
      <c r="C3929" s="70"/>
      <c r="D3929" s="70"/>
      <c r="E3929" s="60" t="str">
        <f>IFERROR(INDEX(Tbl_Entities[Retailer / Distributior?],MATCH(Table1[[#This Row],[Regulated Entity Name
(Step 1) - Manual input]],Tbl_Entities[Entity name],0)),"")</f>
        <v/>
      </c>
      <c r="F3929" s="70"/>
      <c r="G3929" s="70"/>
      <c r="H3929" s="60" t="str">
        <f>IF(Table1[[#This Row],[Reporting
Type
(Step 3) - Manual input]]="","",VLOOKUP(Table1[[#This Row],[Reporting
Type
(Step 3) - Manual input]],'Reference List'!$V$4:$W$10,2,FALSE))</f>
        <v/>
      </c>
      <c r="I3929" s="69"/>
      <c r="J3929" s="59" t="str">
        <f>IFERROR(INDEX(Tbl_LegislationDescrip[Description], MATCH(Table1[[#This Row],[Retail Law/Rules Part/Division/Rules (Version 17)
(Step 4) - Manual input]], Tbl_LegislationDescrip[Rule], 0)), "")</f>
        <v/>
      </c>
      <c r="K3929" s="108"/>
      <c r="L3929" s="90"/>
      <c r="M3929" s="90"/>
      <c r="N3929" s="94"/>
      <c r="O3929" s="95"/>
      <c r="P3929" s="95"/>
      <c r="Q3929" s="90"/>
      <c r="R3929" s="69"/>
      <c r="S3929" s="69"/>
      <c r="T3929" s="100"/>
      <c r="U3929" s="101"/>
      <c r="V3929" s="102"/>
      <c r="W3929" s="93"/>
      <c r="X3929" s="93"/>
      <c r="Y3929" s="94"/>
      <c r="Z3929" s="94"/>
      <c r="AA3929" s="69"/>
      <c r="AB3929" s="90"/>
      <c r="AC3929" s="69"/>
      <c r="AD3929" s="92"/>
      <c r="AE3929" s="47"/>
    </row>
    <row r="3930" spans="1:31" ht="45" customHeight="1" x14ac:dyDescent="0.25">
      <c r="A3930" s="11"/>
      <c r="B3930" s="69"/>
      <c r="C3930" s="70"/>
      <c r="D3930" s="70"/>
      <c r="E3930" s="60" t="str">
        <f>IFERROR(INDEX(Tbl_Entities[Retailer / Distributior?],MATCH(Table1[[#This Row],[Regulated Entity Name
(Step 1) - Manual input]],Tbl_Entities[Entity name],0)),"")</f>
        <v/>
      </c>
      <c r="F3930" s="70"/>
      <c r="G3930" s="70"/>
      <c r="H3930" s="60" t="str">
        <f>IF(Table1[[#This Row],[Reporting
Type
(Step 3) - Manual input]]="","",VLOOKUP(Table1[[#This Row],[Reporting
Type
(Step 3) - Manual input]],'Reference List'!$V$4:$W$10,2,FALSE))</f>
        <v/>
      </c>
      <c r="I3930" s="69"/>
      <c r="J3930" s="59" t="str">
        <f>IFERROR(INDEX(Tbl_LegislationDescrip[Description], MATCH(Table1[[#This Row],[Retail Law/Rules Part/Division/Rules (Version 17)
(Step 4) - Manual input]], Tbl_LegislationDescrip[Rule], 0)), "")</f>
        <v/>
      </c>
      <c r="K3930" s="108"/>
      <c r="L3930" s="90"/>
      <c r="M3930" s="90"/>
      <c r="N3930" s="94"/>
      <c r="O3930" s="95"/>
      <c r="P3930" s="95"/>
      <c r="Q3930" s="90"/>
      <c r="R3930" s="69"/>
      <c r="S3930" s="69"/>
      <c r="T3930" s="100"/>
      <c r="U3930" s="101"/>
      <c r="V3930" s="102"/>
      <c r="W3930" s="93"/>
      <c r="X3930" s="93"/>
      <c r="Y3930" s="94"/>
      <c r="Z3930" s="94"/>
      <c r="AA3930" s="69"/>
      <c r="AB3930" s="90"/>
      <c r="AC3930" s="69"/>
      <c r="AD3930" s="92"/>
      <c r="AE3930" s="47"/>
    </row>
    <row r="3931" spans="1:31" ht="45" customHeight="1" x14ac:dyDescent="0.25">
      <c r="A3931" s="11"/>
      <c r="B3931" s="69"/>
      <c r="C3931" s="70"/>
      <c r="D3931" s="70"/>
      <c r="E3931" s="60" t="str">
        <f>IFERROR(INDEX(Tbl_Entities[Retailer / Distributior?],MATCH(Table1[[#This Row],[Regulated Entity Name
(Step 1) - Manual input]],Tbl_Entities[Entity name],0)),"")</f>
        <v/>
      </c>
      <c r="F3931" s="70"/>
      <c r="G3931" s="70"/>
      <c r="H3931" s="60" t="str">
        <f>IF(Table1[[#This Row],[Reporting
Type
(Step 3) - Manual input]]="","",VLOOKUP(Table1[[#This Row],[Reporting
Type
(Step 3) - Manual input]],'Reference List'!$V$4:$W$10,2,FALSE))</f>
        <v/>
      </c>
      <c r="I3931" s="69"/>
      <c r="J3931" s="59" t="str">
        <f>IFERROR(INDEX(Tbl_LegislationDescrip[Description], MATCH(Table1[[#This Row],[Retail Law/Rules Part/Division/Rules (Version 17)
(Step 4) - Manual input]], Tbl_LegislationDescrip[Rule], 0)), "")</f>
        <v/>
      </c>
      <c r="K3931" s="108"/>
      <c r="L3931" s="90"/>
      <c r="M3931" s="90"/>
      <c r="N3931" s="94"/>
      <c r="O3931" s="95"/>
      <c r="P3931" s="95"/>
      <c r="Q3931" s="90"/>
      <c r="R3931" s="69"/>
      <c r="S3931" s="69"/>
      <c r="T3931" s="100"/>
      <c r="U3931" s="101"/>
      <c r="V3931" s="102"/>
      <c r="W3931" s="93"/>
      <c r="X3931" s="93"/>
      <c r="Y3931" s="94"/>
      <c r="Z3931" s="94"/>
      <c r="AA3931" s="69"/>
      <c r="AB3931" s="90"/>
      <c r="AC3931" s="69"/>
      <c r="AD3931" s="92"/>
      <c r="AE3931" s="47"/>
    </row>
    <row r="3932" spans="1:31" ht="45" customHeight="1" x14ac:dyDescent="0.25">
      <c r="A3932" s="11"/>
      <c r="B3932" s="69"/>
      <c r="C3932" s="70"/>
      <c r="D3932" s="70"/>
      <c r="E3932" s="60" t="str">
        <f>IFERROR(INDEX(Tbl_Entities[Retailer / Distributior?],MATCH(Table1[[#This Row],[Regulated Entity Name
(Step 1) - Manual input]],Tbl_Entities[Entity name],0)),"")</f>
        <v/>
      </c>
      <c r="F3932" s="70"/>
      <c r="G3932" s="70"/>
      <c r="H3932" s="60" t="str">
        <f>IF(Table1[[#This Row],[Reporting
Type
(Step 3) - Manual input]]="","",VLOOKUP(Table1[[#This Row],[Reporting
Type
(Step 3) - Manual input]],'Reference List'!$V$4:$W$10,2,FALSE))</f>
        <v/>
      </c>
      <c r="I3932" s="69"/>
      <c r="J3932" s="59" t="str">
        <f>IFERROR(INDEX(Tbl_LegislationDescrip[Description], MATCH(Table1[[#This Row],[Retail Law/Rules Part/Division/Rules (Version 17)
(Step 4) - Manual input]], Tbl_LegislationDescrip[Rule], 0)), "")</f>
        <v/>
      </c>
      <c r="K3932" s="108"/>
      <c r="L3932" s="90"/>
      <c r="M3932" s="90"/>
      <c r="N3932" s="94"/>
      <c r="O3932" s="95"/>
      <c r="P3932" s="95"/>
      <c r="Q3932" s="90"/>
      <c r="R3932" s="69"/>
      <c r="S3932" s="69"/>
      <c r="T3932" s="100"/>
      <c r="U3932" s="101"/>
      <c r="V3932" s="102"/>
      <c r="W3932" s="93"/>
      <c r="X3932" s="93"/>
      <c r="Y3932" s="94"/>
      <c r="Z3932" s="94"/>
      <c r="AA3932" s="69"/>
      <c r="AB3932" s="90"/>
      <c r="AC3932" s="69"/>
      <c r="AD3932" s="92"/>
      <c r="AE3932" s="47"/>
    </row>
    <row r="3933" spans="1:31" ht="45" customHeight="1" x14ac:dyDescent="0.25">
      <c r="A3933" s="11"/>
      <c r="B3933" s="69"/>
      <c r="C3933" s="70"/>
      <c r="D3933" s="70"/>
      <c r="E3933" s="60" t="str">
        <f>IFERROR(INDEX(Tbl_Entities[Retailer / Distributior?],MATCH(Table1[[#This Row],[Regulated Entity Name
(Step 1) - Manual input]],Tbl_Entities[Entity name],0)),"")</f>
        <v/>
      </c>
      <c r="F3933" s="70"/>
      <c r="G3933" s="70"/>
      <c r="H3933" s="60" t="str">
        <f>IF(Table1[[#This Row],[Reporting
Type
(Step 3) - Manual input]]="","",VLOOKUP(Table1[[#This Row],[Reporting
Type
(Step 3) - Manual input]],'Reference List'!$V$4:$W$10,2,FALSE))</f>
        <v/>
      </c>
      <c r="I3933" s="69"/>
      <c r="J3933" s="59" t="str">
        <f>IFERROR(INDEX(Tbl_LegislationDescrip[Description], MATCH(Table1[[#This Row],[Retail Law/Rules Part/Division/Rules (Version 17)
(Step 4) - Manual input]], Tbl_LegislationDescrip[Rule], 0)), "")</f>
        <v/>
      </c>
      <c r="K3933" s="108"/>
      <c r="L3933" s="90"/>
      <c r="M3933" s="90"/>
      <c r="N3933" s="94"/>
      <c r="O3933" s="95"/>
      <c r="P3933" s="95"/>
      <c r="Q3933" s="90"/>
      <c r="R3933" s="69"/>
      <c r="S3933" s="69"/>
      <c r="T3933" s="100"/>
      <c r="U3933" s="101"/>
      <c r="V3933" s="102"/>
      <c r="W3933" s="93"/>
      <c r="X3933" s="93"/>
      <c r="Y3933" s="94"/>
      <c r="Z3933" s="94"/>
      <c r="AA3933" s="69"/>
      <c r="AB3933" s="90"/>
      <c r="AC3933" s="69"/>
      <c r="AD3933" s="92"/>
      <c r="AE3933" s="47"/>
    </row>
    <row r="3934" spans="1:31" ht="45" customHeight="1" x14ac:dyDescent="0.25">
      <c r="A3934" s="11"/>
      <c r="B3934" s="69"/>
      <c r="C3934" s="70"/>
      <c r="D3934" s="70"/>
      <c r="E3934" s="60" t="str">
        <f>IFERROR(INDEX(Tbl_Entities[Retailer / Distributior?],MATCH(Table1[[#This Row],[Regulated Entity Name
(Step 1) - Manual input]],Tbl_Entities[Entity name],0)),"")</f>
        <v/>
      </c>
      <c r="F3934" s="70"/>
      <c r="G3934" s="70"/>
      <c r="H3934" s="60" t="str">
        <f>IF(Table1[[#This Row],[Reporting
Type
(Step 3) - Manual input]]="","",VLOOKUP(Table1[[#This Row],[Reporting
Type
(Step 3) - Manual input]],'Reference List'!$V$4:$W$10,2,FALSE))</f>
        <v/>
      </c>
      <c r="I3934" s="69"/>
      <c r="J3934" s="59" t="str">
        <f>IFERROR(INDEX(Tbl_LegislationDescrip[Description], MATCH(Table1[[#This Row],[Retail Law/Rules Part/Division/Rules (Version 17)
(Step 4) - Manual input]], Tbl_LegislationDescrip[Rule], 0)), "")</f>
        <v/>
      </c>
      <c r="K3934" s="108"/>
      <c r="L3934" s="90"/>
      <c r="M3934" s="90"/>
      <c r="N3934" s="94"/>
      <c r="O3934" s="95"/>
      <c r="P3934" s="95"/>
      <c r="Q3934" s="90"/>
      <c r="R3934" s="69"/>
      <c r="S3934" s="69"/>
      <c r="T3934" s="100"/>
      <c r="U3934" s="101"/>
      <c r="V3934" s="102"/>
      <c r="W3934" s="93"/>
      <c r="X3934" s="93"/>
      <c r="Y3934" s="94"/>
      <c r="Z3934" s="94"/>
      <c r="AA3934" s="69"/>
      <c r="AB3934" s="90"/>
      <c r="AC3934" s="69"/>
      <c r="AD3934" s="92"/>
      <c r="AE3934" s="47"/>
    </row>
    <row r="3935" spans="1:31" ht="45" customHeight="1" x14ac:dyDescent="0.25">
      <c r="A3935" s="11"/>
      <c r="B3935" s="69"/>
      <c r="C3935" s="70"/>
      <c r="D3935" s="70"/>
      <c r="E3935" s="60" t="str">
        <f>IFERROR(INDEX(Tbl_Entities[Retailer / Distributior?],MATCH(Table1[[#This Row],[Regulated Entity Name
(Step 1) - Manual input]],Tbl_Entities[Entity name],0)),"")</f>
        <v/>
      </c>
      <c r="F3935" s="70"/>
      <c r="G3935" s="70"/>
      <c r="H3935" s="60" t="str">
        <f>IF(Table1[[#This Row],[Reporting
Type
(Step 3) - Manual input]]="","",VLOOKUP(Table1[[#This Row],[Reporting
Type
(Step 3) - Manual input]],'Reference List'!$V$4:$W$10,2,FALSE))</f>
        <v/>
      </c>
      <c r="I3935" s="69"/>
      <c r="J3935" s="59" t="str">
        <f>IFERROR(INDEX(Tbl_LegislationDescrip[Description], MATCH(Table1[[#This Row],[Retail Law/Rules Part/Division/Rules (Version 17)
(Step 4) - Manual input]], Tbl_LegislationDescrip[Rule], 0)), "")</f>
        <v/>
      </c>
      <c r="K3935" s="108"/>
      <c r="L3935" s="90"/>
      <c r="M3935" s="90"/>
      <c r="N3935" s="94"/>
      <c r="O3935" s="95"/>
      <c r="P3935" s="95"/>
      <c r="Q3935" s="90"/>
      <c r="R3935" s="69"/>
      <c r="S3935" s="69"/>
      <c r="T3935" s="100"/>
      <c r="U3935" s="101"/>
      <c r="V3935" s="102"/>
      <c r="W3935" s="93"/>
      <c r="X3935" s="93"/>
      <c r="Y3935" s="94"/>
      <c r="Z3935" s="94"/>
      <c r="AA3935" s="69"/>
      <c r="AB3935" s="90"/>
      <c r="AC3935" s="69"/>
      <c r="AD3935" s="92"/>
      <c r="AE3935" s="47"/>
    </row>
    <row r="3936" spans="1:31" ht="45" customHeight="1" x14ac:dyDescent="0.25">
      <c r="A3936" s="11"/>
      <c r="B3936" s="69"/>
      <c r="C3936" s="70"/>
      <c r="D3936" s="70"/>
      <c r="E3936" s="60" t="str">
        <f>IFERROR(INDEX(Tbl_Entities[Retailer / Distributior?],MATCH(Table1[[#This Row],[Regulated Entity Name
(Step 1) - Manual input]],Tbl_Entities[Entity name],0)),"")</f>
        <v/>
      </c>
      <c r="F3936" s="70"/>
      <c r="G3936" s="70"/>
      <c r="H3936" s="60" t="str">
        <f>IF(Table1[[#This Row],[Reporting
Type
(Step 3) - Manual input]]="","",VLOOKUP(Table1[[#This Row],[Reporting
Type
(Step 3) - Manual input]],'Reference List'!$V$4:$W$10,2,FALSE))</f>
        <v/>
      </c>
      <c r="I3936" s="69"/>
      <c r="J3936" s="59" t="str">
        <f>IFERROR(INDEX(Tbl_LegislationDescrip[Description], MATCH(Table1[[#This Row],[Retail Law/Rules Part/Division/Rules (Version 17)
(Step 4) - Manual input]], Tbl_LegislationDescrip[Rule], 0)), "")</f>
        <v/>
      </c>
      <c r="K3936" s="108"/>
      <c r="L3936" s="90"/>
      <c r="M3936" s="90"/>
      <c r="N3936" s="94"/>
      <c r="O3936" s="95"/>
      <c r="P3936" s="95"/>
      <c r="Q3936" s="90"/>
      <c r="R3936" s="69"/>
      <c r="S3936" s="69"/>
      <c r="T3936" s="100"/>
      <c r="U3936" s="101"/>
      <c r="V3936" s="102"/>
      <c r="W3936" s="93"/>
      <c r="X3936" s="93"/>
      <c r="Y3936" s="94"/>
      <c r="Z3936" s="94"/>
      <c r="AA3936" s="69"/>
      <c r="AB3936" s="90"/>
      <c r="AC3936" s="69"/>
      <c r="AD3936" s="92"/>
      <c r="AE3936" s="47"/>
    </row>
    <row r="3937" spans="1:31" ht="45" customHeight="1" x14ac:dyDescent="0.25">
      <c r="A3937" s="11"/>
      <c r="B3937" s="69"/>
      <c r="C3937" s="70"/>
      <c r="D3937" s="70"/>
      <c r="E3937" s="60" t="str">
        <f>IFERROR(INDEX(Tbl_Entities[Retailer / Distributior?],MATCH(Table1[[#This Row],[Regulated Entity Name
(Step 1) - Manual input]],Tbl_Entities[Entity name],0)),"")</f>
        <v/>
      </c>
      <c r="F3937" s="70"/>
      <c r="G3937" s="70"/>
      <c r="H3937" s="60" t="str">
        <f>IF(Table1[[#This Row],[Reporting
Type
(Step 3) - Manual input]]="","",VLOOKUP(Table1[[#This Row],[Reporting
Type
(Step 3) - Manual input]],'Reference List'!$V$4:$W$10,2,FALSE))</f>
        <v/>
      </c>
      <c r="I3937" s="69"/>
      <c r="J3937" s="59" t="str">
        <f>IFERROR(INDEX(Tbl_LegislationDescrip[Description], MATCH(Table1[[#This Row],[Retail Law/Rules Part/Division/Rules (Version 17)
(Step 4) - Manual input]], Tbl_LegislationDescrip[Rule], 0)), "")</f>
        <v/>
      </c>
      <c r="K3937" s="108"/>
      <c r="L3937" s="90"/>
      <c r="M3937" s="90"/>
      <c r="N3937" s="94"/>
      <c r="O3937" s="95"/>
      <c r="P3937" s="95"/>
      <c r="Q3937" s="90"/>
      <c r="R3937" s="69"/>
      <c r="S3937" s="69"/>
      <c r="T3937" s="100"/>
      <c r="U3937" s="101"/>
      <c r="V3937" s="102"/>
      <c r="W3937" s="93"/>
      <c r="X3937" s="93"/>
      <c r="Y3937" s="94"/>
      <c r="Z3937" s="94"/>
      <c r="AA3937" s="69"/>
      <c r="AB3937" s="90"/>
      <c r="AC3937" s="69"/>
      <c r="AD3937" s="92"/>
      <c r="AE3937" s="47"/>
    </row>
    <row r="3938" spans="1:31" ht="45" customHeight="1" x14ac:dyDescent="0.25">
      <c r="A3938" s="11"/>
      <c r="B3938" s="69"/>
      <c r="C3938" s="70"/>
      <c r="D3938" s="70"/>
      <c r="E3938" s="60" t="str">
        <f>IFERROR(INDEX(Tbl_Entities[Retailer / Distributior?],MATCH(Table1[[#This Row],[Regulated Entity Name
(Step 1) - Manual input]],Tbl_Entities[Entity name],0)),"")</f>
        <v/>
      </c>
      <c r="F3938" s="70"/>
      <c r="G3938" s="70"/>
      <c r="H3938" s="60" t="str">
        <f>IF(Table1[[#This Row],[Reporting
Type
(Step 3) - Manual input]]="","",VLOOKUP(Table1[[#This Row],[Reporting
Type
(Step 3) - Manual input]],'Reference List'!$V$4:$W$10,2,FALSE))</f>
        <v/>
      </c>
      <c r="I3938" s="69"/>
      <c r="J3938" s="59" t="str">
        <f>IFERROR(INDEX(Tbl_LegislationDescrip[Description], MATCH(Table1[[#This Row],[Retail Law/Rules Part/Division/Rules (Version 17)
(Step 4) - Manual input]], Tbl_LegislationDescrip[Rule], 0)), "")</f>
        <v/>
      </c>
      <c r="K3938" s="108"/>
      <c r="L3938" s="90"/>
      <c r="M3938" s="90"/>
      <c r="N3938" s="94"/>
      <c r="O3938" s="95"/>
      <c r="P3938" s="95"/>
      <c r="Q3938" s="90"/>
      <c r="R3938" s="69"/>
      <c r="S3938" s="69"/>
      <c r="T3938" s="100"/>
      <c r="U3938" s="101"/>
      <c r="V3938" s="102"/>
      <c r="W3938" s="93"/>
      <c r="X3938" s="93"/>
      <c r="Y3938" s="94"/>
      <c r="Z3938" s="94"/>
      <c r="AA3938" s="69"/>
      <c r="AB3938" s="90"/>
      <c r="AC3938" s="69"/>
      <c r="AD3938" s="92"/>
      <c r="AE3938" s="47"/>
    </row>
    <row r="3939" spans="1:31" ht="45" customHeight="1" x14ac:dyDescent="0.25">
      <c r="A3939" s="11"/>
      <c r="B3939" s="69"/>
      <c r="C3939" s="70"/>
      <c r="D3939" s="70"/>
      <c r="E3939" s="60" t="str">
        <f>IFERROR(INDEX(Tbl_Entities[Retailer / Distributior?],MATCH(Table1[[#This Row],[Regulated Entity Name
(Step 1) - Manual input]],Tbl_Entities[Entity name],0)),"")</f>
        <v/>
      </c>
      <c r="F3939" s="70"/>
      <c r="G3939" s="70"/>
      <c r="H3939" s="60" t="str">
        <f>IF(Table1[[#This Row],[Reporting
Type
(Step 3) - Manual input]]="","",VLOOKUP(Table1[[#This Row],[Reporting
Type
(Step 3) - Manual input]],'Reference List'!$V$4:$W$10,2,FALSE))</f>
        <v/>
      </c>
      <c r="I3939" s="69"/>
      <c r="J3939" s="59" t="str">
        <f>IFERROR(INDEX(Tbl_LegislationDescrip[Description], MATCH(Table1[[#This Row],[Retail Law/Rules Part/Division/Rules (Version 17)
(Step 4) - Manual input]], Tbl_LegislationDescrip[Rule], 0)), "")</f>
        <v/>
      </c>
      <c r="K3939" s="108"/>
      <c r="L3939" s="90"/>
      <c r="M3939" s="90"/>
      <c r="N3939" s="94"/>
      <c r="O3939" s="95"/>
      <c r="P3939" s="95"/>
      <c r="Q3939" s="90"/>
      <c r="R3939" s="69"/>
      <c r="S3939" s="69"/>
      <c r="T3939" s="100"/>
      <c r="U3939" s="101"/>
      <c r="V3939" s="102"/>
      <c r="W3939" s="93"/>
      <c r="X3939" s="93"/>
      <c r="Y3939" s="94"/>
      <c r="Z3939" s="94"/>
      <c r="AA3939" s="69"/>
      <c r="AB3939" s="90"/>
      <c r="AC3939" s="69"/>
      <c r="AD3939" s="92"/>
      <c r="AE3939" s="47"/>
    </row>
    <row r="3940" spans="1:31" ht="45" customHeight="1" x14ac:dyDescent="0.25">
      <c r="A3940" s="11"/>
      <c r="B3940" s="69"/>
      <c r="C3940" s="70"/>
      <c r="D3940" s="70"/>
      <c r="E3940" s="60" t="str">
        <f>IFERROR(INDEX(Tbl_Entities[Retailer / Distributior?],MATCH(Table1[[#This Row],[Regulated Entity Name
(Step 1) - Manual input]],Tbl_Entities[Entity name],0)),"")</f>
        <v/>
      </c>
      <c r="F3940" s="70"/>
      <c r="G3940" s="70"/>
      <c r="H3940" s="60" t="str">
        <f>IF(Table1[[#This Row],[Reporting
Type
(Step 3) - Manual input]]="","",VLOOKUP(Table1[[#This Row],[Reporting
Type
(Step 3) - Manual input]],'Reference List'!$V$4:$W$10,2,FALSE))</f>
        <v/>
      </c>
      <c r="I3940" s="69"/>
      <c r="J3940" s="59" t="str">
        <f>IFERROR(INDEX(Tbl_LegislationDescrip[Description], MATCH(Table1[[#This Row],[Retail Law/Rules Part/Division/Rules (Version 17)
(Step 4) - Manual input]], Tbl_LegislationDescrip[Rule], 0)), "")</f>
        <v/>
      </c>
      <c r="K3940" s="108"/>
      <c r="L3940" s="90"/>
      <c r="M3940" s="90"/>
      <c r="N3940" s="94"/>
      <c r="O3940" s="95"/>
      <c r="P3940" s="95"/>
      <c r="Q3940" s="90"/>
      <c r="R3940" s="69"/>
      <c r="S3940" s="69"/>
      <c r="T3940" s="100"/>
      <c r="U3940" s="101"/>
      <c r="V3940" s="102"/>
      <c r="W3940" s="93"/>
      <c r="X3940" s="93"/>
      <c r="Y3940" s="94"/>
      <c r="Z3940" s="94"/>
      <c r="AA3940" s="69"/>
      <c r="AB3940" s="90"/>
      <c r="AC3940" s="69"/>
      <c r="AD3940" s="92"/>
      <c r="AE3940" s="47"/>
    </row>
    <row r="3941" spans="1:31" ht="45" customHeight="1" x14ac:dyDescent="0.25">
      <c r="A3941" s="11"/>
      <c r="B3941" s="69"/>
      <c r="C3941" s="70"/>
      <c r="D3941" s="70"/>
      <c r="E3941" s="60" t="str">
        <f>IFERROR(INDEX(Tbl_Entities[Retailer / Distributior?],MATCH(Table1[[#This Row],[Regulated Entity Name
(Step 1) - Manual input]],Tbl_Entities[Entity name],0)),"")</f>
        <v/>
      </c>
      <c r="F3941" s="70"/>
      <c r="G3941" s="70"/>
      <c r="H3941" s="60" t="str">
        <f>IF(Table1[[#This Row],[Reporting
Type
(Step 3) - Manual input]]="","",VLOOKUP(Table1[[#This Row],[Reporting
Type
(Step 3) - Manual input]],'Reference List'!$V$4:$W$10,2,FALSE))</f>
        <v/>
      </c>
      <c r="I3941" s="69"/>
      <c r="J3941" s="59" t="str">
        <f>IFERROR(INDEX(Tbl_LegislationDescrip[Description], MATCH(Table1[[#This Row],[Retail Law/Rules Part/Division/Rules (Version 17)
(Step 4) - Manual input]], Tbl_LegislationDescrip[Rule], 0)), "")</f>
        <v/>
      </c>
      <c r="K3941" s="108"/>
      <c r="L3941" s="90"/>
      <c r="M3941" s="90"/>
      <c r="N3941" s="94"/>
      <c r="O3941" s="95"/>
      <c r="P3941" s="95"/>
      <c r="Q3941" s="90"/>
      <c r="R3941" s="69"/>
      <c r="S3941" s="69"/>
      <c r="T3941" s="100"/>
      <c r="U3941" s="101"/>
      <c r="V3941" s="102"/>
      <c r="W3941" s="93"/>
      <c r="X3941" s="93"/>
      <c r="Y3941" s="94"/>
      <c r="Z3941" s="94"/>
      <c r="AA3941" s="69"/>
      <c r="AB3941" s="90"/>
      <c r="AC3941" s="69"/>
      <c r="AD3941" s="92"/>
      <c r="AE3941" s="47"/>
    </row>
    <row r="3942" spans="1:31" ht="45" customHeight="1" x14ac:dyDescent="0.25">
      <c r="A3942" s="11"/>
      <c r="B3942" s="69"/>
      <c r="C3942" s="70"/>
      <c r="D3942" s="70"/>
      <c r="E3942" s="60" t="str">
        <f>IFERROR(INDEX(Tbl_Entities[Retailer / Distributior?],MATCH(Table1[[#This Row],[Regulated Entity Name
(Step 1) - Manual input]],Tbl_Entities[Entity name],0)),"")</f>
        <v/>
      </c>
      <c r="F3942" s="70"/>
      <c r="G3942" s="70"/>
      <c r="H3942" s="60" t="str">
        <f>IF(Table1[[#This Row],[Reporting
Type
(Step 3) - Manual input]]="","",VLOOKUP(Table1[[#This Row],[Reporting
Type
(Step 3) - Manual input]],'Reference List'!$V$4:$W$10,2,FALSE))</f>
        <v/>
      </c>
      <c r="I3942" s="69"/>
      <c r="J3942" s="59" t="str">
        <f>IFERROR(INDEX(Tbl_LegislationDescrip[Description], MATCH(Table1[[#This Row],[Retail Law/Rules Part/Division/Rules (Version 17)
(Step 4) - Manual input]], Tbl_LegislationDescrip[Rule], 0)), "")</f>
        <v/>
      </c>
      <c r="K3942" s="108"/>
      <c r="L3942" s="90"/>
      <c r="M3942" s="90"/>
      <c r="N3942" s="94"/>
      <c r="O3942" s="95"/>
      <c r="P3942" s="95"/>
      <c r="Q3942" s="90"/>
      <c r="R3942" s="69"/>
      <c r="S3942" s="69"/>
      <c r="T3942" s="100"/>
      <c r="U3942" s="101"/>
      <c r="V3942" s="102"/>
      <c r="W3942" s="93"/>
      <c r="X3942" s="93"/>
      <c r="Y3942" s="94"/>
      <c r="Z3942" s="94"/>
      <c r="AA3942" s="69"/>
      <c r="AB3942" s="90"/>
      <c r="AC3942" s="69"/>
      <c r="AD3942" s="92"/>
      <c r="AE3942" s="47"/>
    </row>
    <row r="3943" spans="1:31" ht="45" customHeight="1" x14ac:dyDescent="0.25">
      <c r="A3943" s="11"/>
      <c r="B3943" s="69"/>
      <c r="C3943" s="70"/>
      <c r="D3943" s="70"/>
      <c r="E3943" s="60" t="str">
        <f>IFERROR(INDEX(Tbl_Entities[Retailer / Distributior?],MATCH(Table1[[#This Row],[Regulated Entity Name
(Step 1) - Manual input]],Tbl_Entities[Entity name],0)),"")</f>
        <v/>
      </c>
      <c r="F3943" s="70"/>
      <c r="G3943" s="70"/>
      <c r="H3943" s="60" t="str">
        <f>IF(Table1[[#This Row],[Reporting
Type
(Step 3) - Manual input]]="","",VLOOKUP(Table1[[#This Row],[Reporting
Type
(Step 3) - Manual input]],'Reference List'!$V$4:$W$10,2,FALSE))</f>
        <v/>
      </c>
      <c r="I3943" s="69"/>
      <c r="J3943" s="59" t="str">
        <f>IFERROR(INDEX(Tbl_LegislationDescrip[Description], MATCH(Table1[[#This Row],[Retail Law/Rules Part/Division/Rules (Version 17)
(Step 4) - Manual input]], Tbl_LegislationDescrip[Rule], 0)), "")</f>
        <v/>
      </c>
      <c r="K3943" s="108"/>
      <c r="L3943" s="90"/>
      <c r="M3943" s="90"/>
      <c r="N3943" s="94"/>
      <c r="O3943" s="95"/>
      <c r="P3943" s="95"/>
      <c r="Q3943" s="90"/>
      <c r="R3943" s="69"/>
      <c r="S3943" s="69"/>
      <c r="T3943" s="100"/>
      <c r="U3943" s="101"/>
      <c r="V3943" s="102"/>
      <c r="W3943" s="93"/>
      <c r="X3943" s="93"/>
      <c r="Y3943" s="94"/>
      <c r="Z3943" s="94"/>
      <c r="AA3943" s="69"/>
      <c r="AB3943" s="90"/>
      <c r="AC3943" s="69"/>
      <c r="AD3943" s="92"/>
      <c r="AE3943" s="47"/>
    </row>
    <row r="3944" spans="1:31" ht="45" customHeight="1" x14ac:dyDescent="0.25">
      <c r="A3944" s="11"/>
      <c r="B3944" s="69"/>
      <c r="C3944" s="70"/>
      <c r="D3944" s="70"/>
      <c r="E3944" s="60" t="str">
        <f>IFERROR(INDEX(Tbl_Entities[Retailer / Distributior?],MATCH(Table1[[#This Row],[Regulated Entity Name
(Step 1) - Manual input]],Tbl_Entities[Entity name],0)),"")</f>
        <v/>
      </c>
      <c r="F3944" s="70"/>
      <c r="G3944" s="70"/>
      <c r="H3944" s="60" t="str">
        <f>IF(Table1[[#This Row],[Reporting
Type
(Step 3) - Manual input]]="","",VLOOKUP(Table1[[#This Row],[Reporting
Type
(Step 3) - Manual input]],'Reference List'!$V$4:$W$10,2,FALSE))</f>
        <v/>
      </c>
      <c r="I3944" s="69"/>
      <c r="J3944" s="59" t="str">
        <f>IFERROR(INDEX(Tbl_LegislationDescrip[Description], MATCH(Table1[[#This Row],[Retail Law/Rules Part/Division/Rules (Version 17)
(Step 4) - Manual input]], Tbl_LegislationDescrip[Rule], 0)), "")</f>
        <v/>
      </c>
      <c r="K3944" s="108"/>
      <c r="L3944" s="90"/>
      <c r="M3944" s="90"/>
      <c r="N3944" s="94"/>
      <c r="O3944" s="95"/>
      <c r="P3944" s="95"/>
      <c r="Q3944" s="90"/>
      <c r="R3944" s="69"/>
      <c r="S3944" s="69"/>
      <c r="T3944" s="100"/>
      <c r="U3944" s="101"/>
      <c r="V3944" s="102"/>
      <c r="W3944" s="93"/>
      <c r="X3944" s="93"/>
      <c r="Y3944" s="94"/>
      <c r="Z3944" s="94"/>
      <c r="AA3944" s="69"/>
      <c r="AB3944" s="90"/>
      <c r="AC3944" s="69"/>
      <c r="AD3944" s="92"/>
      <c r="AE3944" s="47"/>
    </row>
    <row r="3945" spans="1:31" ht="45" customHeight="1" x14ac:dyDescent="0.25">
      <c r="A3945" s="11"/>
      <c r="B3945" s="69"/>
      <c r="C3945" s="70"/>
      <c r="D3945" s="70"/>
      <c r="E3945" s="60" t="str">
        <f>IFERROR(INDEX(Tbl_Entities[Retailer / Distributior?],MATCH(Table1[[#This Row],[Regulated Entity Name
(Step 1) - Manual input]],Tbl_Entities[Entity name],0)),"")</f>
        <v/>
      </c>
      <c r="F3945" s="70"/>
      <c r="G3945" s="70"/>
      <c r="H3945" s="60" t="str">
        <f>IF(Table1[[#This Row],[Reporting
Type
(Step 3) - Manual input]]="","",VLOOKUP(Table1[[#This Row],[Reporting
Type
(Step 3) - Manual input]],'Reference List'!$V$4:$W$10,2,FALSE))</f>
        <v/>
      </c>
      <c r="I3945" s="69"/>
      <c r="J3945" s="59" t="str">
        <f>IFERROR(INDEX(Tbl_LegislationDescrip[Description], MATCH(Table1[[#This Row],[Retail Law/Rules Part/Division/Rules (Version 17)
(Step 4) - Manual input]], Tbl_LegislationDescrip[Rule], 0)), "")</f>
        <v/>
      </c>
      <c r="K3945" s="108"/>
      <c r="L3945" s="90"/>
      <c r="M3945" s="90"/>
      <c r="N3945" s="94"/>
      <c r="O3945" s="95"/>
      <c r="P3945" s="95"/>
      <c r="Q3945" s="90"/>
      <c r="R3945" s="69"/>
      <c r="S3945" s="69"/>
      <c r="T3945" s="100"/>
      <c r="U3945" s="101"/>
      <c r="V3945" s="102"/>
      <c r="W3945" s="93"/>
      <c r="X3945" s="93"/>
      <c r="Y3945" s="94"/>
      <c r="Z3945" s="94"/>
      <c r="AA3945" s="69"/>
      <c r="AB3945" s="90"/>
      <c r="AC3945" s="69"/>
      <c r="AD3945" s="92"/>
      <c r="AE3945" s="47"/>
    </row>
    <row r="3946" spans="1:31" ht="45" customHeight="1" x14ac:dyDescent="0.25">
      <c r="A3946" s="11"/>
      <c r="B3946" s="69"/>
      <c r="C3946" s="70"/>
      <c r="D3946" s="70"/>
      <c r="E3946" s="60" t="str">
        <f>IFERROR(INDEX(Tbl_Entities[Retailer / Distributior?],MATCH(Table1[[#This Row],[Regulated Entity Name
(Step 1) - Manual input]],Tbl_Entities[Entity name],0)),"")</f>
        <v/>
      </c>
      <c r="F3946" s="70"/>
      <c r="G3946" s="70"/>
      <c r="H3946" s="60" t="str">
        <f>IF(Table1[[#This Row],[Reporting
Type
(Step 3) - Manual input]]="","",VLOOKUP(Table1[[#This Row],[Reporting
Type
(Step 3) - Manual input]],'Reference List'!$V$4:$W$10,2,FALSE))</f>
        <v/>
      </c>
      <c r="I3946" s="69"/>
      <c r="J3946" s="59" t="str">
        <f>IFERROR(INDEX(Tbl_LegislationDescrip[Description], MATCH(Table1[[#This Row],[Retail Law/Rules Part/Division/Rules (Version 17)
(Step 4) - Manual input]], Tbl_LegislationDescrip[Rule], 0)), "")</f>
        <v/>
      </c>
      <c r="K3946" s="108"/>
      <c r="L3946" s="90"/>
      <c r="M3946" s="90"/>
      <c r="N3946" s="94"/>
      <c r="O3946" s="95"/>
      <c r="P3946" s="95"/>
      <c r="Q3946" s="90"/>
      <c r="R3946" s="69"/>
      <c r="S3946" s="69"/>
      <c r="T3946" s="100"/>
      <c r="U3946" s="101"/>
      <c r="V3946" s="102"/>
      <c r="W3946" s="93"/>
      <c r="X3946" s="93"/>
      <c r="Y3946" s="94"/>
      <c r="Z3946" s="94"/>
      <c r="AA3946" s="69"/>
      <c r="AB3946" s="90"/>
      <c r="AC3946" s="69"/>
      <c r="AD3946" s="92"/>
      <c r="AE3946" s="47"/>
    </row>
    <row r="3947" spans="1:31" ht="45" customHeight="1" x14ac:dyDescent="0.25">
      <c r="A3947" s="11"/>
      <c r="B3947" s="69"/>
      <c r="C3947" s="70"/>
      <c r="D3947" s="70"/>
      <c r="E3947" s="60" t="str">
        <f>IFERROR(INDEX(Tbl_Entities[Retailer / Distributior?],MATCH(Table1[[#This Row],[Regulated Entity Name
(Step 1) - Manual input]],Tbl_Entities[Entity name],0)),"")</f>
        <v/>
      </c>
      <c r="F3947" s="70"/>
      <c r="G3947" s="70"/>
      <c r="H3947" s="60" t="str">
        <f>IF(Table1[[#This Row],[Reporting
Type
(Step 3) - Manual input]]="","",VLOOKUP(Table1[[#This Row],[Reporting
Type
(Step 3) - Manual input]],'Reference List'!$V$4:$W$10,2,FALSE))</f>
        <v/>
      </c>
      <c r="I3947" s="69"/>
      <c r="J3947" s="59" t="str">
        <f>IFERROR(INDEX(Tbl_LegislationDescrip[Description], MATCH(Table1[[#This Row],[Retail Law/Rules Part/Division/Rules (Version 17)
(Step 4) - Manual input]], Tbl_LegislationDescrip[Rule], 0)), "")</f>
        <v/>
      </c>
      <c r="K3947" s="108"/>
      <c r="L3947" s="90"/>
      <c r="M3947" s="90"/>
      <c r="N3947" s="94"/>
      <c r="O3947" s="95"/>
      <c r="P3947" s="95"/>
      <c r="Q3947" s="90"/>
      <c r="R3947" s="69"/>
      <c r="S3947" s="69"/>
      <c r="T3947" s="100"/>
      <c r="U3947" s="101"/>
      <c r="V3947" s="102"/>
      <c r="W3947" s="93"/>
      <c r="X3947" s="93"/>
      <c r="Y3947" s="94"/>
      <c r="Z3947" s="94"/>
      <c r="AA3947" s="69"/>
      <c r="AB3947" s="90"/>
      <c r="AC3947" s="69"/>
      <c r="AD3947" s="92"/>
      <c r="AE3947" s="47"/>
    </row>
    <row r="3948" spans="1:31" ht="45" customHeight="1" x14ac:dyDescent="0.25">
      <c r="A3948" s="11"/>
      <c r="B3948" s="69"/>
      <c r="C3948" s="70"/>
      <c r="D3948" s="70"/>
      <c r="E3948" s="60" t="str">
        <f>IFERROR(INDEX(Tbl_Entities[Retailer / Distributior?],MATCH(Table1[[#This Row],[Regulated Entity Name
(Step 1) - Manual input]],Tbl_Entities[Entity name],0)),"")</f>
        <v/>
      </c>
      <c r="F3948" s="70"/>
      <c r="G3948" s="70"/>
      <c r="H3948" s="60" t="str">
        <f>IF(Table1[[#This Row],[Reporting
Type
(Step 3) - Manual input]]="","",VLOOKUP(Table1[[#This Row],[Reporting
Type
(Step 3) - Manual input]],'Reference List'!$V$4:$W$10,2,FALSE))</f>
        <v/>
      </c>
      <c r="I3948" s="69"/>
      <c r="J3948" s="59" t="str">
        <f>IFERROR(INDEX(Tbl_LegislationDescrip[Description], MATCH(Table1[[#This Row],[Retail Law/Rules Part/Division/Rules (Version 17)
(Step 4) - Manual input]], Tbl_LegislationDescrip[Rule], 0)), "")</f>
        <v/>
      </c>
      <c r="K3948" s="108"/>
      <c r="L3948" s="90"/>
      <c r="M3948" s="90"/>
      <c r="N3948" s="94"/>
      <c r="O3948" s="95"/>
      <c r="P3948" s="95"/>
      <c r="Q3948" s="90"/>
      <c r="R3948" s="69"/>
      <c r="S3948" s="69"/>
      <c r="T3948" s="100"/>
      <c r="U3948" s="101"/>
      <c r="V3948" s="102"/>
      <c r="W3948" s="93"/>
      <c r="X3948" s="93"/>
      <c r="Y3948" s="94"/>
      <c r="Z3948" s="94"/>
      <c r="AA3948" s="69"/>
      <c r="AB3948" s="90"/>
      <c r="AC3948" s="69"/>
      <c r="AD3948" s="92"/>
      <c r="AE3948" s="47"/>
    </row>
    <row r="3949" spans="1:31" ht="45" customHeight="1" x14ac:dyDescent="0.25">
      <c r="A3949" s="11"/>
      <c r="B3949" s="69"/>
      <c r="C3949" s="70"/>
      <c r="D3949" s="70"/>
      <c r="E3949" s="60" t="str">
        <f>IFERROR(INDEX(Tbl_Entities[Retailer / Distributior?],MATCH(Table1[[#This Row],[Regulated Entity Name
(Step 1) - Manual input]],Tbl_Entities[Entity name],0)),"")</f>
        <v/>
      </c>
      <c r="F3949" s="70"/>
      <c r="G3949" s="70"/>
      <c r="H3949" s="60" t="str">
        <f>IF(Table1[[#This Row],[Reporting
Type
(Step 3) - Manual input]]="","",VLOOKUP(Table1[[#This Row],[Reporting
Type
(Step 3) - Manual input]],'Reference List'!$V$4:$W$10,2,FALSE))</f>
        <v/>
      </c>
      <c r="I3949" s="69"/>
      <c r="J3949" s="59" t="str">
        <f>IFERROR(INDEX(Tbl_LegislationDescrip[Description], MATCH(Table1[[#This Row],[Retail Law/Rules Part/Division/Rules (Version 17)
(Step 4) - Manual input]], Tbl_LegislationDescrip[Rule], 0)), "")</f>
        <v/>
      </c>
      <c r="K3949" s="108"/>
      <c r="L3949" s="90"/>
      <c r="M3949" s="90"/>
      <c r="N3949" s="94"/>
      <c r="O3949" s="95"/>
      <c r="P3949" s="95"/>
      <c r="Q3949" s="90"/>
      <c r="R3949" s="69"/>
      <c r="S3949" s="69"/>
      <c r="T3949" s="100"/>
      <c r="U3949" s="101"/>
      <c r="V3949" s="102"/>
      <c r="W3949" s="93"/>
      <c r="X3949" s="93"/>
      <c r="Y3949" s="94"/>
      <c r="Z3949" s="94"/>
      <c r="AA3949" s="69"/>
      <c r="AB3949" s="90"/>
      <c r="AC3949" s="69"/>
      <c r="AD3949" s="92"/>
      <c r="AE3949" s="47"/>
    </row>
    <row r="3950" spans="1:31" ht="45" customHeight="1" x14ac:dyDescent="0.25">
      <c r="A3950" s="11"/>
      <c r="B3950" s="69"/>
      <c r="C3950" s="70"/>
      <c r="D3950" s="70"/>
      <c r="E3950" s="60" t="str">
        <f>IFERROR(INDEX(Tbl_Entities[Retailer / Distributior?],MATCH(Table1[[#This Row],[Regulated Entity Name
(Step 1) - Manual input]],Tbl_Entities[Entity name],0)),"")</f>
        <v/>
      </c>
      <c r="F3950" s="70"/>
      <c r="G3950" s="70"/>
      <c r="H3950" s="60" t="str">
        <f>IF(Table1[[#This Row],[Reporting
Type
(Step 3) - Manual input]]="","",VLOOKUP(Table1[[#This Row],[Reporting
Type
(Step 3) - Manual input]],'Reference List'!$V$4:$W$10,2,FALSE))</f>
        <v/>
      </c>
      <c r="I3950" s="69"/>
      <c r="J3950" s="59" t="str">
        <f>IFERROR(INDEX(Tbl_LegislationDescrip[Description], MATCH(Table1[[#This Row],[Retail Law/Rules Part/Division/Rules (Version 17)
(Step 4) - Manual input]], Tbl_LegislationDescrip[Rule], 0)), "")</f>
        <v/>
      </c>
      <c r="K3950" s="108"/>
      <c r="L3950" s="90"/>
      <c r="M3950" s="90"/>
      <c r="N3950" s="94"/>
      <c r="O3950" s="95"/>
      <c r="P3950" s="95"/>
      <c r="Q3950" s="90"/>
      <c r="R3950" s="69"/>
      <c r="S3950" s="69"/>
      <c r="T3950" s="100"/>
      <c r="U3950" s="101"/>
      <c r="V3950" s="102"/>
      <c r="W3950" s="93"/>
      <c r="X3950" s="93"/>
      <c r="Y3950" s="94"/>
      <c r="Z3950" s="94"/>
      <c r="AA3950" s="69"/>
      <c r="AB3950" s="90"/>
      <c r="AC3950" s="69"/>
      <c r="AD3950" s="92"/>
      <c r="AE3950" s="47"/>
    </row>
    <row r="3951" spans="1:31" ht="45" customHeight="1" x14ac:dyDescent="0.25">
      <c r="A3951" s="11"/>
      <c r="B3951" s="69"/>
      <c r="C3951" s="70"/>
      <c r="D3951" s="70"/>
      <c r="E3951" s="60" t="str">
        <f>IFERROR(INDEX(Tbl_Entities[Retailer / Distributior?],MATCH(Table1[[#This Row],[Regulated Entity Name
(Step 1) - Manual input]],Tbl_Entities[Entity name],0)),"")</f>
        <v/>
      </c>
      <c r="F3951" s="70"/>
      <c r="G3951" s="70"/>
      <c r="H3951" s="60" t="str">
        <f>IF(Table1[[#This Row],[Reporting
Type
(Step 3) - Manual input]]="","",VLOOKUP(Table1[[#This Row],[Reporting
Type
(Step 3) - Manual input]],'Reference List'!$V$4:$W$10,2,FALSE))</f>
        <v/>
      </c>
      <c r="I3951" s="69"/>
      <c r="J3951" s="59" t="str">
        <f>IFERROR(INDEX(Tbl_LegislationDescrip[Description], MATCH(Table1[[#This Row],[Retail Law/Rules Part/Division/Rules (Version 17)
(Step 4) - Manual input]], Tbl_LegislationDescrip[Rule], 0)), "")</f>
        <v/>
      </c>
      <c r="K3951" s="108"/>
      <c r="L3951" s="90"/>
      <c r="M3951" s="90"/>
      <c r="N3951" s="94"/>
      <c r="O3951" s="95"/>
      <c r="P3951" s="95"/>
      <c r="Q3951" s="90"/>
      <c r="R3951" s="69"/>
      <c r="S3951" s="69"/>
      <c r="T3951" s="100"/>
      <c r="U3951" s="101"/>
      <c r="V3951" s="102"/>
      <c r="W3951" s="93"/>
      <c r="X3951" s="93"/>
      <c r="Y3951" s="94"/>
      <c r="Z3951" s="94"/>
      <c r="AA3951" s="69"/>
      <c r="AB3951" s="90"/>
      <c r="AC3951" s="69"/>
      <c r="AD3951" s="92"/>
      <c r="AE3951" s="47"/>
    </row>
    <row r="3952" spans="1:31" ht="45" customHeight="1" x14ac:dyDescent="0.25">
      <c r="A3952" s="11"/>
      <c r="B3952" s="69"/>
      <c r="C3952" s="70"/>
      <c r="D3952" s="70"/>
      <c r="E3952" s="60" t="str">
        <f>IFERROR(INDEX(Tbl_Entities[Retailer / Distributior?],MATCH(Table1[[#This Row],[Regulated Entity Name
(Step 1) - Manual input]],Tbl_Entities[Entity name],0)),"")</f>
        <v/>
      </c>
      <c r="F3952" s="70"/>
      <c r="G3952" s="70"/>
      <c r="H3952" s="60" t="str">
        <f>IF(Table1[[#This Row],[Reporting
Type
(Step 3) - Manual input]]="","",VLOOKUP(Table1[[#This Row],[Reporting
Type
(Step 3) - Manual input]],'Reference List'!$V$4:$W$10,2,FALSE))</f>
        <v/>
      </c>
      <c r="I3952" s="69"/>
      <c r="J3952" s="59" t="str">
        <f>IFERROR(INDEX(Tbl_LegislationDescrip[Description], MATCH(Table1[[#This Row],[Retail Law/Rules Part/Division/Rules (Version 17)
(Step 4) - Manual input]], Tbl_LegislationDescrip[Rule], 0)), "")</f>
        <v/>
      </c>
      <c r="K3952" s="108"/>
      <c r="L3952" s="90"/>
      <c r="M3952" s="90"/>
      <c r="N3952" s="94"/>
      <c r="O3952" s="95"/>
      <c r="P3952" s="95"/>
      <c r="Q3952" s="90"/>
      <c r="R3952" s="69"/>
      <c r="S3952" s="69"/>
      <c r="T3952" s="100"/>
      <c r="U3952" s="101"/>
      <c r="V3952" s="102"/>
      <c r="W3952" s="93"/>
      <c r="X3952" s="93"/>
      <c r="Y3952" s="94"/>
      <c r="Z3952" s="94"/>
      <c r="AA3952" s="69"/>
      <c r="AB3952" s="90"/>
      <c r="AC3952" s="69"/>
      <c r="AD3952" s="92"/>
      <c r="AE3952" s="47"/>
    </row>
    <row r="3953" spans="1:31" ht="45" customHeight="1" x14ac:dyDescent="0.25">
      <c r="A3953" s="11"/>
      <c r="B3953" s="69"/>
      <c r="C3953" s="70"/>
      <c r="D3953" s="70"/>
      <c r="E3953" s="60" t="str">
        <f>IFERROR(INDEX(Tbl_Entities[Retailer / Distributior?],MATCH(Table1[[#This Row],[Regulated Entity Name
(Step 1) - Manual input]],Tbl_Entities[Entity name],0)),"")</f>
        <v/>
      </c>
      <c r="F3953" s="70"/>
      <c r="G3953" s="70"/>
      <c r="H3953" s="60" t="str">
        <f>IF(Table1[[#This Row],[Reporting
Type
(Step 3) - Manual input]]="","",VLOOKUP(Table1[[#This Row],[Reporting
Type
(Step 3) - Manual input]],'Reference List'!$V$4:$W$10,2,FALSE))</f>
        <v/>
      </c>
      <c r="I3953" s="69"/>
      <c r="J3953" s="59" t="str">
        <f>IFERROR(INDEX(Tbl_LegislationDescrip[Description], MATCH(Table1[[#This Row],[Retail Law/Rules Part/Division/Rules (Version 17)
(Step 4) - Manual input]], Tbl_LegislationDescrip[Rule], 0)), "")</f>
        <v/>
      </c>
      <c r="K3953" s="108"/>
      <c r="L3953" s="90"/>
      <c r="M3953" s="90"/>
      <c r="N3953" s="94"/>
      <c r="O3953" s="95"/>
      <c r="P3953" s="95"/>
      <c r="Q3953" s="90"/>
      <c r="R3953" s="69"/>
      <c r="S3953" s="69"/>
      <c r="T3953" s="100"/>
      <c r="U3953" s="101"/>
      <c r="V3953" s="102"/>
      <c r="W3953" s="93"/>
      <c r="X3953" s="93"/>
      <c r="Y3953" s="94"/>
      <c r="Z3953" s="94"/>
      <c r="AA3953" s="69"/>
      <c r="AB3953" s="90"/>
      <c r="AC3953" s="69"/>
      <c r="AD3953" s="92"/>
      <c r="AE3953" s="47"/>
    </row>
    <row r="3954" spans="1:31" ht="45" customHeight="1" x14ac:dyDescent="0.25">
      <c r="A3954" s="11"/>
      <c r="B3954" s="69"/>
      <c r="C3954" s="70"/>
      <c r="D3954" s="70"/>
      <c r="E3954" s="60" t="str">
        <f>IFERROR(INDEX(Tbl_Entities[Retailer / Distributior?],MATCH(Table1[[#This Row],[Regulated Entity Name
(Step 1) - Manual input]],Tbl_Entities[Entity name],0)),"")</f>
        <v/>
      </c>
      <c r="F3954" s="70"/>
      <c r="G3954" s="70"/>
      <c r="H3954" s="60" t="str">
        <f>IF(Table1[[#This Row],[Reporting
Type
(Step 3) - Manual input]]="","",VLOOKUP(Table1[[#This Row],[Reporting
Type
(Step 3) - Manual input]],'Reference List'!$V$4:$W$10,2,FALSE))</f>
        <v/>
      </c>
      <c r="I3954" s="69"/>
      <c r="J3954" s="59" t="str">
        <f>IFERROR(INDEX(Tbl_LegislationDescrip[Description], MATCH(Table1[[#This Row],[Retail Law/Rules Part/Division/Rules (Version 17)
(Step 4) - Manual input]], Tbl_LegislationDescrip[Rule], 0)), "")</f>
        <v/>
      </c>
      <c r="K3954" s="108"/>
      <c r="L3954" s="90"/>
      <c r="M3954" s="90"/>
      <c r="N3954" s="94"/>
      <c r="O3954" s="95"/>
      <c r="P3954" s="95"/>
      <c r="Q3954" s="90"/>
      <c r="R3954" s="69"/>
      <c r="S3954" s="69"/>
      <c r="T3954" s="100"/>
      <c r="U3954" s="101"/>
      <c r="V3954" s="102"/>
      <c r="W3954" s="93"/>
      <c r="X3954" s="93"/>
      <c r="Y3954" s="94"/>
      <c r="Z3954" s="94"/>
      <c r="AA3954" s="69"/>
      <c r="AB3954" s="90"/>
      <c r="AC3954" s="69"/>
      <c r="AD3954" s="92"/>
      <c r="AE3954" s="47"/>
    </row>
    <row r="3955" spans="1:31" ht="45" customHeight="1" x14ac:dyDescent="0.25">
      <c r="A3955" s="11"/>
      <c r="B3955" s="69"/>
      <c r="C3955" s="70"/>
      <c r="D3955" s="70"/>
      <c r="E3955" s="60" t="str">
        <f>IFERROR(INDEX(Tbl_Entities[Retailer / Distributior?],MATCH(Table1[[#This Row],[Regulated Entity Name
(Step 1) - Manual input]],Tbl_Entities[Entity name],0)),"")</f>
        <v/>
      </c>
      <c r="F3955" s="70"/>
      <c r="G3955" s="70"/>
      <c r="H3955" s="60" t="str">
        <f>IF(Table1[[#This Row],[Reporting
Type
(Step 3) - Manual input]]="","",VLOOKUP(Table1[[#This Row],[Reporting
Type
(Step 3) - Manual input]],'Reference List'!$V$4:$W$10,2,FALSE))</f>
        <v/>
      </c>
      <c r="I3955" s="69"/>
      <c r="J3955" s="59" t="str">
        <f>IFERROR(INDEX(Tbl_LegislationDescrip[Description], MATCH(Table1[[#This Row],[Retail Law/Rules Part/Division/Rules (Version 17)
(Step 4) - Manual input]], Tbl_LegislationDescrip[Rule], 0)), "")</f>
        <v/>
      </c>
      <c r="K3955" s="108"/>
      <c r="L3955" s="90"/>
      <c r="M3955" s="90"/>
      <c r="N3955" s="94"/>
      <c r="O3955" s="95"/>
      <c r="P3955" s="95"/>
      <c r="Q3955" s="90"/>
      <c r="R3955" s="69"/>
      <c r="S3955" s="69"/>
      <c r="T3955" s="100"/>
      <c r="U3955" s="101"/>
      <c r="V3955" s="102"/>
      <c r="W3955" s="93"/>
      <c r="X3955" s="93"/>
      <c r="Y3955" s="94"/>
      <c r="Z3955" s="94"/>
      <c r="AA3955" s="69"/>
      <c r="AB3955" s="90"/>
      <c r="AC3955" s="69"/>
      <c r="AD3955" s="92"/>
      <c r="AE3955" s="47"/>
    </row>
    <row r="3956" spans="1:31" ht="45" customHeight="1" x14ac:dyDescent="0.25">
      <c r="A3956" s="11"/>
      <c r="B3956" s="69"/>
      <c r="C3956" s="70"/>
      <c r="D3956" s="70"/>
      <c r="E3956" s="60" t="str">
        <f>IFERROR(INDEX(Tbl_Entities[Retailer / Distributior?],MATCH(Table1[[#This Row],[Regulated Entity Name
(Step 1) - Manual input]],Tbl_Entities[Entity name],0)),"")</f>
        <v/>
      </c>
      <c r="F3956" s="70"/>
      <c r="G3956" s="70"/>
      <c r="H3956" s="60" t="str">
        <f>IF(Table1[[#This Row],[Reporting
Type
(Step 3) - Manual input]]="","",VLOOKUP(Table1[[#This Row],[Reporting
Type
(Step 3) - Manual input]],'Reference List'!$V$4:$W$10,2,FALSE))</f>
        <v/>
      </c>
      <c r="I3956" s="69"/>
      <c r="J3956" s="59" t="str">
        <f>IFERROR(INDEX(Tbl_LegislationDescrip[Description], MATCH(Table1[[#This Row],[Retail Law/Rules Part/Division/Rules (Version 17)
(Step 4) - Manual input]], Tbl_LegislationDescrip[Rule], 0)), "")</f>
        <v/>
      </c>
      <c r="K3956" s="108"/>
      <c r="L3956" s="90"/>
      <c r="M3956" s="90"/>
      <c r="N3956" s="94"/>
      <c r="O3956" s="95"/>
      <c r="P3956" s="95"/>
      <c r="Q3956" s="90"/>
      <c r="R3956" s="69"/>
      <c r="S3956" s="69"/>
      <c r="T3956" s="100"/>
      <c r="U3956" s="101"/>
      <c r="V3956" s="102"/>
      <c r="W3956" s="93"/>
      <c r="X3956" s="93"/>
      <c r="Y3956" s="94"/>
      <c r="Z3956" s="94"/>
      <c r="AA3956" s="69"/>
      <c r="AB3956" s="90"/>
      <c r="AC3956" s="69"/>
      <c r="AD3956" s="92"/>
      <c r="AE3956" s="47"/>
    </row>
    <row r="3957" spans="1:31" ht="45" customHeight="1" x14ac:dyDescent="0.25">
      <c r="A3957" s="11"/>
      <c r="B3957" s="69"/>
      <c r="C3957" s="70"/>
      <c r="D3957" s="70"/>
      <c r="E3957" s="60" t="str">
        <f>IFERROR(INDEX(Tbl_Entities[Retailer / Distributior?],MATCH(Table1[[#This Row],[Regulated Entity Name
(Step 1) - Manual input]],Tbl_Entities[Entity name],0)),"")</f>
        <v/>
      </c>
      <c r="F3957" s="70"/>
      <c r="G3957" s="70"/>
      <c r="H3957" s="60" t="str">
        <f>IF(Table1[[#This Row],[Reporting
Type
(Step 3) - Manual input]]="","",VLOOKUP(Table1[[#This Row],[Reporting
Type
(Step 3) - Manual input]],'Reference List'!$V$4:$W$10,2,FALSE))</f>
        <v/>
      </c>
      <c r="I3957" s="69"/>
      <c r="J3957" s="59" t="str">
        <f>IFERROR(INDEX(Tbl_LegislationDescrip[Description], MATCH(Table1[[#This Row],[Retail Law/Rules Part/Division/Rules (Version 17)
(Step 4) - Manual input]], Tbl_LegislationDescrip[Rule], 0)), "")</f>
        <v/>
      </c>
      <c r="K3957" s="108"/>
      <c r="L3957" s="90"/>
      <c r="M3957" s="90"/>
      <c r="N3957" s="94"/>
      <c r="O3957" s="95"/>
      <c r="P3957" s="95"/>
      <c r="Q3957" s="90"/>
      <c r="R3957" s="69"/>
      <c r="S3957" s="69"/>
      <c r="T3957" s="100"/>
      <c r="U3957" s="101"/>
      <c r="V3957" s="102"/>
      <c r="W3957" s="93"/>
      <c r="X3957" s="93"/>
      <c r="Y3957" s="94"/>
      <c r="Z3957" s="94"/>
      <c r="AA3957" s="69"/>
      <c r="AB3957" s="90"/>
      <c r="AC3957" s="69"/>
      <c r="AD3957" s="92"/>
      <c r="AE3957" s="47"/>
    </row>
    <row r="3958" spans="1:31" ht="45" customHeight="1" x14ac:dyDescent="0.25">
      <c r="A3958" s="11"/>
      <c r="B3958" s="69"/>
      <c r="C3958" s="70"/>
      <c r="D3958" s="70"/>
      <c r="E3958" s="60" t="str">
        <f>IFERROR(INDEX(Tbl_Entities[Retailer / Distributior?],MATCH(Table1[[#This Row],[Regulated Entity Name
(Step 1) - Manual input]],Tbl_Entities[Entity name],0)),"")</f>
        <v/>
      </c>
      <c r="F3958" s="70"/>
      <c r="G3958" s="70"/>
      <c r="H3958" s="60" t="str">
        <f>IF(Table1[[#This Row],[Reporting
Type
(Step 3) - Manual input]]="","",VLOOKUP(Table1[[#This Row],[Reporting
Type
(Step 3) - Manual input]],'Reference List'!$V$4:$W$10,2,FALSE))</f>
        <v/>
      </c>
      <c r="I3958" s="69"/>
      <c r="J3958" s="59" t="str">
        <f>IFERROR(INDEX(Tbl_LegislationDescrip[Description], MATCH(Table1[[#This Row],[Retail Law/Rules Part/Division/Rules (Version 17)
(Step 4) - Manual input]], Tbl_LegislationDescrip[Rule], 0)), "")</f>
        <v/>
      </c>
      <c r="K3958" s="108"/>
      <c r="L3958" s="90"/>
      <c r="M3958" s="90"/>
      <c r="N3958" s="94"/>
      <c r="O3958" s="95"/>
      <c r="P3958" s="95"/>
      <c r="Q3958" s="90"/>
      <c r="R3958" s="69"/>
      <c r="S3958" s="69"/>
      <c r="T3958" s="100"/>
      <c r="U3958" s="101"/>
      <c r="V3958" s="102"/>
      <c r="W3958" s="93"/>
      <c r="X3958" s="93"/>
      <c r="Y3958" s="94"/>
      <c r="Z3958" s="94"/>
      <c r="AA3958" s="69"/>
      <c r="AB3958" s="90"/>
      <c r="AC3958" s="69"/>
      <c r="AD3958" s="92"/>
      <c r="AE3958" s="47"/>
    </row>
    <row r="3959" spans="1:31" ht="45" customHeight="1" x14ac:dyDescent="0.25">
      <c r="A3959" s="11"/>
      <c r="B3959" s="69"/>
      <c r="C3959" s="70"/>
      <c r="D3959" s="70"/>
      <c r="E3959" s="60" t="str">
        <f>IFERROR(INDEX(Tbl_Entities[Retailer / Distributior?],MATCH(Table1[[#This Row],[Regulated Entity Name
(Step 1) - Manual input]],Tbl_Entities[Entity name],0)),"")</f>
        <v/>
      </c>
      <c r="F3959" s="70"/>
      <c r="G3959" s="70"/>
      <c r="H3959" s="60" t="str">
        <f>IF(Table1[[#This Row],[Reporting
Type
(Step 3) - Manual input]]="","",VLOOKUP(Table1[[#This Row],[Reporting
Type
(Step 3) - Manual input]],'Reference List'!$V$4:$W$10,2,FALSE))</f>
        <v/>
      </c>
      <c r="I3959" s="69"/>
      <c r="J3959" s="59" t="str">
        <f>IFERROR(INDEX(Tbl_LegislationDescrip[Description], MATCH(Table1[[#This Row],[Retail Law/Rules Part/Division/Rules (Version 17)
(Step 4) - Manual input]], Tbl_LegislationDescrip[Rule], 0)), "")</f>
        <v/>
      </c>
      <c r="K3959" s="108"/>
      <c r="L3959" s="90"/>
      <c r="M3959" s="90"/>
      <c r="N3959" s="94"/>
      <c r="O3959" s="95"/>
      <c r="P3959" s="95"/>
      <c r="Q3959" s="90"/>
      <c r="R3959" s="69"/>
      <c r="S3959" s="69"/>
      <c r="T3959" s="100"/>
      <c r="U3959" s="101"/>
      <c r="V3959" s="102"/>
      <c r="W3959" s="93"/>
      <c r="X3959" s="93"/>
      <c r="Y3959" s="94"/>
      <c r="Z3959" s="94"/>
      <c r="AA3959" s="69"/>
      <c r="AB3959" s="90"/>
      <c r="AC3959" s="69"/>
      <c r="AD3959" s="92"/>
      <c r="AE3959" s="47"/>
    </row>
    <row r="3960" spans="1:31" ht="45" customHeight="1" x14ac:dyDescent="0.25">
      <c r="A3960" s="11"/>
      <c r="B3960" s="69"/>
      <c r="C3960" s="70"/>
      <c r="D3960" s="70"/>
      <c r="E3960" s="60" t="str">
        <f>IFERROR(INDEX(Tbl_Entities[Retailer / Distributior?],MATCH(Table1[[#This Row],[Regulated Entity Name
(Step 1) - Manual input]],Tbl_Entities[Entity name],0)),"")</f>
        <v/>
      </c>
      <c r="F3960" s="70"/>
      <c r="G3960" s="70"/>
      <c r="H3960" s="60" t="str">
        <f>IF(Table1[[#This Row],[Reporting
Type
(Step 3) - Manual input]]="","",VLOOKUP(Table1[[#This Row],[Reporting
Type
(Step 3) - Manual input]],'Reference List'!$V$4:$W$10,2,FALSE))</f>
        <v/>
      </c>
      <c r="I3960" s="69"/>
      <c r="J3960" s="59" t="str">
        <f>IFERROR(INDEX(Tbl_LegislationDescrip[Description], MATCH(Table1[[#This Row],[Retail Law/Rules Part/Division/Rules (Version 17)
(Step 4) - Manual input]], Tbl_LegislationDescrip[Rule], 0)), "")</f>
        <v/>
      </c>
      <c r="K3960" s="108"/>
      <c r="L3960" s="90"/>
      <c r="M3960" s="90"/>
      <c r="N3960" s="94"/>
      <c r="O3960" s="95"/>
      <c r="P3960" s="95"/>
      <c r="Q3960" s="90"/>
      <c r="R3960" s="69"/>
      <c r="S3960" s="69"/>
      <c r="T3960" s="100"/>
      <c r="U3960" s="101"/>
      <c r="V3960" s="102"/>
      <c r="W3960" s="93"/>
      <c r="X3960" s="93"/>
      <c r="Y3960" s="94"/>
      <c r="Z3960" s="94"/>
      <c r="AA3960" s="69"/>
      <c r="AB3960" s="90"/>
      <c r="AC3960" s="69"/>
      <c r="AD3960" s="92"/>
      <c r="AE3960" s="47"/>
    </row>
    <row r="3961" spans="1:31" ht="45" customHeight="1" x14ac:dyDescent="0.25">
      <c r="A3961" s="11"/>
      <c r="B3961" s="69"/>
      <c r="C3961" s="70"/>
      <c r="D3961" s="70"/>
      <c r="E3961" s="60" t="str">
        <f>IFERROR(INDEX(Tbl_Entities[Retailer / Distributior?],MATCH(Table1[[#This Row],[Regulated Entity Name
(Step 1) - Manual input]],Tbl_Entities[Entity name],0)),"")</f>
        <v/>
      </c>
      <c r="F3961" s="70"/>
      <c r="G3961" s="70"/>
      <c r="H3961" s="60" t="str">
        <f>IF(Table1[[#This Row],[Reporting
Type
(Step 3) - Manual input]]="","",VLOOKUP(Table1[[#This Row],[Reporting
Type
(Step 3) - Manual input]],'Reference List'!$V$4:$W$10,2,FALSE))</f>
        <v/>
      </c>
      <c r="I3961" s="69"/>
      <c r="J3961" s="59" t="str">
        <f>IFERROR(INDEX(Tbl_LegislationDescrip[Description], MATCH(Table1[[#This Row],[Retail Law/Rules Part/Division/Rules (Version 17)
(Step 4) - Manual input]], Tbl_LegislationDescrip[Rule], 0)), "")</f>
        <v/>
      </c>
      <c r="K3961" s="108"/>
      <c r="L3961" s="90"/>
      <c r="M3961" s="90"/>
      <c r="N3961" s="94"/>
      <c r="O3961" s="95"/>
      <c r="P3961" s="95"/>
      <c r="Q3961" s="90"/>
      <c r="R3961" s="69"/>
      <c r="S3961" s="69"/>
      <c r="T3961" s="100"/>
      <c r="U3961" s="101"/>
      <c r="V3961" s="102"/>
      <c r="W3961" s="93"/>
      <c r="X3961" s="93"/>
      <c r="Y3961" s="94"/>
      <c r="Z3961" s="94"/>
      <c r="AA3961" s="69"/>
      <c r="AB3961" s="90"/>
      <c r="AC3961" s="69"/>
      <c r="AD3961" s="92"/>
      <c r="AE3961" s="47"/>
    </row>
    <row r="3962" spans="1:31" ht="45" customHeight="1" x14ac:dyDescent="0.25">
      <c r="A3962" s="11"/>
      <c r="B3962" s="69"/>
      <c r="C3962" s="70"/>
      <c r="D3962" s="70"/>
      <c r="E3962" s="60" t="str">
        <f>IFERROR(INDEX(Tbl_Entities[Retailer / Distributior?],MATCH(Table1[[#This Row],[Regulated Entity Name
(Step 1) - Manual input]],Tbl_Entities[Entity name],0)),"")</f>
        <v/>
      </c>
      <c r="F3962" s="70"/>
      <c r="G3962" s="70"/>
      <c r="H3962" s="60" t="str">
        <f>IF(Table1[[#This Row],[Reporting
Type
(Step 3) - Manual input]]="","",VLOOKUP(Table1[[#This Row],[Reporting
Type
(Step 3) - Manual input]],'Reference List'!$V$4:$W$10,2,FALSE))</f>
        <v/>
      </c>
      <c r="I3962" s="69"/>
      <c r="J3962" s="59" t="str">
        <f>IFERROR(INDEX(Tbl_LegislationDescrip[Description], MATCH(Table1[[#This Row],[Retail Law/Rules Part/Division/Rules (Version 17)
(Step 4) - Manual input]], Tbl_LegislationDescrip[Rule], 0)), "")</f>
        <v/>
      </c>
      <c r="K3962" s="108"/>
      <c r="L3962" s="90"/>
      <c r="M3962" s="90"/>
      <c r="N3962" s="94"/>
      <c r="O3962" s="95"/>
      <c r="P3962" s="95"/>
      <c r="Q3962" s="90"/>
      <c r="R3962" s="69"/>
      <c r="S3962" s="69"/>
      <c r="T3962" s="100"/>
      <c r="U3962" s="101"/>
      <c r="V3962" s="102"/>
      <c r="W3962" s="93"/>
      <c r="X3962" s="93"/>
      <c r="Y3962" s="94"/>
      <c r="Z3962" s="94"/>
      <c r="AA3962" s="69"/>
      <c r="AB3962" s="90"/>
      <c r="AC3962" s="69"/>
      <c r="AD3962" s="92"/>
      <c r="AE3962" s="47"/>
    </row>
    <row r="3963" spans="1:31" ht="45" customHeight="1" x14ac:dyDescent="0.25">
      <c r="A3963" s="11"/>
      <c r="B3963" s="69"/>
      <c r="C3963" s="70"/>
      <c r="D3963" s="70"/>
      <c r="E3963" s="60" t="str">
        <f>IFERROR(INDEX(Tbl_Entities[Retailer / Distributior?],MATCH(Table1[[#This Row],[Regulated Entity Name
(Step 1) - Manual input]],Tbl_Entities[Entity name],0)),"")</f>
        <v/>
      </c>
      <c r="F3963" s="70"/>
      <c r="G3963" s="70"/>
      <c r="H3963" s="60" t="str">
        <f>IF(Table1[[#This Row],[Reporting
Type
(Step 3) - Manual input]]="","",VLOOKUP(Table1[[#This Row],[Reporting
Type
(Step 3) - Manual input]],'Reference List'!$V$4:$W$10,2,FALSE))</f>
        <v/>
      </c>
      <c r="I3963" s="69"/>
      <c r="J3963" s="59" t="str">
        <f>IFERROR(INDEX(Tbl_LegislationDescrip[Description], MATCH(Table1[[#This Row],[Retail Law/Rules Part/Division/Rules (Version 17)
(Step 4) - Manual input]], Tbl_LegislationDescrip[Rule], 0)), "")</f>
        <v/>
      </c>
      <c r="K3963" s="108"/>
      <c r="L3963" s="90"/>
      <c r="M3963" s="90"/>
      <c r="N3963" s="94"/>
      <c r="O3963" s="95"/>
      <c r="P3963" s="95"/>
      <c r="Q3963" s="90"/>
      <c r="R3963" s="69"/>
      <c r="S3963" s="69"/>
      <c r="T3963" s="100"/>
      <c r="U3963" s="101"/>
      <c r="V3963" s="102"/>
      <c r="W3963" s="93"/>
      <c r="X3963" s="93"/>
      <c r="Y3963" s="94"/>
      <c r="Z3963" s="94"/>
      <c r="AA3963" s="69"/>
      <c r="AB3963" s="90"/>
      <c r="AC3963" s="69"/>
      <c r="AD3963" s="92"/>
      <c r="AE3963" s="47"/>
    </row>
    <row r="3964" spans="1:31" ht="45" customHeight="1" x14ac:dyDescent="0.25">
      <c r="A3964" s="11"/>
      <c r="B3964" s="69"/>
      <c r="C3964" s="70"/>
      <c r="D3964" s="70"/>
      <c r="E3964" s="60" t="str">
        <f>IFERROR(INDEX(Tbl_Entities[Retailer / Distributior?],MATCH(Table1[[#This Row],[Regulated Entity Name
(Step 1) - Manual input]],Tbl_Entities[Entity name],0)),"")</f>
        <v/>
      </c>
      <c r="F3964" s="70"/>
      <c r="G3964" s="70"/>
      <c r="H3964" s="60" t="str">
        <f>IF(Table1[[#This Row],[Reporting
Type
(Step 3) - Manual input]]="","",VLOOKUP(Table1[[#This Row],[Reporting
Type
(Step 3) - Manual input]],'Reference List'!$V$4:$W$10,2,FALSE))</f>
        <v/>
      </c>
      <c r="I3964" s="69"/>
      <c r="J3964" s="59" t="str">
        <f>IFERROR(INDEX(Tbl_LegislationDescrip[Description], MATCH(Table1[[#This Row],[Retail Law/Rules Part/Division/Rules (Version 17)
(Step 4) - Manual input]], Tbl_LegislationDescrip[Rule], 0)), "")</f>
        <v/>
      </c>
      <c r="K3964" s="108"/>
      <c r="L3964" s="90"/>
      <c r="M3964" s="90"/>
      <c r="N3964" s="94"/>
      <c r="O3964" s="95"/>
      <c r="P3964" s="95"/>
      <c r="Q3964" s="90"/>
      <c r="R3964" s="69"/>
      <c r="S3964" s="69"/>
      <c r="T3964" s="100"/>
      <c r="U3964" s="101"/>
      <c r="V3964" s="102"/>
      <c r="W3964" s="93"/>
      <c r="X3964" s="93"/>
      <c r="Y3964" s="94"/>
      <c r="Z3964" s="94"/>
      <c r="AA3964" s="69"/>
      <c r="AB3964" s="90"/>
      <c r="AC3964" s="69"/>
      <c r="AD3964" s="92"/>
      <c r="AE3964" s="47"/>
    </row>
    <row r="3965" spans="1:31" ht="45" customHeight="1" x14ac:dyDescent="0.25">
      <c r="A3965" s="11"/>
      <c r="B3965" s="69"/>
      <c r="C3965" s="70"/>
      <c r="D3965" s="70"/>
      <c r="E3965" s="60" t="str">
        <f>IFERROR(INDEX(Tbl_Entities[Retailer / Distributior?],MATCH(Table1[[#This Row],[Regulated Entity Name
(Step 1) - Manual input]],Tbl_Entities[Entity name],0)),"")</f>
        <v/>
      </c>
      <c r="F3965" s="70"/>
      <c r="G3965" s="70"/>
      <c r="H3965" s="60" t="str">
        <f>IF(Table1[[#This Row],[Reporting
Type
(Step 3) - Manual input]]="","",VLOOKUP(Table1[[#This Row],[Reporting
Type
(Step 3) - Manual input]],'Reference List'!$V$4:$W$10,2,FALSE))</f>
        <v/>
      </c>
      <c r="I3965" s="69"/>
      <c r="J3965" s="59" t="str">
        <f>IFERROR(INDEX(Tbl_LegislationDescrip[Description], MATCH(Table1[[#This Row],[Retail Law/Rules Part/Division/Rules (Version 17)
(Step 4) - Manual input]], Tbl_LegislationDescrip[Rule], 0)), "")</f>
        <v/>
      </c>
      <c r="K3965" s="108"/>
      <c r="L3965" s="90"/>
      <c r="M3965" s="90"/>
      <c r="N3965" s="94"/>
      <c r="O3965" s="95"/>
      <c r="P3965" s="95"/>
      <c r="Q3965" s="90"/>
      <c r="R3965" s="69"/>
      <c r="S3965" s="69"/>
      <c r="T3965" s="100"/>
      <c r="U3965" s="101"/>
      <c r="V3965" s="102"/>
      <c r="W3965" s="93"/>
      <c r="X3965" s="93"/>
      <c r="Y3965" s="94"/>
      <c r="Z3965" s="94"/>
      <c r="AA3965" s="69"/>
      <c r="AB3965" s="90"/>
      <c r="AC3965" s="69"/>
      <c r="AD3965" s="92"/>
      <c r="AE3965" s="47"/>
    </row>
    <row r="3966" spans="1:31" ht="45" customHeight="1" x14ac:dyDescent="0.25">
      <c r="A3966" s="11"/>
      <c r="B3966" s="69"/>
      <c r="C3966" s="70"/>
      <c r="D3966" s="70"/>
      <c r="E3966" s="60" t="str">
        <f>IFERROR(INDEX(Tbl_Entities[Retailer / Distributior?],MATCH(Table1[[#This Row],[Regulated Entity Name
(Step 1) - Manual input]],Tbl_Entities[Entity name],0)),"")</f>
        <v/>
      </c>
      <c r="F3966" s="70"/>
      <c r="G3966" s="70"/>
      <c r="H3966" s="60" t="str">
        <f>IF(Table1[[#This Row],[Reporting
Type
(Step 3) - Manual input]]="","",VLOOKUP(Table1[[#This Row],[Reporting
Type
(Step 3) - Manual input]],'Reference List'!$V$4:$W$10,2,FALSE))</f>
        <v/>
      </c>
      <c r="I3966" s="69"/>
      <c r="J3966" s="59" t="str">
        <f>IFERROR(INDEX(Tbl_LegislationDescrip[Description], MATCH(Table1[[#This Row],[Retail Law/Rules Part/Division/Rules (Version 17)
(Step 4) - Manual input]], Tbl_LegislationDescrip[Rule], 0)), "")</f>
        <v/>
      </c>
      <c r="K3966" s="108"/>
      <c r="L3966" s="90"/>
      <c r="M3966" s="90"/>
      <c r="N3966" s="94"/>
      <c r="O3966" s="95"/>
      <c r="P3966" s="95"/>
      <c r="Q3966" s="90"/>
      <c r="R3966" s="69"/>
      <c r="S3966" s="69"/>
      <c r="T3966" s="100"/>
      <c r="U3966" s="101"/>
      <c r="V3966" s="102"/>
      <c r="W3966" s="93"/>
      <c r="X3966" s="93"/>
      <c r="Y3966" s="94"/>
      <c r="Z3966" s="94"/>
      <c r="AA3966" s="69"/>
      <c r="AB3966" s="90"/>
      <c r="AC3966" s="69"/>
      <c r="AD3966" s="92"/>
      <c r="AE3966" s="47"/>
    </row>
    <row r="3967" spans="1:31" ht="45" customHeight="1" x14ac:dyDescent="0.25">
      <c r="A3967" s="11"/>
      <c r="B3967" s="69"/>
      <c r="C3967" s="70"/>
      <c r="D3967" s="70"/>
      <c r="E3967" s="60" t="str">
        <f>IFERROR(INDEX(Tbl_Entities[Retailer / Distributior?],MATCH(Table1[[#This Row],[Regulated Entity Name
(Step 1) - Manual input]],Tbl_Entities[Entity name],0)),"")</f>
        <v/>
      </c>
      <c r="F3967" s="70"/>
      <c r="G3967" s="70"/>
      <c r="H3967" s="60" t="str">
        <f>IF(Table1[[#This Row],[Reporting
Type
(Step 3) - Manual input]]="","",VLOOKUP(Table1[[#This Row],[Reporting
Type
(Step 3) - Manual input]],'Reference List'!$V$4:$W$10,2,FALSE))</f>
        <v/>
      </c>
      <c r="I3967" s="69"/>
      <c r="J3967" s="59" t="str">
        <f>IFERROR(INDEX(Tbl_LegislationDescrip[Description], MATCH(Table1[[#This Row],[Retail Law/Rules Part/Division/Rules (Version 17)
(Step 4) - Manual input]], Tbl_LegislationDescrip[Rule], 0)), "")</f>
        <v/>
      </c>
      <c r="K3967" s="108"/>
      <c r="L3967" s="90"/>
      <c r="M3967" s="90"/>
      <c r="N3967" s="94"/>
      <c r="O3967" s="95"/>
      <c r="P3967" s="95"/>
      <c r="Q3967" s="90"/>
      <c r="R3967" s="69"/>
      <c r="S3967" s="69"/>
      <c r="T3967" s="100"/>
      <c r="U3967" s="101"/>
      <c r="V3967" s="102"/>
      <c r="W3967" s="93"/>
      <c r="X3967" s="93"/>
      <c r="Y3967" s="94"/>
      <c r="Z3967" s="94"/>
      <c r="AA3967" s="69"/>
      <c r="AB3967" s="90"/>
      <c r="AC3967" s="69"/>
      <c r="AD3967" s="92"/>
      <c r="AE3967" s="47"/>
    </row>
    <row r="3968" spans="1:31" ht="45" customHeight="1" x14ac:dyDescent="0.25">
      <c r="A3968" s="11"/>
      <c r="B3968" s="69"/>
      <c r="C3968" s="70"/>
      <c r="D3968" s="70"/>
      <c r="E3968" s="60" t="str">
        <f>IFERROR(INDEX(Tbl_Entities[Retailer / Distributior?],MATCH(Table1[[#This Row],[Regulated Entity Name
(Step 1) - Manual input]],Tbl_Entities[Entity name],0)),"")</f>
        <v/>
      </c>
      <c r="F3968" s="70"/>
      <c r="G3968" s="70"/>
      <c r="H3968" s="60" t="str">
        <f>IF(Table1[[#This Row],[Reporting
Type
(Step 3) - Manual input]]="","",VLOOKUP(Table1[[#This Row],[Reporting
Type
(Step 3) - Manual input]],'Reference List'!$V$4:$W$10,2,FALSE))</f>
        <v/>
      </c>
      <c r="I3968" s="69"/>
      <c r="J3968" s="59" t="str">
        <f>IFERROR(INDEX(Tbl_LegislationDescrip[Description], MATCH(Table1[[#This Row],[Retail Law/Rules Part/Division/Rules (Version 17)
(Step 4) - Manual input]], Tbl_LegislationDescrip[Rule], 0)), "")</f>
        <v/>
      </c>
      <c r="K3968" s="108"/>
      <c r="L3968" s="90"/>
      <c r="M3968" s="90"/>
      <c r="N3968" s="94"/>
      <c r="O3968" s="95"/>
      <c r="P3968" s="95"/>
      <c r="Q3968" s="90"/>
      <c r="R3968" s="69"/>
      <c r="S3968" s="69"/>
      <c r="T3968" s="100"/>
      <c r="U3968" s="101"/>
      <c r="V3968" s="102"/>
      <c r="W3968" s="93"/>
      <c r="X3968" s="93"/>
      <c r="Y3968" s="94"/>
      <c r="Z3968" s="94"/>
      <c r="AA3968" s="69"/>
      <c r="AB3968" s="90"/>
      <c r="AC3968" s="69"/>
      <c r="AD3968" s="92"/>
      <c r="AE3968" s="47"/>
    </row>
    <row r="3969" spans="1:31" ht="45" customHeight="1" x14ac:dyDescent="0.25">
      <c r="A3969" s="11"/>
      <c r="B3969" s="69"/>
      <c r="C3969" s="70"/>
      <c r="D3969" s="70"/>
      <c r="E3969" s="60" t="str">
        <f>IFERROR(INDEX(Tbl_Entities[Retailer / Distributior?],MATCH(Table1[[#This Row],[Regulated Entity Name
(Step 1) - Manual input]],Tbl_Entities[Entity name],0)),"")</f>
        <v/>
      </c>
      <c r="F3969" s="70"/>
      <c r="G3969" s="70"/>
      <c r="H3969" s="60" t="str">
        <f>IF(Table1[[#This Row],[Reporting
Type
(Step 3) - Manual input]]="","",VLOOKUP(Table1[[#This Row],[Reporting
Type
(Step 3) - Manual input]],'Reference List'!$V$4:$W$10,2,FALSE))</f>
        <v/>
      </c>
      <c r="I3969" s="69"/>
      <c r="J3969" s="59" t="str">
        <f>IFERROR(INDEX(Tbl_LegislationDescrip[Description], MATCH(Table1[[#This Row],[Retail Law/Rules Part/Division/Rules (Version 17)
(Step 4) - Manual input]], Tbl_LegislationDescrip[Rule], 0)), "")</f>
        <v/>
      </c>
      <c r="K3969" s="108"/>
      <c r="L3969" s="90"/>
      <c r="M3969" s="90"/>
      <c r="N3969" s="94"/>
      <c r="O3969" s="95"/>
      <c r="P3969" s="95"/>
      <c r="Q3969" s="90"/>
      <c r="R3969" s="69"/>
      <c r="S3969" s="69"/>
      <c r="T3969" s="100"/>
      <c r="U3969" s="101"/>
      <c r="V3969" s="102"/>
      <c r="W3969" s="93"/>
      <c r="X3969" s="93"/>
      <c r="Y3969" s="94"/>
      <c r="Z3969" s="94"/>
      <c r="AA3969" s="69"/>
      <c r="AB3969" s="90"/>
      <c r="AC3969" s="69"/>
      <c r="AD3969" s="92"/>
      <c r="AE3969" s="47"/>
    </row>
    <row r="3970" spans="1:31" ht="45" customHeight="1" x14ac:dyDescent="0.25">
      <c r="A3970" s="11"/>
      <c r="B3970" s="69"/>
      <c r="C3970" s="70"/>
      <c r="D3970" s="70"/>
      <c r="E3970" s="60" t="str">
        <f>IFERROR(INDEX(Tbl_Entities[Retailer / Distributior?],MATCH(Table1[[#This Row],[Regulated Entity Name
(Step 1) - Manual input]],Tbl_Entities[Entity name],0)),"")</f>
        <v/>
      </c>
      <c r="F3970" s="70"/>
      <c r="G3970" s="70"/>
      <c r="H3970" s="60" t="str">
        <f>IF(Table1[[#This Row],[Reporting
Type
(Step 3) - Manual input]]="","",VLOOKUP(Table1[[#This Row],[Reporting
Type
(Step 3) - Manual input]],'Reference List'!$V$4:$W$10,2,FALSE))</f>
        <v/>
      </c>
      <c r="I3970" s="69"/>
      <c r="J3970" s="59" t="str">
        <f>IFERROR(INDEX(Tbl_LegislationDescrip[Description], MATCH(Table1[[#This Row],[Retail Law/Rules Part/Division/Rules (Version 17)
(Step 4) - Manual input]], Tbl_LegislationDescrip[Rule], 0)), "")</f>
        <v/>
      </c>
      <c r="K3970" s="108"/>
      <c r="L3970" s="90"/>
      <c r="M3970" s="90"/>
      <c r="N3970" s="94"/>
      <c r="O3970" s="95"/>
      <c r="P3970" s="95"/>
      <c r="Q3970" s="90"/>
      <c r="R3970" s="69"/>
      <c r="S3970" s="69"/>
      <c r="T3970" s="100"/>
      <c r="U3970" s="101"/>
      <c r="V3970" s="102"/>
      <c r="W3970" s="93"/>
      <c r="X3970" s="93"/>
      <c r="Y3970" s="94"/>
      <c r="Z3970" s="94"/>
      <c r="AA3970" s="69"/>
      <c r="AB3970" s="90"/>
      <c r="AC3970" s="69"/>
      <c r="AD3970" s="92"/>
      <c r="AE3970" s="47"/>
    </row>
    <row r="3971" spans="1:31" ht="45" customHeight="1" x14ac:dyDescent="0.25">
      <c r="A3971" s="11"/>
      <c r="B3971" s="69"/>
      <c r="C3971" s="70"/>
      <c r="D3971" s="70"/>
      <c r="E3971" s="60" t="str">
        <f>IFERROR(INDEX(Tbl_Entities[Retailer / Distributior?],MATCH(Table1[[#This Row],[Regulated Entity Name
(Step 1) - Manual input]],Tbl_Entities[Entity name],0)),"")</f>
        <v/>
      </c>
      <c r="F3971" s="70"/>
      <c r="G3971" s="70"/>
      <c r="H3971" s="60" t="str">
        <f>IF(Table1[[#This Row],[Reporting
Type
(Step 3) - Manual input]]="","",VLOOKUP(Table1[[#This Row],[Reporting
Type
(Step 3) - Manual input]],'Reference List'!$V$4:$W$10,2,FALSE))</f>
        <v/>
      </c>
      <c r="I3971" s="69"/>
      <c r="J3971" s="59" t="str">
        <f>IFERROR(INDEX(Tbl_LegislationDescrip[Description], MATCH(Table1[[#This Row],[Retail Law/Rules Part/Division/Rules (Version 17)
(Step 4) - Manual input]], Tbl_LegislationDescrip[Rule], 0)), "")</f>
        <v/>
      </c>
      <c r="K3971" s="108"/>
      <c r="L3971" s="90"/>
      <c r="M3971" s="90"/>
      <c r="N3971" s="94"/>
      <c r="O3971" s="95"/>
      <c r="P3971" s="95"/>
      <c r="Q3971" s="90"/>
      <c r="R3971" s="69"/>
      <c r="S3971" s="69"/>
      <c r="T3971" s="100"/>
      <c r="U3971" s="101"/>
      <c r="V3971" s="102"/>
      <c r="W3971" s="93"/>
      <c r="X3971" s="93"/>
      <c r="Y3971" s="94"/>
      <c r="Z3971" s="94"/>
      <c r="AA3971" s="69"/>
      <c r="AB3971" s="90"/>
      <c r="AC3971" s="69"/>
      <c r="AD3971" s="92"/>
      <c r="AE3971" s="47"/>
    </row>
    <row r="3972" spans="1:31" ht="45" customHeight="1" x14ac:dyDescent="0.25">
      <c r="A3972" s="11"/>
      <c r="B3972" s="69"/>
      <c r="C3972" s="70"/>
      <c r="D3972" s="70"/>
      <c r="E3972" s="60" t="str">
        <f>IFERROR(INDEX(Tbl_Entities[Retailer / Distributior?],MATCH(Table1[[#This Row],[Regulated Entity Name
(Step 1) - Manual input]],Tbl_Entities[Entity name],0)),"")</f>
        <v/>
      </c>
      <c r="F3972" s="70"/>
      <c r="G3972" s="70"/>
      <c r="H3972" s="60" t="str">
        <f>IF(Table1[[#This Row],[Reporting
Type
(Step 3) - Manual input]]="","",VLOOKUP(Table1[[#This Row],[Reporting
Type
(Step 3) - Manual input]],'Reference List'!$V$4:$W$10,2,FALSE))</f>
        <v/>
      </c>
      <c r="I3972" s="69"/>
      <c r="J3972" s="59" t="str">
        <f>IFERROR(INDEX(Tbl_LegislationDescrip[Description], MATCH(Table1[[#This Row],[Retail Law/Rules Part/Division/Rules (Version 17)
(Step 4) - Manual input]], Tbl_LegislationDescrip[Rule], 0)), "")</f>
        <v/>
      </c>
      <c r="K3972" s="108"/>
      <c r="L3972" s="90"/>
      <c r="M3972" s="90"/>
      <c r="N3972" s="94"/>
      <c r="O3972" s="95"/>
      <c r="P3972" s="95"/>
      <c r="Q3972" s="90"/>
      <c r="R3972" s="69"/>
      <c r="S3972" s="69"/>
      <c r="T3972" s="100"/>
      <c r="U3972" s="101"/>
      <c r="V3972" s="102"/>
      <c r="W3972" s="93"/>
      <c r="X3972" s="93"/>
      <c r="Y3972" s="94"/>
      <c r="Z3972" s="94"/>
      <c r="AA3972" s="69"/>
      <c r="AB3972" s="90"/>
      <c r="AC3972" s="69"/>
      <c r="AD3972" s="92"/>
      <c r="AE3972" s="47"/>
    </row>
    <row r="3973" spans="1:31" ht="45" customHeight="1" x14ac:dyDescent="0.25">
      <c r="A3973" s="11"/>
      <c r="B3973" s="69"/>
      <c r="C3973" s="70"/>
      <c r="D3973" s="70"/>
      <c r="E3973" s="60" t="str">
        <f>IFERROR(INDEX(Tbl_Entities[Retailer / Distributior?],MATCH(Table1[[#This Row],[Regulated Entity Name
(Step 1) - Manual input]],Tbl_Entities[Entity name],0)),"")</f>
        <v/>
      </c>
      <c r="F3973" s="70"/>
      <c r="G3973" s="70"/>
      <c r="H3973" s="60" t="str">
        <f>IF(Table1[[#This Row],[Reporting
Type
(Step 3) - Manual input]]="","",VLOOKUP(Table1[[#This Row],[Reporting
Type
(Step 3) - Manual input]],'Reference List'!$V$4:$W$10,2,FALSE))</f>
        <v/>
      </c>
      <c r="I3973" s="69"/>
      <c r="J3973" s="59" t="str">
        <f>IFERROR(INDEX(Tbl_LegislationDescrip[Description], MATCH(Table1[[#This Row],[Retail Law/Rules Part/Division/Rules (Version 17)
(Step 4) - Manual input]], Tbl_LegislationDescrip[Rule], 0)), "")</f>
        <v/>
      </c>
      <c r="K3973" s="108"/>
      <c r="L3973" s="90"/>
      <c r="M3973" s="90"/>
      <c r="N3973" s="94"/>
      <c r="O3973" s="95"/>
      <c r="P3973" s="95"/>
      <c r="Q3973" s="90"/>
      <c r="R3973" s="69"/>
      <c r="S3973" s="69"/>
      <c r="T3973" s="100"/>
      <c r="U3973" s="101"/>
      <c r="V3973" s="102"/>
      <c r="W3973" s="93"/>
      <c r="X3973" s="93"/>
      <c r="Y3973" s="94"/>
      <c r="Z3973" s="94"/>
      <c r="AA3973" s="69"/>
      <c r="AB3973" s="90"/>
      <c r="AC3973" s="69"/>
      <c r="AD3973" s="92"/>
      <c r="AE3973" s="47"/>
    </row>
    <row r="3974" spans="1:31" ht="45" customHeight="1" x14ac:dyDescent="0.25">
      <c r="A3974" s="11"/>
      <c r="B3974" s="69"/>
      <c r="C3974" s="70"/>
      <c r="D3974" s="70"/>
      <c r="E3974" s="60" t="str">
        <f>IFERROR(INDEX(Tbl_Entities[Retailer / Distributior?],MATCH(Table1[[#This Row],[Regulated Entity Name
(Step 1) - Manual input]],Tbl_Entities[Entity name],0)),"")</f>
        <v/>
      </c>
      <c r="F3974" s="70"/>
      <c r="G3974" s="70"/>
      <c r="H3974" s="60" t="str">
        <f>IF(Table1[[#This Row],[Reporting
Type
(Step 3) - Manual input]]="","",VLOOKUP(Table1[[#This Row],[Reporting
Type
(Step 3) - Manual input]],'Reference List'!$V$4:$W$10,2,FALSE))</f>
        <v/>
      </c>
      <c r="I3974" s="69"/>
      <c r="J3974" s="59" t="str">
        <f>IFERROR(INDEX(Tbl_LegislationDescrip[Description], MATCH(Table1[[#This Row],[Retail Law/Rules Part/Division/Rules (Version 17)
(Step 4) - Manual input]], Tbl_LegislationDescrip[Rule], 0)), "")</f>
        <v/>
      </c>
      <c r="K3974" s="108"/>
      <c r="L3974" s="90"/>
      <c r="M3974" s="90"/>
      <c r="N3974" s="94"/>
      <c r="O3974" s="95"/>
      <c r="P3974" s="95"/>
      <c r="Q3974" s="90"/>
      <c r="R3974" s="69"/>
      <c r="S3974" s="69"/>
      <c r="T3974" s="100"/>
      <c r="U3974" s="101"/>
      <c r="V3974" s="102"/>
      <c r="W3974" s="93"/>
      <c r="X3974" s="93"/>
      <c r="Y3974" s="94"/>
      <c r="Z3974" s="94"/>
      <c r="AA3974" s="69"/>
      <c r="AB3974" s="90"/>
      <c r="AC3974" s="69"/>
      <c r="AD3974" s="92"/>
      <c r="AE3974" s="47"/>
    </row>
    <row r="3975" spans="1:31" ht="45" customHeight="1" x14ac:dyDescent="0.25">
      <c r="A3975" s="11"/>
      <c r="B3975" s="69"/>
      <c r="C3975" s="70"/>
      <c r="D3975" s="70"/>
      <c r="E3975" s="60" t="str">
        <f>IFERROR(INDEX(Tbl_Entities[Retailer / Distributior?],MATCH(Table1[[#This Row],[Regulated Entity Name
(Step 1) - Manual input]],Tbl_Entities[Entity name],0)),"")</f>
        <v/>
      </c>
      <c r="F3975" s="70"/>
      <c r="G3975" s="70"/>
      <c r="H3975" s="60" t="str">
        <f>IF(Table1[[#This Row],[Reporting
Type
(Step 3) - Manual input]]="","",VLOOKUP(Table1[[#This Row],[Reporting
Type
(Step 3) - Manual input]],'Reference List'!$V$4:$W$10,2,FALSE))</f>
        <v/>
      </c>
      <c r="I3975" s="69"/>
      <c r="J3975" s="59" t="str">
        <f>IFERROR(INDEX(Tbl_LegislationDescrip[Description], MATCH(Table1[[#This Row],[Retail Law/Rules Part/Division/Rules (Version 17)
(Step 4) - Manual input]], Tbl_LegislationDescrip[Rule], 0)), "")</f>
        <v/>
      </c>
      <c r="K3975" s="108"/>
      <c r="L3975" s="90"/>
      <c r="M3975" s="90"/>
      <c r="N3975" s="94"/>
      <c r="O3975" s="95"/>
      <c r="P3975" s="95"/>
      <c r="Q3975" s="90"/>
      <c r="R3975" s="69"/>
      <c r="S3975" s="69"/>
      <c r="T3975" s="100"/>
      <c r="U3975" s="101"/>
      <c r="V3975" s="102"/>
      <c r="W3975" s="93"/>
      <c r="X3975" s="93"/>
      <c r="Y3975" s="94"/>
      <c r="Z3975" s="94"/>
      <c r="AA3975" s="69"/>
      <c r="AB3975" s="90"/>
      <c r="AC3975" s="69"/>
      <c r="AD3975" s="92"/>
      <c r="AE3975" s="47"/>
    </row>
    <row r="3976" spans="1:31" ht="45" customHeight="1" x14ac:dyDescent="0.25">
      <c r="A3976" s="11"/>
      <c r="B3976" s="69"/>
      <c r="C3976" s="70"/>
      <c r="D3976" s="70"/>
      <c r="E3976" s="60" t="str">
        <f>IFERROR(INDEX(Tbl_Entities[Retailer / Distributior?],MATCH(Table1[[#This Row],[Regulated Entity Name
(Step 1) - Manual input]],Tbl_Entities[Entity name],0)),"")</f>
        <v/>
      </c>
      <c r="F3976" s="70"/>
      <c r="G3976" s="70"/>
      <c r="H3976" s="60" t="str">
        <f>IF(Table1[[#This Row],[Reporting
Type
(Step 3) - Manual input]]="","",VLOOKUP(Table1[[#This Row],[Reporting
Type
(Step 3) - Manual input]],'Reference List'!$V$4:$W$10,2,FALSE))</f>
        <v/>
      </c>
      <c r="I3976" s="69"/>
      <c r="J3976" s="59" t="str">
        <f>IFERROR(INDEX(Tbl_LegislationDescrip[Description], MATCH(Table1[[#This Row],[Retail Law/Rules Part/Division/Rules (Version 17)
(Step 4) - Manual input]], Tbl_LegislationDescrip[Rule], 0)), "")</f>
        <v/>
      </c>
      <c r="K3976" s="108"/>
      <c r="L3976" s="90"/>
      <c r="M3976" s="90"/>
      <c r="N3976" s="94"/>
      <c r="O3976" s="95"/>
      <c r="P3976" s="95"/>
      <c r="Q3976" s="90"/>
      <c r="R3976" s="69"/>
      <c r="S3976" s="69"/>
      <c r="T3976" s="100"/>
      <c r="U3976" s="101"/>
      <c r="V3976" s="102"/>
      <c r="W3976" s="93"/>
      <c r="X3976" s="93"/>
      <c r="Y3976" s="94"/>
      <c r="Z3976" s="94"/>
      <c r="AA3976" s="69"/>
      <c r="AB3976" s="90"/>
      <c r="AC3976" s="69"/>
      <c r="AD3976" s="92"/>
      <c r="AE3976" s="47"/>
    </row>
    <row r="3977" spans="1:31" ht="45" customHeight="1" x14ac:dyDescent="0.25">
      <c r="A3977" s="11"/>
      <c r="B3977" s="69"/>
      <c r="C3977" s="70"/>
      <c r="D3977" s="70"/>
      <c r="E3977" s="60" t="str">
        <f>IFERROR(INDEX(Tbl_Entities[Retailer / Distributior?],MATCH(Table1[[#This Row],[Regulated Entity Name
(Step 1) - Manual input]],Tbl_Entities[Entity name],0)),"")</f>
        <v/>
      </c>
      <c r="F3977" s="70"/>
      <c r="G3977" s="70"/>
      <c r="H3977" s="60" t="str">
        <f>IF(Table1[[#This Row],[Reporting
Type
(Step 3) - Manual input]]="","",VLOOKUP(Table1[[#This Row],[Reporting
Type
(Step 3) - Manual input]],'Reference List'!$V$4:$W$10,2,FALSE))</f>
        <v/>
      </c>
      <c r="I3977" s="69"/>
      <c r="J3977" s="59" t="str">
        <f>IFERROR(INDEX(Tbl_LegislationDescrip[Description], MATCH(Table1[[#This Row],[Retail Law/Rules Part/Division/Rules (Version 17)
(Step 4) - Manual input]], Tbl_LegislationDescrip[Rule], 0)), "")</f>
        <v/>
      </c>
      <c r="K3977" s="108"/>
      <c r="L3977" s="90"/>
      <c r="M3977" s="90"/>
      <c r="N3977" s="94"/>
      <c r="O3977" s="95"/>
      <c r="P3977" s="95"/>
      <c r="Q3977" s="90"/>
      <c r="R3977" s="69"/>
      <c r="S3977" s="69"/>
      <c r="T3977" s="100"/>
      <c r="U3977" s="101"/>
      <c r="V3977" s="102"/>
      <c r="W3977" s="93"/>
      <c r="X3977" s="93"/>
      <c r="Y3977" s="94"/>
      <c r="Z3977" s="94"/>
      <c r="AA3977" s="69"/>
      <c r="AB3977" s="90"/>
      <c r="AC3977" s="69"/>
      <c r="AD3977" s="92"/>
      <c r="AE3977" s="47"/>
    </row>
    <row r="3978" spans="1:31" ht="45" customHeight="1" x14ac:dyDescent="0.25">
      <c r="A3978" s="11"/>
      <c r="B3978" s="69"/>
      <c r="C3978" s="70"/>
      <c r="D3978" s="70"/>
      <c r="E3978" s="60" t="str">
        <f>IFERROR(INDEX(Tbl_Entities[Retailer / Distributior?],MATCH(Table1[[#This Row],[Regulated Entity Name
(Step 1) - Manual input]],Tbl_Entities[Entity name],0)),"")</f>
        <v/>
      </c>
      <c r="F3978" s="70"/>
      <c r="G3978" s="70"/>
      <c r="H3978" s="60" t="str">
        <f>IF(Table1[[#This Row],[Reporting
Type
(Step 3) - Manual input]]="","",VLOOKUP(Table1[[#This Row],[Reporting
Type
(Step 3) - Manual input]],'Reference List'!$V$4:$W$10,2,FALSE))</f>
        <v/>
      </c>
      <c r="I3978" s="69"/>
      <c r="J3978" s="59" t="str">
        <f>IFERROR(INDEX(Tbl_LegislationDescrip[Description], MATCH(Table1[[#This Row],[Retail Law/Rules Part/Division/Rules (Version 17)
(Step 4) - Manual input]], Tbl_LegislationDescrip[Rule], 0)), "")</f>
        <v/>
      </c>
      <c r="K3978" s="108"/>
      <c r="L3978" s="90"/>
      <c r="M3978" s="90"/>
      <c r="N3978" s="94"/>
      <c r="O3978" s="95"/>
      <c r="P3978" s="95"/>
      <c r="Q3978" s="90"/>
      <c r="R3978" s="69"/>
      <c r="S3978" s="69"/>
      <c r="T3978" s="100"/>
      <c r="U3978" s="101"/>
      <c r="V3978" s="102"/>
      <c r="W3978" s="93"/>
      <c r="X3978" s="93"/>
      <c r="Y3978" s="94"/>
      <c r="Z3978" s="94"/>
      <c r="AA3978" s="69"/>
      <c r="AB3978" s="90"/>
      <c r="AC3978" s="69"/>
      <c r="AD3978" s="92"/>
      <c r="AE3978" s="47"/>
    </row>
    <row r="3979" spans="1:31" ht="45" customHeight="1" x14ac:dyDescent="0.25">
      <c r="A3979" s="11"/>
      <c r="B3979" s="69"/>
      <c r="C3979" s="70"/>
      <c r="D3979" s="70"/>
      <c r="E3979" s="60" t="str">
        <f>IFERROR(INDEX(Tbl_Entities[Retailer / Distributior?],MATCH(Table1[[#This Row],[Regulated Entity Name
(Step 1) - Manual input]],Tbl_Entities[Entity name],0)),"")</f>
        <v/>
      </c>
      <c r="F3979" s="70"/>
      <c r="G3979" s="70"/>
      <c r="H3979" s="60" t="str">
        <f>IF(Table1[[#This Row],[Reporting
Type
(Step 3) - Manual input]]="","",VLOOKUP(Table1[[#This Row],[Reporting
Type
(Step 3) - Manual input]],'Reference List'!$V$4:$W$10,2,FALSE))</f>
        <v/>
      </c>
      <c r="I3979" s="69"/>
      <c r="J3979" s="59" t="str">
        <f>IFERROR(INDEX(Tbl_LegislationDescrip[Description], MATCH(Table1[[#This Row],[Retail Law/Rules Part/Division/Rules (Version 17)
(Step 4) - Manual input]], Tbl_LegislationDescrip[Rule], 0)), "")</f>
        <v/>
      </c>
      <c r="K3979" s="108"/>
      <c r="L3979" s="90"/>
      <c r="M3979" s="90"/>
      <c r="N3979" s="94"/>
      <c r="O3979" s="95"/>
      <c r="P3979" s="95"/>
      <c r="Q3979" s="90"/>
      <c r="R3979" s="69"/>
      <c r="S3979" s="69"/>
      <c r="T3979" s="100"/>
      <c r="U3979" s="101"/>
      <c r="V3979" s="102"/>
      <c r="W3979" s="93"/>
      <c r="X3979" s="93"/>
      <c r="Y3979" s="94"/>
      <c r="Z3979" s="94"/>
      <c r="AA3979" s="69"/>
      <c r="AB3979" s="90"/>
      <c r="AC3979" s="69"/>
      <c r="AD3979" s="92"/>
      <c r="AE3979" s="47"/>
    </row>
    <row r="3980" spans="1:31" ht="45" customHeight="1" x14ac:dyDescent="0.25">
      <c r="A3980" s="11"/>
      <c r="B3980" s="69"/>
      <c r="C3980" s="70"/>
      <c r="D3980" s="70"/>
      <c r="E3980" s="60" t="str">
        <f>IFERROR(INDEX(Tbl_Entities[Retailer / Distributior?],MATCH(Table1[[#This Row],[Regulated Entity Name
(Step 1) - Manual input]],Tbl_Entities[Entity name],0)),"")</f>
        <v/>
      </c>
      <c r="F3980" s="70"/>
      <c r="G3980" s="70"/>
      <c r="H3980" s="60" t="str">
        <f>IF(Table1[[#This Row],[Reporting
Type
(Step 3) - Manual input]]="","",VLOOKUP(Table1[[#This Row],[Reporting
Type
(Step 3) - Manual input]],'Reference List'!$V$4:$W$10,2,FALSE))</f>
        <v/>
      </c>
      <c r="I3980" s="69"/>
      <c r="J3980" s="59" t="str">
        <f>IFERROR(INDEX(Tbl_LegislationDescrip[Description], MATCH(Table1[[#This Row],[Retail Law/Rules Part/Division/Rules (Version 17)
(Step 4) - Manual input]], Tbl_LegislationDescrip[Rule], 0)), "")</f>
        <v/>
      </c>
      <c r="K3980" s="108"/>
      <c r="L3980" s="90"/>
      <c r="M3980" s="90"/>
      <c r="N3980" s="94"/>
      <c r="O3980" s="95"/>
      <c r="P3980" s="95"/>
      <c r="Q3980" s="90"/>
      <c r="R3980" s="69"/>
      <c r="S3980" s="69"/>
      <c r="T3980" s="100"/>
      <c r="U3980" s="101"/>
      <c r="V3980" s="102"/>
      <c r="W3980" s="93"/>
      <c r="X3980" s="93"/>
      <c r="Y3980" s="94"/>
      <c r="Z3980" s="94"/>
      <c r="AA3980" s="69"/>
      <c r="AB3980" s="90"/>
      <c r="AC3980" s="69"/>
      <c r="AD3980" s="92"/>
      <c r="AE3980" s="47"/>
    </row>
    <row r="3981" spans="1:31" ht="45" customHeight="1" x14ac:dyDescent="0.25">
      <c r="A3981" s="11"/>
      <c r="B3981" s="69"/>
      <c r="C3981" s="70"/>
      <c r="D3981" s="70"/>
      <c r="E3981" s="60" t="str">
        <f>IFERROR(INDEX(Tbl_Entities[Retailer / Distributior?],MATCH(Table1[[#This Row],[Regulated Entity Name
(Step 1) - Manual input]],Tbl_Entities[Entity name],0)),"")</f>
        <v/>
      </c>
      <c r="F3981" s="70"/>
      <c r="G3981" s="70"/>
      <c r="H3981" s="60" t="str">
        <f>IF(Table1[[#This Row],[Reporting
Type
(Step 3) - Manual input]]="","",VLOOKUP(Table1[[#This Row],[Reporting
Type
(Step 3) - Manual input]],'Reference List'!$V$4:$W$10,2,FALSE))</f>
        <v/>
      </c>
      <c r="I3981" s="69"/>
      <c r="J3981" s="59" t="str">
        <f>IFERROR(INDEX(Tbl_LegislationDescrip[Description], MATCH(Table1[[#This Row],[Retail Law/Rules Part/Division/Rules (Version 17)
(Step 4) - Manual input]], Tbl_LegislationDescrip[Rule], 0)), "")</f>
        <v/>
      </c>
      <c r="K3981" s="108"/>
      <c r="L3981" s="90"/>
      <c r="M3981" s="90"/>
      <c r="N3981" s="94"/>
      <c r="O3981" s="95"/>
      <c r="P3981" s="95"/>
      <c r="Q3981" s="90"/>
      <c r="R3981" s="69"/>
      <c r="S3981" s="69"/>
      <c r="T3981" s="100"/>
      <c r="U3981" s="101"/>
      <c r="V3981" s="102"/>
      <c r="W3981" s="93"/>
      <c r="X3981" s="93"/>
      <c r="Y3981" s="94"/>
      <c r="Z3981" s="94"/>
      <c r="AA3981" s="69"/>
      <c r="AB3981" s="90"/>
      <c r="AC3981" s="69"/>
      <c r="AD3981" s="92"/>
      <c r="AE3981" s="47"/>
    </row>
    <row r="3982" spans="1:31" ht="45" customHeight="1" x14ac:dyDescent="0.25">
      <c r="A3982" s="11"/>
      <c r="B3982" s="69"/>
      <c r="C3982" s="70"/>
      <c r="D3982" s="70"/>
      <c r="E3982" s="60" t="str">
        <f>IFERROR(INDEX(Tbl_Entities[Retailer / Distributior?],MATCH(Table1[[#This Row],[Regulated Entity Name
(Step 1) - Manual input]],Tbl_Entities[Entity name],0)),"")</f>
        <v/>
      </c>
      <c r="F3982" s="70"/>
      <c r="G3982" s="70"/>
      <c r="H3982" s="60" t="str">
        <f>IF(Table1[[#This Row],[Reporting
Type
(Step 3) - Manual input]]="","",VLOOKUP(Table1[[#This Row],[Reporting
Type
(Step 3) - Manual input]],'Reference List'!$V$4:$W$10,2,FALSE))</f>
        <v/>
      </c>
      <c r="I3982" s="69"/>
      <c r="J3982" s="59" t="str">
        <f>IFERROR(INDEX(Tbl_LegislationDescrip[Description], MATCH(Table1[[#This Row],[Retail Law/Rules Part/Division/Rules (Version 17)
(Step 4) - Manual input]], Tbl_LegislationDescrip[Rule], 0)), "")</f>
        <v/>
      </c>
      <c r="K3982" s="108"/>
      <c r="L3982" s="90"/>
      <c r="M3982" s="90"/>
      <c r="N3982" s="94"/>
      <c r="O3982" s="95"/>
      <c r="P3982" s="95"/>
      <c r="Q3982" s="90"/>
      <c r="R3982" s="69"/>
      <c r="S3982" s="69"/>
      <c r="T3982" s="100"/>
      <c r="U3982" s="101"/>
      <c r="V3982" s="102"/>
      <c r="W3982" s="93"/>
      <c r="X3982" s="93"/>
      <c r="Y3982" s="94"/>
      <c r="Z3982" s="94"/>
      <c r="AA3982" s="69"/>
      <c r="AB3982" s="90"/>
      <c r="AC3982" s="69"/>
      <c r="AD3982" s="92"/>
      <c r="AE3982" s="47"/>
    </row>
    <row r="3983" spans="1:31" ht="45" customHeight="1" x14ac:dyDescent="0.25">
      <c r="A3983" s="11"/>
      <c r="B3983" s="69"/>
      <c r="C3983" s="70"/>
      <c r="D3983" s="70"/>
      <c r="E3983" s="60" t="str">
        <f>IFERROR(INDEX(Tbl_Entities[Retailer / Distributior?],MATCH(Table1[[#This Row],[Regulated Entity Name
(Step 1) - Manual input]],Tbl_Entities[Entity name],0)),"")</f>
        <v/>
      </c>
      <c r="F3983" s="70"/>
      <c r="G3983" s="70"/>
      <c r="H3983" s="60" t="str">
        <f>IF(Table1[[#This Row],[Reporting
Type
(Step 3) - Manual input]]="","",VLOOKUP(Table1[[#This Row],[Reporting
Type
(Step 3) - Manual input]],'Reference List'!$V$4:$W$10,2,FALSE))</f>
        <v/>
      </c>
      <c r="I3983" s="69"/>
      <c r="J3983" s="59" t="str">
        <f>IFERROR(INDEX(Tbl_LegislationDescrip[Description], MATCH(Table1[[#This Row],[Retail Law/Rules Part/Division/Rules (Version 17)
(Step 4) - Manual input]], Tbl_LegislationDescrip[Rule], 0)), "")</f>
        <v/>
      </c>
      <c r="K3983" s="108"/>
      <c r="L3983" s="90"/>
      <c r="M3983" s="90"/>
      <c r="N3983" s="94"/>
      <c r="O3983" s="95"/>
      <c r="P3983" s="95"/>
      <c r="Q3983" s="90"/>
      <c r="R3983" s="69"/>
      <c r="S3983" s="69"/>
      <c r="T3983" s="100"/>
      <c r="U3983" s="101"/>
      <c r="V3983" s="102"/>
      <c r="W3983" s="93"/>
      <c r="X3983" s="93"/>
      <c r="Y3983" s="94"/>
      <c r="Z3983" s="94"/>
      <c r="AA3983" s="69"/>
      <c r="AB3983" s="90"/>
      <c r="AC3983" s="69"/>
      <c r="AD3983" s="92"/>
      <c r="AE3983" s="47"/>
    </row>
    <row r="3984" spans="1:31" ht="45" customHeight="1" x14ac:dyDescent="0.25">
      <c r="A3984" s="11"/>
      <c r="B3984" s="69"/>
      <c r="C3984" s="70"/>
      <c r="D3984" s="70"/>
      <c r="E3984" s="60" t="str">
        <f>IFERROR(INDEX(Tbl_Entities[Retailer / Distributior?],MATCH(Table1[[#This Row],[Regulated Entity Name
(Step 1) - Manual input]],Tbl_Entities[Entity name],0)),"")</f>
        <v/>
      </c>
      <c r="F3984" s="70"/>
      <c r="G3984" s="70"/>
      <c r="H3984" s="60" t="str">
        <f>IF(Table1[[#This Row],[Reporting
Type
(Step 3) - Manual input]]="","",VLOOKUP(Table1[[#This Row],[Reporting
Type
(Step 3) - Manual input]],'Reference List'!$V$4:$W$10,2,FALSE))</f>
        <v/>
      </c>
      <c r="I3984" s="69"/>
      <c r="J3984" s="59" t="str">
        <f>IFERROR(INDEX(Tbl_LegislationDescrip[Description], MATCH(Table1[[#This Row],[Retail Law/Rules Part/Division/Rules (Version 17)
(Step 4) - Manual input]], Tbl_LegislationDescrip[Rule], 0)), "")</f>
        <v/>
      </c>
      <c r="K3984" s="108"/>
      <c r="L3984" s="90"/>
      <c r="M3984" s="90"/>
      <c r="N3984" s="94"/>
      <c r="O3984" s="95"/>
      <c r="P3984" s="95"/>
      <c r="Q3984" s="90"/>
      <c r="R3984" s="69"/>
      <c r="S3984" s="69"/>
      <c r="T3984" s="100"/>
      <c r="U3984" s="101"/>
      <c r="V3984" s="102"/>
      <c r="W3984" s="93"/>
      <c r="X3984" s="93"/>
      <c r="Y3984" s="94"/>
      <c r="Z3984" s="94"/>
      <c r="AA3984" s="69"/>
      <c r="AB3984" s="90"/>
      <c r="AC3984" s="69"/>
      <c r="AD3984" s="92"/>
      <c r="AE3984" s="47"/>
    </row>
    <row r="3985" spans="1:31" ht="45" customHeight="1" x14ac:dyDescent="0.25">
      <c r="A3985" s="11"/>
      <c r="B3985" s="69"/>
      <c r="C3985" s="70"/>
      <c r="D3985" s="70"/>
      <c r="E3985" s="60" t="str">
        <f>IFERROR(INDEX(Tbl_Entities[Retailer / Distributior?],MATCH(Table1[[#This Row],[Regulated Entity Name
(Step 1) - Manual input]],Tbl_Entities[Entity name],0)),"")</f>
        <v/>
      </c>
      <c r="F3985" s="70"/>
      <c r="G3985" s="70"/>
      <c r="H3985" s="60" t="str">
        <f>IF(Table1[[#This Row],[Reporting
Type
(Step 3) - Manual input]]="","",VLOOKUP(Table1[[#This Row],[Reporting
Type
(Step 3) - Manual input]],'Reference List'!$V$4:$W$10,2,FALSE))</f>
        <v/>
      </c>
      <c r="I3985" s="69"/>
      <c r="J3985" s="59" t="str">
        <f>IFERROR(INDEX(Tbl_LegislationDescrip[Description], MATCH(Table1[[#This Row],[Retail Law/Rules Part/Division/Rules (Version 17)
(Step 4) - Manual input]], Tbl_LegislationDescrip[Rule], 0)), "")</f>
        <v/>
      </c>
      <c r="K3985" s="108"/>
      <c r="L3985" s="90"/>
      <c r="M3985" s="90"/>
      <c r="N3985" s="94"/>
      <c r="O3985" s="95"/>
      <c r="P3985" s="95"/>
      <c r="Q3985" s="90"/>
      <c r="R3985" s="69"/>
      <c r="S3985" s="69"/>
      <c r="T3985" s="100"/>
      <c r="U3985" s="101"/>
      <c r="V3985" s="102"/>
      <c r="W3985" s="93"/>
      <c r="X3985" s="93"/>
      <c r="Y3985" s="94"/>
      <c r="Z3985" s="94"/>
      <c r="AA3985" s="69"/>
      <c r="AB3985" s="90"/>
      <c r="AC3985" s="69"/>
      <c r="AD3985" s="92"/>
      <c r="AE3985" s="47"/>
    </row>
    <row r="3986" spans="1:31" ht="45" customHeight="1" x14ac:dyDescent="0.25">
      <c r="A3986" s="11"/>
      <c r="B3986" s="69"/>
      <c r="C3986" s="70"/>
      <c r="D3986" s="70"/>
      <c r="E3986" s="60" t="str">
        <f>IFERROR(INDEX(Tbl_Entities[Retailer / Distributior?],MATCH(Table1[[#This Row],[Regulated Entity Name
(Step 1) - Manual input]],Tbl_Entities[Entity name],0)),"")</f>
        <v/>
      </c>
      <c r="F3986" s="70"/>
      <c r="G3986" s="70"/>
      <c r="H3986" s="60" t="str">
        <f>IF(Table1[[#This Row],[Reporting
Type
(Step 3) - Manual input]]="","",VLOOKUP(Table1[[#This Row],[Reporting
Type
(Step 3) - Manual input]],'Reference List'!$V$4:$W$10,2,FALSE))</f>
        <v/>
      </c>
      <c r="I3986" s="69"/>
      <c r="J3986" s="59" t="str">
        <f>IFERROR(INDEX(Tbl_LegislationDescrip[Description], MATCH(Table1[[#This Row],[Retail Law/Rules Part/Division/Rules (Version 17)
(Step 4) - Manual input]], Tbl_LegislationDescrip[Rule], 0)), "")</f>
        <v/>
      </c>
      <c r="K3986" s="108"/>
      <c r="L3986" s="90"/>
      <c r="M3986" s="90"/>
      <c r="N3986" s="94"/>
      <c r="O3986" s="95"/>
      <c r="P3986" s="95"/>
      <c r="Q3986" s="90"/>
      <c r="R3986" s="69"/>
      <c r="S3986" s="69"/>
      <c r="T3986" s="100"/>
      <c r="U3986" s="101"/>
      <c r="V3986" s="102"/>
      <c r="W3986" s="93"/>
      <c r="X3986" s="93"/>
      <c r="Y3986" s="94"/>
      <c r="Z3986" s="94"/>
      <c r="AA3986" s="69"/>
      <c r="AB3986" s="90"/>
      <c r="AC3986" s="69"/>
      <c r="AD3986" s="92"/>
      <c r="AE3986" s="47"/>
    </row>
    <row r="3987" spans="1:31" ht="45" customHeight="1" x14ac:dyDescent="0.25">
      <c r="A3987" s="11"/>
      <c r="B3987" s="69"/>
      <c r="C3987" s="70"/>
      <c r="D3987" s="70"/>
      <c r="E3987" s="60" t="str">
        <f>IFERROR(INDEX(Tbl_Entities[Retailer / Distributior?],MATCH(Table1[[#This Row],[Regulated Entity Name
(Step 1) - Manual input]],Tbl_Entities[Entity name],0)),"")</f>
        <v/>
      </c>
      <c r="F3987" s="70"/>
      <c r="G3987" s="70"/>
      <c r="H3987" s="60" t="str">
        <f>IF(Table1[[#This Row],[Reporting
Type
(Step 3) - Manual input]]="","",VLOOKUP(Table1[[#This Row],[Reporting
Type
(Step 3) - Manual input]],'Reference List'!$V$4:$W$10,2,FALSE))</f>
        <v/>
      </c>
      <c r="I3987" s="69"/>
      <c r="J3987" s="59" t="str">
        <f>IFERROR(INDEX(Tbl_LegislationDescrip[Description], MATCH(Table1[[#This Row],[Retail Law/Rules Part/Division/Rules (Version 17)
(Step 4) - Manual input]], Tbl_LegislationDescrip[Rule], 0)), "")</f>
        <v/>
      </c>
      <c r="K3987" s="108"/>
      <c r="L3987" s="90"/>
      <c r="M3987" s="90"/>
      <c r="N3987" s="94"/>
      <c r="O3987" s="95"/>
      <c r="P3987" s="95"/>
      <c r="Q3987" s="90"/>
      <c r="R3987" s="69"/>
      <c r="S3987" s="69"/>
      <c r="T3987" s="100"/>
      <c r="U3987" s="101"/>
      <c r="V3987" s="102"/>
      <c r="W3987" s="93"/>
      <c r="X3987" s="93"/>
      <c r="Y3987" s="94"/>
      <c r="Z3987" s="94"/>
      <c r="AA3987" s="69"/>
      <c r="AB3987" s="90"/>
      <c r="AC3987" s="69"/>
      <c r="AD3987" s="92"/>
      <c r="AE3987" s="47"/>
    </row>
    <row r="3988" spans="1:31" ht="45" customHeight="1" x14ac:dyDescent="0.25">
      <c r="A3988" s="11"/>
      <c r="B3988" s="69"/>
      <c r="C3988" s="70"/>
      <c r="D3988" s="70"/>
      <c r="E3988" s="60" t="str">
        <f>IFERROR(INDEX(Tbl_Entities[Retailer / Distributior?],MATCH(Table1[[#This Row],[Regulated Entity Name
(Step 1) - Manual input]],Tbl_Entities[Entity name],0)),"")</f>
        <v/>
      </c>
      <c r="F3988" s="70"/>
      <c r="G3988" s="70"/>
      <c r="H3988" s="60" t="str">
        <f>IF(Table1[[#This Row],[Reporting
Type
(Step 3) - Manual input]]="","",VLOOKUP(Table1[[#This Row],[Reporting
Type
(Step 3) - Manual input]],'Reference List'!$V$4:$W$10,2,FALSE))</f>
        <v/>
      </c>
      <c r="I3988" s="69"/>
      <c r="J3988" s="59" t="str">
        <f>IFERROR(INDEX(Tbl_LegislationDescrip[Description], MATCH(Table1[[#This Row],[Retail Law/Rules Part/Division/Rules (Version 17)
(Step 4) - Manual input]], Tbl_LegislationDescrip[Rule], 0)), "")</f>
        <v/>
      </c>
      <c r="K3988" s="108"/>
      <c r="L3988" s="90"/>
      <c r="M3988" s="90"/>
      <c r="N3988" s="94"/>
      <c r="O3988" s="95"/>
      <c r="P3988" s="95"/>
      <c r="Q3988" s="90"/>
      <c r="R3988" s="69"/>
      <c r="S3988" s="69"/>
      <c r="T3988" s="100"/>
      <c r="U3988" s="101"/>
      <c r="V3988" s="102"/>
      <c r="W3988" s="93"/>
      <c r="X3988" s="93"/>
      <c r="Y3988" s="94"/>
      <c r="Z3988" s="94"/>
      <c r="AA3988" s="69"/>
      <c r="AB3988" s="90"/>
      <c r="AC3988" s="69"/>
      <c r="AD3988" s="92"/>
      <c r="AE3988" s="47"/>
    </row>
    <row r="3989" spans="1:31" ht="45" customHeight="1" x14ac:dyDescent="0.25">
      <c r="A3989" s="11"/>
      <c r="B3989" s="69"/>
      <c r="C3989" s="70"/>
      <c r="D3989" s="70"/>
      <c r="E3989" s="60" t="str">
        <f>IFERROR(INDEX(Tbl_Entities[Retailer / Distributior?],MATCH(Table1[[#This Row],[Regulated Entity Name
(Step 1) - Manual input]],Tbl_Entities[Entity name],0)),"")</f>
        <v/>
      </c>
      <c r="F3989" s="70"/>
      <c r="G3989" s="70"/>
      <c r="H3989" s="60" t="str">
        <f>IF(Table1[[#This Row],[Reporting
Type
(Step 3) - Manual input]]="","",VLOOKUP(Table1[[#This Row],[Reporting
Type
(Step 3) - Manual input]],'Reference List'!$V$4:$W$10,2,FALSE))</f>
        <v/>
      </c>
      <c r="I3989" s="69"/>
      <c r="J3989" s="59" t="str">
        <f>IFERROR(INDEX(Tbl_LegislationDescrip[Description], MATCH(Table1[[#This Row],[Retail Law/Rules Part/Division/Rules (Version 17)
(Step 4) - Manual input]], Tbl_LegislationDescrip[Rule], 0)), "")</f>
        <v/>
      </c>
      <c r="K3989" s="108"/>
      <c r="L3989" s="90"/>
      <c r="M3989" s="90"/>
      <c r="N3989" s="94"/>
      <c r="O3989" s="95"/>
      <c r="P3989" s="95"/>
      <c r="Q3989" s="90"/>
      <c r="R3989" s="69"/>
      <c r="S3989" s="69"/>
      <c r="T3989" s="100"/>
      <c r="U3989" s="101"/>
      <c r="V3989" s="102"/>
      <c r="W3989" s="93"/>
      <c r="X3989" s="93"/>
      <c r="Y3989" s="94"/>
      <c r="Z3989" s="94"/>
      <c r="AA3989" s="69"/>
      <c r="AB3989" s="90"/>
      <c r="AC3989" s="69"/>
      <c r="AD3989" s="92"/>
      <c r="AE3989" s="47"/>
    </row>
    <row r="3990" spans="1:31" ht="45" customHeight="1" x14ac:dyDescent="0.25">
      <c r="A3990" s="11"/>
      <c r="B3990" s="69"/>
      <c r="C3990" s="70"/>
      <c r="D3990" s="70"/>
      <c r="E3990" s="60" t="str">
        <f>IFERROR(INDEX(Tbl_Entities[Retailer / Distributior?],MATCH(Table1[[#This Row],[Regulated Entity Name
(Step 1) - Manual input]],Tbl_Entities[Entity name],0)),"")</f>
        <v/>
      </c>
      <c r="F3990" s="70"/>
      <c r="G3990" s="70"/>
      <c r="H3990" s="60" t="str">
        <f>IF(Table1[[#This Row],[Reporting
Type
(Step 3) - Manual input]]="","",VLOOKUP(Table1[[#This Row],[Reporting
Type
(Step 3) - Manual input]],'Reference List'!$V$4:$W$10,2,FALSE))</f>
        <v/>
      </c>
      <c r="I3990" s="69"/>
      <c r="J3990" s="59" t="str">
        <f>IFERROR(INDEX(Tbl_LegislationDescrip[Description], MATCH(Table1[[#This Row],[Retail Law/Rules Part/Division/Rules (Version 17)
(Step 4) - Manual input]], Tbl_LegislationDescrip[Rule], 0)), "")</f>
        <v/>
      </c>
      <c r="K3990" s="108"/>
      <c r="L3990" s="90"/>
      <c r="M3990" s="90"/>
      <c r="N3990" s="94"/>
      <c r="O3990" s="95"/>
      <c r="P3990" s="95"/>
      <c r="Q3990" s="90"/>
      <c r="R3990" s="69"/>
      <c r="S3990" s="69"/>
      <c r="T3990" s="100"/>
      <c r="U3990" s="101"/>
      <c r="V3990" s="102"/>
      <c r="W3990" s="93"/>
      <c r="X3990" s="93"/>
      <c r="Y3990" s="94"/>
      <c r="Z3990" s="94"/>
      <c r="AA3990" s="69"/>
      <c r="AB3990" s="90"/>
      <c r="AC3990" s="69"/>
      <c r="AD3990" s="92"/>
      <c r="AE3990" s="47"/>
    </row>
    <row r="3991" spans="1:31" ht="45" customHeight="1" x14ac:dyDescent="0.25">
      <c r="A3991" s="11"/>
      <c r="B3991" s="69"/>
      <c r="C3991" s="70"/>
      <c r="D3991" s="70"/>
      <c r="E3991" s="60" t="str">
        <f>IFERROR(INDEX(Tbl_Entities[Retailer / Distributior?],MATCH(Table1[[#This Row],[Regulated Entity Name
(Step 1) - Manual input]],Tbl_Entities[Entity name],0)),"")</f>
        <v/>
      </c>
      <c r="F3991" s="70"/>
      <c r="G3991" s="70"/>
      <c r="H3991" s="60" t="str">
        <f>IF(Table1[[#This Row],[Reporting
Type
(Step 3) - Manual input]]="","",VLOOKUP(Table1[[#This Row],[Reporting
Type
(Step 3) - Manual input]],'Reference List'!$V$4:$W$10,2,FALSE))</f>
        <v/>
      </c>
      <c r="I3991" s="69"/>
      <c r="J3991" s="59" t="str">
        <f>IFERROR(INDEX(Tbl_LegislationDescrip[Description], MATCH(Table1[[#This Row],[Retail Law/Rules Part/Division/Rules (Version 17)
(Step 4) - Manual input]], Tbl_LegislationDescrip[Rule], 0)), "")</f>
        <v/>
      </c>
      <c r="K3991" s="108"/>
      <c r="L3991" s="90"/>
      <c r="M3991" s="90"/>
      <c r="N3991" s="94"/>
      <c r="O3991" s="95"/>
      <c r="P3991" s="95"/>
      <c r="Q3991" s="90"/>
      <c r="R3991" s="69"/>
      <c r="S3991" s="69"/>
      <c r="T3991" s="100"/>
      <c r="U3991" s="101"/>
      <c r="V3991" s="102"/>
      <c r="W3991" s="93"/>
      <c r="X3991" s="93"/>
      <c r="Y3991" s="94"/>
      <c r="Z3991" s="94"/>
      <c r="AA3991" s="69"/>
      <c r="AB3991" s="90"/>
      <c r="AC3991" s="69"/>
      <c r="AD3991" s="92"/>
      <c r="AE3991" s="47"/>
    </row>
    <row r="3992" spans="1:31" ht="45" customHeight="1" x14ac:dyDescent="0.25">
      <c r="A3992" s="11"/>
      <c r="B3992" s="69"/>
      <c r="C3992" s="70"/>
      <c r="D3992" s="70"/>
      <c r="E3992" s="60" t="str">
        <f>IFERROR(INDEX(Tbl_Entities[Retailer / Distributior?],MATCH(Table1[[#This Row],[Regulated Entity Name
(Step 1) - Manual input]],Tbl_Entities[Entity name],0)),"")</f>
        <v/>
      </c>
      <c r="F3992" s="70"/>
      <c r="G3992" s="70"/>
      <c r="H3992" s="60" t="str">
        <f>IF(Table1[[#This Row],[Reporting
Type
(Step 3) - Manual input]]="","",VLOOKUP(Table1[[#This Row],[Reporting
Type
(Step 3) - Manual input]],'Reference List'!$V$4:$W$10,2,FALSE))</f>
        <v/>
      </c>
      <c r="I3992" s="69"/>
      <c r="J3992" s="59" t="str">
        <f>IFERROR(INDEX(Tbl_LegislationDescrip[Description], MATCH(Table1[[#This Row],[Retail Law/Rules Part/Division/Rules (Version 17)
(Step 4) - Manual input]], Tbl_LegislationDescrip[Rule], 0)), "")</f>
        <v/>
      </c>
      <c r="K3992" s="108"/>
      <c r="L3992" s="90"/>
      <c r="M3992" s="90"/>
      <c r="N3992" s="94"/>
      <c r="O3992" s="95"/>
      <c r="P3992" s="95"/>
      <c r="Q3992" s="90"/>
      <c r="R3992" s="69"/>
      <c r="S3992" s="69"/>
      <c r="T3992" s="100"/>
      <c r="U3992" s="101"/>
      <c r="V3992" s="102"/>
      <c r="W3992" s="93"/>
      <c r="X3992" s="93"/>
      <c r="Y3992" s="94"/>
      <c r="Z3992" s="94"/>
      <c r="AA3992" s="69"/>
      <c r="AB3992" s="90"/>
      <c r="AC3992" s="69"/>
      <c r="AD3992" s="92"/>
      <c r="AE3992" s="47"/>
    </row>
    <row r="3993" spans="1:31" ht="45" customHeight="1" x14ac:dyDescent="0.25">
      <c r="A3993" s="11"/>
      <c r="B3993" s="69"/>
      <c r="C3993" s="70"/>
      <c r="D3993" s="70"/>
      <c r="E3993" s="60" t="str">
        <f>IFERROR(INDEX(Tbl_Entities[Retailer / Distributior?],MATCH(Table1[[#This Row],[Regulated Entity Name
(Step 1) - Manual input]],Tbl_Entities[Entity name],0)),"")</f>
        <v/>
      </c>
      <c r="F3993" s="70"/>
      <c r="G3993" s="70"/>
      <c r="H3993" s="60" t="str">
        <f>IF(Table1[[#This Row],[Reporting
Type
(Step 3) - Manual input]]="","",VLOOKUP(Table1[[#This Row],[Reporting
Type
(Step 3) - Manual input]],'Reference List'!$V$4:$W$10,2,FALSE))</f>
        <v/>
      </c>
      <c r="I3993" s="69"/>
      <c r="J3993" s="59" t="str">
        <f>IFERROR(INDEX(Tbl_LegislationDescrip[Description], MATCH(Table1[[#This Row],[Retail Law/Rules Part/Division/Rules (Version 17)
(Step 4) - Manual input]], Tbl_LegislationDescrip[Rule], 0)), "")</f>
        <v/>
      </c>
      <c r="K3993" s="108"/>
      <c r="L3993" s="90"/>
      <c r="M3993" s="90"/>
      <c r="N3993" s="94"/>
      <c r="O3993" s="95"/>
      <c r="P3993" s="95"/>
      <c r="Q3993" s="90"/>
      <c r="R3993" s="69"/>
      <c r="S3993" s="69"/>
      <c r="T3993" s="100"/>
      <c r="U3993" s="101"/>
      <c r="V3993" s="102"/>
      <c r="W3993" s="93"/>
      <c r="X3993" s="93"/>
      <c r="Y3993" s="94"/>
      <c r="Z3993" s="94"/>
      <c r="AA3993" s="69"/>
      <c r="AB3993" s="90"/>
      <c r="AC3993" s="69"/>
      <c r="AD3993" s="92"/>
      <c r="AE3993" s="47"/>
    </row>
    <row r="3994" spans="1:31" ht="45" customHeight="1" x14ac:dyDescent="0.25">
      <c r="A3994" s="11"/>
      <c r="B3994" s="69"/>
      <c r="C3994" s="70"/>
      <c r="D3994" s="70"/>
      <c r="E3994" s="60" t="str">
        <f>IFERROR(INDEX(Tbl_Entities[Retailer / Distributior?],MATCH(Table1[[#This Row],[Regulated Entity Name
(Step 1) - Manual input]],Tbl_Entities[Entity name],0)),"")</f>
        <v/>
      </c>
      <c r="F3994" s="70"/>
      <c r="G3994" s="70"/>
      <c r="H3994" s="60" t="str">
        <f>IF(Table1[[#This Row],[Reporting
Type
(Step 3) - Manual input]]="","",VLOOKUP(Table1[[#This Row],[Reporting
Type
(Step 3) - Manual input]],'Reference List'!$V$4:$W$10,2,FALSE))</f>
        <v/>
      </c>
      <c r="I3994" s="69"/>
      <c r="J3994" s="59" t="str">
        <f>IFERROR(INDEX(Tbl_LegislationDescrip[Description], MATCH(Table1[[#This Row],[Retail Law/Rules Part/Division/Rules (Version 17)
(Step 4) - Manual input]], Tbl_LegislationDescrip[Rule], 0)), "")</f>
        <v/>
      </c>
      <c r="K3994" s="108"/>
      <c r="L3994" s="90"/>
      <c r="M3994" s="90"/>
      <c r="N3994" s="94"/>
      <c r="O3994" s="95"/>
      <c r="P3994" s="95"/>
      <c r="Q3994" s="90"/>
      <c r="R3994" s="69"/>
      <c r="S3994" s="69"/>
      <c r="T3994" s="100"/>
      <c r="U3994" s="101"/>
      <c r="V3994" s="102"/>
      <c r="W3994" s="93"/>
      <c r="X3994" s="93"/>
      <c r="Y3994" s="94"/>
      <c r="Z3994" s="94"/>
      <c r="AA3994" s="69"/>
      <c r="AB3994" s="90"/>
      <c r="AC3994" s="69"/>
      <c r="AD3994" s="92"/>
      <c r="AE3994" s="47"/>
    </row>
    <row r="3995" spans="1:31" ht="45" customHeight="1" x14ac:dyDescent="0.25">
      <c r="A3995" s="11"/>
      <c r="B3995" s="69"/>
      <c r="C3995" s="70"/>
      <c r="D3995" s="70"/>
      <c r="E3995" s="60" t="str">
        <f>IFERROR(INDEX(Tbl_Entities[Retailer / Distributior?],MATCH(Table1[[#This Row],[Regulated Entity Name
(Step 1) - Manual input]],Tbl_Entities[Entity name],0)),"")</f>
        <v/>
      </c>
      <c r="F3995" s="70"/>
      <c r="G3995" s="70"/>
      <c r="H3995" s="60" t="str">
        <f>IF(Table1[[#This Row],[Reporting
Type
(Step 3) - Manual input]]="","",VLOOKUP(Table1[[#This Row],[Reporting
Type
(Step 3) - Manual input]],'Reference List'!$V$4:$W$10,2,FALSE))</f>
        <v/>
      </c>
      <c r="I3995" s="69"/>
      <c r="J3995" s="59" t="str">
        <f>IFERROR(INDEX(Tbl_LegislationDescrip[Description], MATCH(Table1[[#This Row],[Retail Law/Rules Part/Division/Rules (Version 17)
(Step 4) - Manual input]], Tbl_LegislationDescrip[Rule], 0)), "")</f>
        <v/>
      </c>
      <c r="K3995" s="108"/>
      <c r="L3995" s="90"/>
      <c r="M3995" s="90"/>
      <c r="N3995" s="94"/>
      <c r="O3995" s="95"/>
      <c r="P3995" s="95"/>
      <c r="Q3995" s="90"/>
      <c r="R3995" s="69"/>
      <c r="S3995" s="69"/>
      <c r="T3995" s="100"/>
      <c r="U3995" s="101"/>
      <c r="V3995" s="102"/>
      <c r="W3995" s="93"/>
      <c r="X3995" s="93"/>
      <c r="Y3995" s="94"/>
      <c r="Z3995" s="94"/>
      <c r="AA3995" s="69"/>
      <c r="AB3995" s="90"/>
      <c r="AC3995" s="69"/>
      <c r="AD3995" s="92"/>
      <c r="AE3995" s="47"/>
    </row>
    <row r="3996" spans="1:31" ht="45" customHeight="1" x14ac:dyDescent="0.25">
      <c r="A3996" s="11"/>
      <c r="B3996" s="69"/>
      <c r="C3996" s="70"/>
      <c r="D3996" s="70"/>
      <c r="E3996" s="60" t="str">
        <f>IFERROR(INDEX(Tbl_Entities[Retailer / Distributior?],MATCH(Table1[[#This Row],[Regulated Entity Name
(Step 1) - Manual input]],Tbl_Entities[Entity name],0)),"")</f>
        <v/>
      </c>
      <c r="F3996" s="70"/>
      <c r="G3996" s="70"/>
      <c r="H3996" s="60" t="str">
        <f>IF(Table1[[#This Row],[Reporting
Type
(Step 3) - Manual input]]="","",VLOOKUP(Table1[[#This Row],[Reporting
Type
(Step 3) - Manual input]],'Reference List'!$V$4:$W$10,2,FALSE))</f>
        <v/>
      </c>
      <c r="I3996" s="69"/>
      <c r="J3996" s="59" t="str">
        <f>IFERROR(INDEX(Tbl_LegislationDescrip[Description], MATCH(Table1[[#This Row],[Retail Law/Rules Part/Division/Rules (Version 17)
(Step 4) - Manual input]], Tbl_LegislationDescrip[Rule], 0)), "")</f>
        <v/>
      </c>
      <c r="K3996" s="108"/>
      <c r="L3996" s="90"/>
      <c r="M3996" s="90"/>
      <c r="N3996" s="94"/>
      <c r="O3996" s="95"/>
      <c r="P3996" s="95"/>
      <c r="Q3996" s="90"/>
      <c r="R3996" s="69"/>
      <c r="S3996" s="69"/>
      <c r="T3996" s="100"/>
      <c r="U3996" s="101"/>
      <c r="V3996" s="102"/>
      <c r="W3996" s="93"/>
      <c r="X3996" s="93"/>
      <c r="Y3996" s="94"/>
      <c r="Z3996" s="94"/>
      <c r="AA3996" s="69"/>
      <c r="AB3996" s="90"/>
      <c r="AC3996" s="69"/>
      <c r="AD3996" s="92"/>
      <c r="AE3996" s="47"/>
    </row>
    <row r="3997" spans="1:31" ht="45" customHeight="1" x14ac:dyDescent="0.25">
      <c r="A3997" s="11"/>
      <c r="B3997" s="69"/>
      <c r="C3997" s="70"/>
      <c r="D3997" s="70"/>
      <c r="E3997" s="60" t="str">
        <f>IFERROR(INDEX(Tbl_Entities[Retailer / Distributior?],MATCH(Table1[[#This Row],[Regulated Entity Name
(Step 1) - Manual input]],Tbl_Entities[Entity name],0)),"")</f>
        <v/>
      </c>
      <c r="F3997" s="70"/>
      <c r="G3997" s="70"/>
      <c r="H3997" s="60" t="str">
        <f>IF(Table1[[#This Row],[Reporting
Type
(Step 3) - Manual input]]="","",VLOOKUP(Table1[[#This Row],[Reporting
Type
(Step 3) - Manual input]],'Reference List'!$V$4:$W$10,2,FALSE))</f>
        <v/>
      </c>
      <c r="I3997" s="69"/>
      <c r="J3997" s="59" t="str">
        <f>IFERROR(INDEX(Tbl_LegislationDescrip[Description], MATCH(Table1[[#This Row],[Retail Law/Rules Part/Division/Rules (Version 17)
(Step 4) - Manual input]], Tbl_LegislationDescrip[Rule], 0)), "")</f>
        <v/>
      </c>
      <c r="K3997" s="108"/>
      <c r="L3997" s="90"/>
      <c r="M3997" s="90"/>
      <c r="N3997" s="94"/>
      <c r="O3997" s="95"/>
      <c r="P3997" s="95"/>
      <c r="Q3997" s="90"/>
      <c r="R3997" s="69"/>
      <c r="S3997" s="69"/>
      <c r="T3997" s="100"/>
      <c r="U3997" s="101"/>
      <c r="V3997" s="102"/>
      <c r="W3997" s="93"/>
      <c r="X3997" s="93"/>
      <c r="Y3997" s="94"/>
      <c r="Z3997" s="94"/>
      <c r="AA3997" s="69"/>
      <c r="AB3997" s="90"/>
      <c r="AC3997" s="69"/>
      <c r="AD3997" s="92"/>
      <c r="AE3997" s="47"/>
    </row>
    <row r="3998" spans="1:31" ht="45" customHeight="1" x14ac:dyDescent="0.25">
      <c r="A3998" s="11"/>
      <c r="B3998" s="69"/>
      <c r="C3998" s="70"/>
      <c r="D3998" s="70"/>
      <c r="E3998" s="60" t="str">
        <f>IFERROR(INDEX(Tbl_Entities[Retailer / Distributior?],MATCH(Table1[[#This Row],[Regulated Entity Name
(Step 1) - Manual input]],Tbl_Entities[Entity name],0)),"")</f>
        <v/>
      </c>
      <c r="F3998" s="70"/>
      <c r="G3998" s="70"/>
      <c r="H3998" s="60" t="str">
        <f>IF(Table1[[#This Row],[Reporting
Type
(Step 3) - Manual input]]="","",VLOOKUP(Table1[[#This Row],[Reporting
Type
(Step 3) - Manual input]],'Reference List'!$V$4:$W$10,2,FALSE))</f>
        <v/>
      </c>
      <c r="I3998" s="69"/>
      <c r="J3998" s="59" t="str">
        <f>IFERROR(INDEX(Tbl_LegislationDescrip[Description], MATCH(Table1[[#This Row],[Retail Law/Rules Part/Division/Rules (Version 17)
(Step 4) - Manual input]], Tbl_LegislationDescrip[Rule], 0)), "")</f>
        <v/>
      </c>
      <c r="K3998" s="108"/>
      <c r="L3998" s="90"/>
      <c r="M3998" s="90"/>
      <c r="N3998" s="94"/>
      <c r="O3998" s="95"/>
      <c r="P3998" s="95"/>
      <c r="Q3998" s="90"/>
      <c r="R3998" s="69"/>
      <c r="S3998" s="69"/>
      <c r="T3998" s="100"/>
      <c r="U3998" s="101"/>
      <c r="V3998" s="102"/>
      <c r="W3998" s="93"/>
      <c r="X3998" s="93"/>
      <c r="Y3998" s="94"/>
      <c r="Z3998" s="94"/>
      <c r="AA3998" s="69"/>
      <c r="AB3998" s="90"/>
      <c r="AC3998" s="69"/>
      <c r="AD3998" s="92"/>
      <c r="AE3998" s="47"/>
    </row>
    <row r="3999" spans="1:31" ht="45" customHeight="1" x14ac:dyDescent="0.25">
      <c r="A3999" s="11"/>
      <c r="B3999" s="69"/>
      <c r="C3999" s="70"/>
      <c r="D3999" s="70"/>
      <c r="E3999" s="60" t="str">
        <f>IFERROR(INDEX(Tbl_Entities[Retailer / Distributior?],MATCH(Table1[[#This Row],[Regulated Entity Name
(Step 1) - Manual input]],Tbl_Entities[Entity name],0)),"")</f>
        <v/>
      </c>
      <c r="F3999" s="70"/>
      <c r="G3999" s="70"/>
      <c r="H3999" s="60" t="str">
        <f>IF(Table1[[#This Row],[Reporting
Type
(Step 3) - Manual input]]="","",VLOOKUP(Table1[[#This Row],[Reporting
Type
(Step 3) - Manual input]],'Reference List'!$V$4:$W$10,2,FALSE))</f>
        <v/>
      </c>
      <c r="I3999" s="69"/>
      <c r="J3999" s="59" t="str">
        <f>IFERROR(INDEX(Tbl_LegislationDescrip[Description], MATCH(Table1[[#This Row],[Retail Law/Rules Part/Division/Rules (Version 17)
(Step 4) - Manual input]], Tbl_LegislationDescrip[Rule], 0)), "")</f>
        <v/>
      </c>
      <c r="K3999" s="108"/>
      <c r="L3999" s="90"/>
      <c r="M3999" s="90"/>
      <c r="N3999" s="94"/>
      <c r="O3999" s="95"/>
      <c r="P3999" s="95"/>
      <c r="Q3999" s="90"/>
      <c r="R3999" s="69"/>
      <c r="S3999" s="69"/>
      <c r="T3999" s="100"/>
      <c r="U3999" s="101"/>
      <c r="V3999" s="102"/>
      <c r="W3999" s="93"/>
      <c r="X3999" s="93"/>
      <c r="Y3999" s="94"/>
      <c r="Z3999" s="94"/>
      <c r="AA3999" s="69"/>
      <c r="AB3999" s="90"/>
      <c r="AC3999" s="69"/>
      <c r="AD3999" s="92"/>
      <c r="AE3999" s="47"/>
    </row>
    <row r="4000" spans="1:31" ht="45" customHeight="1" x14ac:dyDescent="0.25">
      <c r="A4000" s="11"/>
      <c r="B4000" s="69"/>
      <c r="C4000" s="70"/>
      <c r="D4000" s="70"/>
      <c r="E4000" s="60" t="str">
        <f>IFERROR(INDEX(Tbl_Entities[Retailer / Distributior?],MATCH(Table1[[#This Row],[Regulated Entity Name
(Step 1) - Manual input]],Tbl_Entities[Entity name],0)),"")</f>
        <v/>
      </c>
      <c r="F4000" s="70"/>
      <c r="G4000" s="70"/>
      <c r="H4000" s="60" t="str">
        <f>IF(Table1[[#This Row],[Reporting
Type
(Step 3) - Manual input]]="","",VLOOKUP(Table1[[#This Row],[Reporting
Type
(Step 3) - Manual input]],'Reference List'!$V$4:$W$10,2,FALSE))</f>
        <v/>
      </c>
      <c r="I4000" s="69"/>
      <c r="J4000" s="59" t="str">
        <f>IFERROR(INDEX(Tbl_LegislationDescrip[Description], MATCH(Table1[[#This Row],[Retail Law/Rules Part/Division/Rules (Version 17)
(Step 4) - Manual input]], Tbl_LegislationDescrip[Rule], 0)), "")</f>
        <v/>
      </c>
      <c r="K4000" s="108"/>
      <c r="L4000" s="90"/>
      <c r="M4000" s="90"/>
      <c r="N4000" s="94"/>
      <c r="O4000" s="95"/>
      <c r="P4000" s="95"/>
      <c r="Q4000" s="90"/>
      <c r="R4000" s="69"/>
      <c r="S4000" s="69"/>
      <c r="T4000" s="100"/>
      <c r="U4000" s="101"/>
      <c r="V4000" s="102"/>
      <c r="W4000" s="93"/>
      <c r="X4000" s="93"/>
      <c r="Y4000" s="94"/>
      <c r="Z4000" s="94"/>
      <c r="AA4000" s="69"/>
      <c r="AB4000" s="90"/>
      <c r="AC4000" s="69"/>
      <c r="AD4000" s="92"/>
      <c r="AE4000" s="47"/>
    </row>
    <row r="4001" spans="1:31" ht="45" customHeight="1" x14ac:dyDescent="0.25">
      <c r="A4001" s="11"/>
      <c r="B4001" s="69"/>
      <c r="C4001" s="70"/>
      <c r="D4001" s="70"/>
      <c r="E4001" s="60" t="str">
        <f>IFERROR(INDEX(Tbl_Entities[Retailer / Distributior?],MATCH(Table1[[#This Row],[Regulated Entity Name
(Step 1) - Manual input]],Tbl_Entities[Entity name],0)),"")</f>
        <v/>
      </c>
      <c r="F4001" s="70"/>
      <c r="G4001" s="70"/>
      <c r="H4001" s="60" t="str">
        <f>IF(Table1[[#This Row],[Reporting
Type
(Step 3) - Manual input]]="","",VLOOKUP(Table1[[#This Row],[Reporting
Type
(Step 3) - Manual input]],'Reference List'!$V$4:$W$10,2,FALSE))</f>
        <v/>
      </c>
      <c r="I4001" s="69"/>
      <c r="J4001" s="59" t="str">
        <f>IFERROR(INDEX(Tbl_LegislationDescrip[Description], MATCH(Table1[[#This Row],[Retail Law/Rules Part/Division/Rules (Version 17)
(Step 4) - Manual input]], Tbl_LegislationDescrip[Rule], 0)), "")</f>
        <v/>
      </c>
      <c r="K4001" s="108"/>
      <c r="L4001" s="90"/>
      <c r="M4001" s="90"/>
      <c r="N4001" s="94"/>
      <c r="O4001" s="95"/>
      <c r="P4001" s="95"/>
      <c r="Q4001" s="90"/>
      <c r="R4001" s="69"/>
      <c r="S4001" s="69"/>
      <c r="T4001" s="100"/>
      <c r="U4001" s="101"/>
      <c r="V4001" s="102"/>
      <c r="W4001" s="93"/>
      <c r="X4001" s="93"/>
      <c r="Y4001" s="94"/>
      <c r="Z4001" s="94"/>
      <c r="AA4001" s="69"/>
      <c r="AB4001" s="90"/>
      <c r="AC4001" s="69"/>
      <c r="AD4001" s="92"/>
      <c r="AE4001" s="47"/>
    </row>
    <row r="4002" spans="1:31" ht="45" customHeight="1" x14ac:dyDescent="0.25">
      <c r="A4002" s="11"/>
      <c r="B4002" s="69"/>
      <c r="C4002" s="70"/>
      <c r="D4002" s="70"/>
      <c r="E4002" s="60" t="str">
        <f>IFERROR(INDEX(Tbl_Entities[Retailer / Distributior?],MATCH(Table1[[#This Row],[Regulated Entity Name
(Step 1) - Manual input]],Tbl_Entities[Entity name],0)),"")</f>
        <v/>
      </c>
      <c r="F4002" s="70"/>
      <c r="G4002" s="70"/>
      <c r="H4002" s="60" t="str">
        <f>IF(Table1[[#This Row],[Reporting
Type
(Step 3) - Manual input]]="","",VLOOKUP(Table1[[#This Row],[Reporting
Type
(Step 3) - Manual input]],'Reference List'!$V$4:$W$10,2,FALSE))</f>
        <v/>
      </c>
      <c r="I4002" s="69"/>
      <c r="J4002" s="59" t="str">
        <f>IFERROR(INDEX(Tbl_LegislationDescrip[Description], MATCH(Table1[[#This Row],[Retail Law/Rules Part/Division/Rules (Version 17)
(Step 4) - Manual input]], Tbl_LegislationDescrip[Rule], 0)), "")</f>
        <v/>
      </c>
      <c r="K4002" s="108"/>
      <c r="L4002" s="90"/>
      <c r="M4002" s="90"/>
      <c r="N4002" s="94"/>
      <c r="O4002" s="95"/>
      <c r="P4002" s="95"/>
      <c r="Q4002" s="90"/>
      <c r="R4002" s="69"/>
      <c r="S4002" s="69"/>
      <c r="T4002" s="100"/>
      <c r="U4002" s="101"/>
      <c r="V4002" s="102"/>
      <c r="W4002" s="93"/>
      <c r="X4002" s="93"/>
      <c r="Y4002" s="94"/>
      <c r="Z4002" s="94"/>
      <c r="AA4002" s="69"/>
      <c r="AB4002" s="90"/>
      <c r="AC4002" s="69"/>
      <c r="AD4002" s="92"/>
      <c r="AE4002" s="47"/>
    </row>
    <row r="4003" spans="1:31" ht="45" customHeight="1" x14ac:dyDescent="0.25">
      <c r="A4003" s="11"/>
      <c r="B4003" s="69"/>
      <c r="C4003" s="70"/>
      <c r="D4003" s="70"/>
      <c r="E4003" s="60" t="str">
        <f>IFERROR(INDEX(Tbl_Entities[Retailer / Distributior?],MATCH(Table1[[#This Row],[Regulated Entity Name
(Step 1) - Manual input]],Tbl_Entities[Entity name],0)),"")</f>
        <v/>
      </c>
      <c r="F4003" s="70"/>
      <c r="G4003" s="70"/>
      <c r="H4003" s="60" t="str">
        <f>IF(Table1[[#This Row],[Reporting
Type
(Step 3) - Manual input]]="","",VLOOKUP(Table1[[#This Row],[Reporting
Type
(Step 3) - Manual input]],'Reference List'!$V$4:$W$10,2,FALSE))</f>
        <v/>
      </c>
      <c r="I4003" s="69"/>
      <c r="J4003" s="59" t="str">
        <f>IFERROR(INDEX(Tbl_LegislationDescrip[Description], MATCH(Table1[[#This Row],[Retail Law/Rules Part/Division/Rules (Version 17)
(Step 4) - Manual input]], Tbl_LegislationDescrip[Rule], 0)), "")</f>
        <v/>
      </c>
      <c r="K4003" s="108"/>
      <c r="L4003" s="90"/>
      <c r="M4003" s="90"/>
      <c r="N4003" s="94"/>
      <c r="O4003" s="95"/>
      <c r="P4003" s="95"/>
      <c r="Q4003" s="90"/>
      <c r="R4003" s="69"/>
      <c r="S4003" s="69"/>
      <c r="T4003" s="100"/>
      <c r="U4003" s="101"/>
      <c r="V4003" s="102"/>
      <c r="W4003" s="93"/>
      <c r="X4003" s="93"/>
      <c r="Y4003" s="94"/>
      <c r="Z4003" s="94"/>
      <c r="AA4003" s="69"/>
      <c r="AB4003" s="90"/>
      <c r="AC4003" s="69"/>
      <c r="AD4003" s="92"/>
      <c r="AE4003" s="47"/>
    </row>
    <row r="4004" spans="1:31" ht="45" customHeight="1" x14ac:dyDescent="0.25">
      <c r="A4004" s="11"/>
      <c r="B4004" s="69"/>
      <c r="C4004" s="70"/>
      <c r="D4004" s="70"/>
      <c r="E4004" s="60" t="str">
        <f>IFERROR(INDEX(Tbl_Entities[Retailer / Distributior?],MATCH(Table1[[#This Row],[Regulated Entity Name
(Step 1) - Manual input]],Tbl_Entities[Entity name],0)),"")</f>
        <v/>
      </c>
      <c r="F4004" s="70"/>
      <c r="G4004" s="70"/>
      <c r="H4004" s="60" t="str">
        <f>IF(Table1[[#This Row],[Reporting
Type
(Step 3) - Manual input]]="","",VLOOKUP(Table1[[#This Row],[Reporting
Type
(Step 3) - Manual input]],'Reference List'!$V$4:$W$10,2,FALSE))</f>
        <v/>
      </c>
      <c r="I4004" s="69"/>
      <c r="J4004" s="59" t="str">
        <f>IFERROR(INDEX(Tbl_LegislationDescrip[Description], MATCH(Table1[[#This Row],[Retail Law/Rules Part/Division/Rules (Version 17)
(Step 4) - Manual input]], Tbl_LegislationDescrip[Rule], 0)), "")</f>
        <v/>
      </c>
      <c r="K4004" s="108"/>
      <c r="L4004" s="90"/>
      <c r="M4004" s="90"/>
      <c r="N4004" s="94"/>
      <c r="O4004" s="95"/>
      <c r="P4004" s="95"/>
      <c r="Q4004" s="90"/>
      <c r="R4004" s="69"/>
      <c r="S4004" s="69"/>
      <c r="T4004" s="100"/>
      <c r="U4004" s="101"/>
      <c r="V4004" s="102"/>
      <c r="W4004" s="93"/>
      <c r="X4004" s="93"/>
      <c r="Y4004" s="94"/>
      <c r="Z4004" s="94"/>
      <c r="AA4004" s="69"/>
      <c r="AB4004" s="90"/>
      <c r="AC4004" s="69"/>
      <c r="AD4004" s="92"/>
      <c r="AE4004" s="47"/>
    </row>
    <row r="4005" spans="1:31" ht="45" customHeight="1" x14ac:dyDescent="0.25">
      <c r="A4005" s="11"/>
      <c r="B4005" s="69"/>
      <c r="C4005" s="70"/>
      <c r="D4005" s="70"/>
      <c r="E4005" s="60" t="str">
        <f>IFERROR(INDEX(Tbl_Entities[Retailer / Distributior?],MATCH(Table1[[#This Row],[Regulated Entity Name
(Step 1) - Manual input]],Tbl_Entities[Entity name],0)),"")</f>
        <v/>
      </c>
      <c r="F4005" s="70"/>
      <c r="G4005" s="70"/>
      <c r="H4005" s="60" t="str">
        <f>IF(Table1[[#This Row],[Reporting
Type
(Step 3) - Manual input]]="","",VLOOKUP(Table1[[#This Row],[Reporting
Type
(Step 3) - Manual input]],'Reference List'!$V$4:$W$10,2,FALSE))</f>
        <v/>
      </c>
      <c r="I4005" s="69"/>
      <c r="J4005" s="59" t="str">
        <f>IFERROR(INDEX(Tbl_LegislationDescrip[Description], MATCH(Table1[[#This Row],[Retail Law/Rules Part/Division/Rules (Version 17)
(Step 4) - Manual input]], Tbl_LegislationDescrip[Rule], 0)), "")</f>
        <v/>
      </c>
      <c r="K4005" s="108"/>
      <c r="L4005" s="90"/>
      <c r="M4005" s="90"/>
      <c r="N4005" s="94"/>
      <c r="O4005" s="95"/>
      <c r="P4005" s="95"/>
      <c r="Q4005" s="90"/>
      <c r="R4005" s="69"/>
      <c r="S4005" s="69"/>
      <c r="T4005" s="100"/>
      <c r="U4005" s="101"/>
      <c r="V4005" s="102"/>
      <c r="W4005" s="93"/>
      <c r="X4005" s="93"/>
      <c r="Y4005" s="94"/>
      <c r="Z4005" s="94"/>
      <c r="AA4005" s="69"/>
      <c r="AB4005" s="90"/>
      <c r="AC4005" s="69"/>
      <c r="AD4005" s="92"/>
      <c r="AE4005" s="47"/>
    </row>
    <row r="4006" spans="1:31" ht="45" customHeight="1" x14ac:dyDescent="0.25">
      <c r="A4006" s="11"/>
      <c r="B4006" s="69"/>
      <c r="C4006" s="70"/>
      <c r="D4006" s="70"/>
      <c r="E4006" s="60" t="str">
        <f>IFERROR(INDEX(Tbl_Entities[Retailer / Distributior?],MATCH(Table1[[#This Row],[Regulated Entity Name
(Step 1) - Manual input]],Tbl_Entities[Entity name],0)),"")</f>
        <v/>
      </c>
      <c r="F4006" s="70"/>
      <c r="G4006" s="70"/>
      <c r="H4006" s="60" t="str">
        <f>IF(Table1[[#This Row],[Reporting
Type
(Step 3) - Manual input]]="","",VLOOKUP(Table1[[#This Row],[Reporting
Type
(Step 3) - Manual input]],'Reference List'!$V$4:$W$10,2,FALSE))</f>
        <v/>
      </c>
      <c r="I4006" s="69"/>
      <c r="J4006" s="59" t="str">
        <f>IFERROR(INDEX(Tbl_LegislationDescrip[Description], MATCH(Table1[[#This Row],[Retail Law/Rules Part/Division/Rules (Version 17)
(Step 4) - Manual input]], Tbl_LegislationDescrip[Rule], 0)), "")</f>
        <v/>
      </c>
      <c r="K4006" s="108"/>
      <c r="L4006" s="90"/>
      <c r="M4006" s="90"/>
      <c r="N4006" s="94"/>
      <c r="O4006" s="95"/>
      <c r="P4006" s="95"/>
      <c r="Q4006" s="90"/>
      <c r="R4006" s="69"/>
      <c r="S4006" s="69"/>
      <c r="T4006" s="100"/>
      <c r="U4006" s="101"/>
      <c r="V4006" s="102"/>
      <c r="W4006" s="93"/>
      <c r="X4006" s="93"/>
      <c r="Y4006" s="94"/>
      <c r="Z4006" s="94"/>
      <c r="AA4006" s="69"/>
      <c r="AB4006" s="90"/>
      <c r="AC4006" s="69"/>
      <c r="AD4006" s="92"/>
      <c r="AE4006" s="47"/>
    </row>
    <row r="4007" spans="1:31" ht="45" customHeight="1" x14ac:dyDescent="0.25">
      <c r="A4007" s="11"/>
      <c r="B4007" s="69"/>
      <c r="C4007" s="70"/>
      <c r="D4007" s="70"/>
      <c r="E4007" s="60" t="str">
        <f>IFERROR(INDEX(Tbl_Entities[Retailer / Distributior?],MATCH(Table1[[#This Row],[Regulated Entity Name
(Step 1) - Manual input]],Tbl_Entities[Entity name],0)),"")</f>
        <v/>
      </c>
      <c r="F4007" s="70"/>
      <c r="G4007" s="70"/>
      <c r="H4007" s="60" t="str">
        <f>IF(Table1[[#This Row],[Reporting
Type
(Step 3) - Manual input]]="","",VLOOKUP(Table1[[#This Row],[Reporting
Type
(Step 3) - Manual input]],'Reference List'!$V$4:$W$10,2,FALSE))</f>
        <v/>
      </c>
      <c r="I4007" s="69"/>
      <c r="J4007" s="59" t="str">
        <f>IFERROR(INDEX(Tbl_LegislationDescrip[Description], MATCH(Table1[[#This Row],[Retail Law/Rules Part/Division/Rules (Version 17)
(Step 4) - Manual input]], Tbl_LegislationDescrip[Rule], 0)), "")</f>
        <v/>
      </c>
      <c r="K4007" s="108"/>
      <c r="L4007" s="90"/>
      <c r="M4007" s="90"/>
      <c r="N4007" s="94"/>
      <c r="O4007" s="95"/>
      <c r="P4007" s="95"/>
      <c r="Q4007" s="90"/>
      <c r="R4007" s="69"/>
      <c r="S4007" s="69"/>
      <c r="T4007" s="100"/>
      <c r="U4007" s="101"/>
      <c r="V4007" s="102"/>
      <c r="W4007" s="93"/>
      <c r="X4007" s="93"/>
      <c r="Y4007" s="94"/>
      <c r="Z4007" s="94"/>
      <c r="AA4007" s="69"/>
      <c r="AB4007" s="90"/>
      <c r="AC4007" s="69"/>
      <c r="AD4007" s="92"/>
      <c r="AE4007" s="47"/>
    </row>
    <row r="4008" spans="1:31" ht="45" customHeight="1" x14ac:dyDescent="0.25">
      <c r="A4008" s="11"/>
      <c r="B4008" s="69"/>
      <c r="C4008" s="70"/>
      <c r="D4008" s="70"/>
      <c r="E4008" s="60" t="str">
        <f>IFERROR(INDEX(Tbl_Entities[Retailer / Distributior?],MATCH(Table1[[#This Row],[Regulated Entity Name
(Step 1) - Manual input]],Tbl_Entities[Entity name],0)),"")</f>
        <v/>
      </c>
      <c r="F4008" s="70"/>
      <c r="G4008" s="70"/>
      <c r="H4008" s="60" t="str">
        <f>IF(Table1[[#This Row],[Reporting
Type
(Step 3) - Manual input]]="","",VLOOKUP(Table1[[#This Row],[Reporting
Type
(Step 3) - Manual input]],'Reference List'!$V$4:$W$10,2,FALSE))</f>
        <v/>
      </c>
      <c r="I4008" s="69"/>
      <c r="J4008" s="59" t="str">
        <f>IFERROR(INDEX(Tbl_LegislationDescrip[Description], MATCH(Table1[[#This Row],[Retail Law/Rules Part/Division/Rules (Version 17)
(Step 4) - Manual input]], Tbl_LegislationDescrip[Rule], 0)), "")</f>
        <v/>
      </c>
      <c r="K4008" s="108"/>
      <c r="L4008" s="90"/>
      <c r="M4008" s="90"/>
      <c r="N4008" s="94"/>
      <c r="O4008" s="95"/>
      <c r="P4008" s="95"/>
      <c r="Q4008" s="90"/>
      <c r="R4008" s="69"/>
      <c r="S4008" s="69"/>
      <c r="T4008" s="100"/>
      <c r="U4008" s="101"/>
      <c r="V4008" s="102"/>
      <c r="W4008" s="93"/>
      <c r="X4008" s="93"/>
      <c r="Y4008" s="94"/>
      <c r="Z4008" s="94"/>
      <c r="AA4008" s="69"/>
      <c r="AB4008" s="90"/>
      <c r="AC4008" s="69"/>
      <c r="AD4008" s="92"/>
      <c r="AE4008" s="47"/>
    </row>
    <row r="4009" spans="1:31" ht="45" customHeight="1" x14ac:dyDescent="0.25">
      <c r="A4009" s="11"/>
      <c r="B4009" s="69"/>
      <c r="C4009" s="70"/>
      <c r="D4009" s="70"/>
      <c r="E4009" s="60" t="str">
        <f>IFERROR(INDEX(Tbl_Entities[Retailer / Distributior?],MATCH(Table1[[#This Row],[Regulated Entity Name
(Step 1) - Manual input]],Tbl_Entities[Entity name],0)),"")</f>
        <v/>
      </c>
      <c r="F4009" s="70"/>
      <c r="G4009" s="70"/>
      <c r="H4009" s="60" t="str">
        <f>IF(Table1[[#This Row],[Reporting
Type
(Step 3) - Manual input]]="","",VLOOKUP(Table1[[#This Row],[Reporting
Type
(Step 3) - Manual input]],'Reference List'!$V$4:$W$10,2,FALSE))</f>
        <v/>
      </c>
      <c r="I4009" s="69"/>
      <c r="J4009" s="59" t="str">
        <f>IFERROR(INDEX(Tbl_LegislationDescrip[Description], MATCH(Table1[[#This Row],[Retail Law/Rules Part/Division/Rules (Version 17)
(Step 4) - Manual input]], Tbl_LegislationDescrip[Rule], 0)), "")</f>
        <v/>
      </c>
      <c r="K4009" s="108"/>
      <c r="L4009" s="90"/>
      <c r="M4009" s="90"/>
      <c r="N4009" s="94"/>
      <c r="O4009" s="95"/>
      <c r="P4009" s="95"/>
      <c r="Q4009" s="90"/>
      <c r="R4009" s="69"/>
      <c r="S4009" s="69"/>
      <c r="T4009" s="100"/>
      <c r="U4009" s="101"/>
      <c r="V4009" s="102"/>
      <c r="W4009" s="93"/>
      <c r="X4009" s="93"/>
      <c r="Y4009" s="94"/>
      <c r="Z4009" s="94"/>
      <c r="AA4009" s="69"/>
      <c r="AB4009" s="90"/>
      <c r="AC4009" s="69"/>
      <c r="AD4009" s="92"/>
      <c r="AE4009" s="47"/>
    </row>
    <row r="4010" spans="1:31" ht="45" customHeight="1" x14ac:dyDescent="0.25">
      <c r="A4010" s="11"/>
      <c r="B4010" s="69"/>
      <c r="C4010" s="70"/>
      <c r="D4010" s="70"/>
      <c r="E4010" s="60" t="str">
        <f>IFERROR(INDEX(Tbl_Entities[Retailer / Distributior?],MATCH(Table1[[#This Row],[Regulated Entity Name
(Step 1) - Manual input]],Tbl_Entities[Entity name],0)),"")</f>
        <v/>
      </c>
      <c r="F4010" s="70"/>
      <c r="G4010" s="70"/>
      <c r="H4010" s="60" t="str">
        <f>IF(Table1[[#This Row],[Reporting
Type
(Step 3) - Manual input]]="","",VLOOKUP(Table1[[#This Row],[Reporting
Type
(Step 3) - Manual input]],'Reference List'!$V$4:$W$10,2,FALSE))</f>
        <v/>
      </c>
      <c r="I4010" s="69"/>
      <c r="J4010" s="59" t="str">
        <f>IFERROR(INDEX(Tbl_LegislationDescrip[Description], MATCH(Table1[[#This Row],[Retail Law/Rules Part/Division/Rules (Version 17)
(Step 4) - Manual input]], Tbl_LegislationDescrip[Rule], 0)), "")</f>
        <v/>
      </c>
      <c r="K4010" s="108"/>
      <c r="L4010" s="90"/>
      <c r="M4010" s="90"/>
      <c r="N4010" s="94"/>
      <c r="O4010" s="95"/>
      <c r="P4010" s="95"/>
      <c r="Q4010" s="90"/>
      <c r="R4010" s="69"/>
      <c r="S4010" s="69"/>
      <c r="T4010" s="100"/>
      <c r="U4010" s="101"/>
      <c r="V4010" s="102"/>
      <c r="W4010" s="93"/>
      <c r="X4010" s="93"/>
      <c r="Y4010" s="94"/>
      <c r="Z4010" s="94"/>
      <c r="AA4010" s="69"/>
      <c r="AB4010" s="90"/>
      <c r="AC4010" s="69"/>
      <c r="AD4010" s="92"/>
      <c r="AE4010" s="47"/>
    </row>
    <row r="4011" spans="1:31" ht="45" customHeight="1" x14ac:dyDescent="0.25">
      <c r="A4011" s="11"/>
      <c r="B4011" s="69"/>
      <c r="C4011" s="70"/>
      <c r="D4011" s="70"/>
      <c r="E4011" s="60" t="str">
        <f>IFERROR(INDEX(Tbl_Entities[Retailer / Distributior?],MATCH(Table1[[#This Row],[Regulated Entity Name
(Step 1) - Manual input]],Tbl_Entities[Entity name],0)),"")</f>
        <v/>
      </c>
      <c r="F4011" s="70"/>
      <c r="G4011" s="70"/>
      <c r="H4011" s="60" t="str">
        <f>IF(Table1[[#This Row],[Reporting
Type
(Step 3) - Manual input]]="","",VLOOKUP(Table1[[#This Row],[Reporting
Type
(Step 3) - Manual input]],'Reference List'!$V$4:$W$10,2,FALSE))</f>
        <v/>
      </c>
      <c r="I4011" s="69"/>
      <c r="J4011" s="59" t="str">
        <f>IFERROR(INDEX(Tbl_LegislationDescrip[Description], MATCH(Table1[[#This Row],[Retail Law/Rules Part/Division/Rules (Version 17)
(Step 4) - Manual input]], Tbl_LegislationDescrip[Rule], 0)), "")</f>
        <v/>
      </c>
      <c r="K4011" s="108"/>
      <c r="L4011" s="90"/>
      <c r="M4011" s="90"/>
      <c r="N4011" s="94"/>
      <c r="O4011" s="95"/>
      <c r="P4011" s="95"/>
      <c r="Q4011" s="90"/>
      <c r="R4011" s="69"/>
      <c r="S4011" s="69"/>
      <c r="T4011" s="100"/>
      <c r="U4011" s="101"/>
      <c r="V4011" s="102"/>
      <c r="W4011" s="93"/>
      <c r="X4011" s="93"/>
      <c r="Y4011" s="94"/>
      <c r="Z4011" s="94"/>
      <c r="AA4011" s="69"/>
      <c r="AB4011" s="90"/>
      <c r="AC4011" s="69"/>
      <c r="AD4011" s="92"/>
      <c r="AE4011" s="47"/>
    </row>
    <row r="4012" spans="1:31" ht="45" customHeight="1" x14ac:dyDescent="0.25">
      <c r="A4012" s="11"/>
      <c r="B4012" s="69"/>
      <c r="C4012" s="70"/>
      <c r="D4012" s="70"/>
      <c r="E4012" s="60" t="str">
        <f>IFERROR(INDEX(Tbl_Entities[Retailer / Distributior?],MATCH(Table1[[#This Row],[Regulated Entity Name
(Step 1) - Manual input]],Tbl_Entities[Entity name],0)),"")</f>
        <v/>
      </c>
      <c r="F4012" s="70"/>
      <c r="G4012" s="70"/>
      <c r="H4012" s="60" t="str">
        <f>IF(Table1[[#This Row],[Reporting
Type
(Step 3) - Manual input]]="","",VLOOKUP(Table1[[#This Row],[Reporting
Type
(Step 3) - Manual input]],'Reference List'!$V$4:$W$10,2,FALSE))</f>
        <v/>
      </c>
      <c r="I4012" s="69"/>
      <c r="J4012" s="59" t="str">
        <f>IFERROR(INDEX(Tbl_LegislationDescrip[Description], MATCH(Table1[[#This Row],[Retail Law/Rules Part/Division/Rules (Version 17)
(Step 4) - Manual input]], Tbl_LegislationDescrip[Rule], 0)), "")</f>
        <v/>
      </c>
      <c r="K4012" s="108"/>
      <c r="L4012" s="90"/>
      <c r="M4012" s="90"/>
      <c r="N4012" s="94"/>
      <c r="O4012" s="95"/>
      <c r="P4012" s="95"/>
      <c r="Q4012" s="90"/>
      <c r="R4012" s="69"/>
      <c r="S4012" s="69"/>
      <c r="T4012" s="100"/>
      <c r="U4012" s="101"/>
      <c r="V4012" s="102"/>
      <c r="W4012" s="93"/>
      <c r="X4012" s="93"/>
      <c r="Y4012" s="94"/>
      <c r="Z4012" s="94"/>
      <c r="AA4012" s="69"/>
      <c r="AB4012" s="90"/>
      <c r="AC4012" s="69"/>
      <c r="AD4012" s="92"/>
      <c r="AE4012" s="47"/>
    </row>
    <row r="4013" spans="1:31" ht="45" customHeight="1" x14ac:dyDescent="0.25">
      <c r="A4013" s="11"/>
      <c r="B4013" s="69"/>
      <c r="C4013" s="70"/>
      <c r="D4013" s="70"/>
      <c r="E4013" s="60" t="str">
        <f>IFERROR(INDEX(Tbl_Entities[Retailer / Distributior?],MATCH(Table1[[#This Row],[Regulated Entity Name
(Step 1) - Manual input]],Tbl_Entities[Entity name],0)),"")</f>
        <v/>
      </c>
      <c r="F4013" s="70"/>
      <c r="G4013" s="70"/>
      <c r="H4013" s="60" t="str">
        <f>IF(Table1[[#This Row],[Reporting
Type
(Step 3) - Manual input]]="","",VLOOKUP(Table1[[#This Row],[Reporting
Type
(Step 3) - Manual input]],'Reference List'!$V$4:$W$10,2,FALSE))</f>
        <v/>
      </c>
      <c r="I4013" s="69"/>
      <c r="J4013" s="59" t="str">
        <f>IFERROR(INDEX(Tbl_LegislationDescrip[Description], MATCH(Table1[[#This Row],[Retail Law/Rules Part/Division/Rules (Version 17)
(Step 4) - Manual input]], Tbl_LegislationDescrip[Rule], 0)), "")</f>
        <v/>
      </c>
      <c r="K4013" s="108"/>
      <c r="L4013" s="90"/>
      <c r="M4013" s="90"/>
      <c r="N4013" s="94"/>
      <c r="O4013" s="95"/>
      <c r="P4013" s="95"/>
      <c r="Q4013" s="90"/>
      <c r="R4013" s="69"/>
      <c r="S4013" s="69"/>
      <c r="T4013" s="100"/>
      <c r="U4013" s="101"/>
      <c r="V4013" s="102"/>
      <c r="W4013" s="93"/>
      <c r="X4013" s="93"/>
      <c r="Y4013" s="94"/>
      <c r="Z4013" s="94"/>
      <c r="AA4013" s="69"/>
      <c r="AB4013" s="90"/>
      <c r="AC4013" s="69"/>
      <c r="AD4013" s="92"/>
      <c r="AE4013" s="47"/>
    </row>
    <row r="4014" spans="1:31" ht="45" customHeight="1" x14ac:dyDescent="0.25">
      <c r="A4014" s="11"/>
      <c r="B4014" s="69"/>
      <c r="C4014" s="70"/>
      <c r="D4014" s="70"/>
      <c r="E4014" s="60" t="str">
        <f>IFERROR(INDEX(Tbl_Entities[Retailer / Distributior?],MATCH(Table1[[#This Row],[Regulated Entity Name
(Step 1) - Manual input]],Tbl_Entities[Entity name],0)),"")</f>
        <v/>
      </c>
      <c r="F4014" s="70"/>
      <c r="G4014" s="70"/>
      <c r="H4014" s="60" t="str">
        <f>IF(Table1[[#This Row],[Reporting
Type
(Step 3) - Manual input]]="","",VLOOKUP(Table1[[#This Row],[Reporting
Type
(Step 3) - Manual input]],'Reference List'!$V$4:$W$10,2,FALSE))</f>
        <v/>
      </c>
      <c r="I4014" s="69"/>
      <c r="J4014" s="59" t="str">
        <f>IFERROR(INDEX(Tbl_LegislationDescrip[Description], MATCH(Table1[[#This Row],[Retail Law/Rules Part/Division/Rules (Version 17)
(Step 4) - Manual input]], Tbl_LegislationDescrip[Rule], 0)), "")</f>
        <v/>
      </c>
      <c r="K4014" s="108"/>
      <c r="L4014" s="90"/>
      <c r="M4014" s="90"/>
      <c r="N4014" s="94"/>
      <c r="O4014" s="95"/>
      <c r="P4014" s="95"/>
      <c r="Q4014" s="90"/>
      <c r="R4014" s="69"/>
      <c r="S4014" s="69"/>
      <c r="T4014" s="100"/>
      <c r="U4014" s="101"/>
      <c r="V4014" s="102"/>
      <c r="W4014" s="93"/>
      <c r="X4014" s="93"/>
      <c r="Y4014" s="94"/>
      <c r="Z4014" s="94"/>
      <c r="AA4014" s="69"/>
      <c r="AB4014" s="90"/>
      <c r="AC4014" s="69"/>
      <c r="AD4014" s="92"/>
      <c r="AE4014" s="47"/>
    </row>
    <row r="4015" spans="1:31" ht="45" customHeight="1" x14ac:dyDescent="0.25">
      <c r="A4015" s="11"/>
      <c r="B4015" s="69"/>
      <c r="C4015" s="70"/>
      <c r="D4015" s="70"/>
      <c r="E4015" s="60" t="str">
        <f>IFERROR(INDEX(Tbl_Entities[Retailer / Distributior?],MATCH(Table1[[#This Row],[Regulated Entity Name
(Step 1) - Manual input]],Tbl_Entities[Entity name],0)),"")</f>
        <v/>
      </c>
      <c r="F4015" s="70"/>
      <c r="G4015" s="70"/>
      <c r="H4015" s="60" t="str">
        <f>IF(Table1[[#This Row],[Reporting
Type
(Step 3) - Manual input]]="","",VLOOKUP(Table1[[#This Row],[Reporting
Type
(Step 3) - Manual input]],'Reference List'!$V$4:$W$10,2,FALSE))</f>
        <v/>
      </c>
      <c r="I4015" s="69"/>
      <c r="J4015" s="59" t="str">
        <f>IFERROR(INDEX(Tbl_LegislationDescrip[Description], MATCH(Table1[[#This Row],[Retail Law/Rules Part/Division/Rules (Version 17)
(Step 4) - Manual input]], Tbl_LegislationDescrip[Rule], 0)), "")</f>
        <v/>
      </c>
      <c r="K4015" s="108"/>
      <c r="L4015" s="90"/>
      <c r="M4015" s="90"/>
      <c r="N4015" s="94"/>
      <c r="O4015" s="95"/>
      <c r="P4015" s="95"/>
      <c r="Q4015" s="90"/>
      <c r="R4015" s="69"/>
      <c r="S4015" s="69"/>
      <c r="T4015" s="100"/>
      <c r="U4015" s="101"/>
      <c r="V4015" s="102"/>
      <c r="W4015" s="93"/>
      <c r="X4015" s="93"/>
      <c r="Y4015" s="94"/>
      <c r="Z4015" s="94"/>
      <c r="AA4015" s="69"/>
      <c r="AB4015" s="90"/>
      <c r="AC4015" s="69"/>
      <c r="AD4015" s="92"/>
      <c r="AE4015" s="47"/>
    </row>
    <row r="4016" spans="1:31" ht="45" customHeight="1" x14ac:dyDescent="0.25">
      <c r="A4016" s="11"/>
      <c r="B4016" s="69"/>
      <c r="C4016" s="70"/>
      <c r="D4016" s="70"/>
      <c r="E4016" s="60" t="str">
        <f>IFERROR(INDEX(Tbl_Entities[Retailer / Distributior?],MATCH(Table1[[#This Row],[Regulated Entity Name
(Step 1) - Manual input]],Tbl_Entities[Entity name],0)),"")</f>
        <v/>
      </c>
      <c r="F4016" s="70"/>
      <c r="G4016" s="70"/>
      <c r="H4016" s="60" t="str">
        <f>IF(Table1[[#This Row],[Reporting
Type
(Step 3) - Manual input]]="","",VLOOKUP(Table1[[#This Row],[Reporting
Type
(Step 3) - Manual input]],'Reference List'!$V$4:$W$10,2,FALSE))</f>
        <v/>
      </c>
      <c r="I4016" s="69"/>
      <c r="J4016" s="59" t="str">
        <f>IFERROR(INDEX(Tbl_LegislationDescrip[Description], MATCH(Table1[[#This Row],[Retail Law/Rules Part/Division/Rules (Version 17)
(Step 4) - Manual input]], Tbl_LegislationDescrip[Rule], 0)), "")</f>
        <v/>
      </c>
      <c r="K4016" s="108"/>
      <c r="L4016" s="90"/>
      <c r="M4016" s="90"/>
      <c r="N4016" s="94"/>
      <c r="O4016" s="95"/>
      <c r="P4016" s="95"/>
      <c r="Q4016" s="90"/>
      <c r="R4016" s="69"/>
      <c r="S4016" s="69"/>
      <c r="T4016" s="100"/>
      <c r="U4016" s="101"/>
      <c r="V4016" s="102"/>
      <c r="W4016" s="93"/>
      <c r="X4016" s="93"/>
      <c r="Y4016" s="94"/>
      <c r="Z4016" s="94"/>
      <c r="AA4016" s="69"/>
      <c r="AB4016" s="90"/>
      <c r="AC4016" s="69"/>
      <c r="AD4016" s="92"/>
      <c r="AE4016" s="47"/>
    </row>
    <row r="4017" spans="1:31" ht="45" customHeight="1" x14ac:dyDescent="0.25">
      <c r="A4017" s="11"/>
      <c r="B4017" s="69"/>
      <c r="C4017" s="70"/>
      <c r="D4017" s="70"/>
      <c r="E4017" s="60" t="str">
        <f>IFERROR(INDEX(Tbl_Entities[Retailer / Distributior?],MATCH(Table1[[#This Row],[Regulated Entity Name
(Step 1) - Manual input]],Tbl_Entities[Entity name],0)),"")</f>
        <v/>
      </c>
      <c r="F4017" s="70"/>
      <c r="G4017" s="70"/>
      <c r="H4017" s="60" t="str">
        <f>IF(Table1[[#This Row],[Reporting
Type
(Step 3) - Manual input]]="","",VLOOKUP(Table1[[#This Row],[Reporting
Type
(Step 3) - Manual input]],'Reference List'!$V$4:$W$10,2,FALSE))</f>
        <v/>
      </c>
      <c r="I4017" s="69"/>
      <c r="J4017" s="59" t="str">
        <f>IFERROR(INDEX(Tbl_LegislationDescrip[Description], MATCH(Table1[[#This Row],[Retail Law/Rules Part/Division/Rules (Version 17)
(Step 4) - Manual input]], Tbl_LegislationDescrip[Rule], 0)), "")</f>
        <v/>
      </c>
      <c r="K4017" s="108"/>
      <c r="L4017" s="90"/>
      <c r="M4017" s="90"/>
      <c r="N4017" s="94"/>
      <c r="O4017" s="95"/>
      <c r="P4017" s="95"/>
      <c r="Q4017" s="90"/>
      <c r="R4017" s="69"/>
      <c r="S4017" s="69"/>
      <c r="T4017" s="100"/>
      <c r="U4017" s="101"/>
      <c r="V4017" s="102"/>
      <c r="W4017" s="93"/>
      <c r="X4017" s="93"/>
      <c r="Y4017" s="94"/>
      <c r="Z4017" s="94"/>
      <c r="AA4017" s="69"/>
      <c r="AB4017" s="90"/>
      <c r="AC4017" s="69"/>
      <c r="AD4017" s="92"/>
      <c r="AE4017" s="47"/>
    </row>
    <row r="4018" spans="1:31" ht="45" customHeight="1" x14ac:dyDescent="0.25">
      <c r="A4018" s="11"/>
      <c r="B4018" s="69"/>
      <c r="C4018" s="70"/>
      <c r="D4018" s="70"/>
      <c r="E4018" s="60" t="str">
        <f>IFERROR(INDEX(Tbl_Entities[Retailer / Distributior?],MATCH(Table1[[#This Row],[Regulated Entity Name
(Step 1) - Manual input]],Tbl_Entities[Entity name],0)),"")</f>
        <v/>
      </c>
      <c r="F4018" s="70"/>
      <c r="G4018" s="70"/>
      <c r="H4018" s="60" t="str">
        <f>IF(Table1[[#This Row],[Reporting
Type
(Step 3) - Manual input]]="","",VLOOKUP(Table1[[#This Row],[Reporting
Type
(Step 3) - Manual input]],'Reference List'!$V$4:$W$10,2,FALSE))</f>
        <v/>
      </c>
      <c r="I4018" s="69"/>
      <c r="J4018" s="59" t="str">
        <f>IFERROR(INDEX(Tbl_LegislationDescrip[Description], MATCH(Table1[[#This Row],[Retail Law/Rules Part/Division/Rules (Version 17)
(Step 4) - Manual input]], Tbl_LegislationDescrip[Rule], 0)), "")</f>
        <v/>
      </c>
      <c r="K4018" s="108"/>
      <c r="L4018" s="90"/>
      <c r="M4018" s="90"/>
      <c r="N4018" s="94"/>
      <c r="O4018" s="95"/>
      <c r="P4018" s="95"/>
      <c r="Q4018" s="90"/>
      <c r="R4018" s="69"/>
      <c r="S4018" s="69"/>
      <c r="T4018" s="100"/>
      <c r="U4018" s="101"/>
      <c r="V4018" s="102"/>
      <c r="W4018" s="93"/>
      <c r="X4018" s="93"/>
      <c r="Y4018" s="94"/>
      <c r="Z4018" s="94"/>
      <c r="AA4018" s="69"/>
      <c r="AB4018" s="90"/>
      <c r="AC4018" s="69"/>
      <c r="AD4018" s="92"/>
      <c r="AE4018" s="47"/>
    </row>
    <row r="4019" spans="1:31" ht="45" customHeight="1" x14ac:dyDescent="0.25">
      <c r="A4019" s="11"/>
      <c r="B4019" s="69"/>
      <c r="C4019" s="70"/>
      <c r="D4019" s="70"/>
      <c r="E4019" s="60" t="str">
        <f>IFERROR(INDEX(Tbl_Entities[Retailer / Distributior?],MATCH(Table1[[#This Row],[Regulated Entity Name
(Step 1) - Manual input]],Tbl_Entities[Entity name],0)),"")</f>
        <v/>
      </c>
      <c r="F4019" s="70"/>
      <c r="G4019" s="70"/>
      <c r="H4019" s="60" t="str">
        <f>IF(Table1[[#This Row],[Reporting
Type
(Step 3) - Manual input]]="","",VLOOKUP(Table1[[#This Row],[Reporting
Type
(Step 3) - Manual input]],'Reference List'!$V$4:$W$10,2,FALSE))</f>
        <v/>
      </c>
      <c r="I4019" s="69"/>
      <c r="J4019" s="59" t="str">
        <f>IFERROR(INDEX(Tbl_LegislationDescrip[Description], MATCH(Table1[[#This Row],[Retail Law/Rules Part/Division/Rules (Version 17)
(Step 4) - Manual input]], Tbl_LegislationDescrip[Rule], 0)), "")</f>
        <v/>
      </c>
      <c r="K4019" s="108"/>
      <c r="L4019" s="90"/>
      <c r="M4019" s="90"/>
      <c r="N4019" s="94"/>
      <c r="O4019" s="95"/>
      <c r="P4019" s="95"/>
      <c r="Q4019" s="90"/>
      <c r="R4019" s="69"/>
      <c r="S4019" s="69"/>
      <c r="T4019" s="100"/>
      <c r="U4019" s="101"/>
      <c r="V4019" s="102"/>
      <c r="W4019" s="93"/>
      <c r="X4019" s="93"/>
      <c r="Y4019" s="94"/>
      <c r="Z4019" s="94"/>
      <c r="AA4019" s="69"/>
      <c r="AB4019" s="90"/>
      <c r="AC4019" s="69"/>
      <c r="AD4019" s="92"/>
      <c r="AE4019" s="47"/>
    </row>
    <row r="4020" spans="1:31" ht="45" customHeight="1" x14ac:dyDescent="0.25">
      <c r="A4020" s="11"/>
      <c r="B4020" s="69"/>
      <c r="C4020" s="70"/>
      <c r="D4020" s="70"/>
      <c r="E4020" s="60" t="str">
        <f>IFERROR(INDEX(Tbl_Entities[Retailer / Distributior?],MATCH(Table1[[#This Row],[Regulated Entity Name
(Step 1) - Manual input]],Tbl_Entities[Entity name],0)),"")</f>
        <v/>
      </c>
      <c r="F4020" s="70"/>
      <c r="G4020" s="70"/>
      <c r="H4020" s="60" t="str">
        <f>IF(Table1[[#This Row],[Reporting
Type
(Step 3) - Manual input]]="","",VLOOKUP(Table1[[#This Row],[Reporting
Type
(Step 3) - Manual input]],'Reference List'!$V$4:$W$10,2,FALSE))</f>
        <v/>
      </c>
      <c r="I4020" s="69"/>
      <c r="J4020" s="59" t="str">
        <f>IFERROR(INDEX(Tbl_LegislationDescrip[Description], MATCH(Table1[[#This Row],[Retail Law/Rules Part/Division/Rules (Version 17)
(Step 4) - Manual input]], Tbl_LegislationDescrip[Rule], 0)), "")</f>
        <v/>
      </c>
      <c r="K4020" s="108"/>
      <c r="L4020" s="90"/>
      <c r="M4020" s="90"/>
      <c r="N4020" s="94"/>
      <c r="O4020" s="95"/>
      <c r="P4020" s="95"/>
      <c r="Q4020" s="90"/>
      <c r="R4020" s="69"/>
      <c r="S4020" s="69"/>
      <c r="T4020" s="100"/>
      <c r="U4020" s="101"/>
      <c r="V4020" s="102"/>
      <c r="W4020" s="93"/>
      <c r="X4020" s="93"/>
      <c r="Y4020" s="94"/>
      <c r="Z4020" s="94"/>
      <c r="AA4020" s="69"/>
      <c r="AB4020" s="90"/>
      <c r="AC4020" s="69"/>
      <c r="AD4020" s="92"/>
      <c r="AE4020" s="47"/>
    </row>
    <row r="4021" spans="1:31" ht="45" customHeight="1" x14ac:dyDescent="0.25">
      <c r="A4021" s="11"/>
      <c r="B4021" s="69"/>
      <c r="C4021" s="70"/>
      <c r="D4021" s="70"/>
      <c r="E4021" s="60" t="str">
        <f>IFERROR(INDEX(Tbl_Entities[Retailer / Distributior?],MATCH(Table1[[#This Row],[Regulated Entity Name
(Step 1) - Manual input]],Tbl_Entities[Entity name],0)),"")</f>
        <v/>
      </c>
      <c r="F4021" s="70"/>
      <c r="G4021" s="70"/>
      <c r="H4021" s="60" t="str">
        <f>IF(Table1[[#This Row],[Reporting
Type
(Step 3) - Manual input]]="","",VLOOKUP(Table1[[#This Row],[Reporting
Type
(Step 3) - Manual input]],'Reference List'!$V$4:$W$10,2,FALSE))</f>
        <v/>
      </c>
      <c r="I4021" s="69"/>
      <c r="J4021" s="59" t="str">
        <f>IFERROR(INDEX(Tbl_LegislationDescrip[Description], MATCH(Table1[[#This Row],[Retail Law/Rules Part/Division/Rules (Version 17)
(Step 4) - Manual input]], Tbl_LegislationDescrip[Rule], 0)), "")</f>
        <v/>
      </c>
      <c r="K4021" s="108"/>
      <c r="L4021" s="90"/>
      <c r="M4021" s="90"/>
      <c r="N4021" s="94"/>
      <c r="O4021" s="95"/>
      <c r="P4021" s="95"/>
      <c r="Q4021" s="90"/>
      <c r="R4021" s="69"/>
      <c r="S4021" s="69"/>
      <c r="T4021" s="100"/>
      <c r="U4021" s="101"/>
      <c r="V4021" s="102"/>
      <c r="W4021" s="93"/>
      <c r="X4021" s="93"/>
      <c r="Y4021" s="94"/>
      <c r="Z4021" s="94"/>
      <c r="AA4021" s="69"/>
      <c r="AB4021" s="90"/>
      <c r="AC4021" s="69"/>
      <c r="AD4021" s="92"/>
      <c r="AE4021" s="47"/>
    </row>
    <row r="4022" spans="1:31" ht="45" customHeight="1" x14ac:dyDescent="0.25">
      <c r="A4022" s="11"/>
      <c r="B4022" s="69"/>
      <c r="C4022" s="70"/>
      <c r="D4022" s="70"/>
      <c r="E4022" s="60" t="str">
        <f>IFERROR(INDEX(Tbl_Entities[Retailer / Distributior?],MATCH(Table1[[#This Row],[Regulated Entity Name
(Step 1) - Manual input]],Tbl_Entities[Entity name],0)),"")</f>
        <v/>
      </c>
      <c r="F4022" s="70"/>
      <c r="G4022" s="70"/>
      <c r="H4022" s="60" t="str">
        <f>IF(Table1[[#This Row],[Reporting
Type
(Step 3) - Manual input]]="","",VLOOKUP(Table1[[#This Row],[Reporting
Type
(Step 3) - Manual input]],'Reference List'!$V$4:$W$10,2,FALSE))</f>
        <v/>
      </c>
      <c r="I4022" s="69"/>
      <c r="J4022" s="59" t="str">
        <f>IFERROR(INDEX(Tbl_LegislationDescrip[Description], MATCH(Table1[[#This Row],[Retail Law/Rules Part/Division/Rules (Version 17)
(Step 4) - Manual input]], Tbl_LegislationDescrip[Rule], 0)), "")</f>
        <v/>
      </c>
      <c r="K4022" s="108"/>
      <c r="L4022" s="90"/>
      <c r="M4022" s="90"/>
      <c r="N4022" s="94"/>
      <c r="O4022" s="95"/>
      <c r="P4022" s="95"/>
      <c r="Q4022" s="90"/>
      <c r="R4022" s="69"/>
      <c r="S4022" s="69"/>
      <c r="T4022" s="100"/>
      <c r="U4022" s="101"/>
      <c r="V4022" s="102"/>
      <c r="W4022" s="93"/>
      <c r="X4022" s="93"/>
      <c r="Y4022" s="94"/>
      <c r="Z4022" s="94"/>
      <c r="AA4022" s="69"/>
      <c r="AB4022" s="90"/>
      <c r="AC4022" s="69"/>
      <c r="AD4022" s="92"/>
      <c r="AE4022" s="47"/>
    </row>
    <row r="4023" spans="1:31" ht="45" customHeight="1" x14ac:dyDescent="0.25">
      <c r="A4023" s="11"/>
      <c r="B4023" s="69"/>
      <c r="C4023" s="70"/>
      <c r="D4023" s="70"/>
      <c r="E4023" s="60" t="str">
        <f>IFERROR(INDEX(Tbl_Entities[Retailer / Distributior?],MATCH(Table1[[#This Row],[Regulated Entity Name
(Step 1) - Manual input]],Tbl_Entities[Entity name],0)),"")</f>
        <v/>
      </c>
      <c r="F4023" s="70"/>
      <c r="G4023" s="70"/>
      <c r="H4023" s="60" t="str">
        <f>IF(Table1[[#This Row],[Reporting
Type
(Step 3) - Manual input]]="","",VLOOKUP(Table1[[#This Row],[Reporting
Type
(Step 3) - Manual input]],'Reference List'!$V$4:$W$10,2,FALSE))</f>
        <v/>
      </c>
      <c r="I4023" s="69"/>
      <c r="J4023" s="59" t="str">
        <f>IFERROR(INDEX(Tbl_LegislationDescrip[Description], MATCH(Table1[[#This Row],[Retail Law/Rules Part/Division/Rules (Version 17)
(Step 4) - Manual input]], Tbl_LegislationDescrip[Rule], 0)), "")</f>
        <v/>
      </c>
      <c r="K4023" s="108"/>
      <c r="L4023" s="90"/>
      <c r="M4023" s="90"/>
      <c r="N4023" s="94"/>
      <c r="O4023" s="95"/>
      <c r="P4023" s="95"/>
      <c r="Q4023" s="90"/>
      <c r="R4023" s="69"/>
      <c r="S4023" s="69"/>
      <c r="T4023" s="100"/>
      <c r="U4023" s="101"/>
      <c r="V4023" s="102"/>
      <c r="W4023" s="93"/>
      <c r="X4023" s="93"/>
      <c r="Y4023" s="94"/>
      <c r="Z4023" s="94"/>
      <c r="AA4023" s="69"/>
      <c r="AB4023" s="90"/>
      <c r="AC4023" s="69"/>
      <c r="AD4023" s="92"/>
      <c r="AE4023" s="47"/>
    </row>
    <row r="4024" spans="1:31" ht="45" customHeight="1" x14ac:dyDescent="0.25">
      <c r="A4024" s="11"/>
      <c r="B4024" s="69"/>
      <c r="C4024" s="70"/>
      <c r="D4024" s="70"/>
      <c r="E4024" s="60" t="str">
        <f>IFERROR(INDEX(Tbl_Entities[Retailer / Distributior?],MATCH(Table1[[#This Row],[Regulated Entity Name
(Step 1) - Manual input]],Tbl_Entities[Entity name],0)),"")</f>
        <v/>
      </c>
      <c r="F4024" s="70"/>
      <c r="G4024" s="70"/>
      <c r="H4024" s="60" t="str">
        <f>IF(Table1[[#This Row],[Reporting
Type
(Step 3) - Manual input]]="","",VLOOKUP(Table1[[#This Row],[Reporting
Type
(Step 3) - Manual input]],'Reference List'!$V$4:$W$10,2,FALSE))</f>
        <v/>
      </c>
      <c r="I4024" s="69"/>
      <c r="J4024" s="59" t="str">
        <f>IFERROR(INDEX(Tbl_LegislationDescrip[Description], MATCH(Table1[[#This Row],[Retail Law/Rules Part/Division/Rules (Version 17)
(Step 4) - Manual input]], Tbl_LegislationDescrip[Rule], 0)), "")</f>
        <v/>
      </c>
      <c r="K4024" s="108"/>
      <c r="L4024" s="90"/>
      <c r="M4024" s="90"/>
      <c r="N4024" s="94"/>
      <c r="O4024" s="95"/>
      <c r="P4024" s="95"/>
      <c r="Q4024" s="90"/>
      <c r="R4024" s="69"/>
      <c r="S4024" s="69"/>
      <c r="T4024" s="100"/>
      <c r="U4024" s="101"/>
      <c r="V4024" s="102"/>
      <c r="W4024" s="93"/>
      <c r="X4024" s="93"/>
      <c r="Y4024" s="94"/>
      <c r="Z4024" s="94"/>
      <c r="AA4024" s="69"/>
      <c r="AB4024" s="90"/>
      <c r="AC4024" s="69"/>
      <c r="AD4024" s="92"/>
      <c r="AE4024" s="47"/>
    </row>
    <row r="4025" spans="1:31" ht="45" customHeight="1" x14ac:dyDescent="0.25">
      <c r="A4025" s="11"/>
      <c r="B4025" s="69"/>
      <c r="C4025" s="70"/>
      <c r="D4025" s="70"/>
      <c r="E4025" s="60" t="str">
        <f>IFERROR(INDEX(Tbl_Entities[Retailer / Distributior?],MATCH(Table1[[#This Row],[Regulated Entity Name
(Step 1) - Manual input]],Tbl_Entities[Entity name],0)),"")</f>
        <v/>
      </c>
      <c r="F4025" s="70"/>
      <c r="G4025" s="70"/>
      <c r="H4025" s="60" t="str">
        <f>IF(Table1[[#This Row],[Reporting
Type
(Step 3) - Manual input]]="","",VLOOKUP(Table1[[#This Row],[Reporting
Type
(Step 3) - Manual input]],'Reference List'!$V$4:$W$10,2,FALSE))</f>
        <v/>
      </c>
      <c r="I4025" s="69"/>
      <c r="J4025" s="59" t="str">
        <f>IFERROR(INDEX(Tbl_LegislationDescrip[Description], MATCH(Table1[[#This Row],[Retail Law/Rules Part/Division/Rules (Version 17)
(Step 4) - Manual input]], Tbl_LegislationDescrip[Rule], 0)), "")</f>
        <v/>
      </c>
      <c r="K4025" s="108"/>
      <c r="L4025" s="90"/>
      <c r="M4025" s="90"/>
      <c r="N4025" s="94"/>
      <c r="O4025" s="95"/>
      <c r="P4025" s="95"/>
      <c r="Q4025" s="90"/>
      <c r="R4025" s="69"/>
      <c r="S4025" s="69"/>
      <c r="T4025" s="100"/>
      <c r="U4025" s="101"/>
      <c r="V4025" s="102"/>
      <c r="W4025" s="93"/>
      <c r="X4025" s="93"/>
      <c r="Y4025" s="94"/>
      <c r="Z4025" s="94"/>
      <c r="AA4025" s="69"/>
      <c r="AB4025" s="90"/>
      <c r="AC4025" s="69"/>
      <c r="AD4025" s="92"/>
      <c r="AE4025" s="47"/>
    </row>
    <row r="4026" spans="1:31" ht="45" customHeight="1" x14ac:dyDescent="0.25">
      <c r="A4026" s="11"/>
      <c r="B4026" s="69"/>
      <c r="C4026" s="70"/>
      <c r="D4026" s="70"/>
      <c r="E4026" s="60" t="str">
        <f>IFERROR(INDEX(Tbl_Entities[Retailer / Distributior?],MATCH(Table1[[#This Row],[Regulated Entity Name
(Step 1) - Manual input]],Tbl_Entities[Entity name],0)),"")</f>
        <v/>
      </c>
      <c r="F4026" s="70"/>
      <c r="G4026" s="70"/>
      <c r="H4026" s="60" t="str">
        <f>IF(Table1[[#This Row],[Reporting
Type
(Step 3) - Manual input]]="","",VLOOKUP(Table1[[#This Row],[Reporting
Type
(Step 3) - Manual input]],'Reference List'!$V$4:$W$10,2,FALSE))</f>
        <v/>
      </c>
      <c r="I4026" s="69"/>
      <c r="J4026" s="59" t="str">
        <f>IFERROR(INDEX(Tbl_LegislationDescrip[Description], MATCH(Table1[[#This Row],[Retail Law/Rules Part/Division/Rules (Version 17)
(Step 4) - Manual input]], Tbl_LegislationDescrip[Rule], 0)), "")</f>
        <v/>
      </c>
      <c r="K4026" s="108"/>
      <c r="L4026" s="90"/>
      <c r="M4026" s="90"/>
      <c r="N4026" s="94"/>
      <c r="O4026" s="95"/>
      <c r="P4026" s="95"/>
      <c r="Q4026" s="90"/>
      <c r="R4026" s="69"/>
      <c r="S4026" s="69"/>
      <c r="T4026" s="100"/>
      <c r="U4026" s="101"/>
      <c r="V4026" s="102"/>
      <c r="W4026" s="93"/>
      <c r="X4026" s="93"/>
      <c r="Y4026" s="94"/>
      <c r="Z4026" s="94"/>
      <c r="AA4026" s="69"/>
      <c r="AB4026" s="90"/>
      <c r="AC4026" s="69"/>
      <c r="AD4026" s="92"/>
      <c r="AE4026" s="47"/>
    </row>
    <row r="4027" spans="1:31" ht="45" customHeight="1" x14ac:dyDescent="0.25">
      <c r="A4027" s="11"/>
      <c r="B4027" s="69"/>
      <c r="C4027" s="70"/>
      <c r="D4027" s="70"/>
      <c r="E4027" s="60" t="str">
        <f>IFERROR(INDEX(Tbl_Entities[Retailer / Distributior?],MATCH(Table1[[#This Row],[Regulated Entity Name
(Step 1) - Manual input]],Tbl_Entities[Entity name],0)),"")</f>
        <v/>
      </c>
      <c r="F4027" s="70"/>
      <c r="G4027" s="70"/>
      <c r="H4027" s="60" t="str">
        <f>IF(Table1[[#This Row],[Reporting
Type
(Step 3) - Manual input]]="","",VLOOKUP(Table1[[#This Row],[Reporting
Type
(Step 3) - Manual input]],'Reference List'!$V$4:$W$10,2,FALSE))</f>
        <v/>
      </c>
      <c r="I4027" s="69"/>
      <c r="J4027" s="59" t="str">
        <f>IFERROR(INDEX(Tbl_LegislationDescrip[Description], MATCH(Table1[[#This Row],[Retail Law/Rules Part/Division/Rules (Version 17)
(Step 4) - Manual input]], Tbl_LegislationDescrip[Rule], 0)), "")</f>
        <v/>
      </c>
      <c r="K4027" s="108"/>
      <c r="L4027" s="90"/>
      <c r="M4027" s="90"/>
      <c r="N4027" s="94"/>
      <c r="O4027" s="95"/>
      <c r="P4027" s="95"/>
      <c r="Q4027" s="90"/>
      <c r="R4027" s="69"/>
      <c r="S4027" s="69"/>
      <c r="T4027" s="100"/>
      <c r="U4027" s="101"/>
      <c r="V4027" s="102"/>
      <c r="W4027" s="93"/>
      <c r="X4027" s="93"/>
      <c r="Y4027" s="94"/>
      <c r="Z4027" s="94"/>
      <c r="AA4027" s="69"/>
      <c r="AB4027" s="90"/>
      <c r="AC4027" s="69"/>
      <c r="AD4027" s="92"/>
      <c r="AE4027" s="47"/>
    </row>
    <row r="4028" spans="1:31" ht="45" customHeight="1" x14ac:dyDescent="0.25">
      <c r="A4028" s="11"/>
      <c r="B4028" s="69"/>
      <c r="C4028" s="70"/>
      <c r="D4028" s="70"/>
      <c r="E4028" s="60" t="str">
        <f>IFERROR(INDEX(Tbl_Entities[Retailer / Distributior?],MATCH(Table1[[#This Row],[Regulated Entity Name
(Step 1) - Manual input]],Tbl_Entities[Entity name],0)),"")</f>
        <v/>
      </c>
      <c r="F4028" s="70"/>
      <c r="G4028" s="70"/>
      <c r="H4028" s="60" t="str">
        <f>IF(Table1[[#This Row],[Reporting
Type
(Step 3) - Manual input]]="","",VLOOKUP(Table1[[#This Row],[Reporting
Type
(Step 3) - Manual input]],'Reference List'!$V$4:$W$10,2,FALSE))</f>
        <v/>
      </c>
      <c r="I4028" s="69"/>
      <c r="J4028" s="59" t="str">
        <f>IFERROR(INDEX(Tbl_LegislationDescrip[Description], MATCH(Table1[[#This Row],[Retail Law/Rules Part/Division/Rules (Version 17)
(Step 4) - Manual input]], Tbl_LegislationDescrip[Rule], 0)), "")</f>
        <v/>
      </c>
      <c r="K4028" s="108"/>
      <c r="L4028" s="90"/>
      <c r="M4028" s="90"/>
      <c r="N4028" s="94"/>
      <c r="O4028" s="95"/>
      <c r="P4028" s="95"/>
      <c r="Q4028" s="90"/>
      <c r="R4028" s="69"/>
      <c r="S4028" s="69"/>
      <c r="T4028" s="100"/>
      <c r="U4028" s="101"/>
      <c r="V4028" s="102"/>
      <c r="W4028" s="93"/>
      <c r="X4028" s="93"/>
      <c r="Y4028" s="94"/>
      <c r="Z4028" s="94"/>
      <c r="AA4028" s="69"/>
      <c r="AB4028" s="90"/>
      <c r="AC4028" s="69"/>
      <c r="AD4028" s="92"/>
      <c r="AE4028" s="47"/>
    </row>
    <row r="4029" spans="1:31" ht="45" customHeight="1" x14ac:dyDescent="0.25">
      <c r="A4029" s="11"/>
      <c r="B4029" s="69"/>
      <c r="C4029" s="70"/>
      <c r="D4029" s="70"/>
      <c r="E4029" s="60" t="str">
        <f>IFERROR(INDEX(Tbl_Entities[Retailer / Distributior?],MATCH(Table1[[#This Row],[Regulated Entity Name
(Step 1) - Manual input]],Tbl_Entities[Entity name],0)),"")</f>
        <v/>
      </c>
      <c r="F4029" s="70"/>
      <c r="G4029" s="70"/>
      <c r="H4029" s="60" t="str">
        <f>IF(Table1[[#This Row],[Reporting
Type
(Step 3) - Manual input]]="","",VLOOKUP(Table1[[#This Row],[Reporting
Type
(Step 3) - Manual input]],'Reference List'!$V$4:$W$10,2,FALSE))</f>
        <v/>
      </c>
      <c r="I4029" s="69"/>
      <c r="J4029" s="59" t="str">
        <f>IFERROR(INDEX(Tbl_LegislationDescrip[Description], MATCH(Table1[[#This Row],[Retail Law/Rules Part/Division/Rules (Version 17)
(Step 4) - Manual input]], Tbl_LegislationDescrip[Rule], 0)), "")</f>
        <v/>
      </c>
      <c r="K4029" s="108"/>
      <c r="L4029" s="90"/>
      <c r="M4029" s="90"/>
      <c r="N4029" s="94"/>
      <c r="O4029" s="95"/>
      <c r="P4029" s="95"/>
      <c r="Q4029" s="90"/>
      <c r="R4029" s="69"/>
      <c r="S4029" s="69"/>
      <c r="T4029" s="100"/>
      <c r="U4029" s="101"/>
      <c r="V4029" s="102"/>
      <c r="W4029" s="93"/>
      <c r="X4029" s="93"/>
      <c r="Y4029" s="94"/>
      <c r="Z4029" s="94"/>
      <c r="AA4029" s="69"/>
      <c r="AB4029" s="90"/>
      <c r="AC4029" s="69"/>
      <c r="AD4029" s="92"/>
      <c r="AE4029" s="47"/>
    </row>
    <row r="4030" spans="1:31" ht="45" customHeight="1" x14ac:dyDescent="0.25">
      <c r="A4030" s="11"/>
      <c r="B4030" s="69"/>
      <c r="C4030" s="70"/>
      <c r="D4030" s="70"/>
      <c r="E4030" s="60" t="str">
        <f>IFERROR(INDEX(Tbl_Entities[Retailer / Distributior?],MATCH(Table1[[#This Row],[Regulated Entity Name
(Step 1) - Manual input]],Tbl_Entities[Entity name],0)),"")</f>
        <v/>
      </c>
      <c r="F4030" s="70"/>
      <c r="G4030" s="70"/>
      <c r="H4030" s="60" t="str">
        <f>IF(Table1[[#This Row],[Reporting
Type
(Step 3) - Manual input]]="","",VLOOKUP(Table1[[#This Row],[Reporting
Type
(Step 3) - Manual input]],'Reference List'!$V$4:$W$10,2,FALSE))</f>
        <v/>
      </c>
      <c r="I4030" s="69"/>
      <c r="J4030" s="59" t="str">
        <f>IFERROR(INDEX(Tbl_LegislationDescrip[Description], MATCH(Table1[[#This Row],[Retail Law/Rules Part/Division/Rules (Version 17)
(Step 4) - Manual input]], Tbl_LegislationDescrip[Rule], 0)), "")</f>
        <v/>
      </c>
      <c r="K4030" s="108"/>
      <c r="L4030" s="90"/>
      <c r="M4030" s="90"/>
      <c r="N4030" s="94"/>
      <c r="O4030" s="95"/>
      <c r="P4030" s="95"/>
      <c r="Q4030" s="90"/>
      <c r="R4030" s="69"/>
      <c r="S4030" s="69"/>
      <c r="T4030" s="100"/>
      <c r="U4030" s="101"/>
      <c r="V4030" s="102"/>
      <c r="W4030" s="93"/>
      <c r="X4030" s="93"/>
      <c r="Y4030" s="94"/>
      <c r="Z4030" s="94"/>
      <c r="AA4030" s="69"/>
      <c r="AB4030" s="90"/>
      <c r="AC4030" s="69"/>
      <c r="AD4030" s="92"/>
      <c r="AE4030" s="47"/>
    </row>
    <row r="4031" spans="1:31" ht="45" customHeight="1" x14ac:dyDescent="0.25">
      <c r="A4031" s="11"/>
      <c r="B4031" s="69"/>
      <c r="C4031" s="70"/>
      <c r="D4031" s="70"/>
      <c r="E4031" s="60" t="str">
        <f>IFERROR(INDEX(Tbl_Entities[Retailer / Distributior?],MATCH(Table1[[#This Row],[Regulated Entity Name
(Step 1) - Manual input]],Tbl_Entities[Entity name],0)),"")</f>
        <v/>
      </c>
      <c r="F4031" s="70"/>
      <c r="G4031" s="70"/>
      <c r="H4031" s="60" t="str">
        <f>IF(Table1[[#This Row],[Reporting
Type
(Step 3) - Manual input]]="","",VLOOKUP(Table1[[#This Row],[Reporting
Type
(Step 3) - Manual input]],'Reference List'!$V$4:$W$10,2,FALSE))</f>
        <v/>
      </c>
      <c r="I4031" s="69"/>
      <c r="J4031" s="59" t="str">
        <f>IFERROR(INDEX(Tbl_LegislationDescrip[Description], MATCH(Table1[[#This Row],[Retail Law/Rules Part/Division/Rules (Version 17)
(Step 4) - Manual input]], Tbl_LegislationDescrip[Rule], 0)), "")</f>
        <v/>
      </c>
      <c r="K4031" s="108"/>
      <c r="L4031" s="90"/>
      <c r="M4031" s="90"/>
      <c r="N4031" s="94"/>
      <c r="O4031" s="95"/>
      <c r="P4031" s="95"/>
      <c r="Q4031" s="90"/>
      <c r="R4031" s="69"/>
      <c r="S4031" s="69"/>
      <c r="T4031" s="100"/>
      <c r="U4031" s="101"/>
      <c r="V4031" s="102"/>
      <c r="W4031" s="93"/>
      <c r="X4031" s="93"/>
      <c r="Y4031" s="94"/>
      <c r="Z4031" s="94"/>
      <c r="AA4031" s="69"/>
      <c r="AB4031" s="90"/>
      <c r="AC4031" s="69"/>
      <c r="AD4031" s="92"/>
      <c r="AE4031" s="47"/>
    </row>
    <row r="4032" spans="1:31" ht="45" customHeight="1" x14ac:dyDescent="0.25">
      <c r="A4032" s="11"/>
      <c r="B4032" s="69"/>
      <c r="C4032" s="70"/>
      <c r="D4032" s="70"/>
      <c r="E4032" s="60" t="str">
        <f>IFERROR(INDEX(Tbl_Entities[Retailer / Distributior?],MATCH(Table1[[#This Row],[Regulated Entity Name
(Step 1) - Manual input]],Tbl_Entities[Entity name],0)),"")</f>
        <v/>
      </c>
      <c r="F4032" s="70"/>
      <c r="G4032" s="70"/>
      <c r="H4032" s="60" t="str">
        <f>IF(Table1[[#This Row],[Reporting
Type
(Step 3) - Manual input]]="","",VLOOKUP(Table1[[#This Row],[Reporting
Type
(Step 3) - Manual input]],'Reference List'!$V$4:$W$10,2,FALSE))</f>
        <v/>
      </c>
      <c r="I4032" s="69"/>
      <c r="J4032" s="59" t="str">
        <f>IFERROR(INDEX(Tbl_LegislationDescrip[Description], MATCH(Table1[[#This Row],[Retail Law/Rules Part/Division/Rules (Version 17)
(Step 4) - Manual input]], Tbl_LegislationDescrip[Rule], 0)), "")</f>
        <v/>
      </c>
      <c r="K4032" s="108"/>
      <c r="L4032" s="90"/>
      <c r="M4032" s="90"/>
      <c r="N4032" s="94"/>
      <c r="O4032" s="95"/>
      <c r="P4032" s="95"/>
      <c r="Q4032" s="90"/>
      <c r="R4032" s="69"/>
      <c r="S4032" s="69"/>
      <c r="T4032" s="100"/>
      <c r="U4032" s="101"/>
      <c r="V4032" s="102"/>
      <c r="W4032" s="93"/>
      <c r="X4032" s="93"/>
      <c r="Y4032" s="94"/>
      <c r="Z4032" s="94"/>
      <c r="AA4032" s="69"/>
      <c r="AB4032" s="90"/>
      <c r="AC4032" s="69"/>
      <c r="AD4032" s="92"/>
      <c r="AE4032" s="47"/>
    </row>
    <row r="4033" spans="1:31" ht="45" customHeight="1" x14ac:dyDescent="0.25">
      <c r="A4033" s="11"/>
      <c r="B4033" s="69"/>
      <c r="C4033" s="70"/>
      <c r="D4033" s="70"/>
      <c r="E4033" s="60" t="str">
        <f>IFERROR(INDEX(Tbl_Entities[Retailer / Distributior?],MATCH(Table1[[#This Row],[Regulated Entity Name
(Step 1) - Manual input]],Tbl_Entities[Entity name],0)),"")</f>
        <v/>
      </c>
      <c r="F4033" s="70"/>
      <c r="G4033" s="70"/>
      <c r="H4033" s="60" t="str">
        <f>IF(Table1[[#This Row],[Reporting
Type
(Step 3) - Manual input]]="","",VLOOKUP(Table1[[#This Row],[Reporting
Type
(Step 3) - Manual input]],'Reference List'!$V$4:$W$10,2,FALSE))</f>
        <v/>
      </c>
      <c r="I4033" s="69"/>
      <c r="J4033" s="59" t="str">
        <f>IFERROR(INDEX(Tbl_LegislationDescrip[Description], MATCH(Table1[[#This Row],[Retail Law/Rules Part/Division/Rules (Version 17)
(Step 4) - Manual input]], Tbl_LegislationDescrip[Rule], 0)), "")</f>
        <v/>
      </c>
      <c r="K4033" s="108"/>
      <c r="L4033" s="90"/>
      <c r="M4033" s="90"/>
      <c r="N4033" s="94"/>
      <c r="O4033" s="95"/>
      <c r="P4033" s="95"/>
      <c r="Q4033" s="90"/>
      <c r="R4033" s="69"/>
      <c r="S4033" s="69"/>
      <c r="T4033" s="100"/>
      <c r="U4033" s="101"/>
      <c r="V4033" s="102"/>
      <c r="W4033" s="93"/>
      <c r="X4033" s="93"/>
      <c r="Y4033" s="94"/>
      <c r="Z4033" s="94"/>
      <c r="AA4033" s="69"/>
      <c r="AB4033" s="90"/>
      <c r="AC4033" s="69"/>
      <c r="AD4033" s="92"/>
      <c r="AE4033" s="47"/>
    </row>
    <row r="4034" spans="1:31" ht="45" customHeight="1" x14ac:dyDescent="0.25">
      <c r="A4034" s="11"/>
      <c r="B4034" s="69"/>
      <c r="C4034" s="70"/>
      <c r="D4034" s="70"/>
      <c r="E4034" s="60" t="str">
        <f>IFERROR(INDEX(Tbl_Entities[Retailer / Distributior?],MATCH(Table1[[#This Row],[Regulated Entity Name
(Step 1) - Manual input]],Tbl_Entities[Entity name],0)),"")</f>
        <v/>
      </c>
      <c r="F4034" s="70"/>
      <c r="G4034" s="70"/>
      <c r="H4034" s="60" t="str">
        <f>IF(Table1[[#This Row],[Reporting
Type
(Step 3) - Manual input]]="","",VLOOKUP(Table1[[#This Row],[Reporting
Type
(Step 3) - Manual input]],'Reference List'!$V$4:$W$10,2,FALSE))</f>
        <v/>
      </c>
      <c r="I4034" s="69"/>
      <c r="J4034" s="59" t="str">
        <f>IFERROR(INDEX(Tbl_LegislationDescrip[Description], MATCH(Table1[[#This Row],[Retail Law/Rules Part/Division/Rules (Version 17)
(Step 4) - Manual input]], Tbl_LegislationDescrip[Rule], 0)), "")</f>
        <v/>
      </c>
      <c r="K4034" s="108"/>
      <c r="L4034" s="90"/>
      <c r="M4034" s="90"/>
      <c r="N4034" s="94"/>
      <c r="O4034" s="95"/>
      <c r="P4034" s="95"/>
      <c r="Q4034" s="90"/>
      <c r="R4034" s="69"/>
      <c r="S4034" s="69"/>
      <c r="T4034" s="100"/>
      <c r="U4034" s="101"/>
      <c r="V4034" s="102"/>
      <c r="W4034" s="93"/>
      <c r="X4034" s="93"/>
      <c r="Y4034" s="94"/>
      <c r="Z4034" s="94"/>
      <c r="AA4034" s="69"/>
      <c r="AB4034" s="90"/>
      <c r="AC4034" s="69"/>
      <c r="AD4034" s="92"/>
      <c r="AE4034" s="47"/>
    </row>
    <row r="4035" spans="1:31" ht="45" customHeight="1" x14ac:dyDescent="0.25">
      <c r="A4035" s="11"/>
      <c r="B4035" s="69"/>
      <c r="C4035" s="70"/>
      <c r="D4035" s="70"/>
      <c r="E4035" s="60" t="str">
        <f>IFERROR(INDEX(Tbl_Entities[Retailer / Distributior?],MATCH(Table1[[#This Row],[Regulated Entity Name
(Step 1) - Manual input]],Tbl_Entities[Entity name],0)),"")</f>
        <v/>
      </c>
      <c r="F4035" s="70"/>
      <c r="G4035" s="70"/>
      <c r="H4035" s="60" t="str">
        <f>IF(Table1[[#This Row],[Reporting
Type
(Step 3) - Manual input]]="","",VLOOKUP(Table1[[#This Row],[Reporting
Type
(Step 3) - Manual input]],'Reference List'!$V$4:$W$10,2,FALSE))</f>
        <v/>
      </c>
      <c r="I4035" s="69"/>
      <c r="J4035" s="59" t="str">
        <f>IFERROR(INDEX(Tbl_LegislationDescrip[Description], MATCH(Table1[[#This Row],[Retail Law/Rules Part/Division/Rules (Version 17)
(Step 4) - Manual input]], Tbl_LegislationDescrip[Rule], 0)), "")</f>
        <v/>
      </c>
      <c r="K4035" s="108"/>
      <c r="L4035" s="90"/>
      <c r="M4035" s="90"/>
      <c r="N4035" s="94"/>
      <c r="O4035" s="95"/>
      <c r="P4035" s="95"/>
      <c r="Q4035" s="90"/>
      <c r="R4035" s="69"/>
      <c r="S4035" s="69"/>
      <c r="T4035" s="100"/>
      <c r="U4035" s="101"/>
      <c r="V4035" s="102"/>
      <c r="W4035" s="93"/>
      <c r="X4035" s="93"/>
      <c r="Y4035" s="94"/>
      <c r="Z4035" s="94"/>
      <c r="AA4035" s="69"/>
      <c r="AB4035" s="90"/>
      <c r="AC4035" s="69"/>
      <c r="AD4035" s="92"/>
      <c r="AE4035" s="47"/>
    </row>
    <row r="4036" spans="1:31" ht="45" customHeight="1" x14ac:dyDescent="0.25">
      <c r="A4036" s="11"/>
      <c r="B4036" s="69"/>
      <c r="C4036" s="70"/>
      <c r="D4036" s="70"/>
      <c r="E4036" s="60" t="str">
        <f>IFERROR(INDEX(Tbl_Entities[Retailer / Distributior?],MATCH(Table1[[#This Row],[Regulated Entity Name
(Step 1) - Manual input]],Tbl_Entities[Entity name],0)),"")</f>
        <v/>
      </c>
      <c r="F4036" s="70"/>
      <c r="G4036" s="70"/>
      <c r="H4036" s="60" t="str">
        <f>IF(Table1[[#This Row],[Reporting
Type
(Step 3) - Manual input]]="","",VLOOKUP(Table1[[#This Row],[Reporting
Type
(Step 3) - Manual input]],'Reference List'!$V$4:$W$10,2,FALSE))</f>
        <v/>
      </c>
      <c r="I4036" s="69"/>
      <c r="J4036" s="59" t="str">
        <f>IFERROR(INDEX(Tbl_LegislationDescrip[Description], MATCH(Table1[[#This Row],[Retail Law/Rules Part/Division/Rules (Version 17)
(Step 4) - Manual input]], Tbl_LegislationDescrip[Rule], 0)), "")</f>
        <v/>
      </c>
      <c r="K4036" s="108"/>
      <c r="L4036" s="90"/>
      <c r="M4036" s="90"/>
      <c r="N4036" s="94"/>
      <c r="O4036" s="95"/>
      <c r="P4036" s="95"/>
      <c r="Q4036" s="90"/>
      <c r="R4036" s="69"/>
      <c r="S4036" s="69"/>
      <c r="T4036" s="100"/>
      <c r="U4036" s="101"/>
      <c r="V4036" s="102"/>
      <c r="W4036" s="93"/>
      <c r="X4036" s="93"/>
      <c r="Y4036" s="94"/>
      <c r="Z4036" s="94"/>
      <c r="AA4036" s="69"/>
      <c r="AB4036" s="90"/>
      <c r="AC4036" s="69"/>
      <c r="AD4036" s="92"/>
      <c r="AE4036" s="47"/>
    </row>
    <row r="4037" spans="1:31" ht="45" customHeight="1" x14ac:dyDescent="0.25">
      <c r="A4037" s="11"/>
      <c r="B4037" s="69"/>
      <c r="C4037" s="70"/>
      <c r="D4037" s="70"/>
      <c r="E4037" s="60" t="str">
        <f>IFERROR(INDEX(Tbl_Entities[Retailer / Distributior?],MATCH(Table1[[#This Row],[Regulated Entity Name
(Step 1) - Manual input]],Tbl_Entities[Entity name],0)),"")</f>
        <v/>
      </c>
      <c r="F4037" s="70"/>
      <c r="G4037" s="70"/>
      <c r="H4037" s="60" t="str">
        <f>IF(Table1[[#This Row],[Reporting
Type
(Step 3) - Manual input]]="","",VLOOKUP(Table1[[#This Row],[Reporting
Type
(Step 3) - Manual input]],'Reference List'!$V$4:$W$10,2,FALSE))</f>
        <v/>
      </c>
      <c r="I4037" s="69"/>
      <c r="J4037" s="59" t="str">
        <f>IFERROR(INDEX(Tbl_LegislationDescrip[Description], MATCH(Table1[[#This Row],[Retail Law/Rules Part/Division/Rules (Version 17)
(Step 4) - Manual input]], Tbl_LegislationDescrip[Rule], 0)), "")</f>
        <v/>
      </c>
      <c r="K4037" s="108"/>
      <c r="L4037" s="90"/>
      <c r="M4037" s="90"/>
      <c r="N4037" s="94"/>
      <c r="O4037" s="95"/>
      <c r="P4037" s="95"/>
      <c r="Q4037" s="90"/>
      <c r="R4037" s="69"/>
      <c r="S4037" s="69"/>
      <c r="T4037" s="100"/>
      <c r="U4037" s="101"/>
      <c r="V4037" s="102"/>
      <c r="W4037" s="93"/>
      <c r="X4037" s="93"/>
      <c r="Y4037" s="94"/>
      <c r="Z4037" s="94"/>
      <c r="AA4037" s="69"/>
      <c r="AB4037" s="90"/>
      <c r="AC4037" s="69"/>
      <c r="AD4037" s="92"/>
      <c r="AE4037" s="47"/>
    </row>
    <row r="4038" spans="1:31" ht="45" customHeight="1" x14ac:dyDescent="0.25">
      <c r="A4038" s="11"/>
      <c r="B4038" s="69"/>
      <c r="C4038" s="70"/>
      <c r="D4038" s="70"/>
      <c r="E4038" s="60" t="str">
        <f>IFERROR(INDEX(Tbl_Entities[Retailer / Distributior?],MATCH(Table1[[#This Row],[Regulated Entity Name
(Step 1) - Manual input]],Tbl_Entities[Entity name],0)),"")</f>
        <v/>
      </c>
      <c r="F4038" s="70"/>
      <c r="G4038" s="70"/>
      <c r="H4038" s="60" t="str">
        <f>IF(Table1[[#This Row],[Reporting
Type
(Step 3) - Manual input]]="","",VLOOKUP(Table1[[#This Row],[Reporting
Type
(Step 3) - Manual input]],'Reference List'!$V$4:$W$10,2,FALSE))</f>
        <v/>
      </c>
      <c r="I4038" s="69"/>
      <c r="J4038" s="59" t="str">
        <f>IFERROR(INDEX(Tbl_LegislationDescrip[Description], MATCH(Table1[[#This Row],[Retail Law/Rules Part/Division/Rules (Version 17)
(Step 4) - Manual input]], Tbl_LegislationDescrip[Rule], 0)), "")</f>
        <v/>
      </c>
      <c r="K4038" s="108"/>
      <c r="L4038" s="90"/>
      <c r="M4038" s="90"/>
      <c r="N4038" s="94"/>
      <c r="O4038" s="95"/>
      <c r="P4038" s="95"/>
      <c r="Q4038" s="90"/>
      <c r="R4038" s="69"/>
      <c r="S4038" s="69"/>
      <c r="T4038" s="100"/>
      <c r="U4038" s="101"/>
      <c r="V4038" s="102"/>
      <c r="W4038" s="93"/>
      <c r="X4038" s="93"/>
      <c r="Y4038" s="94"/>
      <c r="Z4038" s="94"/>
      <c r="AA4038" s="69"/>
      <c r="AB4038" s="90"/>
      <c r="AC4038" s="69"/>
      <c r="AD4038" s="92"/>
      <c r="AE4038" s="47"/>
    </row>
    <row r="4039" spans="1:31" ht="45" customHeight="1" x14ac:dyDescent="0.25">
      <c r="A4039" s="11"/>
      <c r="B4039" s="69"/>
      <c r="C4039" s="70"/>
      <c r="D4039" s="70"/>
      <c r="E4039" s="60" t="str">
        <f>IFERROR(INDEX(Tbl_Entities[Retailer / Distributior?],MATCH(Table1[[#This Row],[Regulated Entity Name
(Step 1) - Manual input]],Tbl_Entities[Entity name],0)),"")</f>
        <v/>
      </c>
      <c r="F4039" s="70"/>
      <c r="G4039" s="70"/>
      <c r="H4039" s="60" t="str">
        <f>IF(Table1[[#This Row],[Reporting
Type
(Step 3) - Manual input]]="","",VLOOKUP(Table1[[#This Row],[Reporting
Type
(Step 3) - Manual input]],'Reference List'!$V$4:$W$10,2,FALSE))</f>
        <v/>
      </c>
      <c r="I4039" s="69"/>
      <c r="J4039" s="59" t="str">
        <f>IFERROR(INDEX(Tbl_LegislationDescrip[Description], MATCH(Table1[[#This Row],[Retail Law/Rules Part/Division/Rules (Version 17)
(Step 4) - Manual input]], Tbl_LegislationDescrip[Rule], 0)), "")</f>
        <v/>
      </c>
      <c r="K4039" s="108"/>
      <c r="L4039" s="90"/>
      <c r="M4039" s="90"/>
      <c r="N4039" s="94"/>
      <c r="O4039" s="95"/>
      <c r="P4039" s="95"/>
      <c r="Q4039" s="90"/>
      <c r="R4039" s="69"/>
      <c r="S4039" s="69"/>
      <c r="T4039" s="100"/>
      <c r="U4039" s="101"/>
      <c r="V4039" s="102"/>
      <c r="W4039" s="93"/>
      <c r="X4039" s="93"/>
      <c r="Y4039" s="94"/>
      <c r="Z4039" s="94"/>
      <c r="AA4039" s="69"/>
      <c r="AB4039" s="90"/>
      <c r="AC4039" s="69"/>
      <c r="AD4039" s="92"/>
      <c r="AE4039" s="47"/>
    </row>
    <row r="4040" spans="1:31" ht="45" customHeight="1" x14ac:dyDescent="0.25">
      <c r="A4040" s="11"/>
      <c r="B4040" s="69"/>
      <c r="C4040" s="70"/>
      <c r="D4040" s="70"/>
      <c r="E4040" s="60" t="str">
        <f>IFERROR(INDEX(Tbl_Entities[Retailer / Distributior?],MATCH(Table1[[#This Row],[Regulated Entity Name
(Step 1) - Manual input]],Tbl_Entities[Entity name],0)),"")</f>
        <v/>
      </c>
      <c r="F4040" s="70"/>
      <c r="G4040" s="70"/>
      <c r="H4040" s="60" t="str">
        <f>IF(Table1[[#This Row],[Reporting
Type
(Step 3) - Manual input]]="","",VLOOKUP(Table1[[#This Row],[Reporting
Type
(Step 3) - Manual input]],'Reference List'!$V$4:$W$10,2,FALSE))</f>
        <v/>
      </c>
      <c r="I4040" s="69"/>
      <c r="J4040" s="59" t="str">
        <f>IFERROR(INDEX(Tbl_LegislationDescrip[Description], MATCH(Table1[[#This Row],[Retail Law/Rules Part/Division/Rules (Version 17)
(Step 4) - Manual input]], Tbl_LegislationDescrip[Rule], 0)), "")</f>
        <v/>
      </c>
      <c r="K4040" s="108"/>
      <c r="L4040" s="90"/>
      <c r="M4040" s="90"/>
      <c r="N4040" s="94"/>
      <c r="O4040" s="95"/>
      <c r="P4040" s="95"/>
      <c r="Q4040" s="90"/>
      <c r="R4040" s="69"/>
      <c r="S4040" s="69"/>
      <c r="T4040" s="100"/>
      <c r="U4040" s="101"/>
      <c r="V4040" s="102"/>
      <c r="W4040" s="93"/>
      <c r="X4040" s="93"/>
      <c r="Y4040" s="94"/>
      <c r="Z4040" s="94"/>
      <c r="AA4040" s="69"/>
      <c r="AB4040" s="90"/>
      <c r="AC4040" s="69"/>
      <c r="AD4040" s="92"/>
      <c r="AE4040" s="47"/>
    </row>
    <row r="4041" spans="1:31" ht="45" customHeight="1" x14ac:dyDescent="0.25">
      <c r="A4041" s="11"/>
      <c r="B4041" s="69"/>
      <c r="C4041" s="70"/>
      <c r="D4041" s="70"/>
      <c r="E4041" s="60" t="str">
        <f>IFERROR(INDEX(Tbl_Entities[Retailer / Distributior?],MATCH(Table1[[#This Row],[Regulated Entity Name
(Step 1) - Manual input]],Tbl_Entities[Entity name],0)),"")</f>
        <v/>
      </c>
      <c r="F4041" s="70"/>
      <c r="G4041" s="70"/>
      <c r="H4041" s="60" t="str">
        <f>IF(Table1[[#This Row],[Reporting
Type
(Step 3) - Manual input]]="","",VLOOKUP(Table1[[#This Row],[Reporting
Type
(Step 3) - Manual input]],'Reference List'!$V$4:$W$10,2,FALSE))</f>
        <v/>
      </c>
      <c r="I4041" s="69"/>
      <c r="J4041" s="59" t="str">
        <f>IFERROR(INDEX(Tbl_LegislationDescrip[Description], MATCH(Table1[[#This Row],[Retail Law/Rules Part/Division/Rules (Version 17)
(Step 4) - Manual input]], Tbl_LegislationDescrip[Rule], 0)), "")</f>
        <v/>
      </c>
      <c r="K4041" s="108"/>
      <c r="L4041" s="90"/>
      <c r="M4041" s="90"/>
      <c r="N4041" s="94"/>
      <c r="O4041" s="95"/>
      <c r="P4041" s="95"/>
      <c r="Q4041" s="90"/>
      <c r="R4041" s="69"/>
      <c r="S4041" s="69"/>
      <c r="T4041" s="100"/>
      <c r="U4041" s="101"/>
      <c r="V4041" s="102"/>
      <c r="W4041" s="93"/>
      <c r="X4041" s="93"/>
      <c r="Y4041" s="94"/>
      <c r="Z4041" s="94"/>
      <c r="AA4041" s="69"/>
      <c r="AB4041" s="90"/>
      <c r="AC4041" s="69"/>
      <c r="AD4041" s="92"/>
      <c r="AE4041" s="47"/>
    </row>
    <row r="4042" spans="1:31" ht="45" customHeight="1" x14ac:dyDescent="0.25">
      <c r="A4042" s="11"/>
      <c r="B4042" s="69"/>
      <c r="C4042" s="70"/>
      <c r="D4042" s="70"/>
      <c r="E4042" s="60" t="str">
        <f>IFERROR(INDEX(Tbl_Entities[Retailer / Distributior?],MATCH(Table1[[#This Row],[Regulated Entity Name
(Step 1) - Manual input]],Tbl_Entities[Entity name],0)),"")</f>
        <v/>
      </c>
      <c r="F4042" s="70"/>
      <c r="G4042" s="70"/>
      <c r="H4042" s="60" t="str">
        <f>IF(Table1[[#This Row],[Reporting
Type
(Step 3) - Manual input]]="","",VLOOKUP(Table1[[#This Row],[Reporting
Type
(Step 3) - Manual input]],'Reference List'!$V$4:$W$10,2,FALSE))</f>
        <v/>
      </c>
      <c r="I4042" s="69"/>
      <c r="J4042" s="59" t="str">
        <f>IFERROR(INDEX(Tbl_LegislationDescrip[Description], MATCH(Table1[[#This Row],[Retail Law/Rules Part/Division/Rules (Version 17)
(Step 4) - Manual input]], Tbl_LegislationDescrip[Rule], 0)), "")</f>
        <v/>
      </c>
      <c r="K4042" s="108"/>
      <c r="L4042" s="90"/>
      <c r="M4042" s="90"/>
      <c r="N4042" s="94"/>
      <c r="O4042" s="95"/>
      <c r="P4042" s="95"/>
      <c r="Q4042" s="90"/>
      <c r="R4042" s="69"/>
      <c r="S4042" s="69"/>
      <c r="T4042" s="100"/>
      <c r="U4042" s="101"/>
      <c r="V4042" s="102"/>
      <c r="W4042" s="93"/>
      <c r="X4042" s="93"/>
      <c r="Y4042" s="94"/>
      <c r="Z4042" s="94"/>
      <c r="AA4042" s="69"/>
      <c r="AB4042" s="90"/>
      <c r="AC4042" s="69"/>
      <c r="AD4042" s="92"/>
      <c r="AE4042" s="47"/>
    </row>
    <row r="4043" spans="1:31" ht="45" customHeight="1" x14ac:dyDescent="0.25">
      <c r="A4043" s="11"/>
      <c r="B4043" s="69"/>
      <c r="C4043" s="70"/>
      <c r="D4043" s="70"/>
      <c r="E4043" s="60" t="str">
        <f>IFERROR(INDEX(Tbl_Entities[Retailer / Distributior?],MATCH(Table1[[#This Row],[Regulated Entity Name
(Step 1) - Manual input]],Tbl_Entities[Entity name],0)),"")</f>
        <v/>
      </c>
      <c r="F4043" s="70"/>
      <c r="G4043" s="70"/>
      <c r="H4043" s="60" t="str">
        <f>IF(Table1[[#This Row],[Reporting
Type
(Step 3) - Manual input]]="","",VLOOKUP(Table1[[#This Row],[Reporting
Type
(Step 3) - Manual input]],'Reference List'!$V$4:$W$10,2,FALSE))</f>
        <v/>
      </c>
      <c r="I4043" s="69"/>
      <c r="J4043" s="59" t="str">
        <f>IFERROR(INDEX(Tbl_LegislationDescrip[Description], MATCH(Table1[[#This Row],[Retail Law/Rules Part/Division/Rules (Version 17)
(Step 4) - Manual input]], Tbl_LegislationDescrip[Rule], 0)), "")</f>
        <v/>
      </c>
      <c r="K4043" s="108"/>
      <c r="L4043" s="90"/>
      <c r="M4043" s="90"/>
      <c r="N4043" s="94"/>
      <c r="O4043" s="95"/>
      <c r="P4043" s="95"/>
      <c r="Q4043" s="90"/>
      <c r="R4043" s="69"/>
      <c r="S4043" s="69"/>
      <c r="T4043" s="100"/>
      <c r="U4043" s="101"/>
      <c r="V4043" s="102"/>
      <c r="W4043" s="93"/>
      <c r="X4043" s="93"/>
      <c r="Y4043" s="94"/>
      <c r="Z4043" s="94"/>
      <c r="AA4043" s="69"/>
      <c r="AB4043" s="90"/>
      <c r="AC4043" s="69"/>
      <c r="AD4043" s="92"/>
      <c r="AE4043" s="47"/>
    </row>
    <row r="4044" spans="1:31" ht="45" customHeight="1" x14ac:dyDescent="0.25">
      <c r="A4044" s="11"/>
      <c r="B4044" s="69"/>
      <c r="C4044" s="70"/>
      <c r="D4044" s="70"/>
      <c r="E4044" s="60" t="str">
        <f>IFERROR(INDEX(Tbl_Entities[Retailer / Distributior?],MATCH(Table1[[#This Row],[Regulated Entity Name
(Step 1) - Manual input]],Tbl_Entities[Entity name],0)),"")</f>
        <v/>
      </c>
      <c r="F4044" s="70"/>
      <c r="G4044" s="70"/>
      <c r="H4044" s="60" t="str">
        <f>IF(Table1[[#This Row],[Reporting
Type
(Step 3) - Manual input]]="","",VLOOKUP(Table1[[#This Row],[Reporting
Type
(Step 3) - Manual input]],'Reference List'!$V$4:$W$10,2,FALSE))</f>
        <v/>
      </c>
      <c r="I4044" s="69"/>
      <c r="J4044" s="59" t="str">
        <f>IFERROR(INDEX(Tbl_LegislationDescrip[Description], MATCH(Table1[[#This Row],[Retail Law/Rules Part/Division/Rules (Version 17)
(Step 4) - Manual input]], Tbl_LegislationDescrip[Rule], 0)), "")</f>
        <v/>
      </c>
      <c r="K4044" s="108"/>
      <c r="L4044" s="90"/>
      <c r="M4044" s="90"/>
      <c r="N4044" s="94"/>
      <c r="O4044" s="95"/>
      <c r="P4044" s="95"/>
      <c r="Q4044" s="90"/>
      <c r="R4044" s="69"/>
      <c r="S4044" s="69"/>
      <c r="T4044" s="100"/>
      <c r="U4044" s="101"/>
      <c r="V4044" s="102"/>
      <c r="W4044" s="93"/>
      <c r="X4044" s="93"/>
      <c r="Y4044" s="94"/>
      <c r="Z4044" s="94"/>
      <c r="AA4044" s="69"/>
      <c r="AB4044" s="90"/>
      <c r="AC4044" s="69"/>
      <c r="AD4044" s="92"/>
      <c r="AE4044" s="47"/>
    </row>
    <row r="4045" spans="1:31" ht="45" customHeight="1" x14ac:dyDescent="0.25">
      <c r="A4045" s="11"/>
      <c r="B4045" s="69"/>
      <c r="C4045" s="70"/>
      <c r="D4045" s="70"/>
      <c r="E4045" s="60" t="str">
        <f>IFERROR(INDEX(Tbl_Entities[Retailer / Distributior?],MATCH(Table1[[#This Row],[Regulated Entity Name
(Step 1) - Manual input]],Tbl_Entities[Entity name],0)),"")</f>
        <v/>
      </c>
      <c r="F4045" s="70"/>
      <c r="G4045" s="70"/>
      <c r="H4045" s="60" t="str">
        <f>IF(Table1[[#This Row],[Reporting
Type
(Step 3) - Manual input]]="","",VLOOKUP(Table1[[#This Row],[Reporting
Type
(Step 3) - Manual input]],'Reference List'!$V$4:$W$10,2,FALSE))</f>
        <v/>
      </c>
      <c r="I4045" s="69"/>
      <c r="J4045" s="59" t="str">
        <f>IFERROR(INDEX(Tbl_LegislationDescrip[Description], MATCH(Table1[[#This Row],[Retail Law/Rules Part/Division/Rules (Version 17)
(Step 4) - Manual input]], Tbl_LegislationDescrip[Rule], 0)), "")</f>
        <v/>
      </c>
      <c r="K4045" s="108"/>
      <c r="L4045" s="90"/>
      <c r="M4045" s="90"/>
      <c r="N4045" s="94"/>
      <c r="O4045" s="95"/>
      <c r="P4045" s="95"/>
      <c r="Q4045" s="90"/>
      <c r="R4045" s="69"/>
      <c r="S4045" s="69"/>
      <c r="T4045" s="100"/>
      <c r="U4045" s="101"/>
      <c r="V4045" s="102"/>
      <c r="W4045" s="93"/>
      <c r="X4045" s="93"/>
      <c r="Y4045" s="94"/>
      <c r="Z4045" s="94"/>
      <c r="AA4045" s="69"/>
      <c r="AB4045" s="90"/>
      <c r="AC4045" s="69"/>
      <c r="AD4045" s="92"/>
      <c r="AE4045" s="47"/>
    </row>
    <row r="4046" spans="1:31" ht="45" customHeight="1" x14ac:dyDescent="0.25">
      <c r="A4046" s="11"/>
      <c r="B4046" s="69"/>
      <c r="C4046" s="70"/>
      <c r="D4046" s="70"/>
      <c r="E4046" s="60" t="str">
        <f>IFERROR(INDEX(Tbl_Entities[Retailer / Distributior?],MATCH(Table1[[#This Row],[Regulated Entity Name
(Step 1) - Manual input]],Tbl_Entities[Entity name],0)),"")</f>
        <v/>
      </c>
      <c r="F4046" s="70"/>
      <c r="G4046" s="70"/>
      <c r="H4046" s="60" t="str">
        <f>IF(Table1[[#This Row],[Reporting
Type
(Step 3) - Manual input]]="","",VLOOKUP(Table1[[#This Row],[Reporting
Type
(Step 3) - Manual input]],'Reference List'!$V$4:$W$10,2,FALSE))</f>
        <v/>
      </c>
      <c r="I4046" s="69"/>
      <c r="J4046" s="59" t="str">
        <f>IFERROR(INDEX(Tbl_LegislationDescrip[Description], MATCH(Table1[[#This Row],[Retail Law/Rules Part/Division/Rules (Version 17)
(Step 4) - Manual input]], Tbl_LegislationDescrip[Rule], 0)), "")</f>
        <v/>
      </c>
      <c r="K4046" s="108"/>
      <c r="L4046" s="90"/>
      <c r="M4046" s="90"/>
      <c r="N4046" s="94"/>
      <c r="O4046" s="95"/>
      <c r="P4046" s="95"/>
      <c r="Q4046" s="90"/>
      <c r="R4046" s="69"/>
      <c r="S4046" s="69"/>
      <c r="T4046" s="100"/>
      <c r="U4046" s="101"/>
      <c r="V4046" s="102"/>
      <c r="W4046" s="93"/>
      <c r="X4046" s="93"/>
      <c r="Y4046" s="94"/>
      <c r="Z4046" s="94"/>
      <c r="AA4046" s="69"/>
      <c r="AB4046" s="90"/>
      <c r="AC4046" s="69"/>
      <c r="AD4046" s="92"/>
      <c r="AE4046" s="47"/>
    </row>
    <row r="4047" spans="1:31" ht="45" customHeight="1" x14ac:dyDescent="0.25">
      <c r="A4047" s="11"/>
      <c r="B4047" s="69"/>
      <c r="C4047" s="70"/>
      <c r="D4047" s="70"/>
      <c r="E4047" s="60" t="str">
        <f>IFERROR(INDEX(Tbl_Entities[Retailer / Distributior?],MATCH(Table1[[#This Row],[Regulated Entity Name
(Step 1) - Manual input]],Tbl_Entities[Entity name],0)),"")</f>
        <v/>
      </c>
      <c r="F4047" s="70"/>
      <c r="G4047" s="70"/>
      <c r="H4047" s="60" t="str">
        <f>IF(Table1[[#This Row],[Reporting
Type
(Step 3) - Manual input]]="","",VLOOKUP(Table1[[#This Row],[Reporting
Type
(Step 3) - Manual input]],'Reference List'!$V$4:$W$10,2,FALSE))</f>
        <v/>
      </c>
      <c r="I4047" s="69"/>
      <c r="J4047" s="59" t="str">
        <f>IFERROR(INDEX(Tbl_LegislationDescrip[Description], MATCH(Table1[[#This Row],[Retail Law/Rules Part/Division/Rules (Version 17)
(Step 4) - Manual input]], Tbl_LegislationDescrip[Rule], 0)), "")</f>
        <v/>
      </c>
      <c r="K4047" s="108"/>
      <c r="L4047" s="90"/>
      <c r="M4047" s="90"/>
      <c r="N4047" s="94"/>
      <c r="O4047" s="95"/>
      <c r="P4047" s="95"/>
      <c r="Q4047" s="90"/>
      <c r="R4047" s="69"/>
      <c r="S4047" s="69"/>
      <c r="T4047" s="100"/>
      <c r="U4047" s="101"/>
      <c r="V4047" s="102"/>
      <c r="W4047" s="93"/>
      <c r="X4047" s="93"/>
      <c r="Y4047" s="94"/>
      <c r="Z4047" s="94"/>
      <c r="AA4047" s="69"/>
      <c r="AB4047" s="90"/>
      <c r="AC4047" s="69"/>
      <c r="AD4047" s="92"/>
      <c r="AE4047" s="47"/>
    </row>
    <row r="4048" spans="1:31" ht="45" customHeight="1" x14ac:dyDescent="0.25">
      <c r="A4048" s="11"/>
      <c r="B4048" s="69"/>
      <c r="C4048" s="70"/>
      <c r="D4048" s="70"/>
      <c r="E4048" s="60" t="str">
        <f>IFERROR(INDEX(Tbl_Entities[Retailer / Distributior?],MATCH(Table1[[#This Row],[Regulated Entity Name
(Step 1) - Manual input]],Tbl_Entities[Entity name],0)),"")</f>
        <v/>
      </c>
      <c r="F4048" s="70"/>
      <c r="G4048" s="70"/>
      <c r="H4048" s="60" t="str">
        <f>IF(Table1[[#This Row],[Reporting
Type
(Step 3) - Manual input]]="","",VLOOKUP(Table1[[#This Row],[Reporting
Type
(Step 3) - Manual input]],'Reference List'!$V$4:$W$10,2,FALSE))</f>
        <v/>
      </c>
      <c r="I4048" s="69"/>
      <c r="J4048" s="59" t="str">
        <f>IFERROR(INDEX(Tbl_LegislationDescrip[Description], MATCH(Table1[[#This Row],[Retail Law/Rules Part/Division/Rules (Version 17)
(Step 4) - Manual input]], Tbl_LegislationDescrip[Rule], 0)), "")</f>
        <v/>
      </c>
      <c r="K4048" s="108"/>
      <c r="L4048" s="90"/>
      <c r="M4048" s="90"/>
      <c r="N4048" s="94"/>
      <c r="O4048" s="95"/>
      <c r="P4048" s="95"/>
      <c r="Q4048" s="90"/>
      <c r="R4048" s="69"/>
      <c r="S4048" s="69"/>
      <c r="T4048" s="100"/>
      <c r="U4048" s="101"/>
      <c r="V4048" s="102"/>
      <c r="W4048" s="93"/>
      <c r="X4048" s="93"/>
      <c r="Y4048" s="94"/>
      <c r="Z4048" s="94"/>
      <c r="AA4048" s="69"/>
      <c r="AB4048" s="90"/>
      <c r="AC4048" s="69"/>
      <c r="AD4048" s="92"/>
      <c r="AE4048" s="47"/>
    </row>
    <row r="4049" spans="1:31" ht="45" customHeight="1" x14ac:dyDescent="0.25">
      <c r="A4049" s="11"/>
      <c r="B4049" s="69"/>
      <c r="C4049" s="70"/>
      <c r="D4049" s="70"/>
      <c r="E4049" s="60" t="str">
        <f>IFERROR(INDEX(Tbl_Entities[Retailer / Distributior?],MATCH(Table1[[#This Row],[Regulated Entity Name
(Step 1) - Manual input]],Tbl_Entities[Entity name],0)),"")</f>
        <v/>
      </c>
      <c r="F4049" s="70"/>
      <c r="G4049" s="70"/>
      <c r="H4049" s="60" t="str">
        <f>IF(Table1[[#This Row],[Reporting
Type
(Step 3) - Manual input]]="","",VLOOKUP(Table1[[#This Row],[Reporting
Type
(Step 3) - Manual input]],'Reference List'!$V$4:$W$10,2,FALSE))</f>
        <v/>
      </c>
      <c r="I4049" s="69"/>
      <c r="J4049" s="59" t="str">
        <f>IFERROR(INDEX(Tbl_LegislationDescrip[Description], MATCH(Table1[[#This Row],[Retail Law/Rules Part/Division/Rules (Version 17)
(Step 4) - Manual input]], Tbl_LegislationDescrip[Rule], 0)), "")</f>
        <v/>
      </c>
      <c r="K4049" s="108"/>
      <c r="L4049" s="90"/>
      <c r="M4049" s="90"/>
      <c r="N4049" s="94"/>
      <c r="O4049" s="95"/>
      <c r="P4049" s="95"/>
      <c r="Q4049" s="90"/>
      <c r="R4049" s="69"/>
      <c r="S4049" s="69"/>
      <c r="T4049" s="100"/>
      <c r="U4049" s="101"/>
      <c r="V4049" s="102"/>
      <c r="W4049" s="93"/>
      <c r="X4049" s="93"/>
      <c r="Y4049" s="94"/>
      <c r="Z4049" s="94"/>
      <c r="AA4049" s="69"/>
      <c r="AB4049" s="90"/>
      <c r="AC4049" s="69"/>
      <c r="AD4049" s="92"/>
      <c r="AE4049" s="47"/>
    </row>
    <row r="4050" spans="1:31" ht="45" customHeight="1" x14ac:dyDescent="0.25">
      <c r="A4050" s="11"/>
      <c r="B4050" s="69"/>
      <c r="C4050" s="70"/>
      <c r="D4050" s="70"/>
      <c r="E4050" s="60" t="str">
        <f>IFERROR(INDEX(Tbl_Entities[Retailer / Distributior?],MATCH(Table1[[#This Row],[Regulated Entity Name
(Step 1) - Manual input]],Tbl_Entities[Entity name],0)),"")</f>
        <v/>
      </c>
      <c r="F4050" s="70"/>
      <c r="G4050" s="70"/>
      <c r="H4050" s="60" t="str">
        <f>IF(Table1[[#This Row],[Reporting
Type
(Step 3) - Manual input]]="","",VLOOKUP(Table1[[#This Row],[Reporting
Type
(Step 3) - Manual input]],'Reference List'!$V$4:$W$10,2,FALSE))</f>
        <v/>
      </c>
      <c r="I4050" s="69"/>
      <c r="J4050" s="59" t="str">
        <f>IFERROR(INDEX(Tbl_LegislationDescrip[Description], MATCH(Table1[[#This Row],[Retail Law/Rules Part/Division/Rules (Version 17)
(Step 4) - Manual input]], Tbl_LegislationDescrip[Rule], 0)), "")</f>
        <v/>
      </c>
      <c r="K4050" s="108"/>
      <c r="L4050" s="90"/>
      <c r="M4050" s="90"/>
      <c r="N4050" s="94"/>
      <c r="O4050" s="95"/>
      <c r="P4050" s="95"/>
      <c r="Q4050" s="90"/>
      <c r="R4050" s="69"/>
      <c r="S4050" s="69"/>
      <c r="T4050" s="100"/>
      <c r="U4050" s="101"/>
      <c r="V4050" s="102"/>
      <c r="W4050" s="93"/>
      <c r="X4050" s="93"/>
      <c r="Y4050" s="94"/>
      <c r="Z4050" s="94"/>
      <c r="AA4050" s="69"/>
      <c r="AB4050" s="90"/>
      <c r="AC4050" s="69"/>
      <c r="AD4050" s="92"/>
      <c r="AE4050" s="47"/>
    </row>
    <row r="4051" spans="1:31" ht="45" customHeight="1" x14ac:dyDescent="0.25">
      <c r="A4051" s="11"/>
      <c r="B4051" s="69"/>
      <c r="C4051" s="70"/>
      <c r="D4051" s="70"/>
      <c r="E4051" s="60" t="str">
        <f>IFERROR(INDEX(Tbl_Entities[Retailer / Distributior?],MATCH(Table1[[#This Row],[Regulated Entity Name
(Step 1) - Manual input]],Tbl_Entities[Entity name],0)),"")</f>
        <v/>
      </c>
      <c r="F4051" s="70"/>
      <c r="G4051" s="70"/>
      <c r="H4051" s="60" t="str">
        <f>IF(Table1[[#This Row],[Reporting
Type
(Step 3) - Manual input]]="","",VLOOKUP(Table1[[#This Row],[Reporting
Type
(Step 3) - Manual input]],'Reference List'!$V$4:$W$10,2,FALSE))</f>
        <v/>
      </c>
      <c r="I4051" s="69"/>
      <c r="J4051" s="59" t="str">
        <f>IFERROR(INDEX(Tbl_LegislationDescrip[Description], MATCH(Table1[[#This Row],[Retail Law/Rules Part/Division/Rules (Version 17)
(Step 4) - Manual input]], Tbl_LegislationDescrip[Rule], 0)), "")</f>
        <v/>
      </c>
      <c r="K4051" s="108"/>
      <c r="L4051" s="90"/>
      <c r="M4051" s="90"/>
      <c r="N4051" s="94"/>
      <c r="O4051" s="95"/>
      <c r="P4051" s="95"/>
      <c r="Q4051" s="90"/>
      <c r="R4051" s="69"/>
      <c r="S4051" s="69"/>
      <c r="T4051" s="100"/>
      <c r="U4051" s="101"/>
      <c r="V4051" s="102"/>
      <c r="W4051" s="93"/>
      <c r="X4051" s="93"/>
      <c r="Y4051" s="94"/>
      <c r="Z4051" s="94"/>
      <c r="AA4051" s="69"/>
      <c r="AB4051" s="90"/>
      <c r="AC4051" s="69"/>
      <c r="AD4051" s="92"/>
      <c r="AE4051" s="47"/>
    </row>
    <row r="4052" spans="1:31" ht="45" customHeight="1" x14ac:dyDescent="0.25">
      <c r="A4052" s="11"/>
      <c r="B4052" s="69"/>
      <c r="C4052" s="70"/>
      <c r="D4052" s="70"/>
      <c r="E4052" s="60" t="str">
        <f>IFERROR(INDEX(Tbl_Entities[Retailer / Distributior?],MATCH(Table1[[#This Row],[Regulated Entity Name
(Step 1) - Manual input]],Tbl_Entities[Entity name],0)),"")</f>
        <v/>
      </c>
      <c r="F4052" s="70"/>
      <c r="G4052" s="70"/>
      <c r="H4052" s="60" t="str">
        <f>IF(Table1[[#This Row],[Reporting
Type
(Step 3) - Manual input]]="","",VLOOKUP(Table1[[#This Row],[Reporting
Type
(Step 3) - Manual input]],'Reference List'!$V$4:$W$10,2,FALSE))</f>
        <v/>
      </c>
      <c r="I4052" s="69"/>
      <c r="J4052" s="59" t="str">
        <f>IFERROR(INDEX(Tbl_LegislationDescrip[Description], MATCH(Table1[[#This Row],[Retail Law/Rules Part/Division/Rules (Version 17)
(Step 4) - Manual input]], Tbl_LegislationDescrip[Rule], 0)), "")</f>
        <v/>
      </c>
      <c r="K4052" s="108"/>
      <c r="L4052" s="90"/>
      <c r="M4052" s="90"/>
      <c r="N4052" s="94"/>
      <c r="O4052" s="95"/>
      <c r="P4052" s="95"/>
      <c r="Q4052" s="90"/>
      <c r="R4052" s="69"/>
      <c r="S4052" s="69"/>
      <c r="T4052" s="100"/>
      <c r="U4052" s="101"/>
      <c r="V4052" s="102"/>
      <c r="W4052" s="93"/>
      <c r="X4052" s="93"/>
      <c r="Y4052" s="94"/>
      <c r="Z4052" s="94"/>
      <c r="AA4052" s="69"/>
      <c r="AB4052" s="90"/>
      <c r="AC4052" s="69"/>
      <c r="AD4052" s="92"/>
      <c r="AE4052" s="47"/>
    </row>
    <row r="4053" spans="1:31" ht="45" customHeight="1" x14ac:dyDescent="0.25">
      <c r="A4053" s="11"/>
      <c r="B4053" s="69"/>
      <c r="C4053" s="70"/>
      <c r="D4053" s="70"/>
      <c r="E4053" s="60" t="str">
        <f>IFERROR(INDEX(Tbl_Entities[Retailer / Distributior?],MATCH(Table1[[#This Row],[Regulated Entity Name
(Step 1) - Manual input]],Tbl_Entities[Entity name],0)),"")</f>
        <v/>
      </c>
      <c r="F4053" s="70"/>
      <c r="G4053" s="70"/>
      <c r="H4053" s="60" t="str">
        <f>IF(Table1[[#This Row],[Reporting
Type
(Step 3) - Manual input]]="","",VLOOKUP(Table1[[#This Row],[Reporting
Type
(Step 3) - Manual input]],'Reference List'!$V$4:$W$10,2,FALSE))</f>
        <v/>
      </c>
      <c r="I4053" s="69"/>
      <c r="J4053" s="59" t="str">
        <f>IFERROR(INDEX(Tbl_LegislationDescrip[Description], MATCH(Table1[[#This Row],[Retail Law/Rules Part/Division/Rules (Version 17)
(Step 4) - Manual input]], Tbl_LegislationDescrip[Rule], 0)), "")</f>
        <v/>
      </c>
      <c r="K4053" s="108"/>
      <c r="L4053" s="90"/>
      <c r="M4053" s="90"/>
      <c r="N4053" s="94"/>
      <c r="O4053" s="95"/>
      <c r="P4053" s="95"/>
      <c r="Q4053" s="90"/>
      <c r="R4053" s="69"/>
      <c r="S4053" s="69"/>
      <c r="T4053" s="100"/>
      <c r="U4053" s="101"/>
      <c r="V4053" s="102"/>
      <c r="W4053" s="93"/>
      <c r="X4053" s="93"/>
      <c r="Y4053" s="94"/>
      <c r="Z4053" s="94"/>
      <c r="AA4053" s="69"/>
      <c r="AB4053" s="90"/>
      <c r="AC4053" s="69"/>
      <c r="AD4053" s="92"/>
      <c r="AE4053" s="47"/>
    </row>
    <row r="4054" spans="1:31" ht="45" customHeight="1" x14ac:dyDescent="0.25">
      <c r="A4054" s="11"/>
      <c r="B4054" s="69"/>
      <c r="C4054" s="70"/>
      <c r="D4054" s="70"/>
      <c r="E4054" s="60" t="str">
        <f>IFERROR(INDEX(Tbl_Entities[Retailer / Distributior?],MATCH(Table1[[#This Row],[Regulated Entity Name
(Step 1) - Manual input]],Tbl_Entities[Entity name],0)),"")</f>
        <v/>
      </c>
      <c r="F4054" s="70"/>
      <c r="G4054" s="70"/>
      <c r="H4054" s="60" t="str">
        <f>IF(Table1[[#This Row],[Reporting
Type
(Step 3) - Manual input]]="","",VLOOKUP(Table1[[#This Row],[Reporting
Type
(Step 3) - Manual input]],'Reference List'!$V$4:$W$10,2,FALSE))</f>
        <v/>
      </c>
      <c r="I4054" s="69"/>
      <c r="J4054" s="59" t="str">
        <f>IFERROR(INDEX(Tbl_LegislationDescrip[Description], MATCH(Table1[[#This Row],[Retail Law/Rules Part/Division/Rules (Version 17)
(Step 4) - Manual input]], Tbl_LegislationDescrip[Rule], 0)), "")</f>
        <v/>
      </c>
      <c r="K4054" s="108"/>
      <c r="L4054" s="90"/>
      <c r="M4054" s="90"/>
      <c r="N4054" s="94"/>
      <c r="O4054" s="95"/>
      <c r="P4054" s="95"/>
      <c r="Q4054" s="90"/>
      <c r="R4054" s="69"/>
      <c r="S4054" s="69"/>
      <c r="T4054" s="100"/>
      <c r="U4054" s="101"/>
      <c r="V4054" s="102"/>
      <c r="W4054" s="93"/>
      <c r="X4054" s="93"/>
      <c r="Y4054" s="94"/>
      <c r="Z4054" s="94"/>
      <c r="AA4054" s="69"/>
      <c r="AB4054" s="90"/>
      <c r="AC4054" s="69"/>
      <c r="AD4054" s="92"/>
      <c r="AE4054" s="47"/>
    </row>
    <row r="4055" spans="1:31" ht="45" customHeight="1" x14ac:dyDescent="0.25">
      <c r="A4055" s="11"/>
      <c r="B4055" s="69"/>
      <c r="C4055" s="70"/>
      <c r="D4055" s="70"/>
      <c r="E4055" s="60" t="str">
        <f>IFERROR(INDEX(Tbl_Entities[Retailer / Distributior?],MATCH(Table1[[#This Row],[Regulated Entity Name
(Step 1) - Manual input]],Tbl_Entities[Entity name],0)),"")</f>
        <v/>
      </c>
      <c r="F4055" s="70"/>
      <c r="G4055" s="70"/>
      <c r="H4055" s="60" t="str">
        <f>IF(Table1[[#This Row],[Reporting
Type
(Step 3) - Manual input]]="","",VLOOKUP(Table1[[#This Row],[Reporting
Type
(Step 3) - Manual input]],'Reference List'!$V$4:$W$10,2,FALSE))</f>
        <v/>
      </c>
      <c r="I4055" s="69"/>
      <c r="J4055" s="59" t="str">
        <f>IFERROR(INDEX(Tbl_LegislationDescrip[Description], MATCH(Table1[[#This Row],[Retail Law/Rules Part/Division/Rules (Version 17)
(Step 4) - Manual input]], Tbl_LegislationDescrip[Rule], 0)), "")</f>
        <v/>
      </c>
      <c r="K4055" s="108"/>
      <c r="L4055" s="90"/>
      <c r="M4055" s="90"/>
      <c r="N4055" s="94"/>
      <c r="O4055" s="95"/>
      <c r="P4055" s="95"/>
      <c r="Q4055" s="90"/>
      <c r="R4055" s="69"/>
      <c r="S4055" s="69"/>
      <c r="T4055" s="100"/>
      <c r="U4055" s="101"/>
      <c r="V4055" s="102"/>
      <c r="W4055" s="93"/>
      <c r="X4055" s="93"/>
      <c r="Y4055" s="94"/>
      <c r="Z4055" s="94"/>
      <c r="AA4055" s="69"/>
      <c r="AB4055" s="90"/>
      <c r="AC4055" s="69"/>
      <c r="AD4055" s="92"/>
      <c r="AE4055" s="47"/>
    </row>
    <row r="4056" spans="1:31" ht="45" customHeight="1" x14ac:dyDescent="0.25">
      <c r="A4056" s="11"/>
      <c r="B4056" s="69"/>
      <c r="C4056" s="70"/>
      <c r="D4056" s="70"/>
      <c r="E4056" s="60" t="str">
        <f>IFERROR(INDEX(Tbl_Entities[Retailer / Distributior?],MATCH(Table1[[#This Row],[Regulated Entity Name
(Step 1) - Manual input]],Tbl_Entities[Entity name],0)),"")</f>
        <v/>
      </c>
      <c r="F4056" s="70"/>
      <c r="G4056" s="70"/>
      <c r="H4056" s="60" t="str">
        <f>IF(Table1[[#This Row],[Reporting
Type
(Step 3) - Manual input]]="","",VLOOKUP(Table1[[#This Row],[Reporting
Type
(Step 3) - Manual input]],'Reference List'!$V$4:$W$10,2,FALSE))</f>
        <v/>
      </c>
      <c r="I4056" s="69"/>
      <c r="J4056" s="59" t="str">
        <f>IFERROR(INDEX(Tbl_LegislationDescrip[Description], MATCH(Table1[[#This Row],[Retail Law/Rules Part/Division/Rules (Version 17)
(Step 4) - Manual input]], Tbl_LegislationDescrip[Rule], 0)), "")</f>
        <v/>
      </c>
      <c r="K4056" s="108"/>
      <c r="L4056" s="90"/>
      <c r="M4056" s="90"/>
      <c r="N4056" s="94"/>
      <c r="O4056" s="95"/>
      <c r="P4056" s="95"/>
      <c r="Q4056" s="90"/>
      <c r="R4056" s="69"/>
      <c r="S4056" s="69"/>
      <c r="T4056" s="100"/>
      <c r="U4056" s="101"/>
      <c r="V4056" s="102"/>
      <c r="W4056" s="93"/>
      <c r="X4056" s="93"/>
      <c r="Y4056" s="94"/>
      <c r="Z4056" s="94"/>
      <c r="AA4056" s="69"/>
      <c r="AB4056" s="90"/>
      <c r="AC4056" s="69"/>
      <c r="AD4056" s="92"/>
      <c r="AE4056" s="47"/>
    </row>
    <row r="4057" spans="1:31" ht="45" customHeight="1" x14ac:dyDescent="0.25">
      <c r="A4057" s="11"/>
      <c r="B4057" s="69"/>
      <c r="C4057" s="70"/>
      <c r="D4057" s="70"/>
      <c r="E4057" s="60" t="str">
        <f>IFERROR(INDEX(Tbl_Entities[Retailer / Distributior?],MATCH(Table1[[#This Row],[Regulated Entity Name
(Step 1) - Manual input]],Tbl_Entities[Entity name],0)),"")</f>
        <v/>
      </c>
      <c r="F4057" s="70"/>
      <c r="G4057" s="70"/>
      <c r="H4057" s="60" t="str">
        <f>IF(Table1[[#This Row],[Reporting
Type
(Step 3) - Manual input]]="","",VLOOKUP(Table1[[#This Row],[Reporting
Type
(Step 3) - Manual input]],'Reference List'!$V$4:$W$10,2,FALSE))</f>
        <v/>
      </c>
      <c r="I4057" s="69"/>
      <c r="J4057" s="59" t="str">
        <f>IFERROR(INDEX(Tbl_LegislationDescrip[Description], MATCH(Table1[[#This Row],[Retail Law/Rules Part/Division/Rules (Version 17)
(Step 4) - Manual input]], Tbl_LegislationDescrip[Rule], 0)), "")</f>
        <v/>
      </c>
      <c r="K4057" s="108"/>
      <c r="L4057" s="90"/>
      <c r="M4057" s="90"/>
      <c r="N4057" s="94"/>
      <c r="O4057" s="95"/>
      <c r="P4057" s="95"/>
      <c r="Q4057" s="90"/>
      <c r="R4057" s="69"/>
      <c r="S4057" s="69"/>
      <c r="T4057" s="100"/>
      <c r="U4057" s="101"/>
      <c r="V4057" s="102"/>
      <c r="W4057" s="93"/>
      <c r="X4057" s="93"/>
      <c r="Y4057" s="94"/>
      <c r="Z4057" s="94"/>
      <c r="AA4057" s="69"/>
      <c r="AB4057" s="90"/>
      <c r="AC4057" s="69"/>
      <c r="AD4057" s="92"/>
      <c r="AE4057" s="47"/>
    </row>
    <row r="4058" spans="1:31" ht="45" customHeight="1" x14ac:dyDescent="0.25">
      <c r="A4058" s="11"/>
      <c r="B4058" s="69"/>
      <c r="C4058" s="70"/>
      <c r="D4058" s="70"/>
      <c r="E4058" s="60" t="str">
        <f>IFERROR(INDEX(Tbl_Entities[Retailer / Distributior?],MATCH(Table1[[#This Row],[Regulated Entity Name
(Step 1) - Manual input]],Tbl_Entities[Entity name],0)),"")</f>
        <v/>
      </c>
      <c r="F4058" s="70"/>
      <c r="G4058" s="70"/>
      <c r="H4058" s="60" t="str">
        <f>IF(Table1[[#This Row],[Reporting
Type
(Step 3) - Manual input]]="","",VLOOKUP(Table1[[#This Row],[Reporting
Type
(Step 3) - Manual input]],'Reference List'!$V$4:$W$10,2,FALSE))</f>
        <v/>
      </c>
      <c r="I4058" s="69"/>
      <c r="J4058" s="59" t="str">
        <f>IFERROR(INDEX(Tbl_LegislationDescrip[Description], MATCH(Table1[[#This Row],[Retail Law/Rules Part/Division/Rules (Version 17)
(Step 4) - Manual input]], Tbl_LegislationDescrip[Rule], 0)), "")</f>
        <v/>
      </c>
      <c r="K4058" s="108"/>
      <c r="L4058" s="90"/>
      <c r="M4058" s="90"/>
      <c r="N4058" s="94"/>
      <c r="O4058" s="95"/>
      <c r="P4058" s="95"/>
      <c r="Q4058" s="90"/>
      <c r="R4058" s="69"/>
      <c r="S4058" s="69"/>
      <c r="T4058" s="100"/>
      <c r="U4058" s="101"/>
      <c r="V4058" s="102"/>
      <c r="W4058" s="93"/>
      <c r="X4058" s="93"/>
      <c r="Y4058" s="94"/>
      <c r="Z4058" s="94"/>
      <c r="AA4058" s="69"/>
      <c r="AB4058" s="90"/>
      <c r="AC4058" s="69"/>
      <c r="AD4058" s="92"/>
      <c r="AE4058" s="47"/>
    </row>
    <row r="4059" spans="1:31" ht="45" customHeight="1" x14ac:dyDescent="0.25">
      <c r="A4059" s="11"/>
      <c r="B4059" s="69"/>
      <c r="C4059" s="70"/>
      <c r="D4059" s="70"/>
      <c r="E4059" s="60" t="str">
        <f>IFERROR(INDEX(Tbl_Entities[Retailer / Distributior?],MATCH(Table1[[#This Row],[Regulated Entity Name
(Step 1) - Manual input]],Tbl_Entities[Entity name],0)),"")</f>
        <v/>
      </c>
      <c r="F4059" s="70"/>
      <c r="G4059" s="70"/>
      <c r="H4059" s="60" t="str">
        <f>IF(Table1[[#This Row],[Reporting
Type
(Step 3) - Manual input]]="","",VLOOKUP(Table1[[#This Row],[Reporting
Type
(Step 3) - Manual input]],'Reference List'!$V$4:$W$10,2,FALSE))</f>
        <v/>
      </c>
      <c r="I4059" s="69"/>
      <c r="J4059" s="59" t="str">
        <f>IFERROR(INDEX(Tbl_LegislationDescrip[Description], MATCH(Table1[[#This Row],[Retail Law/Rules Part/Division/Rules (Version 17)
(Step 4) - Manual input]], Tbl_LegislationDescrip[Rule], 0)), "")</f>
        <v/>
      </c>
      <c r="K4059" s="108"/>
      <c r="L4059" s="90"/>
      <c r="M4059" s="90"/>
      <c r="N4059" s="94"/>
      <c r="O4059" s="95"/>
      <c r="P4059" s="95"/>
      <c r="Q4059" s="90"/>
      <c r="R4059" s="69"/>
      <c r="S4059" s="69"/>
      <c r="T4059" s="100"/>
      <c r="U4059" s="101"/>
      <c r="V4059" s="102"/>
      <c r="W4059" s="93"/>
      <c r="X4059" s="93"/>
      <c r="Y4059" s="94"/>
      <c r="Z4059" s="94"/>
      <c r="AA4059" s="69"/>
      <c r="AB4059" s="90"/>
      <c r="AC4059" s="69"/>
      <c r="AD4059" s="92"/>
      <c r="AE4059" s="47"/>
    </row>
    <row r="4060" spans="1:31" ht="45" customHeight="1" x14ac:dyDescent="0.25">
      <c r="A4060" s="11"/>
      <c r="B4060" s="69"/>
      <c r="C4060" s="70"/>
      <c r="D4060" s="70"/>
      <c r="E4060" s="60" t="str">
        <f>IFERROR(INDEX(Tbl_Entities[Retailer / Distributior?],MATCH(Table1[[#This Row],[Regulated Entity Name
(Step 1) - Manual input]],Tbl_Entities[Entity name],0)),"")</f>
        <v/>
      </c>
      <c r="F4060" s="70"/>
      <c r="G4060" s="70"/>
      <c r="H4060" s="60" t="str">
        <f>IF(Table1[[#This Row],[Reporting
Type
(Step 3) - Manual input]]="","",VLOOKUP(Table1[[#This Row],[Reporting
Type
(Step 3) - Manual input]],'Reference List'!$V$4:$W$10,2,FALSE))</f>
        <v/>
      </c>
      <c r="I4060" s="69"/>
      <c r="J4060" s="59" t="str">
        <f>IFERROR(INDEX(Tbl_LegislationDescrip[Description], MATCH(Table1[[#This Row],[Retail Law/Rules Part/Division/Rules (Version 17)
(Step 4) - Manual input]], Tbl_LegislationDescrip[Rule], 0)), "")</f>
        <v/>
      </c>
      <c r="K4060" s="108"/>
      <c r="L4060" s="90"/>
      <c r="M4060" s="90"/>
      <c r="N4060" s="94"/>
      <c r="O4060" s="95"/>
      <c r="P4060" s="95"/>
      <c r="Q4060" s="90"/>
      <c r="R4060" s="69"/>
      <c r="S4060" s="69"/>
      <c r="T4060" s="100"/>
      <c r="U4060" s="101"/>
      <c r="V4060" s="102"/>
      <c r="W4060" s="93"/>
      <c r="X4060" s="93"/>
      <c r="Y4060" s="94"/>
      <c r="Z4060" s="94"/>
      <c r="AA4060" s="69"/>
      <c r="AB4060" s="90"/>
      <c r="AC4060" s="69"/>
      <c r="AD4060" s="92"/>
      <c r="AE4060" s="47"/>
    </row>
    <row r="4061" spans="1:31" ht="45" customHeight="1" x14ac:dyDescent="0.25">
      <c r="A4061" s="11"/>
      <c r="B4061" s="69"/>
      <c r="C4061" s="70"/>
      <c r="D4061" s="70"/>
      <c r="E4061" s="60" t="str">
        <f>IFERROR(INDEX(Tbl_Entities[Retailer / Distributior?],MATCH(Table1[[#This Row],[Regulated Entity Name
(Step 1) - Manual input]],Tbl_Entities[Entity name],0)),"")</f>
        <v/>
      </c>
      <c r="F4061" s="70"/>
      <c r="G4061" s="70"/>
      <c r="H4061" s="60" t="str">
        <f>IF(Table1[[#This Row],[Reporting
Type
(Step 3) - Manual input]]="","",VLOOKUP(Table1[[#This Row],[Reporting
Type
(Step 3) - Manual input]],'Reference List'!$V$4:$W$10,2,FALSE))</f>
        <v/>
      </c>
      <c r="I4061" s="69"/>
      <c r="J4061" s="59" t="str">
        <f>IFERROR(INDEX(Tbl_LegislationDescrip[Description], MATCH(Table1[[#This Row],[Retail Law/Rules Part/Division/Rules (Version 17)
(Step 4) - Manual input]], Tbl_LegislationDescrip[Rule], 0)), "")</f>
        <v/>
      </c>
      <c r="K4061" s="108"/>
      <c r="L4061" s="90"/>
      <c r="M4061" s="90"/>
      <c r="N4061" s="94"/>
      <c r="O4061" s="95"/>
      <c r="P4061" s="95"/>
      <c r="Q4061" s="90"/>
      <c r="R4061" s="69"/>
      <c r="S4061" s="69"/>
      <c r="T4061" s="100"/>
      <c r="U4061" s="101"/>
      <c r="V4061" s="102"/>
      <c r="W4061" s="93"/>
      <c r="X4061" s="93"/>
      <c r="Y4061" s="94"/>
      <c r="Z4061" s="94"/>
      <c r="AA4061" s="69"/>
      <c r="AB4061" s="90"/>
      <c r="AC4061" s="69"/>
      <c r="AD4061" s="92"/>
      <c r="AE4061" s="47"/>
    </row>
    <row r="4062" spans="1:31" ht="45" customHeight="1" x14ac:dyDescent="0.25">
      <c r="A4062" s="11"/>
      <c r="B4062" s="69"/>
      <c r="C4062" s="70"/>
      <c r="D4062" s="70"/>
      <c r="E4062" s="60" t="str">
        <f>IFERROR(INDEX(Tbl_Entities[Retailer / Distributior?],MATCH(Table1[[#This Row],[Regulated Entity Name
(Step 1) - Manual input]],Tbl_Entities[Entity name],0)),"")</f>
        <v/>
      </c>
      <c r="F4062" s="70"/>
      <c r="G4062" s="70"/>
      <c r="H4062" s="60" t="str">
        <f>IF(Table1[[#This Row],[Reporting
Type
(Step 3) - Manual input]]="","",VLOOKUP(Table1[[#This Row],[Reporting
Type
(Step 3) - Manual input]],'Reference List'!$V$4:$W$10,2,FALSE))</f>
        <v/>
      </c>
      <c r="I4062" s="69"/>
      <c r="J4062" s="59" t="str">
        <f>IFERROR(INDEX(Tbl_LegislationDescrip[Description], MATCH(Table1[[#This Row],[Retail Law/Rules Part/Division/Rules (Version 17)
(Step 4) - Manual input]], Tbl_LegislationDescrip[Rule], 0)), "")</f>
        <v/>
      </c>
      <c r="K4062" s="108"/>
      <c r="L4062" s="90"/>
      <c r="M4062" s="90"/>
      <c r="N4062" s="94"/>
      <c r="O4062" s="95"/>
      <c r="P4062" s="95"/>
      <c r="Q4062" s="90"/>
      <c r="R4062" s="69"/>
      <c r="S4062" s="69"/>
      <c r="T4062" s="100"/>
      <c r="U4062" s="101"/>
      <c r="V4062" s="102"/>
      <c r="W4062" s="93"/>
      <c r="X4062" s="93"/>
      <c r="Y4062" s="94"/>
      <c r="Z4062" s="94"/>
      <c r="AA4062" s="69"/>
      <c r="AB4062" s="90"/>
      <c r="AC4062" s="69"/>
      <c r="AD4062" s="92"/>
      <c r="AE4062" s="47"/>
    </row>
    <row r="4063" spans="1:31" ht="45" customHeight="1" x14ac:dyDescent="0.25">
      <c r="A4063" s="11"/>
      <c r="B4063" s="69"/>
      <c r="C4063" s="70"/>
      <c r="D4063" s="70"/>
      <c r="E4063" s="60" t="str">
        <f>IFERROR(INDEX(Tbl_Entities[Retailer / Distributior?],MATCH(Table1[[#This Row],[Regulated Entity Name
(Step 1) - Manual input]],Tbl_Entities[Entity name],0)),"")</f>
        <v/>
      </c>
      <c r="F4063" s="70"/>
      <c r="G4063" s="70"/>
      <c r="H4063" s="60" t="str">
        <f>IF(Table1[[#This Row],[Reporting
Type
(Step 3) - Manual input]]="","",VLOOKUP(Table1[[#This Row],[Reporting
Type
(Step 3) - Manual input]],'Reference List'!$V$4:$W$10,2,FALSE))</f>
        <v/>
      </c>
      <c r="I4063" s="69"/>
      <c r="J4063" s="59" t="str">
        <f>IFERROR(INDEX(Tbl_LegislationDescrip[Description], MATCH(Table1[[#This Row],[Retail Law/Rules Part/Division/Rules (Version 17)
(Step 4) - Manual input]], Tbl_LegislationDescrip[Rule], 0)), "")</f>
        <v/>
      </c>
      <c r="K4063" s="108"/>
      <c r="L4063" s="90"/>
      <c r="M4063" s="90"/>
      <c r="N4063" s="94"/>
      <c r="O4063" s="95"/>
      <c r="P4063" s="95"/>
      <c r="Q4063" s="90"/>
      <c r="R4063" s="69"/>
      <c r="S4063" s="69"/>
      <c r="T4063" s="100"/>
      <c r="U4063" s="101"/>
      <c r="V4063" s="102"/>
      <c r="W4063" s="93"/>
      <c r="X4063" s="93"/>
      <c r="Y4063" s="94"/>
      <c r="Z4063" s="94"/>
      <c r="AA4063" s="69"/>
      <c r="AB4063" s="90"/>
      <c r="AC4063" s="69"/>
      <c r="AD4063" s="92"/>
      <c r="AE4063" s="47"/>
    </row>
    <row r="4064" spans="1:31" ht="45" customHeight="1" x14ac:dyDescent="0.25">
      <c r="A4064" s="11"/>
      <c r="B4064" s="69"/>
      <c r="C4064" s="70"/>
      <c r="D4064" s="70"/>
      <c r="E4064" s="60" t="str">
        <f>IFERROR(INDEX(Tbl_Entities[Retailer / Distributior?],MATCH(Table1[[#This Row],[Regulated Entity Name
(Step 1) - Manual input]],Tbl_Entities[Entity name],0)),"")</f>
        <v/>
      </c>
      <c r="F4064" s="70"/>
      <c r="G4064" s="70"/>
      <c r="H4064" s="60" t="str">
        <f>IF(Table1[[#This Row],[Reporting
Type
(Step 3) - Manual input]]="","",VLOOKUP(Table1[[#This Row],[Reporting
Type
(Step 3) - Manual input]],'Reference List'!$V$4:$W$10,2,FALSE))</f>
        <v/>
      </c>
      <c r="I4064" s="69"/>
      <c r="J4064" s="59" t="str">
        <f>IFERROR(INDEX(Tbl_LegislationDescrip[Description], MATCH(Table1[[#This Row],[Retail Law/Rules Part/Division/Rules (Version 17)
(Step 4) - Manual input]], Tbl_LegislationDescrip[Rule], 0)), "")</f>
        <v/>
      </c>
      <c r="K4064" s="108"/>
      <c r="L4064" s="90"/>
      <c r="M4064" s="90"/>
      <c r="N4064" s="94"/>
      <c r="O4064" s="95"/>
      <c r="P4064" s="95"/>
      <c r="Q4064" s="90"/>
      <c r="R4064" s="69"/>
      <c r="S4064" s="69"/>
      <c r="T4064" s="100"/>
      <c r="U4064" s="101"/>
      <c r="V4064" s="102"/>
      <c r="W4064" s="93"/>
      <c r="X4064" s="93"/>
      <c r="Y4064" s="94"/>
      <c r="Z4064" s="94"/>
      <c r="AA4064" s="69"/>
      <c r="AB4064" s="90"/>
      <c r="AC4064" s="69"/>
      <c r="AD4064" s="92"/>
      <c r="AE4064" s="47"/>
    </row>
    <row r="4065" spans="1:31" ht="45" customHeight="1" x14ac:dyDescent="0.25">
      <c r="A4065" s="11"/>
      <c r="B4065" s="69"/>
      <c r="C4065" s="70"/>
      <c r="D4065" s="70"/>
      <c r="E4065" s="60" t="str">
        <f>IFERROR(INDEX(Tbl_Entities[Retailer / Distributior?],MATCH(Table1[[#This Row],[Regulated Entity Name
(Step 1) - Manual input]],Tbl_Entities[Entity name],0)),"")</f>
        <v/>
      </c>
      <c r="F4065" s="70"/>
      <c r="G4065" s="70"/>
      <c r="H4065" s="60" t="str">
        <f>IF(Table1[[#This Row],[Reporting
Type
(Step 3) - Manual input]]="","",VLOOKUP(Table1[[#This Row],[Reporting
Type
(Step 3) - Manual input]],'Reference List'!$V$4:$W$10,2,FALSE))</f>
        <v/>
      </c>
      <c r="I4065" s="69"/>
      <c r="J4065" s="59" t="str">
        <f>IFERROR(INDEX(Tbl_LegislationDescrip[Description], MATCH(Table1[[#This Row],[Retail Law/Rules Part/Division/Rules (Version 17)
(Step 4) - Manual input]], Tbl_LegislationDescrip[Rule], 0)), "")</f>
        <v/>
      </c>
      <c r="K4065" s="108"/>
      <c r="L4065" s="90"/>
      <c r="M4065" s="90"/>
      <c r="N4065" s="94"/>
      <c r="O4065" s="95"/>
      <c r="P4065" s="95"/>
      <c r="Q4065" s="90"/>
      <c r="R4065" s="69"/>
      <c r="S4065" s="69"/>
      <c r="T4065" s="100"/>
      <c r="U4065" s="101"/>
      <c r="V4065" s="102"/>
      <c r="W4065" s="93"/>
      <c r="X4065" s="93"/>
      <c r="Y4065" s="94"/>
      <c r="Z4065" s="94"/>
      <c r="AA4065" s="69"/>
      <c r="AB4065" s="90"/>
      <c r="AC4065" s="69"/>
      <c r="AD4065" s="92"/>
      <c r="AE4065" s="47"/>
    </row>
    <row r="4066" spans="1:31" ht="45" customHeight="1" x14ac:dyDescent="0.25">
      <c r="A4066" s="11"/>
      <c r="B4066" s="69"/>
      <c r="C4066" s="70"/>
      <c r="D4066" s="70"/>
      <c r="E4066" s="60" t="str">
        <f>IFERROR(INDEX(Tbl_Entities[Retailer / Distributior?],MATCH(Table1[[#This Row],[Regulated Entity Name
(Step 1) - Manual input]],Tbl_Entities[Entity name],0)),"")</f>
        <v/>
      </c>
      <c r="F4066" s="70"/>
      <c r="G4066" s="70"/>
      <c r="H4066" s="60" t="str">
        <f>IF(Table1[[#This Row],[Reporting
Type
(Step 3) - Manual input]]="","",VLOOKUP(Table1[[#This Row],[Reporting
Type
(Step 3) - Manual input]],'Reference List'!$V$4:$W$10,2,FALSE))</f>
        <v/>
      </c>
      <c r="I4066" s="69"/>
      <c r="J4066" s="59" t="str">
        <f>IFERROR(INDEX(Tbl_LegislationDescrip[Description], MATCH(Table1[[#This Row],[Retail Law/Rules Part/Division/Rules (Version 17)
(Step 4) - Manual input]], Tbl_LegislationDescrip[Rule], 0)), "")</f>
        <v/>
      </c>
      <c r="K4066" s="108"/>
      <c r="L4066" s="90"/>
      <c r="M4066" s="90"/>
      <c r="N4066" s="94"/>
      <c r="O4066" s="95"/>
      <c r="P4066" s="95"/>
      <c r="Q4066" s="90"/>
      <c r="R4066" s="69"/>
      <c r="S4066" s="69"/>
      <c r="T4066" s="100"/>
      <c r="U4066" s="101"/>
      <c r="V4066" s="102"/>
      <c r="W4066" s="93"/>
      <c r="X4066" s="93"/>
      <c r="Y4066" s="94"/>
      <c r="Z4066" s="94"/>
      <c r="AA4066" s="69"/>
      <c r="AB4066" s="90"/>
      <c r="AC4066" s="69"/>
      <c r="AD4066" s="92"/>
      <c r="AE4066" s="47"/>
    </row>
    <row r="4067" spans="1:31" ht="45" customHeight="1" x14ac:dyDescent="0.25">
      <c r="A4067" s="11"/>
      <c r="B4067" s="69"/>
      <c r="C4067" s="70"/>
      <c r="D4067" s="70"/>
      <c r="E4067" s="60" t="str">
        <f>IFERROR(INDEX(Tbl_Entities[Retailer / Distributior?],MATCH(Table1[[#This Row],[Regulated Entity Name
(Step 1) - Manual input]],Tbl_Entities[Entity name],0)),"")</f>
        <v/>
      </c>
      <c r="F4067" s="70"/>
      <c r="G4067" s="70"/>
      <c r="H4067" s="60" t="str">
        <f>IF(Table1[[#This Row],[Reporting
Type
(Step 3) - Manual input]]="","",VLOOKUP(Table1[[#This Row],[Reporting
Type
(Step 3) - Manual input]],'Reference List'!$V$4:$W$10,2,FALSE))</f>
        <v/>
      </c>
      <c r="I4067" s="69"/>
      <c r="J4067" s="59" t="str">
        <f>IFERROR(INDEX(Tbl_LegislationDescrip[Description], MATCH(Table1[[#This Row],[Retail Law/Rules Part/Division/Rules (Version 17)
(Step 4) - Manual input]], Tbl_LegislationDescrip[Rule], 0)), "")</f>
        <v/>
      </c>
      <c r="K4067" s="108"/>
      <c r="L4067" s="90"/>
      <c r="M4067" s="90"/>
      <c r="N4067" s="94"/>
      <c r="O4067" s="95"/>
      <c r="P4067" s="95"/>
      <c r="Q4067" s="90"/>
      <c r="R4067" s="69"/>
      <c r="S4067" s="69"/>
      <c r="T4067" s="100"/>
      <c r="U4067" s="101"/>
      <c r="V4067" s="102"/>
      <c r="W4067" s="93"/>
      <c r="X4067" s="93"/>
      <c r="Y4067" s="94"/>
      <c r="Z4067" s="94"/>
      <c r="AA4067" s="69"/>
      <c r="AB4067" s="90"/>
      <c r="AC4067" s="69"/>
      <c r="AD4067" s="92"/>
      <c r="AE4067" s="47"/>
    </row>
    <row r="4068" spans="1:31" ht="45" customHeight="1" x14ac:dyDescent="0.25">
      <c r="A4068" s="11"/>
      <c r="B4068" s="69"/>
      <c r="C4068" s="70"/>
      <c r="D4068" s="70"/>
      <c r="E4068" s="60" t="str">
        <f>IFERROR(INDEX(Tbl_Entities[Retailer / Distributior?],MATCH(Table1[[#This Row],[Regulated Entity Name
(Step 1) - Manual input]],Tbl_Entities[Entity name],0)),"")</f>
        <v/>
      </c>
      <c r="F4068" s="70"/>
      <c r="G4068" s="70"/>
      <c r="H4068" s="60" t="str">
        <f>IF(Table1[[#This Row],[Reporting
Type
(Step 3) - Manual input]]="","",VLOOKUP(Table1[[#This Row],[Reporting
Type
(Step 3) - Manual input]],'Reference List'!$V$4:$W$10,2,FALSE))</f>
        <v/>
      </c>
      <c r="I4068" s="69"/>
      <c r="J4068" s="59" t="str">
        <f>IFERROR(INDEX(Tbl_LegislationDescrip[Description], MATCH(Table1[[#This Row],[Retail Law/Rules Part/Division/Rules (Version 17)
(Step 4) - Manual input]], Tbl_LegislationDescrip[Rule], 0)), "")</f>
        <v/>
      </c>
      <c r="K4068" s="108"/>
      <c r="L4068" s="90"/>
      <c r="M4068" s="90"/>
      <c r="N4068" s="94"/>
      <c r="O4068" s="95"/>
      <c r="P4068" s="95"/>
      <c r="Q4068" s="90"/>
      <c r="R4068" s="69"/>
      <c r="S4068" s="69"/>
      <c r="T4068" s="100"/>
      <c r="U4068" s="101"/>
      <c r="V4068" s="102"/>
      <c r="W4068" s="93"/>
      <c r="X4068" s="93"/>
      <c r="Y4068" s="94"/>
      <c r="Z4068" s="94"/>
      <c r="AA4068" s="69"/>
      <c r="AB4068" s="90"/>
      <c r="AC4068" s="69"/>
      <c r="AD4068" s="92"/>
      <c r="AE4068" s="47"/>
    </row>
    <row r="4069" spans="1:31" ht="45" customHeight="1" x14ac:dyDescent="0.25">
      <c r="A4069" s="11"/>
      <c r="B4069" s="69"/>
      <c r="C4069" s="70"/>
      <c r="D4069" s="70"/>
      <c r="E4069" s="60" t="str">
        <f>IFERROR(INDEX(Tbl_Entities[Retailer / Distributior?],MATCH(Table1[[#This Row],[Regulated Entity Name
(Step 1) - Manual input]],Tbl_Entities[Entity name],0)),"")</f>
        <v/>
      </c>
      <c r="F4069" s="70"/>
      <c r="G4069" s="70"/>
      <c r="H4069" s="60" t="str">
        <f>IF(Table1[[#This Row],[Reporting
Type
(Step 3) - Manual input]]="","",VLOOKUP(Table1[[#This Row],[Reporting
Type
(Step 3) - Manual input]],'Reference List'!$V$4:$W$10,2,FALSE))</f>
        <v/>
      </c>
      <c r="I4069" s="69"/>
      <c r="J4069" s="59" t="str">
        <f>IFERROR(INDEX(Tbl_LegislationDescrip[Description], MATCH(Table1[[#This Row],[Retail Law/Rules Part/Division/Rules (Version 17)
(Step 4) - Manual input]], Tbl_LegislationDescrip[Rule], 0)), "")</f>
        <v/>
      </c>
      <c r="K4069" s="108"/>
      <c r="L4069" s="90"/>
      <c r="M4069" s="90"/>
      <c r="N4069" s="94"/>
      <c r="O4069" s="95"/>
      <c r="P4069" s="95"/>
      <c r="Q4069" s="90"/>
      <c r="R4069" s="69"/>
      <c r="S4069" s="69"/>
      <c r="T4069" s="100"/>
      <c r="U4069" s="101"/>
      <c r="V4069" s="102"/>
      <c r="W4069" s="93"/>
      <c r="X4069" s="93"/>
      <c r="Y4069" s="94"/>
      <c r="Z4069" s="94"/>
      <c r="AA4069" s="69"/>
      <c r="AB4069" s="90"/>
      <c r="AC4069" s="69"/>
      <c r="AD4069" s="92"/>
      <c r="AE4069" s="47"/>
    </row>
    <row r="4070" spans="1:31" ht="45" customHeight="1" x14ac:dyDescent="0.25">
      <c r="A4070" s="11"/>
      <c r="B4070" s="69"/>
      <c r="C4070" s="70"/>
      <c r="D4070" s="70"/>
      <c r="E4070" s="60" t="str">
        <f>IFERROR(INDEX(Tbl_Entities[Retailer / Distributior?],MATCH(Table1[[#This Row],[Regulated Entity Name
(Step 1) - Manual input]],Tbl_Entities[Entity name],0)),"")</f>
        <v/>
      </c>
      <c r="F4070" s="70"/>
      <c r="G4070" s="70"/>
      <c r="H4070" s="60" t="str">
        <f>IF(Table1[[#This Row],[Reporting
Type
(Step 3) - Manual input]]="","",VLOOKUP(Table1[[#This Row],[Reporting
Type
(Step 3) - Manual input]],'Reference List'!$V$4:$W$10,2,FALSE))</f>
        <v/>
      </c>
      <c r="I4070" s="69"/>
      <c r="J4070" s="59" t="str">
        <f>IFERROR(INDEX(Tbl_LegislationDescrip[Description], MATCH(Table1[[#This Row],[Retail Law/Rules Part/Division/Rules (Version 17)
(Step 4) - Manual input]], Tbl_LegislationDescrip[Rule], 0)), "")</f>
        <v/>
      </c>
      <c r="K4070" s="108"/>
      <c r="L4070" s="90"/>
      <c r="M4070" s="90"/>
      <c r="N4070" s="94"/>
      <c r="O4070" s="95"/>
      <c r="P4070" s="95"/>
      <c r="Q4070" s="90"/>
      <c r="R4070" s="69"/>
      <c r="S4070" s="69"/>
      <c r="T4070" s="100"/>
      <c r="U4070" s="101"/>
      <c r="V4070" s="102"/>
      <c r="W4070" s="93"/>
      <c r="X4070" s="93"/>
      <c r="Y4070" s="94"/>
      <c r="Z4070" s="94"/>
      <c r="AA4070" s="69"/>
      <c r="AB4070" s="90"/>
      <c r="AC4070" s="69"/>
      <c r="AD4070" s="92"/>
      <c r="AE4070" s="47"/>
    </row>
    <row r="4071" spans="1:31" ht="45" customHeight="1" x14ac:dyDescent="0.25">
      <c r="A4071" s="11"/>
      <c r="B4071" s="69"/>
      <c r="C4071" s="70"/>
      <c r="D4071" s="70"/>
      <c r="E4071" s="60" t="str">
        <f>IFERROR(INDEX(Tbl_Entities[Retailer / Distributior?],MATCH(Table1[[#This Row],[Regulated Entity Name
(Step 1) - Manual input]],Tbl_Entities[Entity name],0)),"")</f>
        <v/>
      </c>
      <c r="F4071" s="70"/>
      <c r="G4071" s="70"/>
      <c r="H4071" s="60" t="str">
        <f>IF(Table1[[#This Row],[Reporting
Type
(Step 3) - Manual input]]="","",VLOOKUP(Table1[[#This Row],[Reporting
Type
(Step 3) - Manual input]],'Reference List'!$V$4:$W$10,2,FALSE))</f>
        <v/>
      </c>
      <c r="I4071" s="69"/>
      <c r="J4071" s="59" t="str">
        <f>IFERROR(INDEX(Tbl_LegislationDescrip[Description], MATCH(Table1[[#This Row],[Retail Law/Rules Part/Division/Rules (Version 17)
(Step 4) - Manual input]], Tbl_LegislationDescrip[Rule], 0)), "")</f>
        <v/>
      </c>
      <c r="K4071" s="108"/>
      <c r="L4071" s="90"/>
      <c r="M4071" s="90"/>
      <c r="N4071" s="94"/>
      <c r="O4071" s="95"/>
      <c r="P4071" s="95"/>
      <c r="Q4071" s="90"/>
      <c r="R4071" s="69"/>
      <c r="S4071" s="69"/>
      <c r="T4071" s="100"/>
      <c r="U4071" s="101"/>
      <c r="V4071" s="102"/>
      <c r="W4071" s="93"/>
      <c r="X4071" s="93"/>
      <c r="Y4071" s="94"/>
      <c r="Z4071" s="94"/>
      <c r="AA4071" s="69"/>
      <c r="AB4071" s="90"/>
      <c r="AC4071" s="69"/>
      <c r="AD4071" s="92"/>
      <c r="AE4071" s="47"/>
    </row>
    <row r="4072" spans="1:31" ht="45" customHeight="1" x14ac:dyDescent="0.25">
      <c r="A4072" s="11"/>
      <c r="B4072" s="69"/>
      <c r="C4072" s="70"/>
      <c r="D4072" s="70"/>
      <c r="E4072" s="60" t="str">
        <f>IFERROR(INDEX(Tbl_Entities[Retailer / Distributior?],MATCH(Table1[[#This Row],[Regulated Entity Name
(Step 1) - Manual input]],Tbl_Entities[Entity name],0)),"")</f>
        <v/>
      </c>
      <c r="F4072" s="70"/>
      <c r="G4072" s="70"/>
      <c r="H4072" s="60" t="str">
        <f>IF(Table1[[#This Row],[Reporting
Type
(Step 3) - Manual input]]="","",VLOOKUP(Table1[[#This Row],[Reporting
Type
(Step 3) - Manual input]],'Reference List'!$V$4:$W$10,2,FALSE))</f>
        <v/>
      </c>
      <c r="I4072" s="69"/>
      <c r="J4072" s="59" t="str">
        <f>IFERROR(INDEX(Tbl_LegislationDescrip[Description], MATCH(Table1[[#This Row],[Retail Law/Rules Part/Division/Rules (Version 17)
(Step 4) - Manual input]], Tbl_LegislationDescrip[Rule], 0)), "")</f>
        <v/>
      </c>
      <c r="K4072" s="108"/>
      <c r="L4072" s="90"/>
      <c r="M4072" s="90"/>
      <c r="N4072" s="94"/>
      <c r="O4072" s="95"/>
      <c r="P4072" s="95"/>
      <c r="Q4072" s="90"/>
      <c r="R4072" s="69"/>
      <c r="S4072" s="69"/>
      <c r="T4072" s="100"/>
      <c r="U4072" s="101"/>
      <c r="V4072" s="102"/>
      <c r="W4072" s="93"/>
      <c r="X4072" s="93"/>
      <c r="Y4072" s="94"/>
      <c r="Z4072" s="94"/>
      <c r="AA4072" s="69"/>
      <c r="AB4072" s="90"/>
      <c r="AC4072" s="69"/>
      <c r="AD4072" s="92"/>
      <c r="AE4072" s="47"/>
    </row>
    <row r="4073" spans="1:31" ht="45" customHeight="1" x14ac:dyDescent="0.25">
      <c r="A4073" s="11"/>
      <c r="B4073" s="69"/>
      <c r="C4073" s="70"/>
      <c r="D4073" s="70"/>
      <c r="E4073" s="60" t="str">
        <f>IFERROR(INDEX(Tbl_Entities[Retailer / Distributior?],MATCH(Table1[[#This Row],[Regulated Entity Name
(Step 1) - Manual input]],Tbl_Entities[Entity name],0)),"")</f>
        <v/>
      </c>
      <c r="F4073" s="70"/>
      <c r="G4073" s="70"/>
      <c r="H4073" s="60" t="str">
        <f>IF(Table1[[#This Row],[Reporting
Type
(Step 3) - Manual input]]="","",VLOOKUP(Table1[[#This Row],[Reporting
Type
(Step 3) - Manual input]],'Reference List'!$V$4:$W$10,2,FALSE))</f>
        <v/>
      </c>
      <c r="I4073" s="69"/>
      <c r="J4073" s="59" t="str">
        <f>IFERROR(INDEX(Tbl_LegislationDescrip[Description], MATCH(Table1[[#This Row],[Retail Law/Rules Part/Division/Rules (Version 17)
(Step 4) - Manual input]], Tbl_LegislationDescrip[Rule], 0)), "")</f>
        <v/>
      </c>
      <c r="K4073" s="108"/>
      <c r="L4073" s="90"/>
      <c r="M4073" s="90"/>
      <c r="N4073" s="94"/>
      <c r="O4073" s="95"/>
      <c r="P4073" s="95"/>
      <c r="Q4073" s="90"/>
      <c r="R4073" s="69"/>
      <c r="S4073" s="69"/>
      <c r="T4073" s="100"/>
      <c r="U4073" s="101"/>
      <c r="V4073" s="102"/>
      <c r="W4073" s="93"/>
      <c r="X4073" s="93"/>
      <c r="Y4073" s="94"/>
      <c r="Z4073" s="94"/>
      <c r="AA4073" s="69"/>
      <c r="AB4073" s="90"/>
      <c r="AC4073" s="69"/>
      <c r="AD4073" s="92"/>
      <c r="AE4073" s="47"/>
    </row>
    <row r="4074" spans="1:31" ht="45" customHeight="1" x14ac:dyDescent="0.25">
      <c r="A4074" s="11"/>
      <c r="B4074" s="69"/>
      <c r="C4074" s="70"/>
      <c r="D4074" s="70"/>
      <c r="E4074" s="60" t="str">
        <f>IFERROR(INDEX(Tbl_Entities[Retailer / Distributior?],MATCH(Table1[[#This Row],[Regulated Entity Name
(Step 1) - Manual input]],Tbl_Entities[Entity name],0)),"")</f>
        <v/>
      </c>
      <c r="F4074" s="70"/>
      <c r="G4074" s="70"/>
      <c r="H4074" s="60" t="str">
        <f>IF(Table1[[#This Row],[Reporting
Type
(Step 3) - Manual input]]="","",VLOOKUP(Table1[[#This Row],[Reporting
Type
(Step 3) - Manual input]],'Reference List'!$V$4:$W$10,2,FALSE))</f>
        <v/>
      </c>
      <c r="I4074" s="69"/>
      <c r="J4074" s="59" t="str">
        <f>IFERROR(INDEX(Tbl_LegislationDescrip[Description], MATCH(Table1[[#This Row],[Retail Law/Rules Part/Division/Rules (Version 17)
(Step 4) - Manual input]], Tbl_LegislationDescrip[Rule], 0)), "")</f>
        <v/>
      </c>
      <c r="K4074" s="108"/>
      <c r="L4074" s="90"/>
      <c r="M4074" s="90"/>
      <c r="N4074" s="94"/>
      <c r="O4074" s="95"/>
      <c r="P4074" s="95"/>
      <c r="Q4074" s="90"/>
      <c r="R4074" s="69"/>
      <c r="S4074" s="69"/>
      <c r="T4074" s="100"/>
      <c r="U4074" s="101"/>
      <c r="V4074" s="102"/>
      <c r="W4074" s="93"/>
      <c r="X4074" s="93"/>
      <c r="Y4074" s="94"/>
      <c r="Z4074" s="94"/>
      <c r="AA4074" s="69"/>
      <c r="AB4074" s="90"/>
      <c r="AC4074" s="69"/>
      <c r="AD4074" s="92"/>
      <c r="AE4074" s="47"/>
    </row>
    <row r="4075" spans="1:31" ht="45" customHeight="1" x14ac:dyDescent="0.25">
      <c r="A4075" s="11"/>
      <c r="B4075" s="69"/>
      <c r="C4075" s="70"/>
      <c r="D4075" s="70"/>
      <c r="E4075" s="60" t="str">
        <f>IFERROR(INDEX(Tbl_Entities[Retailer / Distributior?],MATCH(Table1[[#This Row],[Regulated Entity Name
(Step 1) - Manual input]],Tbl_Entities[Entity name],0)),"")</f>
        <v/>
      </c>
      <c r="F4075" s="70"/>
      <c r="G4075" s="70"/>
      <c r="H4075" s="60" t="str">
        <f>IF(Table1[[#This Row],[Reporting
Type
(Step 3) - Manual input]]="","",VLOOKUP(Table1[[#This Row],[Reporting
Type
(Step 3) - Manual input]],'Reference List'!$V$4:$W$10,2,FALSE))</f>
        <v/>
      </c>
      <c r="I4075" s="69"/>
      <c r="J4075" s="59" t="str">
        <f>IFERROR(INDEX(Tbl_LegislationDescrip[Description], MATCH(Table1[[#This Row],[Retail Law/Rules Part/Division/Rules (Version 17)
(Step 4) - Manual input]], Tbl_LegislationDescrip[Rule], 0)), "")</f>
        <v/>
      </c>
      <c r="K4075" s="108"/>
      <c r="L4075" s="90"/>
      <c r="M4075" s="90"/>
      <c r="N4075" s="94"/>
      <c r="O4075" s="95"/>
      <c r="P4075" s="95"/>
      <c r="Q4075" s="90"/>
      <c r="R4075" s="69"/>
      <c r="S4075" s="69"/>
      <c r="T4075" s="100"/>
      <c r="U4075" s="101"/>
      <c r="V4075" s="102"/>
      <c r="W4075" s="93"/>
      <c r="X4075" s="93"/>
      <c r="Y4075" s="94"/>
      <c r="Z4075" s="94"/>
      <c r="AA4075" s="69"/>
      <c r="AB4075" s="90"/>
      <c r="AC4075" s="69"/>
      <c r="AD4075" s="92"/>
      <c r="AE4075" s="47"/>
    </row>
    <row r="4076" spans="1:31" ht="45" customHeight="1" x14ac:dyDescent="0.25">
      <c r="A4076" s="11"/>
      <c r="B4076" s="69"/>
      <c r="C4076" s="70"/>
      <c r="D4076" s="70"/>
      <c r="E4076" s="60" t="str">
        <f>IFERROR(INDEX(Tbl_Entities[Retailer / Distributior?],MATCH(Table1[[#This Row],[Regulated Entity Name
(Step 1) - Manual input]],Tbl_Entities[Entity name],0)),"")</f>
        <v/>
      </c>
      <c r="F4076" s="70"/>
      <c r="G4076" s="70"/>
      <c r="H4076" s="60" t="str">
        <f>IF(Table1[[#This Row],[Reporting
Type
(Step 3) - Manual input]]="","",VLOOKUP(Table1[[#This Row],[Reporting
Type
(Step 3) - Manual input]],'Reference List'!$V$4:$W$10,2,FALSE))</f>
        <v/>
      </c>
      <c r="I4076" s="69"/>
      <c r="J4076" s="59" t="str">
        <f>IFERROR(INDEX(Tbl_LegislationDescrip[Description], MATCH(Table1[[#This Row],[Retail Law/Rules Part/Division/Rules (Version 17)
(Step 4) - Manual input]], Tbl_LegislationDescrip[Rule], 0)), "")</f>
        <v/>
      </c>
      <c r="K4076" s="108"/>
      <c r="L4076" s="90"/>
      <c r="M4076" s="90"/>
      <c r="N4076" s="94"/>
      <c r="O4076" s="95"/>
      <c r="P4076" s="95"/>
      <c r="Q4076" s="90"/>
      <c r="R4076" s="69"/>
      <c r="S4076" s="69"/>
      <c r="T4076" s="100"/>
      <c r="U4076" s="101"/>
      <c r="V4076" s="102"/>
      <c r="W4076" s="93"/>
      <c r="X4076" s="93"/>
      <c r="Y4076" s="94"/>
      <c r="Z4076" s="94"/>
      <c r="AA4076" s="69"/>
      <c r="AB4076" s="90"/>
      <c r="AC4076" s="69"/>
      <c r="AD4076" s="92"/>
      <c r="AE4076" s="47"/>
    </row>
    <row r="4077" spans="1:31" ht="45" customHeight="1" x14ac:dyDescent="0.25">
      <c r="A4077" s="11"/>
      <c r="B4077" s="69"/>
      <c r="C4077" s="70"/>
      <c r="D4077" s="70"/>
      <c r="E4077" s="60" t="str">
        <f>IFERROR(INDEX(Tbl_Entities[Retailer / Distributior?],MATCH(Table1[[#This Row],[Regulated Entity Name
(Step 1) - Manual input]],Tbl_Entities[Entity name],0)),"")</f>
        <v/>
      </c>
      <c r="F4077" s="70"/>
      <c r="G4077" s="70"/>
      <c r="H4077" s="60" t="str">
        <f>IF(Table1[[#This Row],[Reporting
Type
(Step 3) - Manual input]]="","",VLOOKUP(Table1[[#This Row],[Reporting
Type
(Step 3) - Manual input]],'Reference List'!$V$4:$W$10,2,FALSE))</f>
        <v/>
      </c>
      <c r="I4077" s="69"/>
      <c r="J4077" s="59" t="str">
        <f>IFERROR(INDEX(Tbl_LegislationDescrip[Description], MATCH(Table1[[#This Row],[Retail Law/Rules Part/Division/Rules (Version 17)
(Step 4) - Manual input]], Tbl_LegislationDescrip[Rule], 0)), "")</f>
        <v/>
      </c>
      <c r="K4077" s="108"/>
      <c r="L4077" s="90"/>
      <c r="M4077" s="90"/>
      <c r="N4077" s="94"/>
      <c r="O4077" s="95"/>
      <c r="P4077" s="95"/>
      <c r="Q4077" s="90"/>
      <c r="R4077" s="69"/>
      <c r="S4077" s="69"/>
      <c r="T4077" s="100"/>
      <c r="U4077" s="101"/>
      <c r="V4077" s="102"/>
      <c r="W4077" s="93"/>
      <c r="X4077" s="93"/>
      <c r="Y4077" s="94"/>
      <c r="Z4077" s="94"/>
      <c r="AA4077" s="69"/>
      <c r="AB4077" s="90"/>
      <c r="AC4077" s="69"/>
      <c r="AD4077" s="92"/>
      <c r="AE4077" s="47"/>
    </row>
    <row r="4078" spans="1:31" ht="45" customHeight="1" x14ac:dyDescent="0.25">
      <c r="A4078" s="11"/>
      <c r="B4078" s="69"/>
      <c r="C4078" s="70"/>
      <c r="D4078" s="70"/>
      <c r="E4078" s="60" t="str">
        <f>IFERROR(INDEX(Tbl_Entities[Retailer / Distributior?],MATCH(Table1[[#This Row],[Regulated Entity Name
(Step 1) - Manual input]],Tbl_Entities[Entity name],0)),"")</f>
        <v/>
      </c>
      <c r="F4078" s="70"/>
      <c r="G4078" s="70"/>
      <c r="H4078" s="60" t="str">
        <f>IF(Table1[[#This Row],[Reporting
Type
(Step 3) - Manual input]]="","",VLOOKUP(Table1[[#This Row],[Reporting
Type
(Step 3) - Manual input]],'Reference List'!$V$4:$W$10,2,FALSE))</f>
        <v/>
      </c>
      <c r="I4078" s="69"/>
      <c r="J4078" s="59" t="str">
        <f>IFERROR(INDEX(Tbl_LegislationDescrip[Description], MATCH(Table1[[#This Row],[Retail Law/Rules Part/Division/Rules (Version 17)
(Step 4) - Manual input]], Tbl_LegislationDescrip[Rule], 0)), "")</f>
        <v/>
      </c>
      <c r="K4078" s="108"/>
      <c r="L4078" s="90"/>
      <c r="M4078" s="90"/>
      <c r="N4078" s="94"/>
      <c r="O4078" s="95"/>
      <c r="P4078" s="95"/>
      <c r="Q4078" s="90"/>
      <c r="R4078" s="69"/>
      <c r="S4078" s="69"/>
      <c r="T4078" s="100"/>
      <c r="U4078" s="101"/>
      <c r="V4078" s="102"/>
      <c r="W4078" s="93"/>
      <c r="X4078" s="93"/>
      <c r="Y4078" s="94"/>
      <c r="Z4078" s="94"/>
      <c r="AA4078" s="69"/>
      <c r="AB4078" s="90"/>
      <c r="AC4078" s="69"/>
      <c r="AD4078" s="92"/>
      <c r="AE4078" s="47"/>
    </row>
    <row r="4079" spans="1:31" ht="45" customHeight="1" x14ac:dyDescent="0.25">
      <c r="A4079" s="11"/>
      <c r="B4079" s="69"/>
      <c r="C4079" s="70"/>
      <c r="D4079" s="70"/>
      <c r="E4079" s="60" t="str">
        <f>IFERROR(INDEX(Tbl_Entities[Retailer / Distributior?],MATCH(Table1[[#This Row],[Regulated Entity Name
(Step 1) - Manual input]],Tbl_Entities[Entity name],0)),"")</f>
        <v/>
      </c>
      <c r="F4079" s="70"/>
      <c r="G4079" s="70"/>
      <c r="H4079" s="60" t="str">
        <f>IF(Table1[[#This Row],[Reporting
Type
(Step 3) - Manual input]]="","",VLOOKUP(Table1[[#This Row],[Reporting
Type
(Step 3) - Manual input]],'Reference List'!$V$4:$W$10,2,FALSE))</f>
        <v/>
      </c>
      <c r="I4079" s="69"/>
      <c r="J4079" s="59" t="str">
        <f>IFERROR(INDEX(Tbl_LegislationDescrip[Description], MATCH(Table1[[#This Row],[Retail Law/Rules Part/Division/Rules (Version 17)
(Step 4) - Manual input]], Tbl_LegislationDescrip[Rule], 0)), "")</f>
        <v/>
      </c>
      <c r="K4079" s="108"/>
      <c r="L4079" s="90"/>
      <c r="M4079" s="90"/>
      <c r="N4079" s="94"/>
      <c r="O4079" s="95"/>
      <c r="P4079" s="95"/>
      <c r="Q4079" s="90"/>
      <c r="R4079" s="69"/>
      <c r="S4079" s="69"/>
      <c r="T4079" s="100"/>
      <c r="U4079" s="101"/>
      <c r="V4079" s="102"/>
      <c r="W4079" s="93"/>
      <c r="X4079" s="93"/>
      <c r="Y4079" s="94"/>
      <c r="Z4079" s="94"/>
      <c r="AA4079" s="69"/>
      <c r="AB4079" s="90"/>
      <c r="AC4079" s="69"/>
      <c r="AD4079" s="92"/>
      <c r="AE4079" s="47"/>
    </row>
    <row r="4080" spans="1:31" ht="45" customHeight="1" x14ac:dyDescent="0.25">
      <c r="A4080" s="11"/>
      <c r="B4080" s="69"/>
      <c r="C4080" s="70"/>
      <c r="D4080" s="70"/>
      <c r="E4080" s="60" t="str">
        <f>IFERROR(INDEX(Tbl_Entities[Retailer / Distributior?],MATCH(Table1[[#This Row],[Regulated Entity Name
(Step 1) - Manual input]],Tbl_Entities[Entity name],0)),"")</f>
        <v/>
      </c>
      <c r="F4080" s="70"/>
      <c r="G4080" s="70"/>
      <c r="H4080" s="60" t="str">
        <f>IF(Table1[[#This Row],[Reporting
Type
(Step 3) - Manual input]]="","",VLOOKUP(Table1[[#This Row],[Reporting
Type
(Step 3) - Manual input]],'Reference List'!$V$4:$W$10,2,FALSE))</f>
        <v/>
      </c>
      <c r="I4080" s="69"/>
      <c r="J4080" s="59" t="str">
        <f>IFERROR(INDEX(Tbl_LegislationDescrip[Description], MATCH(Table1[[#This Row],[Retail Law/Rules Part/Division/Rules (Version 17)
(Step 4) - Manual input]], Tbl_LegislationDescrip[Rule], 0)), "")</f>
        <v/>
      </c>
      <c r="K4080" s="108"/>
      <c r="L4080" s="90"/>
      <c r="M4080" s="90"/>
      <c r="N4080" s="94"/>
      <c r="O4080" s="95"/>
      <c r="P4080" s="95"/>
      <c r="Q4080" s="90"/>
      <c r="R4080" s="69"/>
      <c r="S4080" s="69"/>
      <c r="T4080" s="100"/>
      <c r="U4080" s="101"/>
      <c r="V4080" s="102"/>
      <c r="W4080" s="93"/>
      <c r="X4080" s="93"/>
      <c r="Y4080" s="94"/>
      <c r="Z4080" s="94"/>
      <c r="AA4080" s="69"/>
      <c r="AB4080" s="90"/>
      <c r="AC4080" s="69"/>
      <c r="AD4080" s="92"/>
      <c r="AE4080" s="47"/>
    </row>
    <row r="4081" spans="1:31" ht="45" customHeight="1" x14ac:dyDescent="0.25">
      <c r="A4081" s="11"/>
      <c r="B4081" s="69"/>
      <c r="C4081" s="70"/>
      <c r="D4081" s="70"/>
      <c r="E4081" s="60" t="str">
        <f>IFERROR(INDEX(Tbl_Entities[Retailer / Distributior?],MATCH(Table1[[#This Row],[Regulated Entity Name
(Step 1) - Manual input]],Tbl_Entities[Entity name],0)),"")</f>
        <v/>
      </c>
      <c r="F4081" s="70"/>
      <c r="G4081" s="70"/>
      <c r="H4081" s="60" t="str">
        <f>IF(Table1[[#This Row],[Reporting
Type
(Step 3) - Manual input]]="","",VLOOKUP(Table1[[#This Row],[Reporting
Type
(Step 3) - Manual input]],'Reference List'!$V$4:$W$10,2,FALSE))</f>
        <v/>
      </c>
      <c r="I4081" s="69"/>
      <c r="J4081" s="59" t="str">
        <f>IFERROR(INDEX(Tbl_LegislationDescrip[Description], MATCH(Table1[[#This Row],[Retail Law/Rules Part/Division/Rules (Version 17)
(Step 4) - Manual input]], Tbl_LegislationDescrip[Rule], 0)), "")</f>
        <v/>
      </c>
      <c r="K4081" s="108"/>
      <c r="L4081" s="90"/>
      <c r="M4081" s="90"/>
      <c r="N4081" s="94"/>
      <c r="O4081" s="95"/>
      <c r="P4081" s="95"/>
      <c r="Q4081" s="90"/>
      <c r="R4081" s="69"/>
      <c r="S4081" s="69"/>
      <c r="T4081" s="100"/>
      <c r="U4081" s="101"/>
      <c r="V4081" s="102"/>
      <c r="W4081" s="93"/>
      <c r="X4081" s="93"/>
      <c r="Y4081" s="94"/>
      <c r="Z4081" s="94"/>
      <c r="AA4081" s="69"/>
      <c r="AB4081" s="90"/>
      <c r="AC4081" s="69"/>
      <c r="AD4081" s="92"/>
      <c r="AE4081" s="47"/>
    </row>
    <row r="4082" spans="1:31" ht="45" customHeight="1" x14ac:dyDescent="0.25">
      <c r="A4082" s="11"/>
      <c r="B4082" s="69"/>
      <c r="C4082" s="70"/>
      <c r="D4082" s="70"/>
      <c r="E4082" s="60" t="str">
        <f>IFERROR(INDEX(Tbl_Entities[Retailer / Distributior?],MATCH(Table1[[#This Row],[Regulated Entity Name
(Step 1) - Manual input]],Tbl_Entities[Entity name],0)),"")</f>
        <v/>
      </c>
      <c r="F4082" s="70"/>
      <c r="G4082" s="70"/>
      <c r="H4082" s="60" t="str">
        <f>IF(Table1[[#This Row],[Reporting
Type
(Step 3) - Manual input]]="","",VLOOKUP(Table1[[#This Row],[Reporting
Type
(Step 3) - Manual input]],'Reference List'!$V$4:$W$10,2,FALSE))</f>
        <v/>
      </c>
      <c r="I4082" s="69"/>
      <c r="J4082" s="59" t="str">
        <f>IFERROR(INDEX(Tbl_LegislationDescrip[Description], MATCH(Table1[[#This Row],[Retail Law/Rules Part/Division/Rules (Version 17)
(Step 4) - Manual input]], Tbl_LegislationDescrip[Rule], 0)), "")</f>
        <v/>
      </c>
      <c r="K4082" s="108"/>
      <c r="L4082" s="90"/>
      <c r="M4082" s="90"/>
      <c r="N4082" s="94"/>
      <c r="O4082" s="95"/>
      <c r="P4082" s="95"/>
      <c r="Q4082" s="90"/>
      <c r="R4082" s="69"/>
      <c r="S4082" s="69"/>
      <c r="T4082" s="100"/>
      <c r="U4082" s="101"/>
      <c r="V4082" s="102"/>
      <c r="W4082" s="93"/>
      <c r="X4082" s="93"/>
      <c r="Y4082" s="94"/>
      <c r="Z4082" s="94"/>
      <c r="AA4082" s="69"/>
      <c r="AB4082" s="90"/>
      <c r="AC4082" s="69"/>
      <c r="AD4082" s="92"/>
      <c r="AE4082" s="47"/>
    </row>
    <row r="4083" spans="1:31" ht="45" customHeight="1" x14ac:dyDescent="0.25">
      <c r="A4083" s="11"/>
      <c r="B4083" s="69"/>
      <c r="C4083" s="70"/>
      <c r="D4083" s="70"/>
      <c r="E4083" s="60" t="str">
        <f>IFERROR(INDEX(Tbl_Entities[Retailer / Distributior?],MATCH(Table1[[#This Row],[Regulated Entity Name
(Step 1) - Manual input]],Tbl_Entities[Entity name],0)),"")</f>
        <v/>
      </c>
      <c r="F4083" s="70"/>
      <c r="G4083" s="70"/>
      <c r="H4083" s="60" t="str">
        <f>IF(Table1[[#This Row],[Reporting
Type
(Step 3) - Manual input]]="","",VLOOKUP(Table1[[#This Row],[Reporting
Type
(Step 3) - Manual input]],'Reference List'!$V$4:$W$10,2,FALSE))</f>
        <v/>
      </c>
      <c r="I4083" s="69"/>
      <c r="J4083" s="59" t="str">
        <f>IFERROR(INDEX(Tbl_LegislationDescrip[Description], MATCH(Table1[[#This Row],[Retail Law/Rules Part/Division/Rules (Version 17)
(Step 4) - Manual input]], Tbl_LegislationDescrip[Rule], 0)), "")</f>
        <v/>
      </c>
      <c r="K4083" s="108"/>
      <c r="L4083" s="90"/>
      <c r="M4083" s="90"/>
      <c r="N4083" s="94"/>
      <c r="O4083" s="95"/>
      <c r="P4083" s="95"/>
      <c r="Q4083" s="90"/>
      <c r="R4083" s="69"/>
      <c r="S4083" s="69"/>
      <c r="T4083" s="100"/>
      <c r="U4083" s="101"/>
      <c r="V4083" s="102"/>
      <c r="W4083" s="93"/>
      <c r="X4083" s="93"/>
      <c r="Y4083" s="94"/>
      <c r="Z4083" s="94"/>
      <c r="AA4083" s="69"/>
      <c r="AB4083" s="90"/>
      <c r="AC4083" s="69"/>
      <c r="AD4083" s="92"/>
      <c r="AE4083" s="47"/>
    </row>
    <row r="4084" spans="1:31" ht="45" customHeight="1" x14ac:dyDescent="0.25">
      <c r="A4084" s="11"/>
      <c r="B4084" s="69"/>
      <c r="C4084" s="70"/>
      <c r="D4084" s="70"/>
      <c r="E4084" s="60" t="str">
        <f>IFERROR(INDEX(Tbl_Entities[Retailer / Distributior?],MATCH(Table1[[#This Row],[Regulated Entity Name
(Step 1) - Manual input]],Tbl_Entities[Entity name],0)),"")</f>
        <v/>
      </c>
      <c r="F4084" s="70"/>
      <c r="G4084" s="70"/>
      <c r="H4084" s="60" t="str">
        <f>IF(Table1[[#This Row],[Reporting
Type
(Step 3) - Manual input]]="","",VLOOKUP(Table1[[#This Row],[Reporting
Type
(Step 3) - Manual input]],'Reference List'!$V$4:$W$10,2,FALSE))</f>
        <v/>
      </c>
      <c r="I4084" s="69"/>
      <c r="J4084" s="59" t="str">
        <f>IFERROR(INDEX(Tbl_LegislationDescrip[Description], MATCH(Table1[[#This Row],[Retail Law/Rules Part/Division/Rules (Version 17)
(Step 4) - Manual input]], Tbl_LegislationDescrip[Rule], 0)), "")</f>
        <v/>
      </c>
      <c r="K4084" s="108"/>
      <c r="L4084" s="90"/>
      <c r="M4084" s="90"/>
      <c r="N4084" s="94"/>
      <c r="O4084" s="95"/>
      <c r="P4084" s="95"/>
      <c r="Q4084" s="90"/>
      <c r="R4084" s="69"/>
      <c r="S4084" s="69"/>
      <c r="T4084" s="100"/>
      <c r="U4084" s="101"/>
      <c r="V4084" s="102"/>
      <c r="W4084" s="93"/>
      <c r="X4084" s="93"/>
      <c r="Y4084" s="94"/>
      <c r="Z4084" s="94"/>
      <c r="AA4084" s="69"/>
      <c r="AB4084" s="90"/>
      <c r="AC4084" s="69"/>
      <c r="AD4084" s="92"/>
      <c r="AE4084" s="47"/>
    </row>
    <row r="4085" spans="1:31" ht="45" customHeight="1" x14ac:dyDescent="0.25">
      <c r="A4085" s="11"/>
      <c r="B4085" s="69"/>
      <c r="C4085" s="70"/>
      <c r="D4085" s="70"/>
      <c r="E4085" s="60" t="str">
        <f>IFERROR(INDEX(Tbl_Entities[Retailer / Distributior?],MATCH(Table1[[#This Row],[Regulated Entity Name
(Step 1) - Manual input]],Tbl_Entities[Entity name],0)),"")</f>
        <v/>
      </c>
      <c r="F4085" s="70"/>
      <c r="G4085" s="70"/>
      <c r="H4085" s="60" t="str">
        <f>IF(Table1[[#This Row],[Reporting
Type
(Step 3) - Manual input]]="","",VLOOKUP(Table1[[#This Row],[Reporting
Type
(Step 3) - Manual input]],'Reference List'!$V$4:$W$10,2,FALSE))</f>
        <v/>
      </c>
      <c r="I4085" s="69"/>
      <c r="J4085" s="59" t="str">
        <f>IFERROR(INDEX(Tbl_LegislationDescrip[Description], MATCH(Table1[[#This Row],[Retail Law/Rules Part/Division/Rules (Version 17)
(Step 4) - Manual input]], Tbl_LegislationDescrip[Rule], 0)), "")</f>
        <v/>
      </c>
      <c r="K4085" s="108"/>
      <c r="L4085" s="90"/>
      <c r="M4085" s="90"/>
      <c r="N4085" s="94"/>
      <c r="O4085" s="95"/>
      <c r="P4085" s="95"/>
      <c r="Q4085" s="90"/>
      <c r="R4085" s="69"/>
      <c r="S4085" s="69"/>
      <c r="T4085" s="100"/>
      <c r="U4085" s="101"/>
      <c r="V4085" s="102"/>
      <c r="W4085" s="93"/>
      <c r="X4085" s="93"/>
      <c r="Y4085" s="94"/>
      <c r="Z4085" s="94"/>
      <c r="AA4085" s="69"/>
      <c r="AB4085" s="90"/>
      <c r="AC4085" s="69"/>
      <c r="AD4085" s="92"/>
      <c r="AE4085" s="47"/>
    </row>
    <row r="4086" spans="1:31" ht="45" customHeight="1" x14ac:dyDescent="0.25">
      <c r="A4086" s="11"/>
      <c r="B4086" s="69"/>
      <c r="C4086" s="70"/>
      <c r="D4086" s="70"/>
      <c r="E4086" s="60" t="str">
        <f>IFERROR(INDEX(Tbl_Entities[Retailer / Distributior?],MATCH(Table1[[#This Row],[Regulated Entity Name
(Step 1) - Manual input]],Tbl_Entities[Entity name],0)),"")</f>
        <v/>
      </c>
      <c r="F4086" s="70"/>
      <c r="G4086" s="70"/>
      <c r="H4086" s="60" t="str">
        <f>IF(Table1[[#This Row],[Reporting
Type
(Step 3) - Manual input]]="","",VLOOKUP(Table1[[#This Row],[Reporting
Type
(Step 3) - Manual input]],'Reference List'!$V$4:$W$10,2,FALSE))</f>
        <v/>
      </c>
      <c r="I4086" s="69"/>
      <c r="J4086" s="59" t="str">
        <f>IFERROR(INDEX(Tbl_LegislationDescrip[Description], MATCH(Table1[[#This Row],[Retail Law/Rules Part/Division/Rules (Version 17)
(Step 4) - Manual input]], Tbl_LegislationDescrip[Rule], 0)), "")</f>
        <v/>
      </c>
      <c r="K4086" s="108"/>
      <c r="L4086" s="90"/>
      <c r="M4086" s="90"/>
      <c r="N4086" s="94"/>
      <c r="O4086" s="95"/>
      <c r="P4086" s="95"/>
      <c r="Q4086" s="90"/>
      <c r="R4086" s="69"/>
      <c r="S4086" s="69"/>
      <c r="T4086" s="100"/>
      <c r="U4086" s="101"/>
      <c r="V4086" s="102"/>
      <c r="W4086" s="93"/>
      <c r="X4086" s="93"/>
      <c r="Y4086" s="94"/>
      <c r="Z4086" s="94"/>
      <c r="AA4086" s="69"/>
      <c r="AB4086" s="90"/>
      <c r="AC4086" s="69"/>
      <c r="AD4086" s="92"/>
      <c r="AE4086" s="47"/>
    </row>
    <row r="4087" spans="1:31" ht="45" customHeight="1" x14ac:dyDescent="0.25">
      <c r="A4087" s="11"/>
      <c r="B4087" s="69"/>
      <c r="C4087" s="70"/>
      <c r="D4087" s="70"/>
      <c r="E4087" s="60" t="str">
        <f>IFERROR(INDEX(Tbl_Entities[Retailer / Distributior?],MATCH(Table1[[#This Row],[Regulated Entity Name
(Step 1) - Manual input]],Tbl_Entities[Entity name],0)),"")</f>
        <v/>
      </c>
      <c r="F4087" s="70"/>
      <c r="G4087" s="70"/>
      <c r="H4087" s="60" t="str">
        <f>IF(Table1[[#This Row],[Reporting
Type
(Step 3) - Manual input]]="","",VLOOKUP(Table1[[#This Row],[Reporting
Type
(Step 3) - Manual input]],'Reference List'!$V$4:$W$10,2,FALSE))</f>
        <v/>
      </c>
      <c r="I4087" s="69"/>
      <c r="J4087" s="59" t="str">
        <f>IFERROR(INDEX(Tbl_LegislationDescrip[Description], MATCH(Table1[[#This Row],[Retail Law/Rules Part/Division/Rules (Version 17)
(Step 4) - Manual input]], Tbl_LegislationDescrip[Rule], 0)), "")</f>
        <v/>
      </c>
      <c r="K4087" s="108"/>
      <c r="L4087" s="90"/>
      <c r="M4087" s="90"/>
      <c r="N4087" s="94"/>
      <c r="O4087" s="95"/>
      <c r="P4087" s="95"/>
      <c r="Q4087" s="90"/>
      <c r="R4087" s="69"/>
      <c r="S4087" s="69"/>
      <c r="T4087" s="100"/>
      <c r="U4087" s="101"/>
      <c r="V4087" s="102"/>
      <c r="W4087" s="93"/>
      <c r="X4087" s="93"/>
      <c r="Y4087" s="94"/>
      <c r="Z4087" s="94"/>
      <c r="AA4087" s="69"/>
      <c r="AB4087" s="90"/>
      <c r="AC4087" s="69"/>
      <c r="AD4087" s="92"/>
      <c r="AE4087" s="47"/>
    </row>
    <row r="4088" spans="1:31" ht="45" customHeight="1" x14ac:dyDescent="0.25">
      <c r="A4088" s="11"/>
      <c r="B4088" s="69"/>
      <c r="C4088" s="70"/>
      <c r="D4088" s="70"/>
      <c r="E4088" s="60" t="str">
        <f>IFERROR(INDEX(Tbl_Entities[Retailer / Distributior?],MATCH(Table1[[#This Row],[Regulated Entity Name
(Step 1) - Manual input]],Tbl_Entities[Entity name],0)),"")</f>
        <v/>
      </c>
      <c r="F4088" s="70"/>
      <c r="G4088" s="70"/>
      <c r="H4088" s="60" t="str">
        <f>IF(Table1[[#This Row],[Reporting
Type
(Step 3) - Manual input]]="","",VLOOKUP(Table1[[#This Row],[Reporting
Type
(Step 3) - Manual input]],'Reference List'!$V$4:$W$10,2,FALSE))</f>
        <v/>
      </c>
      <c r="I4088" s="69"/>
      <c r="J4088" s="59" t="str">
        <f>IFERROR(INDEX(Tbl_LegislationDescrip[Description], MATCH(Table1[[#This Row],[Retail Law/Rules Part/Division/Rules (Version 17)
(Step 4) - Manual input]], Tbl_LegislationDescrip[Rule], 0)), "")</f>
        <v/>
      </c>
      <c r="K4088" s="108"/>
      <c r="L4088" s="90"/>
      <c r="M4088" s="90"/>
      <c r="N4088" s="94"/>
      <c r="O4088" s="95"/>
      <c r="P4088" s="95"/>
      <c r="Q4088" s="90"/>
      <c r="R4088" s="69"/>
      <c r="S4088" s="69"/>
      <c r="T4088" s="100"/>
      <c r="U4088" s="101"/>
      <c r="V4088" s="102"/>
      <c r="W4088" s="93"/>
      <c r="X4088" s="93"/>
      <c r="Y4088" s="94"/>
      <c r="Z4088" s="94"/>
      <c r="AA4088" s="69"/>
      <c r="AB4088" s="90"/>
      <c r="AC4088" s="69"/>
      <c r="AD4088" s="92"/>
      <c r="AE4088" s="47"/>
    </row>
    <row r="4089" spans="1:31" ht="45" customHeight="1" x14ac:dyDescent="0.25">
      <c r="A4089" s="11"/>
      <c r="B4089" s="69"/>
      <c r="C4089" s="70"/>
      <c r="D4089" s="70"/>
      <c r="E4089" s="60" t="str">
        <f>IFERROR(INDEX(Tbl_Entities[Retailer / Distributior?],MATCH(Table1[[#This Row],[Regulated Entity Name
(Step 1) - Manual input]],Tbl_Entities[Entity name],0)),"")</f>
        <v/>
      </c>
      <c r="F4089" s="70"/>
      <c r="G4089" s="70"/>
      <c r="H4089" s="60" t="str">
        <f>IF(Table1[[#This Row],[Reporting
Type
(Step 3) - Manual input]]="","",VLOOKUP(Table1[[#This Row],[Reporting
Type
(Step 3) - Manual input]],'Reference List'!$V$4:$W$10,2,FALSE))</f>
        <v/>
      </c>
      <c r="I4089" s="69"/>
      <c r="J4089" s="59" t="str">
        <f>IFERROR(INDEX(Tbl_LegislationDescrip[Description], MATCH(Table1[[#This Row],[Retail Law/Rules Part/Division/Rules (Version 17)
(Step 4) - Manual input]], Tbl_LegislationDescrip[Rule], 0)), "")</f>
        <v/>
      </c>
      <c r="K4089" s="108"/>
      <c r="L4089" s="90"/>
      <c r="M4089" s="90"/>
      <c r="N4089" s="94"/>
      <c r="O4089" s="95"/>
      <c r="P4089" s="95"/>
      <c r="Q4089" s="90"/>
      <c r="R4089" s="69"/>
      <c r="S4089" s="69"/>
      <c r="T4089" s="100"/>
      <c r="U4089" s="101"/>
      <c r="V4089" s="102"/>
      <c r="W4089" s="93"/>
      <c r="X4089" s="93"/>
      <c r="Y4089" s="94"/>
      <c r="Z4089" s="94"/>
      <c r="AA4089" s="69"/>
      <c r="AB4089" s="90"/>
      <c r="AC4089" s="69"/>
      <c r="AD4089" s="92"/>
      <c r="AE4089" s="47"/>
    </row>
    <row r="4090" spans="1:31" ht="45" customHeight="1" x14ac:dyDescent="0.25">
      <c r="A4090" s="11"/>
      <c r="B4090" s="69"/>
      <c r="C4090" s="70"/>
      <c r="D4090" s="70"/>
      <c r="E4090" s="60" t="str">
        <f>IFERROR(INDEX(Tbl_Entities[Retailer / Distributior?],MATCH(Table1[[#This Row],[Regulated Entity Name
(Step 1) - Manual input]],Tbl_Entities[Entity name],0)),"")</f>
        <v/>
      </c>
      <c r="F4090" s="70"/>
      <c r="G4090" s="70"/>
      <c r="H4090" s="60" t="str">
        <f>IF(Table1[[#This Row],[Reporting
Type
(Step 3) - Manual input]]="","",VLOOKUP(Table1[[#This Row],[Reporting
Type
(Step 3) - Manual input]],'Reference List'!$V$4:$W$10,2,FALSE))</f>
        <v/>
      </c>
      <c r="I4090" s="69"/>
      <c r="J4090" s="59" t="str">
        <f>IFERROR(INDEX(Tbl_LegislationDescrip[Description], MATCH(Table1[[#This Row],[Retail Law/Rules Part/Division/Rules (Version 17)
(Step 4) - Manual input]], Tbl_LegislationDescrip[Rule], 0)), "")</f>
        <v/>
      </c>
      <c r="K4090" s="108"/>
      <c r="L4090" s="90"/>
      <c r="M4090" s="90"/>
      <c r="N4090" s="94"/>
      <c r="O4090" s="95"/>
      <c r="P4090" s="95"/>
      <c r="Q4090" s="90"/>
      <c r="R4090" s="69"/>
      <c r="S4090" s="69"/>
      <c r="T4090" s="100"/>
      <c r="U4090" s="101"/>
      <c r="V4090" s="102"/>
      <c r="W4090" s="93"/>
      <c r="X4090" s="93"/>
      <c r="Y4090" s="94"/>
      <c r="Z4090" s="94"/>
      <c r="AA4090" s="69"/>
      <c r="AB4090" s="90"/>
      <c r="AC4090" s="69"/>
      <c r="AD4090" s="92"/>
      <c r="AE4090" s="47"/>
    </row>
    <row r="4091" spans="1:31" ht="45" customHeight="1" x14ac:dyDescent="0.25">
      <c r="A4091" s="11"/>
      <c r="B4091" s="69"/>
      <c r="C4091" s="70"/>
      <c r="D4091" s="70"/>
      <c r="E4091" s="60" t="str">
        <f>IFERROR(INDEX(Tbl_Entities[Retailer / Distributior?],MATCH(Table1[[#This Row],[Regulated Entity Name
(Step 1) - Manual input]],Tbl_Entities[Entity name],0)),"")</f>
        <v/>
      </c>
      <c r="F4091" s="70"/>
      <c r="G4091" s="70"/>
      <c r="H4091" s="60" t="str">
        <f>IF(Table1[[#This Row],[Reporting
Type
(Step 3) - Manual input]]="","",VLOOKUP(Table1[[#This Row],[Reporting
Type
(Step 3) - Manual input]],'Reference List'!$V$4:$W$10,2,FALSE))</f>
        <v/>
      </c>
      <c r="I4091" s="69"/>
      <c r="J4091" s="59" t="str">
        <f>IFERROR(INDEX(Tbl_LegislationDescrip[Description], MATCH(Table1[[#This Row],[Retail Law/Rules Part/Division/Rules (Version 17)
(Step 4) - Manual input]], Tbl_LegislationDescrip[Rule], 0)), "")</f>
        <v/>
      </c>
      <c r="K4091" s="108"/>
      <c r="L4091" s="90"/>
      <c r="M4091" s="90"/>
      <c r="N4091" s="94"/>
      <c r="O4091" s="95"/>
      <c r="P4091" s="95"/>
      <c r="Q4091" s="90"/>
      <c r="R4091" s="69"/>
      <c r="S4091" s="69"/>
      <c r="T4091" s="100"/>
      <c r="U4091" s="101"/>
      <c r="V4091" s="102"/>
      <c r="W4091" s="93"/>
      <c r="X4091" s="93"/>
      <c r="Y4091" s="94"/>
      <c r="Z4091" s="94"/>
      <c r="AA4091" s="69"/>
      <c r="AB4091" s="90"/>
      <c r="AC4091" s="69"/>
      <c r="AD4091" s="92"/>
      <c r="AE4091" s="47"/>
    </row>
    <row r="4092" spans="1:31" ht="45" customHeight="1" x14ac:dyDescent="0.25">
      <c r="A4092" s="11"/>
      <c r="B4092" s="69"/>
      <c r="C4092" s="70"/>
      <c r="D4092" s="70"/>
      <c r="E4092" s="60" t="str">
        <f>IFERROR(INDEX(Tbl_Entities[Retailer / Distributior?],MATCH(Table1[[#This Row],[Regulated Entity Name
(Step 1) - Manual input]],Tbl_Entities[Entity name],0)),"")</f>
        <v/>
      </c>
      <c r="F4092" s="70"/>
      <c r="G4092" s="70"/>
      <c r="H4092" s="60" t="str">
        <f>IF(Table1[[#This Row],[Reporting
Type
(Step 3) - Manual input]]="","",VLOOKUP(Table1[[#This Row],[Reporting
Type
(Step 3) - Manual input]],'Reference List'!$V$4:$W$10,2,FALSE))</f>
        <v/>
      </c>
      <c r="I4092" s="69"/>
      <c r="J4092" s="59" t="str">
        <f>IFERROR(INDEX(Tbl_LegislationDescrip[Description], MATCH(Table1[[#This Row],[Retail Law/Rules Part/Division/Rules (Version 17)
(Step 4) - Manual input]], Tbl_LegislationDescrip[Rule], 0)), "")</f>
        <v/>
      </c>
      <c r="K4092" s="108"/>
      <c r="L4092" s="90"/>
      <c r="M4092" s="90"/>
      <c r="N4092" s="94"/>
      <c r="O4092" s="95"/>
      <c r="P4092" s="95"/>
      <c r="Q4092" s="90"/>
      <c r="R4092" s="69"/>
      <c r="S4092" s="69"/>
      <c r="T4092" s="100"/>
      <c r="U4092" s="101"/>
      <c r="V4092" s="102"/>
      <c r="W4092" s="93"/>
      <c r="X4092" s="93"/>
      <c r="Y4092" s="94"/>
      <c r="Z4092" s="94"/>
      <c r="AA4092" s="69"/>
      <c r="AB4092" s="90"/>
      <c r="AC4092" s="69"/>
      <c r="AD4092" s="92"/>
      <c r="AE4092" s="47"/>
    </row>
    <row r="4093" spans="1:31" ht="45" customHeight="1" x14ac:dyDescent="0.25">
      <c r="A4093" s="11"/>
      <c r="B4093" s="69"/>
      <c r="C4093" s="70"/>
      <c r="D4093" s="70"/>
      <c r="E4093" s="60" t="str">
        <f>IFERROR(INDEX(Tbl_Entities[Retailer / Distributior?],MATCH(Table1[[#This Row],[Regulated Entity Name
(Step 1) - Manual input]],Tbl_Entities[Entity name],0)),"")</f>
        <v/>
      </c>
      <c r="F4093" s="70"/>
      <c r="G4093" s="70"/>
      <c r="H4093" s="60" t="str">
        <f>IF(Table1[[#This Row],[Reporting
Type
(Step 3) - Manual input]]="","",VLOOKUP(Table1[[#This Row],[Reporting
Type
(Step 3) - Manual input]],'Reference List'!$V$4:$W$10,2,FALSE))</f>
        <v/>
      </c>
      <c r="I4093" s="69"/>
      <c r="J4093" s="59" t="str">
        <f>IFERROR(INDEX(Tbl_LegislationDescrip[Description], MATCH(Table1[[#This Row],[Retail Law/Rules Part/Division/Rules (Version 17)
(Step 4) - Manual input]], Tbl_LegislationDescrip[Rule], 0)), "")</f>
        <v/>
      </c>
      <c r="K4093" s="108"/>
      <c r="L4093" s="90"/>
      <c r="M4093" s="90"/>
      <c r="N4093" s="94"/>
      <c r="O4093" s="95"/>
      <c r="P4093" s="95"/>
      <c r="Q4093" s="90"/>
      <c r="R4093" s="69"/>
      <c r="S4093" s="69"/>
      <c r="T4093" s="100"/>
      <c r="U4093" s="101"/>
      <c r="V4093" s="102"/>
      <c r="W4093" s="93"/>
      <c r="X4093" s="93"/>
      <c r="Y4093" s="94"/>
      <c r="Z4093" s="94"/>
      <c r="AA4093" s="69"/>
      <c r="AB4093" s="90"/>
      <c r="AC4093" s="69"/>
      <c r="AD4093" s="92"/>
      <c r="AE4093" s="47"/>
    </row>
    <row r="4094" spans="1:31" ht="45" customHeight="1" x14ac:dyDescent="0.25">
      <c r="A4094" s="11"/>
      <c r="B4094" s="69"/>
      <c r="C4094" s="70"/>
      <c r="D4094" s="70"/>
      <c r="E4094" s="60" t="str">
        <f>IFERROR(INDEX(Tbl_Entities[Retailer / Distributior?],MATCH(Table1[[#This Row],[Regulated Entity Name
(Step 1) - Manual input]],Tbl_Entities[Entity name],0)),"")</f>
        <v/>
      </c>
      <c r="F4094" s="70"/>
      <c r="G4094" s="70"/>
      <c r="H4094" s="60" t="str">
        <f>IF(Table1[[#This Row],[Reporting
Type
(Step 3) - Manual input]]="","",VLOOKUP(Table1[[#This Row],[Reporting
Type
(Step 3) - Manual input]],'Reference List'!$V$4:$W$10,2,FALSE))</f>
        <v/>
      </c>
      <c r="I4094" s="69"/>
      <c r="J4094" s="59" t="str">
        <f>IFERROR(INDEX(Tbl_LegislationDescrip[Description], MATCH(Table1[[#This Row],[Retail Law/Rules Part/Division/Rules (Version 17)
(Step 4) - Manual input]], Tbl_LegislationDescrip[Rule], 0)), "")</f>
        <v/>
      </c>
      <c r="K4094" s="108"/>
      <c r="L4094" s="90"/>
      <c r="M4094" s="90"/>
      <c r="N4094" s="94"/>
      <c r="O4094" s="95"/>
      <c r="P4094" s="95"/>
      <c r="Q4094" s="90"/>
      <c r="R4094" s="69"/>
      <c r="S4094" s="69"/>
      <c r="T4094" s="100"/>
      <c r="U4094" s="101"/>
      <c r="V4094" s="102"/>
      <c r="W4094" s="93"/>
      <c r="X4094" s="93"/>
      <c r="Y4094" s="94"/>
      <c r="Z4094" s="94"/>
      <c r="AA4094" s="69"/>
      <c r="AB4094" s="90"/>
      <c r="AC4094" s="69"/>
      <c r="AD4094" s="92"/>
      <c r="AE4094" s="47"/>
    </row>
    <row r="4095" spans="1:31" ht="45" customHeight="1" x14ac:dyDescent="0.25">
      <c r="A4095" s="11"/>
      <c r="B4095" s="69"/>
      <c r="C4095" s="70"/>
      <c r="D4095" s="70"/>
      <c r="E4095" s="60" t="str">
        <f>IFERROR(INDEX(Tbl_Entities[Retailer / Distributior?],MATCH(Table1[[#This Row],[Regulated Entity Name
(Step 1) - Manual input]],Tbl_Entities[Entity name],0)),"")</f>
        <v/>
      </c>
      <c r="F4095" s="70"/>
      <c r="G4095" s="70"/>
      <c r="H4095" s="60" t="str">
        <f>IF(Table1[[#This Row],[Reporting
Type
(Step 3) - Manual input]]="","",VLOOKUP(Table1[[#This Row],[Reporting
Type
(Step 3) - Manual input]],'Reference List'!$V$4:$W$10,2,FALSE))</f>
        <v/>
      </c>
      <c r="I4095" s="69"/>
      <c r="J4095" s="59" t="str">
        <f>IFERROR(INDEX(Tbl_LegislationDescrip[Description], MATCH(Table1[[#This Row],[Retail Law/Rules Part/Division/Rules (Version 17)
(Step 4) - Manual input]], Tbl_LegislationDescrip[Rule], 0)), "")</f>
        <v/>
      </c>
      <c r="K4095" s="108"/>
      <c r="L4095" s="90"/>
      <c r="M4095" s="90"/>
      <c r="N4095" s="94"/>
      <c r="O4095" s="95"/>
      <c r="P4095" s="95"/>
      <c r="Q4095" s="90"/>
      <c r="R4095" s="69"/>
      <c r="S4095" s="69"/>
      <c r="T4095" s="100"/>
      <c r="U4095" s="101"/>
      <c r="V4095" s="102"/>
      <c r="W4095" s="93"/>
      <c r="X4095" s="93"/>
      <c r="Y4095" s="94"/>
      <c r="Z4095" s="94"/>
      <c r="AA4095" s="69"/>
      <c r="AB4095" s="90"/>
      <c r="AC4095" s="69"/>
      <c r="AD4095" s="92"/>
      <c r="AE4095" s="47"/>
    </row>
    <row r="4096" spans="1:31" ht="45" customHeight="1" x14ac:dyDescent="0.25">
      <c r="A4096" s="11"/>
      <c r="B4096" s="69"/>
      <c r="C4096" s="70"/>
      <c r="D4096" s="70"/>
      <c r="E4096" s="60" t="str">
        <f>IFERROR(INDEX(Tbl_Entities[Retailer / Distributior?],MATCH(Table1[[#This Row],[Regulated Entity Name
(Step 1) - Manual input]],Tbl_Entities[Entity name],0)),"")</f>
        <v/>
      </c>
      <c r="F4096" s="70"/>
      <c r="G4096" s="70"/>
      <c r="H4096" s="60" t="str">
        <f>IF(Table1[[#This Row],[Reporting
Type
(Step 3) - Manual input]]="","",VLOOKUP(Table1[[#This Row],[Reporting
Type
(Step 3) - Manual input]],'Reference List'!$V$4:$W$10,2,FALSE))</f>
        <v/>
      </c>
      <c r="I4096" s="69"/>
      <c r="J4096" s="59" t="str">
        <f>IFERROR(INDEX(Tbl_LegislationDescrip[Description], MATCH(Table1[[#This Row],[Retail Law/Rules Part/Division/Rules (Version 17)
(Step 4) - Manual input]], Tbl_LegislationDescrip[Rule], 0)), "")</f>
        <v/>
      </c>
      <c r="K4096" s="108"/>
      <c r="L4096" s="90"/>
      <c r="M4096" s="90"/>
      <c r="N4096" s="94"/>
      <c r="O4096" s="95"/>
      <c r="P4096" s="95"/>
      <c r="Q4096" s="90"/>
      <c r="R4096" s="69"/>
      <c r="S4096" s="69"/>
      <c r="T4096" s="100"/>
      <c r="U4096" s="101"/>
      <c r="V4096" s="102"/>
      <c r="W4096" s="93"/>
      <c r="X4096" s="93"/>
      <c r="Y4096" s="94"/>
      <c r="Z4096" s="94"/>
      <c r="AA4096" s="69"/>
      <c r="AB4096" s="90"/>
      <c r="AC4096" s="69"/>
      <c r="AD4096" s="92"/>
      <c r="AE4096" s="47"/>
    </row>
    <row r="4097" spans="1:31" ht="45" customHeight="1" x14ac:dyDescent="0.25">
      <c r="A4097" s="11"/>
      <c r="B4097" s="69"/>
      <c r="C4097" s="70"/>
      <c r="D4097" s="70"/>
      <c r="E4097" s="60" t="str">
        <f>IFERROR(INDEX(Tbl_Entities[Retailer / Distributior?],MATCH(Table1[[#This Row],[Regulated Entity Name
(Step 1) - Manual input]],Tbl_Entities[Entity name],0)),"")</f>
        <v/>
      </c>
      <c r="F4097" s="70"/>
      <c r="G4097" s="70"/>
      <c r="H4097" s="60" t="str">
        <f>IF(Table1[[#This Row],[Reporting
Type
(Step 3) - Manual input]]="","",VLOOKUP(Table1[[#This Row],[Reporting
Type
(Step 3) - Manual input]],'Reference List'!$V$4:$W$10,2,FALSE))</f>
        <v/>
      </c>
      <c r="I4097" s="69"/>
      <c r="J4097" s="59" t="str">
        <f>IFERROR(INDEX(Tbl_LegislationDescrip[Description], MATCH(Table1[[#This Row],[Retail Law/Rules Part/Division/Rules (Version 17)
(Step 4) - Manual input]], Tbl_LegislationDescrip[Rule], 0)), "")</f>
        <v/>
      </c>
      <c r="K4097" s="108"/>
      <c r="L4097" s="90"/>
      <c r="M4097" s="90"/>
      <c r="N4097" s="94"/>
      <c r="O4097" s="95"/>
      <c r="P4097" s="95"/>
      <c r="Q4097" s="90"/>
      <c r="R4097" s="69"/>
      <c r="S4097" s="69"/>
      <c r="T4097" s="100"/>
      <c r="U4097" s="101"/>
      <c r="V4097" s="102"/>
      <c r="W4097" s="93"/>
      <c r="X4097" s="93"/>
      <c r="Y4097" s="94"/>
      <c r="Z4097" s="94"/>
      <c r="AA4097" s="69"/>
      <c r="AB4097" s="90"/>
      <c r="AC4097" s="69"/>
      <c r="AD4097" s="92"/>
      <c r="AE4097" s="47"/>
    </row>
    <row r="4098" spans="1:31" ht="45" customHeight="1" x14ac:dyDescent="0.25">
      <c r="A4098" s="11"/>
      <c r="B4098" s="69"/>
      <c r="C4098" s="70"/>
      <c r="D4098" s="70"/>
      <c r="E4098" s="60" t="str">
        <f>IFERROR(INDEX(Tbl_Entities[Retailer / Distributior?],MATCH(Table1[[#This Row],[Regulated Entity Name
(Step 1) - Manual input]],Tbl_Entities[Entity name],0)),"")</f>
        <v/>
      </c>
      <c r="F4098" s="70"/>
      <c r="G4098" s="70"/>
      <c r="H4098" s="60" t="str">
        <f>IF(Table1[[#This Row],[Reporting
Type
(Step 3) - Manual input]]="","",VLOOKUP(Table1[[#This Row],[Reporting
Type
(Step 3) - Manual input]],'Reference List'!$V$4:$W$10,2,FALSE))</f>
        <v/>
      </c>
      <c r="I4098" s="69"/>
      <c r="J4098" s="59" t="str">
        <f>IFERROR(INDEX(Tbl_LegislationDescrip[Description], MATCH(Table1[[#This Row],[Retail Law/Rules Part/Division/Rules (Version 17)
(Step 4) - Manual input]], Tbl_LegislationDescrip[Rule], 0)), "")</f>
        <v/>
      </c>
      <c r="K4098" s="108"/>
      <c r="L4098" s="90"/>
      <c r="M4098" s="90"/>
      <c r="N4098" s="94"/>
      <c r="O4098" s="95"/>
      <c r="P4098" s="95"/>
      <c r="Q4098" s="90"/>
      <c r="R4098" s="69"/>
      <c r="S4098" s="69"/>
      <c r="T4098" s="100"/>
      <c r="U4098" s="101"/>
      <c r="V4098" s="102"/>
      <c r="W4098" s="93"/>
      <c r="X4098" s="93"/>
      <c r="Y4098" s="94"/>
      <c r="Z4098" s="94"/>
      <c r="AA4098" s="69"/>
      <c r="AB4098" s="90"/>
      <c r="AC4098" s="69"/>
      <c r="AD4098" s="92"/>
      <c r="AE4098" s="47"/>
    </row>
    <row r="4099" spans="1:31" ht="45" customHeight="1" x14ac:dyDescent="0.25">
      <c r="A4099" s="11"/>
      <c r="B4099" s="69"/>
      <c r="C4099" s="70"/>
      <c r="D4099" s="70"/>
      <c r="E4099" s="60" t="str">
        <f>IFERROR(INDEX(Tbl_Entities[Retailer / Distributior?],MATCH(Table1[[#This Row],[Regulated Entity Name
(Step 1) - Manual input]],Tbl_Entities[Entity name],0)),"")</f>
        <v/>
      </c>
      <c r="F4099" s="70"/>
      <c r="G4099" s="70"/>
      <c r="H4099" s="60" t="str">
        <f>IF(Table1[[#This Row],[Reporting
Type
(Step 3) - Manual input]]="","",VLOOKUP(Table1[[#This Row],[Reporting
Type
(Step 3) - Manual input]],'Reference List'!$V$4:$W$10,2,FALSE))</f>
        <v/>
      </c>
      <c r="I4099" s="69"/>
      <c r="J4099" s="59" t="str">
        <f>IFERROR(INDEX(Tbl_LegislationDescrip[Description], MATCH(Table1[[#This Row],[Retail Law/Rules Part/Division/Rules (Version 17)
(Step 4) - Manual input]], Tbl_LegislationDescrip[Rule], 0)), "")</f>
        <v/>
      </c>
      <c r="K4099" s="108"/>
      <c r="L4099" s="90"/>
      <c r="M4099" s="90"/>
      <c r="N4099" s="94"/>
      <c r="O4099" s="95"/>
      <c r="P4099" s="95"/>
      <c r="Q4099" s="90"/>
      <c r="R4099" s="69"/>
      <c r="S4099" s="69"/>
      <c r="T4099" s="100"/>
      <c r="U4099" s="101"/>
      <c r="V4099" s="102"/>
      <c r="W4099" s="93"/>
      <c r="X4099" s="93"/>
      <c r="Y4099" s="94"/>
      <c r="Z4099" s="94"/>
      <c r="AA4099" s="69"/>
      <c r="AB4099" s="90"/>
      <c r="AC4099" s="69"/>
      <c r="AD4099" s="92"/>
      <c r="AE4099" s="47"/>
    </row>
    <row r="4100" spans="1:31" ht="45" customHeight="1" x14ac:dyDescent="0.25">
      <c r="A4100" s="11"/>
      <c r="B4100" s="69"/>
      <c r="C4100" s="70"/>
      <c r="D4100" s="70"/>
      <c r="E4100" s="60" t="str">
        <f>IFERROR(INDEX(Tbl_Entities[Retailer / Distributior?],MATCH(Table1[[#This Row],[Regulated Entity Name
(Step 1) - Manual input]],Tbl_Entities[Entity name],0)),"")</f>
        <v/>
      </c>
      <c r="F4100" s="70"/>
      <c r="G4100" s="70"/>
      <c r="H4100" s="60" t="str">
        <f>IF(Table1[[#This Row],[Reporting
Type
(Step 3) - Manual input]]="","",VLOOKUP(Table1[[#This Row],[Reporting
Type
(Step 3) - Manual input]],'Reference List'!$V$4:$W$10,2,FALSE))</f>
        <v/>
      </c>
      <c r="I4100" s="69"/>
      <c r="J4100" s="59" t="str">
        <f>IFERROR(INDEX(Tbl_LegislationDescrip[Description], MATCH(Table1[[#This Row],[Retail Law/Rules Part/Division/Rules (Version 17)
(Step 4) - Manual input]], Tbl_LegislationDescrip[Rule], 0)), "")</f>
        <v/>
      </c>
      <c r="K4100" s="108"/>
      <c r="L4100" s="90"/>
      <c r="M4100" s="90"/>
      <c r="N4100" s="94"/>
      <c r="O4100" s="95"/>
      <c r="P4100" s="95"/>
      <c r="Q4100" s="90"/>
      <c r="R4100" s="69"/>
      <c r="S4100" s="69"/>
      <c r="T4100" s="100"/>
      <c r="U4100" s="101"/>
      <c r="V4100" s="102"/>
      <c r="W4100" s="93"/>
      <c r="X4100" s="93"/>
      <c r="Y4100" s="94"/>
      <c r="Z4100" s="94"/>
      <c r="AA4100" s="69"/>
      <c r="AB4100" s="90"/>
      <c r="AC4100" s="69"/>
      <c r="AD4100" s="92"/>
      <c r="AE4100" s="47"/>
    </row>
    <row r="4101" spans="1:31" ht="45" customHeight="1" x14ac:dyDescent="0.25">
      <c r="A4101" s="11"/>
      <c r="B4101" s="69"/>
      <c r="C4101" s="70"/>
      <c r="D4101" s="70"/>
      <c r="E4101" s="60" t="str">
        <f>IFERROR(INDEX(Tbl_Entities[Retailer / Distributior?],MATCH(Table1[[#This Row],[Regulated Entity Name
(Step 1) - Manual input]],Tbl_Entities[Entity name],0)),"")</f>
        <v/>
      </c>
      <c r="F4101" s="70"/>
      <c r="G4101" s="70"/>
      <c r="H4101" s="60" t="str">
        <f>IF(Table1[[#This Row],[Reporting
Type
(Step 3) - Manual input]]="","",VLOOKUP(Table1[[#This Row],[Reporting
Type
(Step 3) - Manual input]],'Reference List'!$V$4:$W$10,2,FALSE))</f>
        <v/>
      </c>
      <c r="I4101" s="69"/>
      <c r="J4101" s="59" t="str">
        <f>IFERROR(INDEX(Tbl_LegislationDescrip[Description], MATCH(Table1[[#This Row],[Retail Law/Rules Part/Division/Rules (Version 17)
(Step 4) - Manual input]], Tbl_LegislationDescrip[Rule], 0)), "")</f>
        <v/>
      </c>
      <c r="K4101" s="108"/>
      <c r="L4101" s="90"/>
      <c r="M4101" s="90"/>
      <c r="N4101" s="94"/>
      <c r="O4101" s="95"/>
      <c r="P4101" s="95"/>
      <c r="Q4101" s="90"/>
      <c r="R4101" s="69"/>
      <c r="S4101" s="69"/>
      <c r="T4101" s="100"/>
      <c r="U4101" s="101"/>
      <c r="V4101" s="102"/>
      <c r="W4101" s="93"/>
      <c r="X4101" s="93"/>
      <c r="Y4101" s="94"/>
      <c r="Z4101" s="94"/>
      <c r="AA4101" s="69"/>
      <c r="AB4101" s="90"/>
      <c r="AC4101" s="69"/>
      <c r="AD4101" s="92"/>
      <c r="AE4101" s="47"/>
    </row>
    <row r="4102" spans="1:31" ht="45" customHeight="1" x14ac:dyDescent="0.25">
      <c r="A4102" s="11"/>
      <c r="B4102" s="69"/>
      <c r="C4102" s="70"/>
      <c r="D4102" s="70"/>
      <c r="E4102" s="60" t="str">
        <f>IFERROR(INDEX(Tbl_Entities[Retailer / Distributior?],MATCH(Table1[[#This Row],[Regulated Entity Name
(Step 1) - Manual input]],Tbl_Entities[Entity name],0)),"")</f>
        <v/>
      </c>
      <c r="F4102" s="70"/>
      <c r="G4102" s="70"/>
      <c r="H4102" s="60" t="str">
        <f>IF(Table1[[#This Row],[Reporting
Type
(Step 3) - Manual input]]="","",VLOOKUP(Table1[[#This Row],[Reporting
Type
(Step 3) - Manual input]],'Reference List'!$V$4:$W$10,2,FALSE))</f>
        <v/>
      </c>
      <c r="I4102" s="69"/>
      <c r="J4102" s="59" t="str">
        <f>IFERROR(INDEX(Tbl_LegislationDescrip[Description], MATCH(Table1[[#This Row],[Retail Law/Rules Part/Division/Rules (Version 17)
(Step 4) - Manual input]], Tbl_LegislationDescrip[Rule], 0)), "")</f>
        <v/>
      </c>
      <c r="K4102" s="108"/>
      <c r="L4102" s="90"/>
      <c r="M4102" s="90"/>
      <c r="N4102" s="94"/>
      <c r="O4102" s="95"/>
      <c r="P4102" s="95"/>
      <c r="Q4102" s="90"/>
      <c r="R4102" s="69"/>
      <c r="S4102" s="69"/>
      <c r="T4102" s="100"/>
      <c r="U4102" s="101"/>
      <c r="V4102" s="102"/>
      <c r="W4102" s="93"/>
      <c r="X4102" s="93"/>
      <c r="Y4102" s="94"/>
      <c r="Z4102" s="94"/>
      <c r="AA4102" s="69"/>
      <c r="AB4102" s="90"/>
      <c r="AC4102" s="69"/>
      <c r="AD4102" s="92"/>
      <c r="AE4102" s="47"/>
    </row>
    <row r="4103" spans="1:31" ht="45" customHeight="1" x14ac:dyDescent="0.25">
      <c r="A4103" s="11"/>
      <c r="B4103" s="69"/>
      <c r="C4103" s="70"/>
      <c r="D4103" s="70"/>
      <c r="E4103" s="60" t="str">
        <f>IFERROR(INDEX(Tbl_Entities[Retailer / Distributior?],MATCH(Table1[[#This Row],[Regulated Entity Name
(Step 1) - Manual input]],Tbl_Entities[Entity name],0)),"")</f>
        <v/>
      </c>
      <c r="F4103" s="70"/>
      <c r="G4103" s="70"/>
      <c r="H4103" s="60" t="str">
        <f>IF(Table1[[#This Row],[Reporting
Type
(Step 3) - Manual input]]="","",VLOOKUP(Table1[[#This Row],[Reporting
Type
(Step 3) - Manual input]],'Reference List'!$V$4:$W$10,2,FALSE))</f>
        <v/>
      </c>
      <c r="I4103" s="69"/>
      <c r="J4103" s="59" t="str">
        <f>IFERROR(INDEX(Tbl_LegislationDescrip[Description], MATCH(Table1[[#This Row],[Retail Law/Rules Part/Division/Rules (Version 17)
(Step 4) - Manual input]], Tbl_LegislationDescrip[Rule], 0)), "")</f>
        <v/>
      </c>
      <c r="K4103" s="108"/>
      <c r="L4103" s="90"/>
      <c r="M4103" s="90"/>
      <c r="N4103" s="94"/>
      <c r="O4103" s="95"/>
      <c r="P4103" s="95"/>
      <c r="Q4103" s="90"/>
      <c r="R4103" s="69"/>
      <c r="S4103" s="69"/>
      <c r="T4103" s="100"/>
      <c r="U4103" s="101"/>
      <c r="V4103" s="102"/>
      <c r="W4103" s="93"/>
      <c r="X4103" s="93"/>
      <c r="Y4103" s="94"/>
      <c r="Z4103" s="94"/>
      <c r="AA4103" s="69"/>
      <c r="AB4103" s="90"/>
      <c r="AC4103" s="69"/>
      <c r="AD4103" s="92"/>
      <c r="AE4103" s="47"/>
    </row>
    <row r="4104" spans="1:31" ht="45" customHeight="1" x14ac:dyDescent="0.25">
      <c r="A4104" s="11"/>
      <c r="B4104" s="69"/>
      <c r="C4104" s="70"/>
      <c r="D4104" s="70"/>
      <c r="E4104" s="60" t="str">
        <f>IFERROR(INDEX(Tbl_Entities[Retailer / Distributior?],MATCH(Table1[[#This Row],[Regulated Entity Name
(Step 1) - Manual input]],Tbl_Entities[Entity name],0)),"")</f>
        <v/>
      </c>
      <c r="F4104" s="70"/>
      <c r="G4104" s="70"/>
      <c r="H4104" s="60" t="str">
        <f>IF(Table1[[#This Row],[Reporting
Type
(Step 3) - Manual input]]="","",VLOOKUP(Table1[[#This Row],[Reporting
Type
(Step 3) - Manual input]],'Reference List'!$V$4:$W$10,2,FALSE))</f>
        <v/>
      </c>
      <c r="I4104" s="69"/>
      <c r="J4104" s="59" t="str">
        <f>IFERROR(INDEX(Tbl_LegislationDescrip[Description], MATCH(Table1[[#This Row],[Retail Law/Rules Part/Division/Rules (Version 17)
(Step 4) - Manual input]], Tbl_LegislationDescrip[Rule], 0)), "")</f>
        <v/>
      </c>
      <c r="K4104" s="108"/>
      <c r="L4104" s="90"/>
      <c r="M4104" s="90"/>
      <c r="N4104" s="94"/>
      <c r="O4104" s="95"/>
      <c r="P4104" s="95"/>
      <c r="Q4104" s="90"/>
      <c r="R4104" s="69"/>
      <c r="S4104" s="69"/>
      <c r="T4104" s="100"/>
      <c r="U4104" s="101"/>
      <c r="V4104" s="102"/>
      <c r="W4104" s="93"/>
      <c r="X4104" s="93"/>
      <c r="Y4104" s="94"/>
      <c r="Z4104" s="94"/>
      <c r="AA4104" s="69"/>
      <c r="AB4104" s="90"/>
      <c r="AC4104" s="69"/>
      <c r="AD4104" s="92"/>
      <c r="AE4104" s="47"/>
    </row>
    <row r="4105" spans="1:31" ht="45" customHeight="1" x14ac:dyDescent="0.25">
      <c r="A4105" s="11"/>
      <c r="B4105" s="69"/>
      <c r="C4105" s="70"/>
      <c r="D4105" s="70"/>
      <c r="E4105" s="60" t="str">
        <f>IFERROR(INDEX(Tbl_Entities[Retailer / Distributior?],MATCH(Table1[[#This Row],[Regulated Entity Name
(Step 1) - Manual input]],Tbl_Entities[Entity name],0)),"")</f>
        <v/>
      </c>
      <c r="F4105" s="70"/>
      <c r="G4105" s="70"/>
      <c r="H4105" s="60" t="str">
        <f>IF(Table1[[#This Row],[Reporting
Type
(Step 3) - Manual input]]="","",VLOOKUP(Table1[[#This Row],[Reporting
Type
(Step 3) - Manual input]],'Reference List'!$V$4:$W$10,2,FALSE))</f>
        <v/>
      </c>
      <c r="I4105" s="69"/>
      <c r="J4105" s="59" t="str">
        <f>IFERROR(INDEX(Tbl_LegislationDescrip[Description], MATCH(Table1[[#This Row],[Retail Law/Rules Part/Division/Rules (Version 17)
(Step 4) - Manual input]], Tbl_LegislationDescrip[Rule], 0)), "")</f>
        <v/>
      </c>
      <c r="K4105" s="108"/>
      <c r="L4105" s="90"/>
      <c r="M4105" s="90"/>
      <c r="N4105" s="94"/>
      <c r="O4105" s="95"/>
      <c r="P4105" s="95"/>
      <c r="Q4105" s="90"/>
      <c r="R4105" s="69"/>
      <c r="S4105" s="69"/>
      <c r="T4105" s="100"/>
      <c r="U4105" s="101"/>
      <c r="V4105" s="102"/>
      <c r="W4105" s="93"/>
      <c r="X4105" s="93"/>
      <c r="Y4105" s="94"/>
      <c r="Z4105" s="94"/>
      <c r="AA4105" s="69"/>
      <c r="AB4105" s="90"/>
      <c r="AC4105" s="69"/>
      <c r="AD4105" s="92"/>
      <c r="AE4105" s="47"/>
    </row>
    <row r="4106" spans="1:31" ht="45" customHeight="1" x14ac:dyDescent="0.25">
      <c r="A4106" s="11"/>
      <c r="B4106" s="69"/>
      <c r="C4106" s="70"/>
      <c r="D4106" s="70"/>
      <c r="E4106" s="60" t="str">
        <f>IFERROR(INDEX(Tbl_Entities[Retailer / Distributior?],MATCH(Table1[[#This Row],[Regulated Entity Name
(Step 1) - Manual input]],Tbl_Entities[Entity name],0)),"")</f>
        <v/>
      </c>
      <c r="F4106" s="70"/>
      <c r="G4106" s="70"/>
      <c r="H4106" s="60" t="str">
        <f>IF(Table1[[#This Row],[Reporting
Type
(Step 3) - Manual input]]="","",VLOOKUP(Table1[[#This Row],[Reporting
Type
(Step 3) - Manual input]],'Reference List'!$V$4:$W$10,2,FALSE))</f>
        <v/>
      </c>
      <c r="I4106" s="69"/>
      <c r="J4106" s="59" t="str">
        <f>IFERROR(INDEX(Tbl_LegislationDescrip[Description], MATCH(Table1[[#This Row],[Retail Law/Rules Part/Division/Rules (Version 17)
(Step 4) - Manual input]], Tbl_LegislationDescrip[Rule], 0)), "")</f>
        <v/>
      </c>
      <c r="K4106" s="108"/>
      <c r="L4106" s="90"/>
      <c r="M4106" s="90"/>
      <c r="N4106" s="94"/>
      <c r="O4106" s="95"/>
      <c r="P4106" s="95"/>
      <c r="Q4106" s="90"/>
      <c r="R4106" s="69"/>
      <c r="S4106" s="69"/>
      <c r="T4106" s="100"/>
      <c r="U4106" s="101"/>
      <c r="V4106" s="102"/>
      <c r="W4106" s="93"/>
      <c r="X4106" s="93"/>
      <c r="Y4106" s="94"/>
      <c r="Z4106" s="94"/>
      <c r="AA4106" s="69"/>
      <c r="AB4106" s="90"/>
      <c r="AC4106" s="69"/>
      <c r="AD4106" s="92"/>
      <c r="AE4106" s="47"/>
    </row>
    <row r="4107" spans="1:31" ht="45" customHeight="1" x14ac:dyDescent="0.25">
      <c r="A4107" s="11"/>
      <c r="B4107" s="69"/>
      <c r="C4107" s="70"/>
      <c r="D4107" s="70"/>
      <c r="E4107" s="60" t="str">
        <f>IFERROR(INDEX(Tbl_Entities[Retailer / Distributior?],MATCH(Table1[[#This Row],[Regulated Entity Name
(Step 1) - Manual input]],Tbl_Entities[Entity name],0)),"")</f>
        <v/>
      </c>
      <c r="F4107" s="70"/>
      <c r="G4107" s="70"/>
      <c r="H4107" s="60" t="str">
        <f>IF(Table1[[#This Row],[Reporting
Type
(Step 3) - Manual input]]="","",VLOOKUP(Table1[[#This Row],[Reporting
Type
(Step 3) - Manual input]],'Reference List'!$V$4:$W$10,2,FALSE))</f>
        <v/>
      </c>
      <c r="I4107" s="69"/>
      <c r="J4107" s="59" t="str">
        <f>IFERROR(INDEX(Tbl_LegislationDescrip[Description], MATCH(Table1[[#This Row],[Retail Law/Rules Part/Division/Rules (Version 17)
(Step 4) - Manual input]], Tbl_LegislationDescrip[Rule], 0)), "")</f>
        <v/>
      </c>
      <c r="K4107" s="108"/>
      <c r="L4107" s="90"/>
      <c r="M4107" s="90"/>
      <c r="N4107" s="94"/>
      <c r="O4107" s="95"/>
      <c r="P4107" s="95"/>
      <c r="Q4107" s="90"/>
      <c r="R4107" s="69"/>
      <c r="S4107" s="69"/>
      <c r="T4107" s="100"/>
      <c r="U4107" s="101"/>
      <c r="V4107" s="102"/>
      <c r="W4107" s="93"/>
      <c r="X4107" s="93"/>
      <c r="Y4107" s="94"/>
      <c r="Z4107" s="94"/>
      <c r="AA4107" s="69"/>
      <c r="AB4107" s="90"/>
      <c r="AC4107" s="69"/>
      <c r="AD4107" s="92"/>
      <c r="AE4107" s="47"/>
    </row>
    <row r="4108" spans="1:31" ht="45" customHeight="1" x14ac:dyDescent="0.25">
      <c r="A4108" s="11"/>
      <c r="B4108" s="69"/>
      <c r="C4108" s="70"/>
      <c r="D4108" s="70"/>
      <c r="E4108" s="60" t="str">
        <f>IFERROR(INDEX(Tbl_Entities[Retailer / Distributior?],MATCH(Table1[[#This Row],[Regulated Entity Name
(Step 1) - Manual input]],Tbl_Entities[Entity name],0)),"")</f>
        <v/>
      </c>
      <c r="F4108" s="70"/>
      <c r="G4108" s="70"/>
      <c r="H4108" s="60" t="str">
        <f>IF(Table1[[#This Row],[Reporting
Type
(Step 3) - Manual input]]="","",VLOOKUP(Table1[[#This Row],[Reporting
Type
(Step 3) - Manual input]],'Reference List'!$V$4:$W$10,2,FALSE))</f>
        <v/>
      </c>
      <c r="I4108" s="69"/>
      <c r="J4108" s="59" t="str">
        <f>IFERROR(INDEX(Tbl_LegislationDescrip[Description], MATCH(Table1[[#This Row],[Retail Law/Rules Part/Division/Rules (Version 17)
(Step 4) - Manual input]], Tbl_LegislationDescrip[Rule], 0)), "")</f>
        <v/>
      </c>
      <c r="K4108" s="108"/>
      <c r="L4108" s="90"/>
      <c r="M4108" s="90"/>
      <c r="N4108" s="94"/>
      <c r="O4108" s="95"/>
      <c r="P4108" s="95"/>
      <c r="Q4108" s="90"/>
      <c r="R4108" s="69"/>
      <c r="S4108" s="69"/>
      <c r="T4108" s="100"/>
      <c r="U4108" s="101"/>
      <c r="V4108" s="102"/>
      <c r="W4108" s="93"/>
      <c r="X4108" s="93"/>
      <c r="Y4108" s="94"/>
      <c r="Z4108" s="94"/>
      <c r="AA4108" s="69"/>
      <c r="AB4108" s="90"/>
      <c r="AC4108" s="69"/>
      <c r="AD4108" s="92"/>
      <c r="AE4108" s="47"/>
    </row>
    <row r="4109" spans="1:31" ht="45" customHeight="1" x14ac:dyDescent="0.25">
      <c r="A4109" s="11"/>
      <c r="B4109" s="69"/>
      <c r="C4109" s="70"/>
      <c r="D4109" s="70"/>
      <c r="E4109" s="60" t="str">
        <f>IFERROR(INDEX(Tbl_Entities[Retailer / Distributior?],MATCH(Table1[[#This Row],[Regulated Entity Name
(Step 1) - Manual input]],Tbl_Entities[Entity name],0)),"")</f>
        <v/>
      </c>
      <c r="F4109" s="70"/>
      <c r="G4109" s="70"/>
      <c r="H4109" s="60" t="str">
        <f>IF(Table1[[#This Row],[Reporting
Type
(Step 3) - Manual input]]="","",VLOOKUP(Table1[[#This Row],[Reporting
Type
(Step 3) - Manual input]],'Reference List'!$V$4:$W$10,2,FALSE))</f>
        <v/>
      </c>
      <c r="I4109" s="69"/>
      <c r="J4109" s="59" t="str">
        <f>IFERROR(INDEX(Tbl_LegislationDescrip[Description], MATCH(Table1[[#This Row],[Retail Law/Rules Part/Division/Rules (Version 17)
(Step 4) - Manual input]], Tbl_LegislationDescrip[Rule], 0)), "")</f>
        <v/>
      </c>
      <c r="K4109" s="108"/>
      <c r="L4109" s="90"/>
      <c r="M4109" s="90"/>
      <c r="N4109" s="94"/>
      <c r="O4109" s="95"/>
      <c r="P4109" s="95"/>
      <c r="Q4109" s="90"/>
      <c r="R4109" s="69"/>
      <c r="S4109" s="69"/>
      <c r="T4109" s="100"/>
      <c r="U4109" s="101"/>
      <c r="V4109" s="102"/>
      <c r="W4109" s="93"/>
      <c r="X4109" s="93"/>
      <c r="Y4109" s="94"/>
      <c r="Z4109" s="94"/>
      <c r="AA4109" s="69"/>
      <c r="AB4109" s="90"/>
      <c r="AC4109" s="69"/>
      <c r="AD4109" s="92"/>
      <c r="AE4109" s="47"/>
    </row>
    <row r="4110" spans="1:31" ht="45" customHeight="1" x14ac:dyDescent="0.25">
      <c r="A4110" s="11"/>
      <c r="B4110" s="69"/>
      <c r="C4110" s="70"/>
      <c r="D4110" s="70"/>
      <c r="E4110" s="60" t="str">
        <f>IFERROR(INDEX(Tbl_Entities[Retailer / Distributior?],MATCH(Table1[[#This Row],[Regulated Entity Name
(Step 1) - Manual input]],Tbl_Entities[Entity name],0)),"")</f>
        <v/>
      </c>
      <c r="F4110" s="70"/>
      <c r="G4110" s="70"/>
      <c r="H4110" s="60" t="str">
        <f>IF(Table1[[#This Row],[Reporting
Type
(Step 3) - Manual input]]="","",VLOOKUP(Table1[[#This Row],[Reporting
Type
(Step 3) - Manual input]],'Reference List'!$V$4:$W$10,2,FALSE))</f>
        <v/>
      </c>
      <c r="I4110" s="69"/>
      <c r="J4110" s="59" t="str">
        <f>IFERROR(INDEX(Tbl_LegislationDescrip[Description], MATCH(Table1[[#This Row],[Retail Law/Rules Part/Division/Rules (Version 17)
(Step 4) - Manual input]], Tbl_LegislationDescrip[Rule], 0)), "")</f>
        <v/>
      </c>
      <c r="K4110" s="108"/>
      <c r="L4110" s="90"/>
      <c r="M4110" s="90"/>
      <c r="N4110" s="94"/>
      <c r="O4110" s="95"/>
      <c r="P4110" s="95"/>
      <c r="Q4110" s="90"/>
      <c r="R4110" s="69"/>
      <c r="S4110" s="69"/>
      <c r="T4110" s="100"/>
      <c r="U4110" s="101"/>
      <c r="V4110" s="102"/>
      <c r="W4110" s="93"/>
      <c r="X4110" s="93"/>
      <c r="Y4110" s="94"/>
      <c r="Z4110" s="94"/>
      <c r="AA4110" s="69"/>
      <c r="AB4110" s="90"/>
      <c r="AC4110" s="69"/>
      <c r="AD4110" s="92"/>
      <c r="AE4110" s="47"/>
    </row>
    <row r="4111" spans="1:31" ht="45" customHeight="1" x14ac:dyDescent="0.25">
      <c r="A4111" s="11"/>
      <c r="B4111" s="69"/>
      <c r="C4111" s="70"/>
      <c r="D4111" s="70"/>
      <c r="E4111" s="60" t="str">
        <f>IFERROR(INDEX(Tbl_Entities[Retailer / Distributior?],MATCH(Table1[[#This Row],[Regulated Entity Name
(Step 1) - Manual input]],Tbl_Entities[Entity name],0)),"")</f>
        <v/>
      </c>
      <c r="F4111" s="70"/>
      <c r="G4111" s="70"/>
      <c r="H4111" s="60" t="str">
        <f>IF(Table1[[#This Row],[Reporting
Type
(Step 3) - Manual input]]="","",VLOOKUP(Table1[[#This Row],[Reporting
Type
(Step 3) - Manual input]],'Reference List'!$V$4:$W$10,2,FALSE))</f>
        <v/>
      </c>
      <c r="I4111" s="69"/>
      <c r="J4111" s="59" t="str">
        <f>IFERROR(INDEX(Tbl_LegislationDescrip[Description], MATCH(Table1[[#This Row],[Retail Law/Rules Part/Division/Rules (Version 17)
(Step 4) - Manual input]], Tbl_LegislationDescrip[Rule], 0)), "")</f>
        <v/>
      </c>
      <c r="K4111" s="108"/>
      <c r="L4111" s="90"/>
      <c r="M4111" s="90"/>
      <c r="N4111" s="94"/>
      <c r="O4111" s="95"/>
      <c r="P4111" s="95"/>
      <c r="Q4111" s="90"/>
      <c r="R4111" s="69"/>
      <c r="S4111" s="69"/>
      <c r="T4111" s="100"/>
      <c r="U4111" s="101"/>
      <c r="V4111" s="102"/>
      <c r="W4111" s="93"/>
      <c r="X4111" s="93"/>
      <c r="Y4111" s="94"/>
      <c r="Z4111" s="94"/>
      <c r="AA4111" s="69"/>
      <c r="AB4111" s="90"/>
      <c r="AC4111" s="69"/>
      <c r="AD4111" s="92"/>
      <c r="AE4111" s="47"/>
    </row>
    <row r="4112" spans="1:31" ht="45" customHeight="1" x14ac:dyDescent="0.25">
      <c r="A4112" s="11"/>
      <c r="B4112" s="69"/>
      <c r="C4112" s="70"/>
      <c r="D4112" s="70"/>
      <c r="E4112" s="60" t="str">
        <f>IFERROR(INDEX(Tbl_Entities[Retailer / Distributior?],MATCH(Table1[[#This Row],[Regulated Entity Name
(Step 1) - Manual input]],Tbl_Entities[Entity name],0)),"")</f>
        <v/>
      </c>
      <c r="F4112" s="70"/>
      <c r="G4112" s="70"/>
      <c r="H4112" s="60" t="str">
        <f>IF(Table1[[#This Row],[Reporting
Type
(Step 3) - Manual input]]="","",VLOOKUP(Table1[[#This Row],[Reporting
Type
(Step 3) - Manual input]],'Reference List'!$V$4:$W$10,2,FALSE))</f>
        <v/>
      </c>
      <c r="I4112" s="69"/>
      <c r="J4112" s="59" t="str">
        <f>IFERROR(INDEX(Tbl_LegislationDescrip[Description], MATCH(Table1[[#This Row],[Retail Law/Rules Part/Division/Rules (Version 17)
(Step 4) - Manual input]], Tbl_LegislationDescrip[Rule], 0)), "")</f>
        <v/>
      </c>
      <c r="K4112" s="108"/>
      <c r="L4112" s="90"/>
      <c r="M4112" s="90"/>
      <c r="N4112" s="94"/>
      <c r="O4112" s="95"/>
      <c r="P4112" s="95"/>
      <c r="Q4112" s="90"/>
      <c r="R4112" s="69"/>
      <c r="S4112" s="69"/>
      <c r="T4112" s="100"/>
      <c r="U4112" s="101"/>
      <c r="V4112" s="102"/>
      <c r="W4112" s="93"/>
      <c r="X4112" s="93"/>
      <c r="Y4112" s="94"/>
      <c r="Z4112" s="94"/>
      <c r="AA4112" s="69"/>
      <c r="AB4112" s="90"/>
      <c r="AC4112" s="69"/>
      <c r="AD4112" s="92"/>
      <c r="AE4112" s="47"/>
    </row>
    <row r="4113" spans="1:31" ht="45" customHeight="1" x14ac:dyDescent="0.25">
      <c r="A4113" s="11"/>
      <c r="B4113" s="69"/>
      <c r="C4113" s="70"/>
      <c r="D4113" s="70"/>
      <c r="E4113" s="60" t="str">
        <f>IFERROR(INDEX(Tbl_Entities[Retailer / Distributior?],MATCH(Table1[[#This Row],[Regulated Entity Name
(Step 1) - Manual input]],Tbl_Entities[Entity name],0)),"")</f>
        <v/>
      </c>
      <c r="F4113" s="70"/>
      <c r="G4113" s="70"/>
      <c r="H4113" s="60" t="str">
        <f>IF(Table1[[#This Row],[Reporting
Type
(Step 3) - Manual input]]="","",VLOOKUP(Table1[[#This Row],[Reporting
Type
(Step 3) - Manual input]],'Reference List'!$V$4:$W$10,2,FALSE))</f>
        <v/>
      </c>
      <c r="I4113" s="69"/>
      <c r="J4113" s="59" t="str">
        <f>IFERROR(INDEX(Tbl_LegislationDescrip[Description], MATCH(Table1[[#This Row],[Retail Law/Rules Part/Division/Rules (Version 17)
(Step 4) - Manual input]], Tbl_LegislationDescrip[Rule], 0)), "")</f>
        <v/>
      </c>
      <c r="K4113" s="108"/>
      <c r="L4113" s="90"/>
      <c r="M4113" s="90"/>
      <c r="N4113" s="94"/>
      <c r="O4113" s="95"/>
      <c r="P4113" s="95"/>
      <c r="Q4113" s="90"/>
      <c r="R4113" s="69"/>
      <c r="S4113" s="69"/>
      <c r="T4113" s="100"/>
      <c r="U4113" s="101"/>
      <c r="V4113" s="102"/>
      <c r="W4113" s="93"/>
      <c r="X4113" s="93"/>
      <c r="Y4113" s="94"/>
      <c r="Z4113" s="94"/>
      <c r="AA4113" s="69"/>
      <c r="AB4113" s="90"/>
      <c r="AC4113" s="69"/>
      <c r="AD4113" s="92"/>
      <c r="AE4113" s="47"/>
    </row>
    <row r="4114" spans="1:31" ht="45" customHeight="1" x14ac:dyDescent="0.25">
      <c r="A4114" s="11"/>
      <c r="B4114" s="69"/>
      <c r="C4114" s="70"/>
      <c r="D4114" s="70"/>
      <c r="E4114" s="60" t="str">
        <f>IFERROR(INDEX(Tbl_Entities[Retailer / Distributior?],MATCH(Table1[[#This Row],[Regulated Entity Name
(Step 1) - Manual input]],Tbl_Entities[Entity name],0)),"")</f>
        <v/>
      </c>
      <c r="F4114" s="70"/>
      <c r="G4114" s="70"/>
      <c r="H4114" s="60" t="str">
        <f>IF(Table1[[#This Row],[Reporting
Type
(Step 3) - Manual input]]="","",VLOOKUP(Table1[[#This Row],[Reporting
Type
(Step 3) - Manual input]],'Reference List'!$V$4:$W$10,2,FALSE))</f>
        <v/>
      </c>
      <c r="I4114" s="69"/>
      <c r="J4114" s="59" t="str">
        <f>IFERROR(INDEX(Tbl_LegislationDescrip[Description], MATCH(Table1[[#This Row],[Retail Law/Rules Part/Division/Rules (Version 17)
(Step 4) - Manual input]], Tbl_LegislationDescrip[Rule], 0)), "")</f>
        <v/>
      </c>
      <c r="K4114" s="108"/>
      <c r="L4114" s="90"/>
      <c r="M4114" s="90"/>
      <c r="N4114" s="94"/>
      <c r="O4114" s="95"/>
      <c r="P4114" s="95"/>
      <c r="Q4114" s="90"/>
      <c r="R4114" s="69"/>
      <c r="S4114" s="69"/>
      <c r="T4114" s="100"/>
      <c r="U4114" s="101"/>
      <c r="V4114" s="102"/>
      <c r="W4114" s="93"/>
      <c r="X4114" s="93"/>
      <c r="Y4114" s="94"/>
      <c r="Z4114" s="94"/>
      <c r="AA4114" s="69"/>
      <c r="AB4114" s="90"/>
      <c r="AC4114" s="69"/>
      <c r="AD4114" s="92"/>
      <c r="AE4114" s="47"/>
    </row>
    <row r="4115" spans="1:31" ht="45" customHeight="1" x14ac:dyDescent="0.25">
      <c r="A4115" s="11"/>
      <c r="B4115" s="69"/>
      <c r="C4115" s="70"/>
      <c r="D4115" s="70"/>
      <c r="E4115" s="60" t="str">
        <f>IFERROR(INDEX(Tbl_Entities[Retailer / Distributior?],MATCH(Table1[[#This Row],[Regulated Entity Name
(Step 1) - Manual input]],Tbl_Entities[Entity name],0)),"")</f>
        <v/>
      </c>
      <c r="F4115" s="70"/>
      <c r="G4115" s="70"/>
      <c r="H4115" s="60" t="str">
        <f>IF(Table1[[#This Row],[Reporting
Type
(Step 3) - Manual input]]="","",VLOOKUP(Table1[[#This Row],[Reporting
Type
(Step 3) - Manual input]],'Reference List'!$V$4:$W$10,2,FALSE))</f>
        <v/>
      </c>
      <c r="I4115" s="69"/>
      <c r="J4115" s="59" t="str">
        <f>IFERROR(INDEX(Tbl_LegislationDescrip[Description], MATCH(Table1[[#This Row],[Retail Law/Rules Part/Division/Rules (Version 17)
(Step 4) - Manual input]], Tbl_LegislationDescrip[Rule], 0)), "")</f>
        <v/>
      </c>
      <c r="K4115" s="108"/>
      <c r="L4115" s="90"/>
      <c r="M4115" s="90"/>
      <c r="N4115" s="94"/>
      <c r="O4115" s="95"/>
      <c r="P4115" s="95"/>
      <c r="Q4115" s="90"/>
      <c r="R4115" s="69"/>
      <c r="S4115" s="69"/>
      <c r="T4115" s="100"/>
      <c r="U4115" s="101"/>
      <c r="V4115" s="102"/>
      <c r="W4115" s="93"/>
      <c r="X4115" s="93"/>
      <c r="Y4115" s="94"/>
      <c r="Z4115" s="94"/>
      <c r="AA4115" s="69"/>
      <c r="AB4115" s="90"/>
      <c r="AC4115" s="69"/>
      <c r="AD4115" s="92"/>
      <c r="AE4115" s="47"/>
    </row>
    <row r="4116" spans="1:31" ht="45" customHeight="1" x14ac:dyDescent="0.25">
      <c r="A4116" s="11"/>
      <c r="B4116" s="69"/>
      <c r="C4116" s="70"/>
      <c r="D4116" s="70"/>
      <c r="E4116" s="60" t="str">
        <f>IFERROR(INDEX(Tbl_Entities[Retailer / Distributior?],MATCH(Table1[[#This Row],[Regulated Entity Name
(Step 1) - Manual input]],Tbl_Entities[Entity name],0)),"")</f>
        <v/>
      </c>
      <c r="F4116" s="70"/>
      <c r="G4116" s="70"/>
      <c r="H4116" s="60" t="str">
        <f>IF(Table1[[#This Row],[Reporting
Type
(Step 3) - Manual input]]="","",VLOOKUP(Table1[[#This Row],[Reporting
Type
(Step 3) - Manual input]],'Reference List'!$V$4:$W$10,2,FALSE))</f>
        <v/>
      </c>
      <c r="I4116" s="69"/>
      <c r="J4116" s="59" t="str">
        <f>IFERROR(INDEX(Tbl_LegislationDescrip[Description], MATCH(Table1[[#This Row],[Retail Law/Rules Part/Division/Rules (Version 17)
(Step 4) - Manual input]], Tbl_LegislationDescrip[Rule], 0)), "")</f>
        <v/>
      </c>
      <c r="K4116" s="108"/>
      <c r="L4116" s="90"/>
      <c r="M4116" s="90"/>
      <c r="N4116" s="94"/>
      <c r="O4116" s="95"/>
      <c r="P4116" s="95"/>
      <c r="Q4116" s="90"/>
      <c r="R4116" s="69"/>
      <c r="S4116" s="69"/>
      <c r="T4116" s="100"/>
      <c r="U4116" s="101"/>
      <c r="V4116" s="102"/>
      <c r="W4116" s="93"/>
      <c r="X4116" s="93"/>
      <c r="Y4116" s="94"/>
      <c r="Z4116" s="94"/>
      <c r="AA4116" s="69"/>
      <c r="AB4116" s="90"/>
      <c r="AC4116" s="69"/>
      <c r="AD4116" s="92"/>
      <c r="AE4116" s="47"/>
    </row>
    <row r="4117" spans="1:31" ht="45" customHeight="1" x14ac:dyDescent="0.25">
      <c r="A4117" s="11"/>
      <c r="B4117" s="69"/>
      <c r="C4117" s="70"/>
      <c r="D4117" s="70"/>
      <c r="E4117" s="60" t="str">
        <f>IFERROR(INDEX(Tbl_Entities[Retailer / Distributior?],MATCH(Table1[[#This Row],[Regulated Entity Name
(Step 1) - Manual input]],Tbl_Entities[Entity name],0)),"")</f>
        <v/>
      </c>
      <c r="F4117" s="70"/>
      <c r="G4117" s="70"/>
      <c r="H4117" s="60" t="str">
        <f>IF(Table1[[#This Row],[Reporting
Type
(Step 3) - Manual input]]="","",VLOOKUP(Table1[[#This Row],[Reporting
Type
(Step 3) - Manual input]],'Reference List'!$V$4:$W$10,2,FALSE))</f>
        <v/>
      </c>
      <c r="I4117" s="69"/>
      <c r="J4117" s="59" t="str">
        <f>IFERROR(INDEX(Tbl_LegislationDescrip[Description], MATCH(Table1[[#This Row],[Retail Law/Rules Part/Division/Rules (Version 17)
(Step 4) - Manual input]], Tbl_LegislationDescrip[Rule], 0)), "")</f>
        <v/>
      </c>
      <c r="K4117" s="108"/>
      <c r="L4117" s="90"/>
      <c r="M4117" s="90"/>
      <c r="N4117" s="94"/>
      <c r="O4117" s="95"/>
      <c r="P4117" s="95"/>
      <c r="Q4117" s="90"/>
      <c r="R4117" s="69"/>
      <c r="S4117" s="69"/>
      <c r="T4117" s="100"/>
      <c r="U4117" s="101"/>
      <c r="V4117" s="102"/>
      <c r="W4117" s="93"/>
      <c r="X4117" s="93"/>
      <c r="Y4117" s="94"/>
      <c r="Z4117" s="94"/>
      <c r="AA4117" s="69"/>
      <c r="AB4117" s="90"/>
      <c r="AC4117" s="69"/>
      <c r="AD4117" s="92"/>
      <c r="AE4117" s="47"/>
    </row>
    <row r="4118" spans="1:31" ht="45" customHeight="1" x14ac:dyDescent="0.25">
      <c r="A4118" s="11"/>
      <c r="B4118" s="69"/>
      <c r="C4118" s="70"/>
      <c r="D4118" s="70"/>
      <c r="E4118" s="60" t="str">
        <f>IFERROR(INDEX(Tbl_Entities[Retailer / Distributior?],MATCH(Table1[[#This Row],[Regulated Entity Name
(Step 1) - Manual input]],Tbl_Entities[Entity name],0)),"")</f>
        <v/>
      </c>
      <c r="F4118" s="70"/>
      <c r="G4118" s="70"/>
      <c r="H4118" s="60" t="str">
        <f>IF(Table1[[#This Row],[Reporting
Type
(Step 3) - Manual input]]="","",VLOOKUP(Table1[[#This Row],[Reporting
Type
(Step 3) - Manual input]],'Reference List'!$V$4:$W$10,2,FALSE))</f>
        <v/>
      </c>
      <c r="I4118" s="69"/>
      <c r="J4118" s="59" t="str">
        <f>IFERROR(INDEX(Tbl_LegislationDescrip[Description], MATCH(Table1[[#This Row],[Retail Law/Rules Part/Division/Rules (Version 17)
(Step 4) - Manual input]], Tbl_LegislationDescrip[Rule], 0)), "")</f>
        <v/>
      </c>
      <c r="K4118" s="108"/>
      <c r="L4118" s="90"/>
      <c r="M4118" s="90"/>
      <c r="N4118" s="94"/>
      <c r="O4118" s="95"/>
      <c r="P4118" s="95"/>
      <c r="Q4118" s="90"/>
      <c r="R4118" s="69"/>
      <c r="S4118" s="69"/>
      <c r="T4118" s="100"/>
      <c r="U4118" s="101"/>
      <c r="V4118" s="102"/>
      <c r="W4118" s="93"/>
      <c r="X4118" s="93"/>
      <c r="Y4118" s="94"/>
      <c r="Z4118" s="94"/>
      <c r="AA4118" s="69"/>
      <c r="AB4118" s="90"/>
      <c r="AC4118" s="69"/>
      <c r="AD4118" s="92"/>
      <c r="AE4118" s="47"/>
    </row>
    <row r="4119" spans="1:31" ht="45" customHeight="1" x14ac:dyDescent="0.25">
      <c r="A4119" s="11"/>
      <c r="B4119" s="69"/>
      <c r="C4119" s="70"/>
      <c r="D4119" s="70"/>
      <c r="E4119" s="60" t="str">
        <f>IFERROR(INDEX(Tbl_Entities[Retailer / Distributior?],MATCH(Table1[[#This Row],[Regulated Entity Name
(Step 1) - Manual input]],Tbl_Entities[Entity name],0)),"")</f>
        <v/>
      </c>
      <c r="F4119" s="70"/>
      <c r="G4119" s="70"/>
      <c r="H4119" s="60" t="str">
        <f>IF(Table1[[#This Row],[Reporting
Type
(Step 3) - Manual input]]="","",VLOOKUP(Table1[[#This Row],[Reporting
Type
(Step 3) - Manual input]],'Reference List'!$V$4:$W$10,2,FALSE))</f>
        <v/>
      </c>
      <c r="I4119" s="69"/>
      <c r="J4119" s="59" t="str">
        <f>IFERROR(INDEX(Tbl_LegislationDescrip[Description], MATCH(Table1[[#This Row],[Retail Law/Rules Part/Division/Rules (Version 17)
(Step 4) - Manual input]], Tbl_LegislationDescrip[Rule], 0)), "")</f>
        <v/>
      </c>
      <c r="K4119" s="108"/>
      <c r="L4119" s="90"/>
      <c r="M4119" s="90"/>
      <c r="N4119" s="94"/>
      <c r="O4119" s="95"/>
      <c r="P4119" s="95"/>
      <c r="Q4119" s="90"/>
      <c r="R4119" s="69"/>
      <c r="S4119" s="69"/>
      <c r="T4119" s="100"/>
      <c r="U4119" s="101"/>
      <c r="V4119" s="102"/>
      <c r="W4119" s="93"/>
      <c r="X4119" s="93"/>
      <c r="Y4119" s="94"/>
      <c r="Z4119" s="94"/>
      <c r="AA4119" s="69"/>
      <c r="AB4119" s="90"/>
      <c r="AC4119" s="69"/>
      <c r="AD4119" s="92"/>
      <c r="AE4119" s="47"/>
    </row>
    <row r="4120" spans="1:31" ht="45" customHeight="1" x14ac:dyDescent="0.25">
      <c r="A4120" s="11"/>
      <c r="B4120" s="69"/>
      <c r="C4120" s="70"/>
      <c r="D4120" s="70"/>
      <c r="E4120" s="60" t="str">
        <f>IFERROR(INDEX(Tbl_Entities[Retailer / Distributior?],MATCH(Table1[[#This Row],[Regulated Entity Name
(Step 1) - Manual input]],Tbl_Entities[Entity name],0)),"")</f>
        <v/>
      </c>
      <c r="F4120" s="70"/>
      <c r="G4120" s="70"/>
      <c r="H4120" s="60" t="str">
        <f>IF(Table1[[#This Row],[Reporting
Type
(Step 3) - Manual input]]="","",VLOOKUP(Table1[[#This Row],[Reporting
Type
(Step 3) - Manual input]],'Reference List'!$V$4:$W$10,2,FALSE))</f>
        <v/>
      </c>
      <c r="I4120" s="69"/>
      <c r="J4120" s="59" t="str">
        <f>IFERROR(INDEX(Tbl_LegislationDescrip[Description], MATCH(Table1[[#This Row],[Retail Law/Rules Part/Division/Rules (Version 17)
(Step 4) - Manual input]], Tbl_LegislationDescrip[Rule], 0)), "")</f>
        <v/>
      </c>
      <c r="K4120" s="108"/>
      <c r="L4120" s="90"/>
      <c r="M4120" s="90"/>
      <c r="N4120" s="94"/>
      <c r="O4120" s="95"/>
      <c r="P4120" s="95"/>
      <c r="Q4120" s="90"/>
      <c r="R4120" s="69"/>
      <c r="S4120" s="69"/>
      <c r="T4120" s="100"/>
      <c r="U4120" s="101"/>
      <c r="V4120" s="102"/>
      <c r="W4120" s="93"/>
      <c r="X4120" s="93"/>
      <c r="Y4120" s="94"/>
      <c r="Z4120" s="94"/>
      <c r="AA4120" s="69"/>
      <c r="AB4120" s="90"/>
      <c r="AC4120" s="69"/>
      <c r="AD4120" s="92"/>
      <c r="AE4120" s="47"/>
    </row>
    <row r="4121" spans="1:31" ht="45" customHeight="1" x14ac:dyDescent="0.25">
      <c r="A4121" s="11"/>
      <c r="B4121" s="69"/>
      <c r="C4121" s="70"/>
      <c r="D4121" s="70"/>
      <c r="E4121" s="60" t="str">
        <f>IFERROR(INDEX(Tbl_Entities[Retailer / Distributior?],MATCH(Table1[[#This Row],[Regulated Entity Name
(Step 1) - Manual input]],Tbl_Entities[Entity name],0)),"")</f>
        <v/>
      </c>
      <c r="F4121" s="70"/>
      <c r="G4121" s="70"/>
      <c r="H4121" s="60" t="str">
        <f>IF(Table1[[#This Row],[Reporting
Type
(Step 3) - Manual input]]="","",VLOOKUP(Table1[[#This Row],[Reporting
Type
(Step 3) - Manual input]],'Reference List'!$V$4:$W$10,2,FALSE))</f>
        <v/>
      </c>
      <c r="I4121" s="69"/>
      <c r="J4121" s="59" t="str">
        <f>IFERROR(INDEX(Tbl_LegislationDescrip[Description], MATCH(Table1[[#This Row],[Retail Law/Rules Part/Division/Rules (Version 17)
(Step 4) - Manual input]], Tbl_LegislationDescrip[Rule], 0)), "")</f>
        <v/>
      </c>
      <c r="K4121" s="108"/>
      <c r="L4121" s="90"/>
      <c r="M4121" s="90"/>
      <c r="N4121" s="94"/>
      <c r="O4121" s="95"/>
      <c r="P4121" s="95"/>
      <c r="Q4121" s="90"/>
      <c r="R4121" s="69"/>
      <c r="S4121" s="69"/>
      <c r="T4121" s="100"/>
      <c r="U4121" s="101"/>
      <c r="V4121" s="102"/>
      <c r="W4121" s="93"/>
      <c r="X4121" s="93"/>
      <c r="Y4121" s="94"/>
      <c r="Z4121" s="94"/>
      <c r="AA4121" s="69"/>
      <c r="AB4121" s="90"/>
      <c r="AC4121" s="69"/>
      <c r="AD4121" s="92"/>
      <c r="AE4121" s="47"/>
    </row>
    <row r="4122" spans="1:31" ht="45" customHeight="1" x14ac:dyDescent="0.25">
      <c r="A4122" s="11"/>
      <c r="B4122" s="69"/>
      <c r="C4122" s="70"/>
      <c r="D4122" s="70"/>
      <c r="E4122" s="60" t="str">
        <f>IFERROR(INDEX(Tbl_Entities[Retailer / Distributior?],MATCH(Table1[[#This Row],[Regulated Entity Name
(Step 1) - Manual input]],Tbl_Entities[Entity name],0)),"")</f>
        <v/>
      </c>
      <c r="F4122" s="70"/>
      <c r="G4122" s="70"/>
      <c r="H4122" s="60" t="str">
        <f>IF(Table1[[#This Row],[Reporting
Type
(Step 3) - Manual input]]="","",VLOOKUP(Table1[[#This Row],[Reporting
Type
(Step 3) - Manual input]],'Reference List'!$V$4:$W$10,2,FALSE))</f>
        <v/>
      </c>
      <c r="I4122" s="69"/>
      <c r="J4122" s="59" t="str">
        <f>IFERROR(INDEX(Tbl_LegislationDescrip[Description], MATCH(Table1[[#This Row],[Retail Law/Rules Part/Division/Rules (Version 17)
(Step 4) - Manual input]], Tbl_LegislationDescrip[Rule], 0)), "")</f>
        <v/>
      </c>
      <c r="K4122" s="108"/>
      <c r="L4122" s="90"/>
      <c r="M4122" s="90"/>
      <c r="N4122" s="94"/>
      <c r="O4122" s="95"/>
      <c r="P4122" s="95"/>
      <c r="Q4122" s="90"/>
      <c r="R4122" s="69"/>
      <c r="S4122" s="69"/>
      <c r="T4122" s="100"/>
      <c r="U4122" s="101"/>
      <c r="V4122" s="102"/>
      <c r="W4122" s="93"/>
      <c r="X4122" s="93"/>
      <c r="Y4122" s="94"/>
      <c r="Z4122" s="94"/>
      <c r="AA4122" s="69"/>
      <c r="AB4122" s="90"/>
      <c r="AC4122" s="69"/>
      <c r="AD4122" s="92"/>
      <c r="AE4122" s="47"/>
    </row>
    <row r="4123" spans="1:31" ht="45" customHeight="1" x14ac:dyDescent="0.25">
      <c r="A4123" s="11"/>
      <c r="B4123" s="69"/>
      <c r="C4123" s="70"/>
      <c r="D4123" s="70"/>
      <c r="E4123" s="60" t="str">
        <f>IFERROR(INDEX(Tbl_Entities[Retailer / Distributior?],MATCH(Table1[[#This Row],[Regulated Entity Name
(Step 1) - Manual input]],Tbl_Entities[Entity name],0)),"")</f>
        <v/>
      </c>
      <c r="F4123" s="70"/>
      <c r="G4123" s="70"/>
      <c r="H4123" s="60" t="str">
        <f>IF(Table1[[#This Row],[Reporting
Type
(Step 3) - Manual input]]="","",VLOOKUP(Table1[[#This Row],[Reporting
Type
(Step 3) - Manual input]],'Reference List'!$V$4:$W$10,2,FALSE))</f>
        <v/>
      </c>
      <c r="I4123" s="69"/>
      <c r="J4123" s="59" t="str">
        <f>IFERROR(INDEX(Tbl_LegislationDescrip[Description], MATCH(Table1[[#This Row],[Retail Law/Rules Part/Division/Rules (Version 17)
(Step 4) - Manual input]], Tbl_LegislationDescrip[Rule], 0)), "")</f>
        <v/>
      </c>
      <c r="K4123" s="108"/>
      <c r="L4123" s="90"/>
      <c r="M4123" s="90"/>
      <c r="N4123" s="94"/>
      <c r="O4123" s="95"/>
      <c r="P4123" s="95"/>
      <c r="Q4123" s="90"/>
      <c r="R4123" s="69"/>
      <c r="S4123" s="69"/>
      <c r="T4123" s="100"/>
      <c r="U4123" s="101"/>
      <c r="V4123" s="102"/>
      <c r="W4123" s="93"/>
      <c r="X4123" s="93"/>
      <c r="Y4123" s="94"/>
      <c r="Z4123" s="94"/>
      <c r="AA4123" s="69"/>
      <c r="AB4123" s="90"/>
      <c r="AC4123" s="69"/>
      <c r="AD4123" s="92"/>
      <c r="AE4123" s="47"/>
    </row>
    <row r="4124" spans="1:31" ht="45" customHeight="1" x14ac:dyDescent="0.25">
      <c r="A4124" s="11"/>
      <c r="B4124" s="69"/>
      <c r="C4124" s="70"/>
      <c r="D4124" s="70"/>
      <c r="E4124" s="60" t="str">
        <f>IFERROR(INDEX(Tbl_Entities[Retailer / Distributior?],MATCH(Table1[[#This Row],[Regulated Entity Name
(Step 1) - Manual input]],Tbl_Entities[Entity name],0)),"")</f>
        <v/>
      </c>
      <c r="F4124" s="70"/>
      <c r="G4124" s="70"/>
      <c r="H4124" s="60" t="str">
        <f>IF(Table1[[#This Row],[Reporting
Type
(Step 3) - Manual input]]="","",VLOOKUP(Table1[[#This Row],[Reporting
Type
(Step 3) - Manual input]],'Reference List'!$V$4:$W$10,2,FALSE))</f>
        <v/>
      </c>
      <c r="I4124" s="69"/>
      <c r="J4124" s="59" t="str">
        <f>IFERROR(INDEX(Tbl_LegislationDescrip[Description], MATCH(Table1[[#This Row],[Retail Law/Rules Part/Division/Rules (Version 17)
(Step 4) - Manual input]], Tbl_LegislationDescrip[Rule], 0)), "")</f>
        <v/>
      </c>
      <c r="K4124" s="108"/>
      <c r="L4124" s="90"/>
      <c r="M4124" s="90"/>
      <c r="N4124" s="94"/>
      <c r="O4124" s="95"/>
      <c r="P4124" s="95"/>
      <c r="Q4124" s="90"/>
      <c r="R4124" s="69"/>
      <c r="S4124" s="69"/>
      <c r="T4124" s="100"/>
      <c r="U4124" s="101"/>
      <c r="V4124" s="102"/>
      <c r="W4124" s="93"/>
      <c r="X4124" s="93"/>
      <c r="Y4124" s="94"/>
      <c r="Z4124" s="94"/>
      <c r="AA4124" s="69"/>
      <c r="AB4124" s="90"/>
      <c r="AC4124" s="69"/>
      <c r="AD4124" s="92"/>
      <c r="AE4124" s="47"/>
    </row>
    <row r="4125" spans="1:31" ht="45" customHeight="1" x14ac:dyDescent="0.25">
      <c r="A4125" s="11"/>
      <c r="B4125" s="69"/>
      <c r="C4125" s="70"/>
      <c r="D4125" s="70"/>
      <c r="E4125" s="60" t="str">
        <f>IFERROR(INDEX(Tbl_Entities[Retailer / Distributior?],MATCH(Table1[[#This Row],[Regulated Entity Name
(Step 1) - Manual input]],Tbl_Entities[Entity name],0)),"")</f>
        <v/>
      </c>
      <c r="F4125" s="70"/>
      <c r="G4125" s="70"/>
      <c r="H4125" s="60" t="str">
        <f>IF(Table1[[#This Row],[Reporting
Type
(Step 3) - Manual input]]="","",VLOOKUP(Table1[[#This Row],[Reporting
Type
(Step 3) - Manual input]],'Reference List'!$V$4:$W$10,2,FALSE))</f>
        <v/>
      </c>
      <c r="I4125" s="69"/>
      <c r="J4125" s="59" t="str">
        <f>IFERROR(INDEX(Tbl_LegislationDescrip[Description], MATCH(Table1[[#This Row],[Retail Law/Rules Part/Division/Rules (Version 17)
(Step 4) - Manual input]], Tbl_LegislationDescrip[Rule], 0)), "")</f>
        <v/>
      </c>
      <c r="K4125" s="108"/>
      <c r="L4125" s="90"/>
      <c r="M4125" s="90"/>
      <c r="N4125" s="94"/>
      <c r="O4125" s="95"/>
      <c r="P4125" s="95"/>
      <c r="Q4125" s="90"/>
      <c r="R4125" s="69"/>
      <c r="S4125" s="69"/>
      <c r="T4125" s="100"/>
      <c r="U4125" s="101"/>
      <c r="V4125" s="102"/>
      <c r="W4125" s="93"/>
      <c r="X4125" s="93"/>
      <c r="Y4125" s="94"/>
      <c r="Z4125" s="94"/>
      <c r="AA4125" s="69"/>
      <c r="AB4125" s="90"/>
      <c r="AC4125" s="69"/>
      <c r="AD4125" s="92"/>
      <c r="AE4125" s="47"/>
    </row>
    <row r="4126" spans="1:31" ht="45" customHeight="1" x14ac:dyDescent="0.25">
      <c r="A4126" s="11"/>
      <c r="B4126" s="69"/>
      <c r="C4126" s="70"/>
      <c r="D4126" s="70"/>
      <c r="E4126" s="60" t="str">
        <f>IFERROR(INDEX(Tbl_Entities[Retailer / Distributior?],MATCH(Table1[[#This Row],[Regulated Entity Name
(Step 1) - Manual input]],Tbl_Entities[Entity name],0)),"")</f>
        <v/>
      </c>
      <c r="F4126" s="70"/>
      <c r="G4126" s="70"/>
      <c r="H4126" s="60" t="str">
        <f>IF(Table1[[#This Row],[Reporting
Type
(Step 3) - Manual input]]="","",VLOOKUP(Table1[[#This Row],[Reporting
Type
(Step 3) - Manual input]],'Reference List'!$V$4:$W$10,2,FALSE))</f>
        <v/>
      </c>
      <c r="I4126" s="69"/>
      <c r="J4126" s="59" t="str">
        <f>IFERROR(INDEX(Tbl_LegislationDescrip[Description], MATCH(Table1[[#This Row],[Retail Law/Rules Part/Division/Rules (Version 17)
(Step 4) - Manual input]], Tbl_LegislationDescrip[Rule], 0)), "")</f>
        <v/>
      </c>
      <c r="K4126" s="108"/>
      <c r="L4126" s="90"/>
      <c r="M4126" s="90"/>
      <c r="N4126" s="94"/>
      <c r="O4126" s="95"/>
      <c r="P4126" s="95"/>
      <c r="Q4126" s="90"/>
      <c r="R4126" s="69"/>
      <c r="S4126" s="69"/>
      <c r="T4126" s="100"/>
      <c r="U4126" s="101"/>
      <c r="V4126" s="102"/>
      <c r="W4126" s="93"/>
      <c r="X4126" s="93"/>
      <c r="Y4126" s="94"/>
      <c r="Z4126" s="94"/>
      <c r="AA4126" s="69"/>
      <c r="AB4126" s="90"/>
      <c r="AC4126" s="69"/>
      <c r="AD4126" s="92"/>
      <c r="AE4126" s="47"/>
    </row>
    <row r="4127" spans="1:31" ht="45" customHeight="1" x14ac:dyDescent="0.25">
      <c r="A4127" s="11"/>
      <c r="B4127" s="69"/>
      <c r="C4127" s="70"/>
      <c r="D4127" s="70"/>
      <c r="E4127" s="60" t="str">
        <f>IFERROR(INDEX(Tbl_Entities[Retailer / Distributior?],MATCH(Table1[[#This Row],[Regulated Entity Name
(Step 1) - Manual input]],Tbl_Entities[Entity name],0)),"")</f>
        <v/>
      </c>
      <c r="F4127" s="70"/>
      <c r="G4127" s="70"/>
      <c r="H4127" s="60" t="str">
        <f>IF(Table1[[#This Row],[Reporting
Type
(Step 3) - Manual input]]="","",VLOOKUP(Table1[[#This Row],[Reporting
Type
(Step 3) - Manual input]],'Reference List'!$V$4:$W$10,2,FALSE))</f>
        <v/>
      </c>
      <c r="I4127" s="69"/>
      <c r="J4127" s="59" t="str">
        <f>IFERROR(INDEX(Tbl_LegislationDescrip[Description], MATCH(Table1[[#This Row],[Retail Law/Rules Part/Division/Rules (Version 17)
(Step 4) - Manual input]], Tbl_LegislationDescrip[Rule], 0)), "")</f>
        <v/>
      </c>
      <c r="K4127" s="108"/>
      <c r="L4127" s="90"/>
      <c r="M4127" s="90"/>
      <c r="N4127" s="94"/>
      <c r="O4127" s="95"/>
      <c r="P4127" s="95"/>
      <c r="Q4127" s="90"/>
      <c r="R4127" s="69"/>
      <c r="S4127" s="69"/>
      <c r="T4127" s="100"/>
      <c r="U4127" s="101"/>
      <c r="V4127" s="102"/>
      <c r="W4127" s="93"/>
      <c r="X4127" s="93"/>
      <c r="Y4127" s="94"/>
      <c r="Z4127" s="94"/>
      <c r="AA4127" s="69"/>
      <c r="AB4127" s="90"/>
      <c r="AC4127" s="69"/>
      <c r="AD4127" s="92"/>
      <c r="AE4127" s="47"/>
    </row>
    <row r="4128" spans="1:31" ht="45" customHeight="1" x14ac:dyDescent="0.25">
      <c r="A4128" s="11"/>
      <c r="B4128" s="69"/>
      <c r="C4128" s="70"/>
      <c r="D4128" s="70"/>
      <c r="E4128" s="60" t="str">
        <f>IFERROR(INDEX(Tbl_Entities[Retailer / Distributior?],MATCH(Table1[[#This Row],[Regulated Entity Name
(Step 1) - Manual input]],Tbl_Entities[Entity name],0)),"")</f>
        <v/>
      </c>
      <c r="F4128" s="70"/>
      <c r="G4128" s="70"/>
      <c r="H4128" s="60" t="str">
        <f>IF(Table1[[#This Row],[Reporting
Type
(Step 3) - Manual input]]="","",VLOOKUP(Table1[[#This Row],[Reporting
Type
(Step 3) - Manual input]],'Reference List'!$V$4:$W$10,2,FALSE))</f>
        <v/>
      </c>
      <c r="I4128" s="69"/>
      <c r="J4128" s="59" t="str">
        <f>IFERROR(INDEX(Tbl_LegislationDescrip[Description], MATCH(Table1[[#This Row],[Retail Law/Rules Part/Division/Rules (Version 17)
(Step 4) - Manual input]], Tbl_LegislationDescrip[Rule], 0)), "")</f>
        <v/>
      </c>
      <c r="K4128" s="108"/>
      <c r="L4128" s="90"/>
      <c r="M4128" s="90"/>
      <c r="N4128" s="94"/>
      <c r="O4128" s="95"/>
      <c r="P4128" s="95"/>
      <c r="Q4128" s="90"/>
      <c r="R4128" s="69"/>
      <c r="S4128" s="69"/>
      <c r="T4128" s="100"/>
      <c r="U4128" s="101"/>
      <c r="V4128" s="102"/>
      <c r="W4128" s="93"/>
      <c r="X4128" s="93"/>
      <c r="Y4128" s="94"/>
      <c r="Z4128" s="94"/>
      <c r="AA4128" s="69"/>
      <c r="AB4128" s="90"/>
      <c r="AC4128" s="69"/>
      <c r="AD4128" s="92"/>
      <c r="AE4128" s="47"/>
    </row>
    <row r="4129" spans="1:31" ht="45" customHeight="1" x14ac:dyDescent="0.25">
      <c r="A4129" s="11"/>
      <c r="B4129" s="69"/>
      <c r="C4129" s="70"/>
      <c r="D4129" s="70"/>
      <c r="E4129" s="60" t="str">
        <f>IFERROR(INDEX(Tbl_Entities[Retailer / Distributior?],MATCH(Table1[[#This Row],[Regulated Entity Name
(Step 1) - Manual input]],Tbl_Entities[Entity name],0)),"")</f>
        <v/>
      </c>
      <c r="F4129" s="70"/>
      <c r="G4129" s="70"/>
      <c r="H4129" s="60" t="str">
        <f>IF(Table1[[#This Row],[Reporting
Type
(Step 3) - Manual input]]="","",VLOOKUP(Table1[[#This Row],[Reporting
Type
(Step 3) - Manual input]],'Reference List'!$V$4:$W$10,2,FALSE))</f>
        <v/>
      </c>
      <c r="I4129" s="69"/>
      <c r="J4129" s="59" t="str">
        <f>IFERROR(INDEX(Tbl_LegislationDescrip[Description], MATCH(Table1[[#This Row],[Retail Law/Rules Part/Division/Rules (Version 17)
(Step 4) - Manual input]], Tbl_LegislationDescrip[Rule], 0)), "")</f>
        <v/>
      </c>
      <c r="K4129" s="108"/>
      <c r="L4129" s="90"/>
      <c r="M4129" s="90"/>
      <c r="N4129" s="94"/>
      <c r="O4129" s="95"/>
      <c r="P4129" s="95"/>
      <c r="Q4129" s="90"/>
      <c r="R4129" s="69"/>
      <c r="S4129" s="69"/>
      <c r="T4129" s="100"/>
      <c r="U4129" s="101"/>
      <c r="V4129" s="102"/>
      <c r="W4129" s="93"/>
      <c r="X4129" s="93"/>
      <c r="Y4129" s="94"/>
      <c r="Z4129" s="94"/>
      <c r="AA4129" s="69"/>
      <c r="AB4129" s="90"/>
      <c r="AC4129" s="69"/>
      <c r="AD4129" s="92"/>
      <c r="AE4129" s="47"/>
    </row>
    <row r="4130" spans="1:31" ht="45" customHeight="1" x14ac:dyDescent="0.25">
      <c r="A4130" s="11"/>
      <c r="B4130" s="69"/>
      <c r="C4130" s="70"/>
      <c r="D4130" s="70"/>
      <c r="E4130" s="60" t="str">
        <f>IFERROR(INDEX(Tbl_Entities[Retailer / Distributior?],MATCH(Table1[[#This Row],[Regulated Entity Name
(Step 1) - Manual input]],Tbl_Entities[Entity name],0)),"")</f>
        <v/>
      </c>
      <c r="F4130" s="70"/>
      <c r="G4130" s="70"/>
      <c r="H4130" s="60" t="str">
        <f>IF(Table1[[#This Row],[Reporting
Type
(Step 3) - Manual input]]="","",VLOOKUP(Table1[[#This Row],[Reporting
Type
(Step 3) - Manual input]],'Reference List'!$V$4:$W$10,2,FALSE))</f>
        <v/>
      </c>
      <c r="I4130" s="69"/>
      <c r="J4130" s="59" t="str">
        <f>IFERROR(INDEX(Tbl_LegislationDescrip[Description], MATCH(Table1[[#This Row],[Retail Law/Rules Part/Division/Rules (Version 17)
(Step 4) - Manual input]], Tbl_LegislationDescrip[Rule], 0)), "")</f>
        <v/>
      </c>
      <c r="K4130" s="108"/>
      <c r="L4130" s="90"/>
      <c r="M4130" s="90"/>
      <c r="N4130" s="94"/>
      <c r="O4130" s="95"/>
      <c r="P4130" s="95"/>
      <c r="Q4130" s="90"/>
      <c r="R4130" s="69"/>
      <c r="S4130" s="69"/>
      <c r="T4130" s="100"/>
      <c r="U4130" s="101"/>
      <c r="V4130" s="102"/>
      <c r="W4130" s="93"/>
      <c r="X4130" s="93"/>
      <c r="Y4130" s="94"/>
      <c r="Z4130" s="94"/>
      <c r="AA4130" s="69"/>
      <c r="AB4130" s="90"/>
      <c r="AC4130" s="69"/>
      <c r="AD4130" s="92"/>
      <c r="AE4130" s="47"/>
    </row>
    <row r="4131" spans="1:31" ht="45" customHeight="1" x14ac:dyDescent="0.25">
      <c r="A4131" s="11"/>
      <c r="B4131" s="69"/>
      <c r="C4131" s="70"/>
      <c r="D4131" s="70"/>
      <c r="E4131" s="60" t="str">
        <f>IFERROR(INDEX(Tbl_Entities[Retailer / Distributior?],MATCH(Table1[[#This Row],[Regulated Entity Name
(Step 1) - Manual input]],Tbl_Entities[Entity name],0)),"")</f>
        <v/>
      </c>
      <c r="F4131" s="70"/>
      <c r="G4131" s="70"/>
      <c r="H4131" s="60" t="str">
        <f>IF(Table1[[#This Row],[Reporting
Type
(Step 3) - Manual input]]="","",VLOOKUP(Table1[[#This Row],[Reporting
Type
(Step 3) - Manual input]],'Reference List'!$V$4:$W$10,2,FALSE))</f>
        <v/>
      </c>
      <c r="I4131" s="69"/>
      <c r="J4131" s="59" t="str">
        <f>IFERROR(INDEX(Tbl_LegislationDescrip[Description], MATCH(Table1[[#This Row],[Retail Law/Rules Part/Division/Rules (Version 17)
(Step 4) - Manual input]], Tbl_LegislationDescrip[Rule], 0)), "")</f>
        <v/>
      </c>
      <c r="K4131" s="108"/>
      <c r="L4131" s="90"/>
      <c r="M4131" s="90"/>
      <c r="N4131" s="94"/>
      <c r="O4131" s="95"/>
      <c r="P4131" s="95"/>
      <c r="Q4131" s="90"/>
      <c r="R4131" s="69"/>
      <c r="S4131" s="69"/>
      <c r="T4131" s="100"/>
      <c r="U4131" s="101"/>
      <c r="V4131" s="102"/>
      <c r="W4131" s="93"/>
      <c r="X4131" s="93"/>
      <c r="Y4131" s="94"/>
      <c r="Z4131" s="94"/>
      <c r="AA4131" s="69"/>
      <c r="AB4131" s="90"/>
      <c r="AC4131" s="69"/>
      <c r="AD4131" s="92"/>
      <c r="AE4131" s="47"/>
    </row>
    <row r="4132" spans="1:31" ht="45" customHeight="1" x14ac:dyDescent="0.25">
      <c r="A4132" s="11"/>
      <c r="B4132" s="69"/>
      <c r="C4132" s="70"/>
      <c r="D4132" s="70"/>
      <c r="E4132" s="60" t="str">
        <f>IFERROR(INDEX(Tbl_Entities[Retailer / Distributior?],MATCH(Table1[[#This Row],[Regulated Entity Name
(Step 1) - Manual input]],Tbl_Entities[Entity name],0)),"")</f>
        <v/>
      </c>
      <c r="F4132" s="70"/>
      <c r="G4132" s="70"/>
      <c r="H4132" s="60" t="str">
        <f>IF(Table1[[#This Row],[Reporting
Type
(Step 3) - Manual input]]="","",VLOOKUP(Table1[[#This Row],[Reporting
Type
(Step 3) - Manual input]],'Reference List'!$V$4:$W$10,2,FALSE))</f>
        <v/>
      </c>
      <c r="I4132" s="69"/>
      <c r="J4132" s="59" t="str">
        <f>IFERROR(INDEX(Tbl_LegislationDescrip[Description], MATCH(Table1[[#This Row],[Retail Law/Rules Part/Division/Rules (Version 17)
(Step 4) - Manual input]], Tbl_LegislationDescrip[Rule], 0)), "")</f>
        <v/>
      </c>
      <c r="K4132" s="108"/>
      <c r="L4132" s="90"/>
      <c r="M4132" s="90"/>
      <c r="N4132" s="94"/>
      <c r="O4132" s="95"/>
      <c r="P4132" s="95"/>
      <c r="Q4132" s="90"/>
      <c r="R4132" s="69"/>
      <c r="S4132" s="69"/>
      <c r="T4132" s="100"/>
      <c r="U4132" s="101"/>
      <c r="V4132" s="102"/>
      <c r="W4132" s="93"/>
      <c r="X4132" s="93"/>
      <c r="Y4132" s="94"/>
      <c r="Z4132" s="94"/>
      <c r="AA4132" s="69"/>
      <c r="AB4132" s="90"/>
      <c r="AC4132" s="69"/>
      <c r="AD4132" s="92"/>
      <c r="AE4132" s="47"/>
    </row>
    <row r="4133" spans="1:31" ht="45" customHeight="1" x14ac:dyDescent="0.25">
      <c r="A4133" s="11"/>
      <c r="B4133" s="69"/>
      <c r="C4133" s="70"/>
      <c r="D4133" s="70"/>
      <c r="E4133" s="60" t="str">
        <f>IFERROR(INDEX(Tbl_Entities[Retailer / Distributior?],MATCH(Table1[[#This Row],[Regulated Entity Name
(Step 1) - Manual input]],Tbl_Entities[Entity name],0)),"")</f>
        <v/>
      </c>
      <c r="F4133" s="70"/>
      <c r="G4133" s="70"/>
      <c r="H4133" s="60" t="str">
        <f>IF(Table1[[#This Row],[Reporting
Type
(Step 3) - Manual input]]="","",VLOOKUP(Table1[[#This Row],[Reporting
Type
(Step 3) - Manual input]],'Reference List'!$V$4:$W$10,2,FALSE))</f>
        <v/>
      </c>
      <c r="I4133" s="69"/>
      <c r="J4133" s="59" t="str">
        <f>IFERROR(INDEX(Tbl_LegislationDescrip[Description], MATCH(Table1[[#This Row],[Retail Law/Rules Part/Division/Rules (Version 17)
(Step 4) - Manual input]], Tbl_LegislationDescrip[Rule], 0)), "")</f>
        <v/>
      </c>
      <c r="K4133" s="108"/>
      <c r="L4133" s="90"/>
      <c r="M4133" s="90"/>
      <c r="N4133" s="94"/>
      <c r="O4133" s="95"/>
      <c r="P4133" s="95"/>
      <c r="Q4133" s="90"/>
      <c r="R4133" s="69"/>
      <c r="S4133" s="69"/>
      <c r="T4133" s="100"/>
      <c r="U4133" s="101"/>
      <c r="V4133" s="102"/>
      <c r="W4133" s="93"/>
      <c r="X4133" s="93"/>
      <c r="Y4133" s="94"/>
      <c r="Z4133" s="94"/>
      <c r="AA4133" s="69"/>
      <c r="AB4133" s="90"/>
      <c r="AC4133" s="69"/>
      <c r="AD4133" s="92"/>
      <c r="AE4133" s="47"/>
    </row>
    <row r="4134" spans="1:31" ht="45" customHeight="1" x14ac:dyDescent="0.25">
      <c r="A4134" s="11"/>
      <c r="B4134" s="69"/>
      <c r="C4134" s="70"/>
      <c r="D4134" s="70"/>
      <c r="E4134" s="60" t="str">
        <f>IFERROR(INDEX(Tbl_Entities[Retailer / Distributior?],MATCH(Table1[[#This Row],[Regulated Entity Name
(Step 1) - Manual input]],Tbl_Entities[Entity name],0)),"")</f>
        <v/>
      </c>
      <c r="F4134" s="70"/>
      <c r="G4134" s="70"/>
      <c r="H4134" s="60" t="str">
        <f>IF(Table1[[#This Row],[Reporting
Type
(Step 3) - Manual input]]="","",VLOOKUP(Table1[[#This Row],[Reporting
Type
(Step 3) - Manual input]],'Reference List'!$V$4:$W$10,2,FALSE))</f>
        <v/>
      </c>
      <c r="I4134" s="69"/>
      <c r="J4134" s="59" t="str">
        <f>IFERROR(INDEX(Tbl_LegislationDescrip[Description], MATCH(Table1[[#This Row],[Retail Law/Rules Part/Division/Rules (Version 17)
(Step 4) - Manual input]], Tbl_LegislationDescrip[Rule], 0)), "")</f>
        <v/>
      </c>
      <c r="K4134" s="108"/>
      <c r="L4134" s="90"/>
      <c r="M4134" s="90"/>
      <c r="N4134" s="94"/>
      <c r="O4134" s="95"/>
      <c r="P4134" s="95"/>
      <c r="Q4134" s="90"/>
      <c r="R4134" s="69"/>
      <c r="S4134" s="69"/>
      <c r="T4134" s="100"/>
      <c r="U4134" s="101"/>
      <c r="V4134" s="102"/>
      <c r="W4134" s="93"/>
      <c r="X4134" s="93"/>
      <c r="Y4134" s="94"/>
      <c r="Z4134" s="94"/>
      <c r="AA4134" s="69"/>
      <c r="AB4134" s="90"/>
      <c r="AC4134" s="69"/>
      <c r="AD4134" s="92"/>
      <c r="AE4134" s="47"/>
    </row>
    <row r="4135" spans="1:31" ht="45" customHeight="1" x14ac:dyDescent="0.25">
      <c r="A4135" s="11"/>
      <c r="B4135" s="69"/>
      <c r="C4135" s="70"/>
      <c r="D4135" s="70"/>
      <c r="E4135" s="60" t="str">
        <f>IFERROR(INDEX(Tbl_Entities[Retailer / Distributior?],MATCH(Table1[[#This Row],[Regulated Entity Name
(Step 1) - Manual input]],Tbl_Entities[Entity name],0)),"")</f>
        <v/>
      </c>
      <c r="F4135" s="70"/>
      <c r="G4135" s="70"/>
      <c r="H4135" s="60" t="str">
        <f>IF(Table1[[#This Row],[Reporting
Type
(Step 3) - Manual input]]="","",VLOOKUP(Table1[[#This Row],[Reporting
Type
(Step 3) - Manual input]],'Reference List'!$V$4:$W$10,2,FALSE))</f>
        <v/>
      </c>
      <c r="I4135" s="69"/>
      <c r="J4135" s="59" t="str">
        <f>IFERROR(INDEX(Tbl_LegislationDescrip[Description], MATCH(Table1[[#This Row],[Retail Law/Rules Part/Division/Rules (Version 17)
(Step 4) - Manual input]], Tbl_LegislationDescrip[Rule], 0)), "")</f>
        <v/>
      </c>
      <c r="K4135" s="108"/>
      <c r="L4135" s="90"/>
      <c r="M4135" s="90"/>
      <c r="N4135" s="94"/>
      <c r="O4135" s="95"/>
      <c r="P4135" s="95"/>
      <c r="Q4135" s="90"/>
      <c r="R4135" s="69"/>
      <c r="S4135" s="69"/>
      <c r="T4135" s="100"/>
      <c r="U4135" s="101"/>
      <c r="V4135" s="102"/>
      <c r="W4135" s="93"/>
      <c r="X4135" s="93"/>
      <c r="Y4135" s="94"/>
      <c r="Z4135" s="94"/>
      <c r="AA4135" s="69"/>
      <c r="AB4135" s="90"/>
      <c r="AC4135" s="69"/>
      <c r="AD4135" s="92"/>
      <c r="AE4135" s="47"/>
    </row>
    <row r="4136" spans="1:31" ht="45" customHeight="1" x14ac:dyDescent="0.25">
      <c r="A4136" s="11"/>
      <c r="B4136" s="69"/>
      <c r="C4136" s="70"/>
      <c r="D4136" s="70"/>
      <c r="E4136" s="60" t="str">
        <f>IFERROR(INDEX(Tbl_Entities[Retailer / Distributior?],MATCH(Table1[[#This Row],[Regulated Entity Name
(Step 1) - Manual input]],Tbl_Entities[Entity name],0)),"")</f>
        <v/>
      </c>
      <c r="F4136" s="70"/>
      <c r="G4136" s="70"/>
      <c r="H4136" s="60" t="str">
        <f>IF(Table1[[#This Row],[Reporting
Type
(Step 3) - Manual input]]="","",VLOOKUP(Table1[[#This Row],[Reporting
Type
(Step 3) - Manual input]],'Reference List'!$V$4:$W$10,2,FALSE))</f>
        <v/>
      </c>
      <c r="I4136" s="69"/>
      <c r="J4136" s="59" t="str">
        <f>IFERROR(INDEX(Tbl_LegislationDescrip[Description], MATCH(Table1[[#This Row],[Retail Law/Rules Part/Division/Rules (Version 17)
(Step 4) - Manual input]], Tbl_LegislationDescrip[Rule], 0)), "")</f>
        <v/>
      </c>
      <c r="K4136" s="108"/>
      <c r="L4136" s="90"/>
      <c r="M4136" s="90"/>
      <c r="N4136" s="94"/>
      <c r="O4136" s="95"/>
      <c r="P4136" s="95"/>
      <c r="Q4136" s="90"/>
      <c r="R4136" s="69"/>
      <c r="S4136" s="69"/>
      <c r="T4136" s="100"/>
      <c r="U4136" s="101"/>
      <c r="V4136" s="102"/>
      <c r="W4136" s="93"/>
      <c r="X4136" s="93"/>
      <c r="Y4136" s="94"/>
      <c r="Z4136" s="94"/>
      <c r="AA4136" s="69"/>
      <c r="AB4136" s="90"/>
      <c r="AC4136" s="69"/>
      <c r="AD4136" s="92"/>
      <c r="AE4136" s="47"/>
    </row>
    <row r="4137" spans="1:31" ht="45" customHeight="1" x14ac:dyDescent="0.25">
      <c r="A4137" s="11"/>
      <c r="B4137" s="69"/>
      <c r="C4137" s="70"/>
      <c r="D4137" s="70"/>
      <c r="E4137" s="60" t="str">
        <f>IFERROR(INDEX(Tbl_Entities[Retailer / Distributior?],MATCH(Table1[[#This Row],[Regulated Entity Name
(Step 1) - Manual input]],Tbl_Entities[Entity name],0)),"")</f>
        <v/>
      </c>
      <c r="F4137" s="70"/>
      <c r="G4137" s="70"/>
      <c r="H4137" s="60" t="str">
        <f>IF(Table1[[#This Row],[Reporting
Type
(Step 3) - Manual input]]="","",VLOOKUP(Table1[[#This Row],[Reporting
Type
(Step 3) - Manual input]],'Reference List'!$V$4:$W$10,2,FALSE))</f>
        <v/>
      </c>
      <c r="I4137" s="69"/>
      <c r="J4137" s="59" t="str">
        <f>IFERROR(INDEX(Tbl_LegislationDescrip[Description], MATCH(Table1[[#This Row],[Retail Law/Rules Part/Division/Rules (Version 17)
(Step 4) - Manual input]], Tbl_LegislationDescrip[Rule], 0)), "")</f>
        <v/>
      </c>
      <c r="K4137" s="108"/>
      <c r="L4137" s="90"/>
      <c r="M4137" s="90"/>
      <c r="N4137" s="94"/>
      <c r="O4137" s="95"/>
      <c r="P4137" s="95"/>
      <c r="Q4137" s="90"/>
      <c r="R4137" s="69"/>
      <c r="S4137" s="69"/>
      <c r="T4137" s="100"/>
      <c r="U4137" s="101"/>
      <c r="V4137" s="102"/>
      <c r="W4137" s="93"/>
      <c r="X4137" s="93"/>
      <c r="Y4137" s="94"/>
      <c r="Z4137" s="94"/>
      <c r="AA4137" s="69"/>
      <c r="AB4137" s="90"/>
      <c r="AC4137" s="69"/>
      <c r="AD4137" s="92"/>
      <c r="AE4137" s="47"/>
    </row>
    <row r="4138" spans="1:31" ht="45" customHeight="1" x14ac:dyDescent="0.25">
      <c r="A4138" s="11"/>
      <c r="B4138" s="69"/>
      <c r="C4138" s="70"/>
      <c r="D4138" s="70"/>
      <c r="E4138" s="60" t="str">
        <f>IFERROR(INDEX(Tbl_Entities[Retailer / Distributior?],MATCH(Table1[[#This Row],[Regulated Entity Name
(Step 1) - Manual input]],Tbl_Entities[Entity name],0)),"")</f>
        <v/>
      </c>
      <c r="F4138" s="70"/>
      <c r="G4138" s="70"/>
      <c r="H4138" s="60" t="str">
        <f>IF(Table1[[#This Row],[Reporting
Type
(Step 3) - Manual input]]="","",VLOOKUP(Table1[[#This Row],[Reporting
Type
(Step 3) - Manual input]],'Reference List'!$V$4:$W$10,2,FALSE))</f>
        <v/>
      </c>
      <c r="I4138" s="69"/>
      <c r="J4138" s="59" t="str">
        <f>IFERROR(INDEX(Tbl_LegislationDescrip[Description], MATCH(Table1[[#This Row],[Retail Law/Rules Part/Division/Rules (Version 17)
(Step 4) - Manual input]], Tbl_LegislationDescrip[Rule], 0)), "")</f>
        <v/>
      </c>
      <c r="K4138" s="108"/>
      <c r="L4138" s="90"/>
      <c r="M4138" s="90"/>
      <c r="N4138" s="94"/>
      <c r="O4138" s="95"/>
      <c r="P4138" s="95"/>
      <c r="Q4138" s="90"/>
      <c r="R4138" s="69"/>
      <c r="S4138" s="69"/>
      <c r="T4138" s="100"/>
      <c r="U4138" s="101"/>
      <c r="V4138" s="102"/>
      <c r="W4138" s="93"/>
      <c r="X4138" s="93"/>
      <c r="Y4138" s="94"/>
      <c r="Z4138" s="94"/>
      <c r="AA4138" s="69"/>
      <c r="AB4138" s="90"/>
      <c r="AC4138" s="69"/>
      <c r="AD4138" s="92"/>
      <c r="AE4138" s="47"/>
    </row>
    <row r="4139" spans="1:31" ht="45" customHeight="1" x14ac:dyDescent="0.25">
      <c r="A4139" s="11"/>
      <c r="B4139" s="69"/>
      <c r="C4139" s="70"/>
      <c r="D4139" s="70"/>
      <c r="E4139" s="60" t="str">
        <f>IFERROR(INDEX(Tbl_Entities[Retailer / Distributior?],MATCH(Table1[[#This Row],[Regulated Entity Name
(Step 1) - Manual input]],Tbl_Entities[Entity name],0)),"")</f>
        <v/>
      </c>
      <c r="F4139" s="70"/>
      <c r="G4139" s="70"/>
      <c r="H4139" s="60" t="str">
        <f>IF(Table1[[#This Row],[Reporting
Type
(Step 3) - Manual input]]="","",VLOOKUP(Table1[[#This Row],[Reporting
Type
(Step 3) - Manual input]],'Reference List'!$V$4:$W$10,2,FALSE))</f>
        <v/>
      </c>
      <c r="I4139" s="69"/>
      <c r="J4139" s="59" t="str">
        <f>IFERROR(INDEX(Tbl_LegislationDescrip[Description], MATCH(Table1[[#This Row],[Retail Law/Rules Part/Division/Rules (Version 17)
(Step 4) - Manual input]], Tbl_LegislationDescrip[Rule], 0)), "")</f>
        <v/>
      </c>
      <c r="K4139" s="108"/>
      <c r="L4139" s="90"/>
      <c r="M4139" s="90"/>
      <c r="N4139" s="94"/>
      <c r="O4139" s="95"/>
      <c r="P4139" s="95"/>
      <c r="Q4139" s="90"/>
      <c r="R4139" s="69"/>
      <c r="S4139" s="69"/>
      <c r="T4139" s="100"/>
      <c r="U4139" s="101"/>
      <c r="V4139" s="102"/>
      <c r="W4139" s="93"/>
      <c r="X4139" s="93"/>
      <c r="Y4139" s="94"/>
      <c r="Z4139" s="94"/>
      <c r="AA4139" s="69"/>
      <c r="AB4139" s="90"/>
      <c r="AC4139" s="69"/>
      <c r="AD4139" s="92"/>
      <c r="AE4139" s="47"/>
    </row>
    <row r="4140" spans="1:31" ht="45" customHeight="1" x14ac:dyDescent="0.25">
      <c r="A4140" s="11"/>
      <c r="B4140" s="69"/>
      <c r="C4140" s="70"/>
      <c r="D4140" s="70"/>
      <c r="E4140" s="60" t="str">
        <f>IFERROR(INDEX(Tbl_Entities[Retailer / Distributior?],MATCH(Table1[[#This Row],[Regulated Entity Name
(Step 1) - Manual input]],Tbl_Entities[Entity name],0)),"")</f>
        <v/>
      </c>
      <c r="F4140" s="70"/>
      <c r="G4140" s="70"/>
      <c r="H4140" s="60" t="str">
        <f>IF(Table1[[#This Row],[Reporting
Type
(Step 3) - Manual input]]="","",VLOOKUP(Table1[[#This Row],[Reporting
Type
(Step 3) - Manual input]],'Reference List'!$V$4:$W$10,2,FALSE))</f>
        <v/>
      </c>
      <c r="I4140" s="69"/>
      <c r="J4140" s="59" t="str">
        <f>IFERROR(INDEX(Tbl_LegislationDescrip[Description], MATCH(Table1[[#This Row],[Retail Law/Rules Part/Division/Rules (Version 17)
(Step 4) - Manual input]], Tbl_LegislationDescrip[Rule], 0)), "")</f>
        <v/>
      </c>
      <c r="K4140" s="108"/>
      <c r="L4140" s="90"/>
      <c r="M4140" s="90"/>
      <c r="N4140" s="94"/>
      <c r="O4140" s="95"/>
      <c r="P4140" s="95"/>
      <c r="Q4140" s="90"/>
      <c r="R4140" s="69"/>
      <c r="S4140" s="69"/>
      <c r="T4140" s="100"/>
      <c r="U4140" s="101"/>
      <c r="V4140" s="102"/>
      <c r="W4140" s="93"/>
      <c r="X4140" s="93"/>
      <c r="Y4140" s="94"/>
      <c r="Z4140" s="94"/>
      <c r="AA4140" s="69"/>
      <c r="AB4140" s="90"/>
      <c r="AC4140" s="69"/>
      <c r="AD4140" s="92"/>
      <c r="AE4140" s="47"/>
    </row>
    <row r="4141" spans="1:31" ht="45" customHeight="1" x14ac:dyDescent="0.25">
      <c r="A4141" s="11"/>
      <c r="B4141" s="69"/>
      <c r="C4141" s="70"/>
      <c r="D4141" s="70"/>
      <c r="E4141" s="60" t="str">
        <f>IFERROR(INDEX(Tbl_Entities[Retailer / Distributior?],MATCH(Table1[[#This Row],[Regulated Entity Name
(Step 1) - Manual input]],Tbl_Entities[Entity name],0)),"")</f>
        <v/>
      </c>
      <c r="F4141" s="70"/>
      <c r="G4141" s="70"/>
      <c r="H4141" s="60" t="str">
        <f>IF(Table1[[#This Row],[Reporting
Type
(Step 3) - Manual input]]="","",VLOOKUP(Table1[[#This Row],[Reporting
Type
(Step 3) - Manual input]],'Reference List'!$V$4:$W$10,2,FALSE))</f>
        <v/>
      </c>
      <c r="I4141" s="69"/>
      <c r="J4141" s="59" t="str">
        <f>IFERROR(INDEX(Tbl_LegislationDescrip[Description], MATCH(Table1[[#This Row],[Retail Law/Rules Part/Division/Rules (Version 17)
(Step 4) - Manual input]], Tbl_LegislationDescrip[Rule], 0)), "")</f>
        <v/>
      </c>
      <c r="K4141" s="108"/>
      <c r="L4141" s="90"/>
      <c r="M4141" s="90"/>
      <c r="N4141" s="94"/>
      <c r="O4141" s="95"/>
      <c r="P4141" s="95"/>
      <c r="Q4141" s="90"/>
      <c r="R4141" s="69"/>
      <c r="S4141" s="69"/>
      <c r="T4141" s="100"/>
      <c r="U4141" s="101"/>
      <c r="V4141" s="102"/>
      <c r="W4141" s="93"/>
      <c r="X4141" s="93"/>
      <c r="Y4141" s="94"/>
      <c r="Z4141" s="94"/>
      <c r="AA4141" s="69"/>
      <c r="AB4141" s="90"/>
      <c r="AC4141" s="69"/>
      <c r="AD4141" s="92"/>
      <c r="AE4141" s="47"/>
    </row>
    <row r="4142" spans="1:31" ht="45" customHeight="1" x14ac:dyDescent="0.25">
      <c r="A4142" s="11"/>
      <c r="B4142" s="69"/>
      <c r="C4142" s="70"/>
      <c r="D4142" s="70"/>
      <c r="E4142" s="60" t="str">
        <f>IFERROR(INDEX(Tbl_Entities[Retailer / Distributior?],MATCH(Table1[[#This Row],[Regulated Entity Name
(Step 1) - Manual input]],Tbl_Entities[Entity name],0)),"")</f>
        <v/>
      </c>
      <c r="F4142" s="70"/>
      <c r="G4142" s="70"/>
      <c r="H4142" s="60" t="str">
        <f>IF(Table1[[#This Row],[Reporting
Type
(Step 3) - Manual input]]="","",VLOOKUP(Table1[[#This Row],[Reporting
Type
(Step 3) - Manual input]],'Reference List'!$V$4:$W$10,2,FALSE))</f>
        <v/>
      </c>
      <c r="I4142" s="69"/>
      <c r="J4142" s="59" t="str">
        <f>IFERROR(INDEX(Tbl_LegislationDescrip[Description], MATCH(Table1[[#This Row],[Retail Law/Rules Part/Division/Rules (Version 17)
(Step 4) - Manual input]], Tbl_LegislationDescrip[Rule], 0)), "")</f>
        <v/>
      </c>
      <c r="K4142" s="108"/>
      <c r="L4142" s="90"/>
      <c r="M4142" s="90"/>
      <c r="N4142" s="94"/>
      <c r="O4142" s="95"/>
      <c r="P4142" s="95"/>
      <c r="Q4142" s="90"/>
      <c r="R4142" s="69"/>
      <c r="S4142" s="69"/>
      <c r="T4142" s="100"/>
      <c r="U4142" s="101"/>
      <c r="V4142" s="102"/>
      <c r="W4142" s="93"/>
      <c r="X4142" s="93"/>
      <c r="Y4142" s="94"/>
      <c r="Z4142" s="94"/>
      <c r="AA4142" s="69"/>
      <c r="AB4142" s="90"/>
      <c r="AC4142" s="69"/>
      <c r="AD4142" s="92"/>
      <c r="AE4142" s="47"/>
    </row>
    <row r="4143" spans="1:31" ht="45" customHeight="1" x14ac:dyDescent="0.25">
      <c r="A4143" s="11"/>
      <c r="B4143" s="69"/>
      <c r="C4143" s="70"/>
      <c r="D4143" s="70"/>
      <c r="E4143" s="60" t="str">
        <f>IFERROR(INDEX(Tbl_Entities[Retailer / Distributior?],MATCH(Table1[[#This Row],[Regulated Entity Name
(Step 1) - Manual input]],Tbl_Entities[Entity name],0)),"")</f>
        <v/>
      </c>
      <c r="F4143" s="70"/>
      <c r="G4143" s="70"/>
      <c r="H4143" s="60" t="str">
        <f>IF(Table1[[#This Row],[Reporting
Type
(Step 3) - Manual input]]="","",VLOOKUP(Table1[[#This Row],[Reporting
Type
(Step 3) - Manual input]],'Reference List'!$V$4:$W$10,2,FALSE))</f>
        <v/>
      </c>
      <c r="I4143" s="69"/>
      <c r="J4143" s="59" t="str">
        <f>IFERROR(INDEX(Tbl_LegislationDescrip[Description], MATCH(Table1[[#This Row],[Retail Law/Rules Part/Division/Rules (Version 17)
(Step 4) - Manual input]], Tbl_LegislationDescrip[Rule], 0)), "")</f>
        <v/>
      </c>
      <c r="K4143" s="108"/>
      <c r="L4143" s="90"/>
      <c r="M4143" s="90"/>
      <c r="N4143" s="94"/>
      <c r="O4143" s="95"/>
      <c r="P4143" s="95"/>
      <c r="Q4143" s="90"/>
      <c r="R4143" s="69"/>
      <c r="S4143" s="69"/>
      <c r="T4143" s="100"/>
      <c r="U4143" s="101"/>
      <c r="V4143" s="102"/>
      <c r="W4143" s="93"/>
      <c r="X4143" s="93"/>
      <c r="Y4143" s="94"/>
      <c r="Z4143" s="94"/>
      <c r="AA4143" s="69"/>
      <c r="AB4143" s="90"/>
      <c r="AC4143" s="69"/>
      <c r="AD4143" s="92"/>
      <c r="AE4143" s="47"/>
    </row>
    <row r="4144" spans="1:31" ht="45" customHeight="1" x14ac:dyDescent="0.25">
      <c r="A4144" s="11"/>
      <c r="B4144" s="69"/>
      <c r="C4144" s="70"/>
      <c r="D4144" s="70"/>
      <c r="E4144" s="60" t="str">
        <f>IFERROR(INDEX(Tbl_Entities[Retailer / Distributior?],MATCH(Table1[[#This Row],[Regulated Entity Name
(Step 1) - Manual input]],Tbl_Entities[Entity name],0)),"")</f>
        <v/>
      </c>
      <c r="F4144" s="70"/>
      <c r="G4144" s="70"/>
      <c r="H4144" s="60" t="str">
        <f>IF(Table1[[#This Row],[Reporting
Type
(Step 3) - Manual input]]="","",VLOOKUP(Table1[[#This Row],[Reporting
Type
(Step 3) - Manual input]],'Reference List'!$V$4:$W$10,2,FALSE))</f>
        <v/>
      </c>
      <c r="I4144" s="69"/>
      <c r="J4144" s="59" t="str">
        <f>IFERROR(INDEX(Tbl_LegislationDescrip[Description], MATCH(Table1[[#This Row],[Retail Law/Rules Part/Division/Rules (Version 17)
(Step 4) - Manual input]], Tbl_LegislationDescrip[Rule], 0)), "")</f>
        <v/>
      </c>
      <c r="K4144" s="108"/>
      <c r="L4144" s="90"/>
      <c r="M4144" s="90"/>
      <c r="N4144" s="94"/>
      <c r="O4144" s="95"/>
      <c r="P4144" s="95"/>
      <c r="Q4144" s="90"/>
      <c r="R4144" s="69"/>
      <c r="S4144" s="69"/>
      <c r="T4144" s="100"/>
      <c r="U4144" s="101"/>
      <c r="V4144" s="102"/>
      <c r="W4144" s="93"/>
      <c r="X4144" s="93"/>
      <c r="Y4144" s="94"/>
      <c r="Z4144" s="94"/>
      <c r="AA4144" s="69"/>
      <c r="AB4144" s="90"/>
      <c r="AC4144" s="69"/>
      <c r="AD4144" s="92"/>
      <c r="AE4144" s="47"/>
    </row>
    <row r="4145" spans="1:31" ht="45" customHeight="1" x14ac:dyDescent="0.25">
      <c r="A4145" s="11"/>
      <c r="B4145" s="69"/>
      <c r="C4145" s="70"/>
      <c r="D4145" s="70"/>
      <c r="E4145" s="60" t="str">
        <f>IFERROR(INDEX(Tbl_Entities[Retailer / Distributior?],MATCH(Table1[[#This Row],[Regulated Entity Name
(Step 1) - Manual input]],Tbl_Entities[Entity name],0)),"")</f>
        <v/>
      </c>
      <c r="F4145" s="70"/>
      <c r="G4145" s="70"/>
      <c r="H4145" s="60" t="str">
        <f>IF(Table1[[#This Row],[Reporting
Type
(Step 3) - Manual input]]="","",VLOOKUP(Table1[[#This Row],[Reporting
Type
(Step 3) - Manual input]],'Reference List'!$V$4:$W$10,2,FALSE))</f>
        <v/>
      </c>
      <c r="I4145" s="69"/>
      <c r="J4145" s="59" t="str">
        <f>IFERROR(INDEX(Tbl_LegislationDescrip[Description], MATCH(Table1[[#This Row],[Retail Law/Rules Part/Division/Rules (Version 17)
(Step 4) - Manual input]], Tbl_LegislationDescrip[Rule], 0)), "")</f>
        <v/>
      </c>
      <c r="K4145" s="108"/>
      <c r="L4145" s="90"/>
      <c r="M4145" s="90"/>
      <c r="N4145" s="94"/>
      <c r="O4145" s="95"/>
      <c r="P4145" s="95"/>
      <c r="Q4145" s="90"/>
      <c r="R4145" s="69"/>
      <c r="S4145" s="69"/>
      <c r="T4145" s="100"/>
      <c r="U4145" s="101"/>
      <c r="V4145" s="102"/>
      <c r="W4145" s="93"/>
      <c r="X4145" s="93"/>
      <c r="Y4145" s="94"/>
      <c r="Z4145" s="94"/>
      <c r="AA4145" s="69"/>
      <c r="AB4145" s="90"/>
      <c r="AC4145" s="69"/>
      <c r="AD4145" s="92"/>
      <c r="AE4145" s="47"/>
    </row>
    <row r="4146" spans="1:31" ht="45" customHeight="1" x14ac:dyDescent="0.25">
      <c r="A4146" s="11"/>
      <c r="B4146" s="69"/>
      <c r="C4146" s="70"/>
      <c r="D4146" s="70"/>
      <c r="E4146" s="60" t="str">
        <f>IFERROR(INDEX(Tbl_Entities[Retailer / Distributior?],MATCH(Table1[[#This Row],[Regulated Entity Name
(Step 1) - Manual input]],Tbl_Entities[Entity name],0)),"")</f>
        <v/>
      </c>
      <c r="F4146" s="70"/>
      <c r="G4146" s="70"/>
      <c r="H4146" s="60" t="str">
        <f>IF(Table1[[#This Row],[Reporting
Type
(Step 3) - Manual input]]="","",VLOOKUP(Table1[[#This Row],[Reporting
Type
(Step 3) - Manual input]],'Reference List'!$V$4:$W$10,2,FALSE))</f>
        <v/>
      </c>
      <c r="I4146" s="69"/>
      <c r="J4146" s="59" t="str">
        <f>IFERROR(INDEX(Tbl_LegislationDescrip[Description], MATCH(Table1[[#This Row],[Retail Law/Rules Part/Division/Rules (Version 17)
(Step 4) - Manual input]], Tbl_LegislationDescrip[Rule], 0)), "")</f>
        <v/>
      </c>
      <c r="K4146" s="108"/>
      <c r="L4146" s="90"/>
      <c r="M4146" s="90"/>
      <c r="N4146" s="94"/>
      <c r="O4146" s="95"/>
      <c r="P4146" s="95"/>
      <c r="Q4146" s="90"/>
      <c r="R4146" s="69"/>
      <c r="S4146" s="69"/>
      <c r="T4146" s="100"/>
      <c r="U4146" s="101"/>
      <c r="V4146" s="102"/>
      <c r="W4146" s="93"/>
      <c r="X4146" s="93"/>
      <c r="Y4146" s="94"/>
      <c r="Z4146" s="94"/>
      <c r="AA4146" s="69"/>
      <c r="AB4146" s="90"/>
      <c r="AC4146" s="69"/>
      <c r="AD4146" s="92"/>
      <c r="AE4146" s="47"/>
    </row>
    <row r="4147" spans="1:31" ht="45" customHeight="1" x14ac:dyDescent="0.25">
      <c r="A4147" s="11"/>
      <c r="B4147" s="69"/>
      <c r="C4147" s="70"/>
      <c r="D4147" s="70"/>
      <c r="E4147" s="60" t="str">
        <f>IFERROR(INDEX(Tbl_Entities[Retailer / Distributior?],MATCH(Table1[[#This Row],[Regulated Entity Name
(Step 1) - Manual input]],Tbl_Entities[Entity name],0)),"")</f>
        <v/>
      </c>
      <c r="F4147" s="70"/>
      <c r="G4147" s="70"/>
      <c r="H4147" s="60" t="str">
        <f>IF(Table1[[#This Row],[Reporting
Type
(Step 3) - Manual input]]="","",VLOOKUP(Table1[[#This Row],[Reporting
Type
(Step 3) - Manual input]],'Reference List'!$V$4:$W$10,2,FALSE))</f>
        <v/>
      </c>
      <c r="I4147" s="69"/>
      <c r="J4147" s="59" t="str">
        <f>IFERROR(INDEX(Tbl_LegislationDescrip[Description], MATCH(Table1[[#This Row],[Retail Law/Rules Part/Division/Rules (Version 17)
(Step 4) - Manual input]], Tbl_LegislationDescrip[Rule], 0)), "")</f>
        <v/>
      </c>
      <c r="K4147" s="108"/>
      <c r="L4147" s="90"/>
      <c r="M4147" s="90"/>
      <c r="N4147" s="94"/>
      <c r="O4147" s="95"/>
      <c r="P4147" s="95"/>
      <c r="Q4147" s="90"/>
      <c r="R4147" s="69"/>
      <c r="S4147" s="69"/>
      <c r="T4147" s="100"/>
      <c r="U4147" s="101"/>
      <c r="V4147" s="102"/>
      <c r="W4147" s="93"/>
      <c r="X4147" s="93"/>
      <c r="Y4147" s="94"/>
      <c r="Z4147" s="94"/>
      <c r="AA4147" s="69"/>
      <c r="AB4147" s="90"/>
      <c r="AC4147" s="69"/>
      <c r="AD4147" s="92"/>
      <c r="AE4147" s="47"/>
    </row>
    <row r="4148" spans="1:31" ht="45" customHeight="1" x14ac:dyDescent="0.25">
      <c r="A4148" s="11"/>
      <c r="B4148" s="69"/>
      <c r="C4148" s="70"/>
      <c r="D4148" s="70"/>
      <c r="E4148" s="60" t="str">
        <f>IFERROR(INDEX(Tbl_Entities[Retailer / Distributior?],MATCH(Table1[[#This Row],[Regulated Entity Name
(Step 1) - Manual input]],Tbl_Entities[Entity name],0)),"")</f>
        <v/>
      </c>
      <c r="F4148" s="70"/>
      <c r="G4148" s="70"/>
      <c r="H4148" s="60" t="str">
        <f>IF(Table1[[#This Row],[Reporting
Type
(Step 3) - Manual input]]="","",VLOOKUP(Table1[[#This Row],[Reporting
Type
(Step 3) - Manual input]],'Reference List'!$V$4:$W$10,2,FALSE))</f>
        <v/>
      </c>
      <c r="I4148" s="69"/>
      <c r="J4148" s="59" t="str">
        <f>IFERROR(INDEX(Tbl_LegislationDescrip[Description], MATCH(Table1[[#This Row],[Retail Law/Rules Part/Division/Rules (Version 17)
(Step 4) - Manual input]], Tbl_LegislationDescrip[Rule], 0)), "")</f>
        <v/>
      </c>
      <c r="K4148" s="108"/>
      <c r="L4148" s="90"/>
      <c r="M4148" s="90"/>
      <c r="N4148" s="94"/>
      <c r="O4148" s="95"/>
      <c r="P4148" s="95"/>
      <c r="Q4148" s="90"/>
      <c r="R4148" s="69"/>
      <c r="S4148" s="69"/>
      <c r="T4148" s="100"/>
      <c r="U4148" s="101"/>
      <c r="V4148" s="102"/>
      <c r="W4148" s="93"/>
      <c r="X4148" s="93"/>
      <c r="Y4148" s="94"/>
      <c r="Z4148" s="94"/>
      <c r="AA4148" s="69"/>
      <c r="AB4148" s="90"/>
      <c r="AC4148" s="69"/>
      <c r="AD4148" s="92"/>
      <c r="AE4148" s="47"/>
    </row>
    <row r="4149" spans="1:31" ht="45" customHeight="1" x14ac:dyDescent="0.25">
      <c r="A4149" s="11"/>
      <c r="B4149" s="69"/>
      <c r="C4149" s="70"/>
      <c r="D4149" s="70"/>
      <c r="E4149" s="60" t="str">
        <f>IFERROR(INDEX(Tbl_Entities[Retailer / Distributior?],MATCH(Table1[[#This Row],[Regulated Entity Name
(Step 1) - Manual input]],Tbl_Entities[Entity name],0)),"")</f>
        <v/>
      </c>
      <c r="F4149" s="70"/>
      <c r="G4149" s="70"/>
      <c r="H4149" s="60" t="str">
        <f>IF(Table1[[#This Row],[Reporting
Type
(Step 3) - Manual input]]="","",VLOOKUP(Table1[[#This Row],[Reporting
Type
(Step 3) - Manual input]],'Reference List'!$V$4:$W$10,2,FALSE))</f>
        <v/>
      </c>
      <c r="I4149" s="69"/>
      <c r="J4149" s="59" t="str">
        <f>IFERROR(INDEX(Tbl_LegislationDescrip[Description], MATCH(Table1[[#This Row],[Retail Law/Rules Part/Division/Rules (Version 17)
(Step 4) - Manual input]], Tbl_LegislationDescrip[Rule], 0)), "")</f>
        <v/>
      </c>
      <c r="K4149" s="108"/>
      <c r="L4149" s="90"/>
      <c r="M4149" s="90"/>
      <c r="N4149" s="94"/>
      <c r="O4149" s="95"/>
      <c r="P4149" s="95"/>
      <c r="Q4149" s="90"/>
      <c r="R4149" s="69"/>
      <c r="S4149" s="69"/>
      <c r="T4149" s="100"/>
      <c r="U4149" s="101"/>
      <c r="V4149" s="102"/>
      <c r="W4149" s="93"/>
      <c r="X4149" s="93"/>
      <c r="Y4149" s="94"/>
      <c r="Z4149" s="94"/>
      <c r="AA4149" s="69"/>
      <c r="AB4149" s="90"/>
      <c r="AC4149" s="69"/>
      <c r="AD4149" s="92"/>
      <c r="AE4149" s="47"/>
    </row>
    <row r="4150" spans="1:31" ht="45" customHeight="1" x14ac:dyDescent="0.25">
      <c r="A4150" s="11"/>
      <c r="B4150" s="69"/>
      <c r="C4150" s="70"/>
      <c r="D4150" s="70"/>
      <c r="E4150" s="60" t="str">
        <f>IFERROR(INDEX(Tbl_Entities[Retailer / Distributior?],MATCH(Table1[[#This Row],[Regulated Entity Name
(Step 1) - Manual input]],Tbl_Entities[Entity name],0)),"")</f>
        <v/>
      </c>
      <c r="F4150" s="70"/>
      <c r="G4150" s="70"/>
      <c r="H4150" s="60" t="str">
        <f>IF(Table1[[#This Row],[Reporting
Type
(Step 3) - Manual input]]="","",VLOOKUP(Table1[[#This Row],[Reporting
Type
(Step 3) - Manual input]],'Reference List'!$V$4:$W$10,2,FALSE))</f>
        <v/>
      </c>
      <c r="I4150" s="69"/>
      <c r="J4150" s="59" t="str">
        <f>IFERROR(INDEX(Tbl_LegislationDescrip[Description], MATCH(Table1[[#This Row],[Retail Law/Rules Part/Division/Rules (Version 17)
(Step 4) - Manual input]], Tbl_LegislationDescrip[Rule], 0)), "")</f>
        <v/>
      </c>
      <c r="K4150" s="108"/>
      <c r="L4150" s="90"/>
      <c r="M4150" s="90"/>
      <c r="N4150" s="94"/>
      <c r="O4150" s="95"/>
      <c r="P4150" s="95"/>
      <c r="Q4150" s="90"/>
      <c r="R4150" s="69"/>
      <c r="S4150" s="69"/>
      <c r="T4150" s="100"/>
      <c r="U4150" s="101"/>
      <c r="V4150" s="102"/>
      <c r="W4150" s="93"/>
      <c r="X4150" s="93"/>
      <c r="Y4150" s="94"/>
      <c r="Z4150" s="94"/>
      <c r="AA4150" s="69"/>
      <c r="AB4150" s="90"/>
      <c r="AC4150" s="69"/>
      <c r="AD4150" s="92"/>
      <c r="AE4150" s="47"/>
    </row>
    <row r="4151" spans="1:31" ht="45" customHeight="1" x14ac:dyDescent="0.25">
      <c r="A4151" s="11"/>
      <c r="B4151" s="69"/>
      <c r="C4151" s="70"/>
      <c r="D4151" s="70"/>
      <c r="E4151" s="60" t="str">
        <f>IFERROR(INDEX(Tbl_Entities[Retailer / Distributior?],MATCH(Table1[[#This Row],[Regulated Entity Name
(Step 1) - Manual input]],Tbl_Entities[Entity name],0)),"")</f>
        <v/>
      </c>
      <c r="F4151" s="70"/>
      <c r="G4151" s="70"/>
      <c r="H4151" s="60" t="str">
        <f>IF(Table1[[#This Row],[Reporting
Type
(Step 3) - Manual input]]="","",VLOOKUP(Table1[[#This Row],[Reporting
Type
(Step 3) - Manual input]],'Reference List'!$V$4:$W$10,2,FALSE))</f>
        <v/>
      </c>
      <c r="I4151" s="69"/>
      <c r="J4151" s="59" t="str">
        <f>IFERROR(INDEX(Tbl_LegislationDescrip[Description], MATCH(Table1[[#This Row],[Retail Law/Rules Part/Division/Rules (Version 17)
(Step 4) - Manual input]], Tbl_LegislationDescrip[Rule], 0)), "")</f>
        <v/>
      </c>
      <c r="K4151" s="108"/>
      <c r="L4151" s="90"/>
      <c r="M4151" s="90"/>
      <c r="N4151" s="94"/>
      <c r="O4151" s="95"/>
      <c r="P4151" s="95"/>
      <c r="Q4151" s="90"/>
      <c r="R4151" s="69"/>
      <c r="S4151" s="69"/>
      <c r="T4151" s="100"/>
      <c r="U4151" s="101"/>
      <c r="V4151" s="102"/>
      <c r="W4151" s="93"/>
      <c r="X4151" s="93"/>
      <c r="Y4151" s="94"/>
      <c r="Z4151" s="94"/>
      <c r="AA4151" s="69"/>
      <c r="AB4151" s="90"/>
      <c r="AC4151" s="69"/>
      <c r="AD4151" s="92"/>
      <c r="AE4151" s="47"/>
    </row>
    <row r="4152" spans="1:31" ht="45" customHeight="1" x14ac:dyDescent="0.25">
      <c r="A4152" s="11"/>
      <c r="B4152" s="69"/>
      <c r="C4152" s="70"/>
      <c r="D4152" s="70"/>
      <c r="E4152" s="60" t="str">
        <f>IFERROR(INDEX(Tbl_Entities[Retailer / Distributior?],MATCH(Table1[[#This Row],[Regulated Entity Name
(Step 1) - Manual input]],Tbl_Entities[Entity name],0)),"")</f>
        <v/>
      </c>
      <c r="F4152" s="70"/>
      <c r="G4152" s="70"/>
      <c r="H4152" s="60" t="str">
        <f>IF(Table1[[#This Row],[Reporting
Type
(Step 3) - Manual input]]="","",VLOOKUP(Table1[[#This Row],[Reporting
Type
(Step 3) - Manual input]],'Reference List'!$V$4:$W$10,2,FALSE))</f>
        <v/>
      </c>
      <c r="I4152" s="69"/>
      <c r="J4152" s="59" t="str">
        <f>IFERROR(INDEX(Tbl_LegislationDescrip[Description], MATCH(Table1[[#This Row],[Retail Law/Rules Part/Division/Rules (Version 17)
(Step 4) - Manual input]], Tbl_LegislationDescrip[Rule], 0)), "")</f>
        <v/>
      </c>
      <c r="K4152" s="108"/>
      <c r="L4152" s="90"/>
      <c r="M4152" s="90"/>
      <c r="N4152" s="94"/>
      <c r="O4152" s="95"/>
      <c r="P4152" s="95"/>
      <c r="Q4152" s="90"/>
      <c r="R4152" s="69"/>
      <c r="S4152" s="69"/>
      <c r="T4152" s="100"/>
      <c r="U4152" s="101"/>
      <c r="V4152" s="102"/>
      <c r="W4152" s="93"/>
      <c r="X4152" s="93"/>
      <c r="Y4152" s="94"/>
      <c r="Z4152" s="94"/>
      <c r="AA4152" s="69"/>
      <c r="AB4152" s="90"/>
      <c r="AC4152" s="69"/>
      <c r="AD4152" s="92"/>
      <c r="AE4152" s="47"/>
    </row>
    <row r="4153" spans="1:31" ht="45" customHeight="1" x14ac:dyDescent="0.25">
      <c r="A4153" s="11"/>
      <c r="B4153" s="69"/>
      <c r="C4153" s="70"/>
      <c r="D4153" s="70"/>
      <c r="E4153" s="60" t="str">
        <f>IFERROR(INDEX(Tbl_Entities[Retailer / Distributior?],MATCH(Table1[[#This Row],[Regulated Entity Name
(Step 1) - Manual input]],Tbl_Entities[Entity name],0)),"")</f>
        <v/>
      </c>
      <c r="F4153" s="70"/>
      <c r="G4153" s="70"/>
      <c r="H4153" s="60" t="str">
        <f>IF(Table1[[#This Row],[Reporting
Type
(Step 3) - Manual input]]="","",VLOOKUP(Table1[[#This Row],[Reporting
Type
(Step 3) - Manual input]],'Reference List'!$V$4:$W$10,2,FALSE))</f>
        <v/>
      </c>
      <c r="I4153" s="69"/>
      <c r="J4153" s="59" t="str">
        <f>IFERROR(INDEX(Tbl_LegislationDescrip[Description], MATCH(Table1[[#This Row],[Retail Law/Rules Part/Division/Rules (Version 17)
(Step 4) - Manual input]], Tbl_LegislationDescrip[Rule], 0)), "")</f>
        <v/>
      </c>
      <c r="K4153" s="108"/>
      <c r="L4153" s="90"/>
      <c r="M4153" s="90"/>
      <c r="N4153" s="94"/>
      <c r="O4153" s="95"/>
      <c r="P4153" s="95"/>
      <c r="Q4153" s="90"/>
      <c r="R4153" s="69"/>
      <c r="S4153" s="69"/>
      <c r="T4153" s="100"/>
      <c r="U4153" s="101"/>
      <c r="V4153" s="102"/>
      <c r="W4153" s="93"/>
      <c r="X4153" s="93"/>
      <c r="Y4153" s="94"/>
      <c r="Z4153" s="94"/>
      <c r="AA4153" s="69"/>
      <c r="AB4153" s="90"/>
      <c r="AC4153" s="69"/>
      <c r="AD4153" s="92"/>
      <c r="AE4153" s="47"/>
    </row>
    <row r="4154" spans="1:31" ht="45" customHeight="1" x14ac:dyDescent="0.25">
      <c r="A4154" s="11"/>
      <c r="B4154" s="69"/>
      <c r="C4154" s="70"/>
      <c r="D4154" s="70"/>
      <c r="E4154" s="60" t="str">
        <f>IFERROR(INDEX(Tbl_Entities[Retailer / Distributior?],MATCH(Table1[[#This Row],[Regulated Entity Name
(Step 1) - Manual input]],Tbl_Entities[Entity name],0)),"")</f>
        <v/>
      </c>
      <c r="F4154" s="70"/>
      <c r="G4154" s="70"/>
      <c r="H4154" s="60" t="str">
        <f>IF(Table1[[#This Row],[Reporting
Type
(Step 3) - Manual input]]="","",VLOOKUP(Table1[[#This Row],[Reporting
Type
(Step 3) - Manual input]],'Reference List'!$V$4:$W$10,2,FALSE))</f>
        <v/>
      </c>
      <c r="I4154" s="69"/>
      <c r="J4154" s="59" t="str">
        <f>IFERROR(INDEX(Tbl_LegislationDescrip[Description], MATCH(Table1[[#This Row],[Retail Law/Rules Part/Division/Rules (Version 17)
(Step 4) - Manual input]], Tbl_LegislationDescrip[Rule], 0)), "")</f>
        <v/>
      </c>
      <c r="K4154" s="108"/>
      <c r="L4154" s="90"/>
      <c r="M4154" s="90"/>
      <c r="N4154" s="94"/>
      <c r="O4154" s="95"/>
      <c r="P4154" s="95"/>
      <c r="Q4154" s="90"/>
      <c r="R4154" s="69"/>
      <c r="S4154" s="69"/>
      <c r="T4154" s="100"/>
      <c r="U4154" s="101"/>
      <c r="V4154" s="102"/>
      <c r="W4154" s="93"/>
      <c r="X4154" s="93"/>
      <c r="Y4154" s="94"/>
      <c r="Z4154" s="94"/>
      <c r="AA4154" s="69"/>
      <c r="AB4154" s="90"/>
      <c r="AC4154" s="69"/>
      <c r="AD4154" s="92"/>
      <c r="AE4154" s="47"/>
    </row>
    <row r="4155" spans="1:31" ht="45" customHeight="1" x14ac:dyDescent="0.25">
      <c r="A4155" s="11"/>
      <c r="B4155" s="69"/>
      <c r="C4155" s="70"/>
      <c r="D4155" s="70"/>
      <c r="E4155" s="60" t="str">
        <f>IFERROR(INDEX(Tbl_Entities[Retailer / Distributior?],MATCH(Table1[[#This Row],[Regulated Entity Name
(Step 1) - Manual input]],Tbl_Entities[Entity name],0)),"")</f>
        <v/>
      </c>
      <c r="F4155" s="70"/>
      <c r="G4155" s="70"/>
      <c r="H4155" s="60" t="str">
        <f>IF(Table1[[#This Row],[Reporting
Type
(Step 3) - Manual input]]="","",VLOOKUP(Table1[[#This Row],[Reporting
Type
(Step 3) - Manual input]],'Reference List'!$V$4:$W$10,2,FALSE))</f>
        <v/>
      </c>
      <c r="I4155" s="69"/>
      <c r="J4155" s="59" t="str">
        <f>IFERROR(INDEX(Tbl_LegislationDescrip[Description], MATCH(Table1[[#This Row],[Retail Law/Rules Part/Division/Rules (Version 17)
(Step 4) - Manual input]], Tbl_LegislationDescrip[Rule], 0)), "")</f>
        <v/>
      </c>
      <c r="K4155" s="108"/>
      <c r="L4155" s="90"/>
      <c r="M4155" s="90"/>
      <c r="N4155" s="94"/>
      <c r="O4155" s="95"/>
      <c r="P4155" s="95"/>
      <c r="Q4155" s="90"/>
      <c r="R4155" s="69"/>
      <c r="S4155" s="69"/>
      <c r="T4155" s="100"/>
      <c r="U4155" s="101"/>
      <c r="V4155" s="102"/>
      <c r="W4155" s="93"/>
      <c r="X4155" s="93"/>
      <c r="Y4155" s="94"/>
      <c r="Z4155" s="94"/>
      <c r="AA4155" s="69"/>
      <c r="AB4155" s="90"/>
      <c r="AC4155" s="69"/>
      <c r="AD4155" s="92"/>
      <c r="AE4155" s="47"/>
    </row>
    <row r="4156" spans="1:31" ht="45" customHeight="1" x14ac:dyDescent="0.25">
      <c r="A4156" s="11"/>
      <c r="B4156" s="69"/>
      <c r="C4156" s="70"/>
      <c r="D4156" s="70"/>
      <c r="E4156" s="60" t="str">
        <f>IFERROR(INDEX(Tbl_Entities[Retailer / Distributior?],MATCH(Table1[[#This Row],[Regulated Entity Name
(Step 1) - Manual input]],Tbl_Entities[Entity name],0)),"")</f>
        <v/>
      </c>
      <c r="F4156" s="70"/>
      <c r="G4156" s="70"/>
      <c r="H4156" s="60" t="str">
        <f>IF(Table1[[#This Row],[Reporting
Type
(Step 3) - Manual input]]="","",VLOOKUP(Table1[[#This Row],[Reporting
Type
(Step 3) - Manual input]],'Reference List'!$V$4:$W$10,2,FALSE))</f>
        <v/>
      </c>
      <c r="I4156" s="69"/>
      <c r="J4156" s="59" t="str">
        <f>IFERROR(INDEX(Tbl_LegislationDescrip[Description], MATCH(Table1[[#This Row],[Retail Law/Rules Part/Division/Rules (Version 17)
(Step 4) - Manual input]], Tbl_LegislationDescrip[Rule], 0)), "")</f>
        <v/>
      </c>
      <c r="K4156" s="108"/>
      <c r="L4156" s="90"/>
      <c r="M4156" s="90"/>
      <c r="N4156" s="94"/>
      <c r="O4156" s="95"/>
      <c r="P4156" s="95"/>
      <c r="Q4156" s="90"/>
      <c r="R4156" s="69"/>
      <c r="S4156" s="69"/>
      <c r="T4156" s="100"/>
      <c r="U4156" s="101"/>
      <c r="V4156" s="102"/>
      <c r="W4156" s="93"/>
      <c r="X4156" s="93"/>
      <c r="Y4156" s="94"/>
      <c r="Z4156" s="94"/>
      <c r="AA4156" s="69"/>
      <c r="AB4156" s="90"/>
      <c r="AC4156" s="69"/>
      <c r="AD4156" s="92"/>
      <c r="AE4156" s="47"/>
    </row>
    <row r="4157" spans="1:31" ht="45" customHeight="1" x14ac:dyDescent="0.25">
      <c r="A4157" s="11"/>
      <c r="B4157" s="69"/>
      <c r="C4157" s="70"/>
      <c r="D4157" s="70"/>
      <c r="E4157" s="60" t="str">
        <f>IFERROR(INDEX(Tbl_Entities[Retailer / Distributior?],MATCH(Table1[[#This Row],[Regulated Entity Name
(Step 1) - Manual input]],Tbl_Entities[Entity name],0)),"")</f>
        <v/>
      </c>
      <c r="F4157" s="70"/>
      <c r="G4157" s="70"/>
      <c r="H4157" s="60" t="str">
        <f>IF(Table1[[#This Row],[Reporting
Type
(Step 3) - Manual input]]="","",VLOOKUP(Table1[[#This Row],[Reporting
Type
(Step 3) - Manual input]],'Reference List'!$V$4:$W$10,2,FALSE))</f>
        <v/>
      </c>
      <c r="I4157" s="69"/>
      <c r="J4157" s="59" t="str">
        <f>IFERROR(INDEX(Tbl_LegislationDescrip[Description], MATCH(Table1[[#This Row],[Retail Law/Rules Part/Division/Rules (Version 17)
(Step 4) - Manual input]], Tbl_LegislationDescrip[Rule], 0)), "")</f>
        <v/>
      </c>
      <c r="K4157" s="108"/>
      <c r="L4157" s="90"/>
      <c r="M4157" s="90"/>
      <c r="N4157" s="94"/>
      <c r="O4157" s="95"/>
      <c r="P4157" s="95"/>
      <c r="Q4157" s="90"/>
      <c r="R4157" s="69"/>
      <c r="S4157" s="69"/>
      <c r="T4157" s="100"/>
      <c r="U4157" s="101"/>
      <c r="V4157" s="102"/>
      <c r="W4157" s="93"/>
      <c r="X4157" s="93"/>
      <c r="Y4157" s="94"/>
      <c r="Z4157" s="94"/>
      <c r="AA4157" s="69"/>
      <c r="AB4157" s="90"/>
      <c r="AC4157" s="69"/>
      <c r="AD4157" s="92"/>
      <c r="AE4157" s="47"/>
    </row>
    <row r="4158" spans="1:31" ht="45" customHeight="1" x14ac:dyDescent="0.25">
      <c r="A4158" s="11"/>
      <c r="B4158" s="69"/>
      <c r="C4158" s="70"/>
      <c r="D4158" s="70"/>
      <c r="E4158" s="60" t="str">
        <f>IFERROR(INDEX(Tbl_Entities[Retailer / Distributior?],MATCH(Table1[[#This Row],[Regulated Entity Name
(Step 1) - Manual input]],Tbl_Entities[Entity name],0)),"")</f>
        <v/>
      </c>
      <c r="F4158" s="70"/>
      <c r="G4158" s="70"/>
      <c r="H4158" s="60" t="str">
        <f>IF(Table1[[#This Row],[Reporting
Type
(Step 3) - Manual input]]="","",VLOOKUP(Table1[[#This Row],[Reporting
Type
(Step 3) - Manual input]],'Reference List'!$V$4:$W$10,2,FALSE))</f>
        <v/>
      </c>
      <c r="I4158" s="69"/>
      <c r="J4158" s="59" t="str">
        <f>IFERROR(INDEX(Tbl_LegislationDescrip[Description], MATCH(Table1[[#This Row],[Retail Law/Rules Part/Division/Rules (Version 17)
(Step 4) - Manual input]], Tbl_LegislationDescrip[Rule], 0)), "")</f>
        <v/>
      </c>
      <c r="K4158" s="108"/>
      <c r="L4158" s="90"/>
      <c r="M4158" s="90"/>
      <c r="N4158" s="94"/>
      <c r="O4158" s="95"/>
      <c r="P4158" s="95"/>
      <c r="Q4158" s="90"/>
      <c r="R4158" s="69"/>
      <c r="S4158" s="69"/>
      <c r="T4158" s="100"/>
      <c r="U4158" s="101"/>
      <c r="V4158" s="102"/>
      <c r="W4158" s="93"/>
      <c r="X4158" s="93"/>
      <c r="Y4158" s="94"/>
      <c r="Z4158" s="94"/>
      <c r="AA4158" s="69"/>
      <c r="AB4158" s="90"/>
      <c r="AC4158" s="69"/>
      <c r="AD4158" s="92"/>
      <c r="AE4158" s="47"/>
    </row>
    <row r="4159" spans="1:31" ht="45" customHeight="1" x14ac:dyDescent="0.25">
      <c r="A4159" s="11"/>
      <c r="B4159" s="69"/>
      <c r="C4159" s="70"/>
      <c r="D4159" s="70"/>
      <c r="E4159" s="60" t="str">
        <f>IFERROR(INDEX(Tbl_Entities[Retailer / Distributior?],MATCH(Table1[[#This Row],[Regulated Entity Name
(Step 1) - Manual input]],Tbl_Entities[Entity name],0)),"")</f>
        <v/>
      </c>
      <c r="F4159" s="70"/>
      <c r="G4159" s="70"/>
      <c r="H4159" s="60" t="str">
        <f>IF(Table1[[#This Row],[Reporting
Type
(Step 3) - Manual input]]="","",VLOOKUP(Table1[[#This Row],[Reporting
Type
(Step 3) - Manual input]],'Reference List'!$V$4:$W$10,2,FALSE))</f>
        <v/>
      </c>
      <c r="I4159" s="69"/>
      <c r="J4159" s="59" t="str">
        <f>IFERROR(INDEX(Tbl_LegislationDescrip[Description], MATCH(Table1[[#This Row],[Retail Law/Rules Part/Division/Rules (Version 17)
(Step 4) - Manual input]], Tbl_LegislationDescrip[Rule], 0)), "")</f>
        <v/>
      </c>
      <c r="K4159" s="108"/>
      <c r="L4159" s="90"/>
      <c r="M4159" s="90"/>
      <c r="N4159" s="94"/>
      <c r="O4159" s="95"/>
      <c r="P4159" s="95"/>
      <c r="Q4159" s="90"/>
      <c r="R4159" s="69"/>
      <c r="S4159" s="69"/>
      <c r="T4159" s="100"/>
      <c r="U4159" s="101"/>
      <c r="V4159" s="102"/>
      <c r="W4159" s="93"/>
      <c r="X4159" s="93"/>
      <c r="Y4159" s="94"/>
      <c r="Z4159" s="94"/>
      <c r="AA4159" s="69"/>
      <c r="AB4159" s="90"/>
      <c r="AC4159" s="69"/>
      <c r="AD4159" s="92"/>
      <c r="AE4159" s="47"/>
    </row>
    <row r="4160" spans="1:31" ht="45" customHeight="1" x14ac:dyDescent="0.25">
      <c r="A4160" s="11"/>
      <c r="B4160" s="69"/>
      <c r="C4160" s="70"/>
      <c r="D4160" s="70"/>
      <c r="E4160" s="60" t="str">
        <f>IFERROR(INDEX(Tbl_Entities[Retailer / Distributior?],MATCH(Table1[[#This Row],[Regulated Entity Name
(Step 1) - Manual input]],Tbl_Entities[Entity name],0)),"")</f>
        <v/>
      </c>
      <c r="F4160" s="70"/>
      <c r="G4160" s="70"/>
      <c r="H4160" s="60" t="str">
        <f>IF(Table1[[#This Row],[Reporting
Type
(Step 3) - Manual input]]="","",VLOOKUP(Table1[[#This Row],[Reporting
Type
(Step 3) - Manual input]],'Reference List'!$V$4:$W$10,2,FALSE))</f>
        <v/>
      </c>
      <c r="I4160" s="69"/>
      <c r="J4160" s="59" t="str">
        <f>IFERROR(INDEX(Tbl_LegislationDescrip[Description], MATCH(Table1[[#This Row],[Retail Law/Rules Part/Division/Rules (Version 17)
(Step 4) - Manual input]], Tbl_LegislationDescrip[Rule], 0)), "")</f>
        <v/>
      </c>
      <c r="K4160" s="108"/>
      <c r="L4160" s="90"/>
      <c r="M4160" s="90"/>
      <c r="N4160" s="94"/>
      <c r="O4160" s="95"/>
      <c r="P4160" s="95"/>
      <c r="Q4160" s="90"/>
      <c r="R4160" s="69"/>
      <c r="S4160" s="69"/>
      <c r="T4160" s="100"/>
      <c r="U4160" s="101"/>
      <c r="V4160" s="102"/>
      <c r="W4160" s="93"/>
      <c r="X4160" s="93"/>
      <c r="Y4160" s="94"/>
      <c r="Z4160" s="94"/>
      <c r="AA4160" s="69"/>
      <c r="AB4160" s="90"/>
      <c r="AC4160" s="69"/>
      <c r="AD4160" s="92"/>
      <c r="AE4160" s="47"/>
    </row>
    <row r="4161" spans="1:31" ht="45" customHeight="1" x14ac:dyDescent="0.25">
      <c r="A4161" s="11"/>
      <c r="B4161" s="69"/>
      <c r="C4161" s="70"/>
      <c r="D4161" s="70"/>
      <c r="E4161" s="60" t="str">
        <f>IFERROR(INDEX(Tbl_Entities[Retailer / Distributior?],MATCH(Table1[[#This Row],[Regulated Entity Name
(Step 1) - Manual input]],Tbl_Entities[Entity name],0)),"")</f>
        <v/>
      </c>
      <c r="F4161" s="70"/>
      <c r="G4161" s="70"/>
      <c r="H4161" s="60" t="str">
        <f>IF(Table1[[#This Row],[Reporting
Type
(Step 3) - Manual input]]="","",VLOOKUP(Table1[[#This Row],[Reporting
Type
(Step 3) - Manual input]],'Reference List'!$V$4:$W$10,2,FALSE))</f>
        <v/>
      </c>
      <c r="I4161" s="69"/>
      <c r="J4161" s="59" t="str">
        <f>IFERROR(INDEX(Tbl_LegislationDescrip[Description], MATCH(Table1[[#This Row],[Retail Law/Rules Part/Division/Rules (Version 17)
(Step 4) - Manual input]], Tbl_LegislationDescrip[Rule], 0)), "")</f>
        <v/>
      </c>
      <c r="K4161" s="108"/>
      <c r="L4161" s="90"/>
      <c r="M4161" s="90"/>
      <c r="N4161" s="94"/>
      <c r="O4161" s="95"/>
      <c r="P4161" s="95"/>
      <c r="Q4161" s="90"/>
      <c r="R4161" s="69"/>
      <c r="S4161" s="69"/>
      <c r="T4161" s="100"/>
      <c r="U4161" s="101"/>
      <c r="V4161" s="102"/>
      <c r="W4161" s="93"/>
      <c r="X4161" s="93"/>
      <c r="Y4161" s="94"/>
      <c r="Z4161" s="94"/>
      <c r="AA4161" s="69"/>
      <c r="AB4161" s="90"/>
      <c r="AC4161" s="69"/>
      <c r="AD4161" s="92"/>
      <c r="AE4161" s="47"/>
    </row>
    <row r="4162" spans="1:31" ht="45" customHeight="1" x14ac:dyDescent="0.25">
      <c r="A4162" s="11"/>
      <c r="B4162" s="69"/>
      <c r="C4162" s="70"/>
      <c r="D4162" s="70"/>
      <c r="E4162" s="60" t="str">
        <f>IFERROR(INDEX(Tbl_Entities[Retailer / Distributior?],MATCH(Table1[[#This Row],[Regulated Entity Name
(Step 1) - Manual input]],Tbl_Entities[Entity name],0)),"")</f>
        <v/>
      </c>
      <c r="F4162" s="70"/>
      <c r="G4162" s="70"/>
      <c r="H4162" s="60" t="str">
        <f>IF(Table1[[#This Row],[Reporting
Type
(Step 3) - Manual input]]="","",VLOOKUP(Table1[[#This Row],[Reporting
Type
(Step 3) - Manual input]],'Reference List'!$V$4:$W$10,2,FALSE))</f>
        <v/>
      </c>
      <c r="I4162" s="69"/>
      <c r="J4162" s="59" t="str">
        <f>IFERROR(INDEX(Tbl_LegislationDescrip[Description], MATCH(Table1[[#This Row],[Retail Law/Rules Part/Division/Rules (Version 17)
(Step 4) - Manual input]], Tbl_LegislationDescrip[Rule], 0)), "")</f>
        <v/>
      </c>
      <c r="K4162" s="108"/>
      <c r="L4162" s="90"/>
      <c r="M4162" s="90"/>
      <c r="N4162" s="94"/>
      <c r="O4162" s="95"/>
      <c r="P4162" s="95"/>
      <c r="Q4162" s="90"/>
      <c r="R4162" s="69"/>
      <c r="S4162" s="69"/>
      <c r="T4162" s="100"/>
      <c r="U4162" s="101"/>
      <c r="V4162" s="102"/>
      <c r="W4162" s="93"/>
      <c r="X4162" s="93"/>
      <c r="Y4162" s="94"/>
      <c r="Z4162" s="94"/>
      <c r="AA4162" s="69"/>
      <c r="AB4162" s="90"/>
      <c r="AC4162" s="69"/>
      <c r="AD4162" s="92"/>
      <c r="AE4162" s="47"/>
    </row>
    <row r="4163" spans="1:31" ht="45" customHeight="1" x14ac:dyDescent="0.25">
      <c r="A4163" s="11"/>
      <c r="B4163" s="69"/>
      <c r="C4163" s="70"/>
      <c r="D4163" s="70"/>
      <c r="E4163" s="60" t="str">
        <f>IFERROR(INDEX(Tbl_Entities[Retailer / Distributior?],MATCH(Table1[[#This Row],[Regulated Entity Name
(Step 1) - Manual input]],Tbl_Entities[Entity name],0)),"")</f>
        <v/>
      </c>
      <c r="F4163" s="70"/>
      <c r="G4163" s="70"/>
      <c r="H4163" s="60" t="str">
        <f>IF(Table1[[#This Row],[Reporting
Type
(Step 3) - Manual input]]="","",VLOOKUP(Table1[[#This Row],[Reporting
Type
(Step 3) - Manual input]],'Reference List'!$V$4:$W$10,2,FALSE))</f>
        <v/>
      </c>
      <c r="I4163" s="69"/>
      <c r="J4163" s="59" t="str">
        <f>IFERROR(INDEX(Tbl_LegislationDescrip[Description], MATCH(Table1[[#This Row],[Retail Law/Rules Part/Division/Rules (Version 17)
(Step 4) - Manual input]], Tbl_LegislationDescrip[Rule], 0)), "")</f>
        <v/>
      </c>
      <c r="K4163" s="108"/>
      <c r="L4163" s="90"/>
      <c r="M4163" s="90"/>
      <c r="N4163" s="94"/>
      <c r="O4163" s="95"/>
      <c r="P4163" s="95"/>
      <c r="Q4163" s="90"/>
      <c r="R4163" s="69"/>
      <c r="S4163" s="69"/>
      <c r="T4163" s="100"/>
      <c r="U4163" s="101"/>
      <c r="V4163" s="102"/>
      <c r="W4163" s="93"/>
      <c r="X4163" s="93"/>
      <c r="Y4163" s="94"/>
      <c r="Z4163" s="94"/>
      <c r="AA4163" s="69"/>
      <c r="AB4163" s="90"/>
      <c r="AC4163" s="69"/>
      <c r="AD4163" s="92"/>
      <c r="AE4163" s="47"/>
    </row>
    <row r="4164" spans="1:31" ht="45" customHeight="1" x14ac:dyDescent="0.25">
      <c r="A4164" s="11"/>
      <c r="B4164" s="69"/>
      <c r="C4164" s="70"/>
      <c r="D4164" s="70"/>
      <c r="E4164" s="60" t="str">
        <f>IFERROR(INDEX(Tbl_Entities[Retailer / Distributior?],MATCH(Table1[[#This Row],[Regulated Entity Name
(Step 1) - Manual input]],Tbl_Entities[Entity name],0)),"")</f>
        <v/>
      </c>
      <c r="F4164" s="70"/>
      <c r="G4164" s="70"/>
      <c r="H4164" s="60" t="str">
        <f>IF(Table1[[#This Row],[Reporting
Type
(Step 3) - Manual input]]="","",VLOOKUP(Table1[[#This Row],[Reporting
Type
(Step 3) - Manual input]],'Reference List'!$V$4:$W$10,2,FALSE))</f>
        <v/>
      </c>
      <c r="I4164" s="69"/>
      <c r="J4164" s="59" t="str">
        <f>IFERROR(INDEX(Tbl_LegislationDescrip[Description], MATCH(Table1[[#This Row],[Retail Law/Rules Part/Division/Rules (Version 17)
(Step 4) - Manual input]], Tbl_LegislationDescrip[Rule], 0)), "")</f>
        <v/>
      </c>
      <c r="K4164" s="108"/>
      <c r="L4164" s="90"/>
      <c r="M4164" s="90"/>
      <c r="N4164" s="94"/>
      <c r="O4164" s="95"/>
      <c r="P4164" s="95"/>
      <c r="Q4164" s="90"/>
      <c r="R4164" s="69"/>
      <c r="S4164" s="69"/>
      <c r="T4164" s="100"/>
      <c r="U4164" s="101"/>
      <c r="V4164" s="102"/>
      <c r="W4164" s="93"/>
      <c r="X4164" s="93"/>
      <c r="Y4164" s="94"/>
      <c r="Z4164" s="94"/>
      <c r="AA4164" s="69"/>
      <c r="AB4164" s="90"/>
      <c r="AC4164" s="69"/>
      <c r="AD4164" s="92"/>
      <c r="AE4164" s="47"/>
    </row>
    <row r="4165" spans="1:31" ht="45" customHeight="1" x14ac:dyDescent="0.25">
      <c r="A4165" s="11"/>
      <c r="B4165" s="69"/>
      <c r="C4165" s="70"/>
      <c r="D4165" s="70"/>
      <c r="E4165" s="60" t="str">
        <f>IFERROR(INDEX(Tbl_Entities[Retailer / Distributior?],MATCH(Table1[[#This Row],[Regulated Entity Name
(Step 1) - Manual input]],Tbl_Entities[Entity name],0)),"")</f>
        <v/>
      </c>
      <c r="F4165" s="70"/>
      <c r="G4165" s="70"/>
      <c r="H4165" s="60" t="str">
        <f>IF(Table1[[#This Row],[Reporting
Type
(Step 3) - Manual input]]="","",VLOOKUP(Table1[[#This Row],[Reporting
Type
(Step 3) - Manual input]],'Reference List'!$V$4:$W$10,2,FALSE))</f>
        <v/>
      </c>
      <c r="I4165" s="69"/>
      <c r="J4165" s="59" t="str">
        <f>IFERROR(INDEX(Tbl_LegislationDescrip[Description], MATCH(Table1[[#This Row],[Retail Law/Rules Part/Division/Rules (Version 17)
(Step 4) - Manual input]], Tbl_LegislationDescrip[Rule], 0)), "")</f>
        <v/>
      </c>
      <c r="K4165" s="108"/>
      <c r="L4165" s="90"/>
      <c r="M4165" s="90"/>
      <c r="N4165" s="94"/>
      <c r="O4165" s="95"/>
      <c r="P4165" s="95"/>
      <c r="Q4165" s="90"/>
      <c r="R4165" s="69"/>
      <c r="S4165" s="69"/>
      <c r="T4165" s="100"/>
      <c r="U4165" s="101"/>
      <c r="V4165" s="102"/>
      <c r="W4165" s="93"/>
      <c r="X4165" s="93"/>
      <c r="Y4165" s="94"/>
      <c r="Z4165" s="94"/>
      <c r="AA4165" s="69"/>
      <c r="AB4165" s="90"/>
      <c r="AC4165" s="69"/>
      <c r="AD4165" s="92"/>
      <c r="AE4165" s="47"/>
    </row>
    <row r="4166" spans="1:31" ht="45" customHeight="1" x14ac:dyDescent="0.25">
      <c r="A4166" s="11"/>
      <c r="B4166" s="69"/>
      <c r="C4166" s="70"/>
      <c r="D4166" s="70"/>
      <c r="E4166" s="60" t="str">
        <f>IFERROR(INDEX(Tbl_Entities[Retailer / Distributior?],MATCH(Table1[[#This Row],[Regulated Entity Name
(Step 1) - Manual input]],Tbl_Entities[Entity name],0)),"")</f>
        <v/>
      </c>
      <c r="F4166" s="70"/>
      <c r="G4166" s="70"/>
      <c r="H4166" s="60" t="str">
        <f>IF(Table1[[#This Row],[Reporting
Type
(Step 3) - Manual input]]="","",VLOOKUP(Table1[[#This Row],[Reporting
Type
(Step 3) - Manual input]],'Reference List'!$V$4:$W$10,2,FALSE))</f>
        <v/>
      </c>
      <c r="I4166" s="69"/>
      <c r="J4166" s="59" t="str">
        <f>IFERROR(INDEX(Tbl_LegislationDescrip[Description], MATCH(Table1[[#This Row],[Retail Law/Rules Part/Division/Rules (Version 17)
(Step 4) - Manual input]], Tbl_LegislationDescrip[Rule], 0)), "")</f>
        <v/>
      </c>
      <c r="K4166" s="108"/>
      <c r="L4166" s="90"/>
      <c r="M4166" s="90"/>
      <c r="N4166" s="94"/>
      <c r="O4166" s="95"/>
      <c r="P4166" s="95"/>
      <c r="Q4166" s="90"/>
      <c r="R4166" s="69"/>
      <c r="S4166" s="69"/>
      <c r="T4166" s="100"/>
      <c r="U4166" s="101"/>
      <c r="V4166" s="102"/>
      <c r="W4166" s="93"/>
      <c r="X4166" s="93"/>
      <c r="Y4166" s="94"/>
      <c r="Z4166" s="94"/>
      <c r="AA4166" s="69"/>
      <c r="AB4166" s="90"/>
      <c r="AC4166" s="69"/>
      <c r="AD4166" s="92"/>
      <c r="AE4166" s="47"/>
    </row>
    <row r="4167" spans="1:31" ht="45" customHeight="1" x14ac:dyDescent="0.25">
      <c r="A4167" s="11"/>
      <c r="B4167" s="69"/>
      <c r="C4167" s="70"/>
      <c r="D4167" s="70"/>
      <c r="E4167" s="60" t="str">
        <f>IFERROR(INDEX(Tbl_Entities[Retailer / Distributior?],MATCH(Table1[[#This Row],[Regulated Entity Name
(Step 1) - Manual input]],Tbl_Entities[Entity name],0)),"")</f>
        <v/>
      </c>
      <c r="F4167" s="70"/>
      <c r="G4167" s="70"/>
      <c r="H4167" s="60" t="str">
        <f>IF(Table1[[#This Row],[Reporting
Type
(Step 3) - Manual input]]="","",VLOOKUP(Table1[[#This Row],[Reporting
Type
(Step 3) - Manual input]],'Reference List'!$V$4:$W$10,2,FALSE))</f>
        <v/>
      </c>
      <c r="I4167" s="69"/>
      <c r="J4167" s="59" t="str">
        <f>IFERROR(INDEX(Tbl_LegislationDescrip[Description], MATCH(Table1[[#This Row],[Retail Law/Rules Part/Division/Rules (Version 17)
(Step 4) - Manual input]], Tbl_LegislationDescrip[Rule], 0)), "")</f>
        <v/>
      </c>
      <c r="K4167" s="108"/>
      <c r="L4167" s="90"/>
      <c r="M4167" s="90"/>
      <c r="N4167" s="94"/>
      <c r="O4167" s="95"/>
      <c r="P4167" s="95"/>
      <c r="Q4167" s="90"/>
      <c r="R4167" s="69"/>
      <c r="S4167" s="69"/>
      <c r="T4167" s="100"/>
      <c r="U4167" s="101"/>
      <c r="V4167" s="102"/>
      <c r="W4167" s="93"/>
      <c r="X4167" s="93"/>
      <c r="Y4167" s="94"/>
      <c r="Z4167" s="94"/>
      <c r="AA4167" s="69"/>
      <c r="AB4167" s="90"/>
      <c r="AC4167" s="69"/>
      <c r="AD4167" s="92"/>
      <c r="AE4167" s="47"/>
    </row>
    <row r="4168" spans="1:31" ht="45" customHeight="1" x14ac:dyDescent="0.25">
      <c r="A4168" s="11"/>
      <c r="B4168" s="69"/>
      <c r="C4168" s="70"/>
      <c r="D4168" s="70"/>
      <c r="E4168" s="60" t="str">
        <f>IFERROR(INDEX(Tbl_Entities[Retailer / Distributior?],MATCH(Table1[[#This Row],[Regulated Entity Name
(Step 1) - Manual input]],Tbl_Entities[Entity name],0)),"")</f>
        <v/>
      </c>
      <c r="F4168" s="70"/>
      <c r="G4168" s="70"/>
      <c r="H4168" s="60" t="str">
        <f>IF(Table1[[#This Row],[Reporting
Type
(Step 3) - Manual input]]="","",VLOOKUP(Table1[[#This Row],[Reporting
Type
(Step 3) - Manual input]],'Reference List'!$V$4:$W$10,2,FALSE))</f>
        <v/>
      </c>
      <c r="I4168" s="69"/>
      <c r="J4168" s="59" t="str">
        <f>IFERROR(INDEX(Tbl_LegislationDescrip[Description], MATCH(Table1[[#This Row],[Retail Law/Rules Part/Division/Rules (Version 17)
(Step 4) - Manual input]], Tbl_LegislationDescrip[Rule], 0)), "")</f>
        <v/>
      </c>
      <c r="K4168" s="108"/>
      <c r="L4168" s="90"/>
      <c r="M4168" s="90"/>
      <c r="N4168" s="94"/>
      <c r="O4168" s="95"/>
      <c r="P4168" s="95"/>
      <c r="Q4168" s="90"/>
      <c r="R4168" s="69"/>
      <c r="S4168" s="69"/>
      <c r="T4168" s="100"/>
      <c r="U4168" s="101"/>
      <c r="V4168" s="102"/>
      <c r="W4168" s="93"/>
      <c r="X4168" s="93"/>
      <c r="Y4168" s="94"/>
      <c r="Z4168" s="94"/>
      <c r="AA4168" s="69"/>
      <c r="AB4168" s="90"/>
      <c r="AC4168" s="69"/>
      <c r="AD4168" s="92"/>
      <c r="AE4168" s="47"/>
    </row>
    <row r="4169" spans="1:31" ht="45" customHeight="1" x14ac:dyDescent="0.25">
      <c r="A4169" s="11"/>
      <c r="B4169" s="69"/>
      <c r="C4169" s="70"/>
      <c r="D4169" s="70"/>
      <c r="E4169" s="60" t="str">
        <f>IFERROR(INDEX(Tbl_Entities[Retailer / Distributior?],MATCH(Table1[[#This Row],[Regulated Entity Name
(Step 1) - Manual input]],Tbl_Entities[Entity name],0)),"")</f>
        <v/>
      </c>
      <c r="F4169" s="70"/>
      <c r="G4169" s="70"/>
      <c r="H4169" s="60" t="str">
        <f>IF(Table1[[#This Row],[Reporting
Type
(Step 3) - Manual input]]="","",VLOOKUP(Table1[[#This Row],[Reporting
Type
(Step 3) - Manual input]],'Reference List'!$V$4:$W$10,2,FALSE))</f>
        <v/>
      </c>
      <c r="I4169" s="69"/>
      <c r="J4169" s="59" t="str">
        <f>IFERROR(INDEX(Tbl_LegislationDescrip[Description], MATCH(Table1[[#This Row],[Retail Law/Rules Part/Division/Rules (Version 17)
(Step 4) - Manual input]], Tbl_LegislationDescrip[Rule], 0)), "")</f>
        <v/>
      </c>
      <c r="K4169" s="108"/>
      <c r="L4169" s="90"/>
      <c r="M4169" s="90"/>
      <c r="N4169" s="94"/>
      <c r="O4169" s="95"/>
      <c r="P4169" s="95"/>
      <c r="Q4169" s="90"/>
      <c r="R4169" s="69"/>
      <c r="S4169" s="69"/>
      <c r="T4169" s="100"/>
      <c r="U4169" s="101"/>
      <c r="V4169" s="102"/>
      <c r="W4169" s="93"/>
      <c r="X4169" s="93"/>
      <c r="Y4169" s="94"/>
      <c r="Z4169" s="94"/>
      <c r="AA4169" s="69"/>
      <c r="AB4169" s="90"/>
      <c r="AC4169" s="69"/>
      <c r="AD4169" s="92"/>
      <c r="AE4169" s="47"/>
    </row>
    <row r="4170" spans="1:31" ht="45" customHeight="1" x14ac:dyDescent="0.25">
      <c r="A4170" s="11"/>
      <c r="B4170" s="69"/>
      <c r="C4170" s="70"/>
      <c r="D4170" s="70"/>
      <c r="E4170" s="60" t="str">
        <f>IFERROR(INDEX(Tbl_Entities[Retailer / Distributior?],MATCH(Table1[[#This Row],[Regulated Entity Name
(Step 1) - Manual input]],Tbl_Entities[Entity name],0)),"")</f>
        <v/>
      </c>
      <c r="F4170" s="70"/>
      <c r="G4170" s="70"/>
      <c r="H4170" s="60" t="str">
        <f>IF(Table1[[#This Row],[Reporting
Type
(Step 3) - Manual input]]="","",VLOOKUP(Table1[[#This Row],[Reporting
Type
(Step 3) - Manual input]],'Reference List'!$V$4:$W$10,2,FALSE))</f>
        <v/>
      </c>
      <c r="I4170" s="69"/>
      <c r="J4170" s="59" t="str">
        <f>IFERROR(INDEX(Tbl_LegislationDescrip[Description], MATCH(Table1[[#This Row],[Retail Law/Rules Part/Division/Rules (Version 17)
(Step 4) - Manual input]], Tbl_LegislationDescrip[Rule], 0)), "")</f>
        <v/>
      </c>
      <c r="K4170" s="108"/>
      <c r="L4170" s="90"/>
      <c r="M4170" s="90"/>
      <c r="N4170" s="94"/>
      <c r="O4170" s="95"/>
      <c r="P4170" s="95"/>
      <c r="Q4170" s="90"/>
      <c r="R4170" s="69"/>
      <c r="S4170" s="69"/>
      <c r="T4170" s="100"/>
      <c r="U4170" s="101"/>
      <c r="V4170" s="102"/>
      <c r="W4170" s="93"/>
      <c r="X4170" s="93"/>
      <c r="Y4170" s="94"/>
      <c r="Z4170" s="94"/>
      <c r="AA4170" s="69"/>
      <c r="AB4170" s="90"/>
      <c r="AC4170" s="69"/>
      <c r="AD4170" s="92"/>
      <c r="AE4170" s="47"/>
    </row>
    <row r="4171" spans="1:31" ht="45" customHeight="1" x14ac:dyDescent="0.25">
      <c r="A4171" s="11"/>
      <c r="B4171" s="69"/>
      <c r="C4171" s="70"/>
      <c r="D4171" s="70"/>
      <c r="E4171" s="60" t="str">
        <f>IFERROR(INDEX(Tbl_Entities[Retailer / Distributior?],MATCH(Table1[[#This Row],[Regulated Entity Name
(Step 1) - Manual input]],Tbl_Entities[Entity name],0)),"")</f>
        <v/>
      </c>
      <c r="F4171" s="70"/>
      <c r="G4171" s="70"/>
      <c r="H4171" s="60" t="str">
        <f>IF(Table1[[#This Row],[Reporting
Type
(Step 3) - Manual input]]="","",VLOOKUP(Table1[[#This Row],[Reporting
Type
(Step 3) - Manual input]],'Reference List'!$V$4:$W$10,2,FALSE))</f>
        <v/>
      </c>
      <c r="I4171" s="69"/>
      <c r="J4171" s="59" t="str">
        <f>IFERROR(INDEX(Tbl_LegislationDescrip[Description], MATCH(Table1[[#This Row],[Retail Law/Rules Part/Division/Rules (Version 17)
(Step 4) - Manual input]], Tbl_LegislationDescrip[Rule], 0)), "")</f>
        <v/>
      </c>
      <c r="K4171" s="108"/>
      <c r="L4171" s="90"/>
      <c r="M4171" s="90"/>
      <c r="N4171" s="94"/>
      <c r="O4171" s="95"/>
      <c r="P4171" s="95"/>
      <c r="Q4171" s="90"/>
      <c r="R4171" s="69"/>
      <c r="S4171" s="69"/>
      <c r="T4171" s="100"/>
      <c r="U4171" s="101"/>
      <c r="V4171" s="102"/>
      <c r="W4171" s="93"/>
      <c r="X4171" s="93"/>
      <c r="Y4171" s="94"/>
      <c r="Z4171" s="94"/>
      <c r="AA4171" s="69"/>
      <c r="AB4171" s="90"/>
      <c r="AC4171" s="69"/>
      <c r="AD4171" s="92"/>
      <c r="AE4171" s="47"/>
    </row>
    <row r="4172" spans="1:31" ht="45" customHeight="1" x14ac:dyDescent="0.25">
      <c r="A4172" s="11"/>
      <c r="B4172" s="69"/>
      <c r="C4172" s="70"/>
      <c r="D4172" s="70"/>
      <c r="E4172" s="60" t="str">
        <f>IFERROR(INDEX(Tbl_Entities[Retailer / Distributior?],MATCH(Table1[[#This Row],[Regulated Entity Name
(Step 1) - Manual input]],Tbl_Entities[Entity name],0)),"")</f>
        <v/>
      </c>
      <c r="F4172" s="70"/>
      <c r="G4172" s="70"/>
      <c r="H4172" s="60" t="str">
        <f>IF(Table1[[#This Row],[Reporting
Type
(Step 3) - Manual input]]="","",VLOOKUP(Table1[[#This Row],[Reporting
Type
(Step 3) - Manual input]],'Reference List'!$V$4:$W$10,2,FALSE))</f>
        <v/>
      </c>
      <c r="I4172" s="69"/>
      <c r="J4172" s="59" t="str">
        <f>IFERROR(INDEX(Tbl_LegislationDescrip[Description], MATCH(Table1[[#This Row],[Retail Law/Rules Part/Division/Rules (Version 17)
(Step 4) - Manual input]], Tbl_LegislationDescrip[Rule], 0)), "")</f>
        <v/>
      </c>
      <c r="K4172" s="108"/>
      <c r="L4172" s="90"/>
      <c r="M4172" s="90"/>
      <c r="N4172" s="94"/>
      <c r="O4172" s="95"/>
      <c r="P4172" s="95"/>
      <c r="Q4172" s="90"/>
      <c r="R4172" s="69"/>
      <c r="S4172" s="69"/>
      <c r="T4172" s="100"/>
      <c r="U4172" s="101"/>
      <c r="V4172" s="102"/>
      <c r="W4172" s="93"/>
      <c r="X4172" s="93"/>
      <c r="Y4172" s="94"/>
      <c r="Z4172" s="94"/>
      <c r="AA4172" s="69"/>
      <c r="AB4172" s="90"/>
      <c r="AC4172" s="69"/>
      <c r="AD4172" s="92"/>
      <c r="AE4172" s="47"/>
    </row>
    <row r="4173" spans="1:31" ht="45" customHeight="1" x14ac:dyDescent="0.25">
      <c r="A4173" s="11"/>
      <c r="B4173" s="69"/>
      <c r="C4173" s="70"/>
      <c r="D4173" s="70"/>
      <c r="E4173" s="60" t="str">
        <f>IFERROR(INDEX(Tbl_Entities[Retailer / Distributior?],MATCH(Table1[[#This Row],[Regulated Entity Name
(Step 1) - Manual input]],Tbl_Entities[Entity name],0)),"")</f>
        <v/>
      </c>
      <c r="F4173" s="70"/>
      <c r="G4173" s="70"/>
      <c r="H4173" s="60" t="str">
        <f>IF(Table1[[#This Row],[Reporting
Type
(Step 3) - Manual input]]="","",VLOOKUP(Table1[[#This Row],[Reporting
Type
(Step 3) - Manual input]],'Reference List'!$V$4:$W$10,2,FALSE))</f>
        <v/>
      </c>
      <c r="I4173" s="69"/>
      <c r="J4173" s="59" t="str">
        <f>IFERROR(INDEX(Tbl_LegislationDescrip[Description], MATCH(Table1[[#This Row],[Retail Law/Rules Part/Division/Rules (Version 17)
(Step 4) - Manual input]], Tbl_LegislationDescrip[Rule], 0)), "")</f>
        <v/>
      </c>
      <c r="K4173" s="108"/>
      <c r="L4173" s="90"/>
      <c r="M4173" s="90"/>
      <c r="N4173" s="94"/>
      <c r="O4173" s="95"/>
      <c r="P4173" s="95"/>
      <c r="Q4173" s="90"/>
      <c r="R4173" s="69"/>
      <c r="S4173" s="69"/>
      <c r="T4173" s="100"/>
      <c r="U4173" s="101"/>
      <c r="V4173" s="102"/>
      <c r="W4173" s="93"/>
      <c r="X4173" s="93"/>
      <c r="Y4173" s="94"/>
      <c r="Z4173" s="94"/>
      <c r="AA4173" s="69"/>
      <c r="AB4173" s="90"/>
      <c r="AC4173" s="69"/>
      <c r="AD4173" s="92"/>
      <c r="AE4173" s="47"/>
    </row>
    <row r="4174" spans="1:31" ht="45" customHeight="1" x14ac:dyDescent="0.25">
      <c r="A4174" s="11"/>
      <c r="B4174" s="69"/>
      <c r="C4174" s="70"/>
      <c r="D4174" s="70"/>
      <c r="E4174" s="60" t="str">
        <f>IFERROR(INDEX(Tbl_Entities[Retailer / Distributior?],MATCH(Table1[[#This Row],[Regulated Entity Name
(Step 1) - Manual input]],Tbl_Entities[Entity name],0)),"")</f>
        <v/>
      </c>
      <c r="F4174" s="70"/>
      <c r="G4174" s="70"/>
      <c r="H4174" s="60" t="str">
        <f>IF(Table1[[#This Row],[Reporting
Type
(Step 3) - Manual input]]="","",VLOOKUP(Table1[[#This Row],[Reporting
Type
(Step 3) - Manual input]],'Reference List'!$V$4:$W$10,2,FALSE))</f>
        <v/>
      </c>
      <c r="I4174" s="69"/>
      <c r="J4174" s="59" t="str">
        <f>IFERROR(INDEX(Tbl_LegislationDescrip[Description], MATCH(Table1[[#This Row],[Retail Law/Rules Part/Division/Rules (Version 17)
(Step 4) - Manual input]], Tbl_LegislationDescrip[Rule], 0)), "")</f>
        <v/>
      </c>
      <c r="K4174" s="108"/>
      <c r="L4174" s="90"/>
      <c r="M4174" s="90"/>
      <c r="N4174" s="94"/>
      <c r="O4174" s="95"/>
      <c r="P4174" s="95"/>
      <c r="Q4174" s="90"/>
      <c r="R4174" s="69"/>
      <c r="S4174" s="69"/>
      <c r="T4174" s="100"/>
      <c r="U4174" s="101"/>
      <c r="V4174" s="102"/>
      <c r="W4174" s="93"/>
      <c r="X4174" s="93"/>
      <c r="Y4174" s="94"/>
      <c r="Z4174" s="94"/>
      <c r="AA4174" s="69"/>
      <c r="AB4174" s="90"/>
      <c r="AC4174" s="69"/>
      <c r="AD4174" s="92"/>
      <c r="AE4174" s="47"/>
    </row>
    <row r="4175" spans="1:31" ht="45" customHeight="1" x14ac:dyDescent="0.25">
      <c r="A4175" s="11"/>
      <c r="B4175" s="69"/>
      <c r="C4175" s="70"/>
      <c r="D4175" s="70"/>
      <c r="E4175" s="60" t="str">
        <f>IFERROR(INDEX(Tbl_Entities[Retailer / Distributior?],MATCH(Table1[[#This Row],[Regulated Entity Name
(Step 1) - Manual input]],Tbl_Entities[Entity name],0)),"")</f>
        <v/>
      </c>
      <c r="F4175" s="70"/>
      <c r="G4175" s="70"/>
      <c r="H4175" s="60" t="str">
        <f>IF(Table1[[#This Row],[Reporting
Type
(Step 3) - Manual input]]="","",VLOOKUP(Table1[[#This Row],[Reporting
Type
(Step 3) - Manual input]],'Reference List'!$V$4:$W$10,2,FALSE))</f>
        <v/>
      </c>
      <c r="I4175" s="69"/>
      <c r="J4175" s="59" t="str">
        <f>IFERROR(INDEX(Tbl_LegislationDescrip[Description], MATCH(Table1[[#This Row],[Retail Law/Rules Part/Division/Rules (Version 17)
(Step 4) - Manual input]], Tbl_LegislationDescrip[Rule], 0)), "")</f>
        <v/>
      </c>
      <c r="K4175" s="108"/>
      <c r="L4175" s="90"/>
      <c r="M4175" s="90"/>
      <c r="N4175" s="94"/>
      <c r="O4175" s="95"/>
      <c r="P4175" s="95"/>
      <c r="Q4175" s="90"/>
      <c r="R4175" s="69"/>
      <c r="S4175" s="69"/>
      <c r="T4175" s="100"/>
      <c r="U4175" s="101"/>
      <c r="V4175" s="102"/>
      <c r="W4175" s="93"/>
      <c r="X4175" s="93"/>
      <c r="Y4175" s="94"/>
      <c r="Z4175" s="94"/>
      <c r="AA4175" s="69"/>
      <c r="AB4175" s="90"/>
      <c r="AC4175" s="69"/>
      <c r="AD4175" s="92"/>
      <c r="AE4175" s="47"/>
    </row>
    <row r="4176" spans="1:31" ht="45" customHeight="1" x14ac:dyDescent="0.25">
      <c r="A4176" s="11"/>
      <c r="B4176" s="69"/>
      <c r="C4176" s="70"/>
      <c r="D4176" s="70"/>
      <c r="E4176" s="60" t="str">
        <f>IFERROR(INDEX(Tbl_Entities[Retailer / Distributior?],MATCH(Table1[[#This Row],[Regulated Entity Name
(Step 1) - Manual input]],Tbl_Entities[Entity name],0)),"")</f>
        <v/>
      </c>
      <c r="F4176" s="70"/>
      <c r="G4176" s="70"/>
      <c r="H4176" s="60" t="str">
        <f>IF(Table1[[#This Row],[Reporting
Type
(Step 3) - Manual input]]="","",VLOOKUP(Table1[[#This Row],[Reporting
Type
(Step 3) - Manual input]],'Reference List'!$V$4:$W$10,2,FALSE))</f>
        <v/>
      </c>
      <c r="I4176" s="69"/>
      <c r="J4176" s="59" t="str">
        <f>IFERROR(INDEX(Tbl_LegislationDescrip[Description], MATCH(Table1[[#This Row],[Retail Law/Rules Part/Division/Rules (Version 17)
(Step 4) - Manual input]], Tbl_LegislationDescrip[Rule], 0)), "")</f>
        <v/>
      </c>
      <c r="K4176" s="108"/>
      <c r="L4176" s="90"/>
      <c r="M4176" s="90"/>
      <c r="N4176" s="94"/>
      <c r="O4176" s="95"/>
      <c r="P4176" s="95"/>
      <c r="Q4176" s="90"/>
      <c r="R4176" s="69"/>
      <c r="S4176" s="69"/>
      <c r="T4176" s="100"/>
      <c r="U4176" s="101"/>
      <c r="V4176" s="102"/>
      <c r="W4176" s="93"/>
      <c r="X4176" s="93"/>
      <c r="Y4176" s="94"/>
      <c r="Z4176" s="94"/>
      <c r="AA4176" s="69"/>
      <c r="AB4176" s="90"/>
      <c r="AC4176" s="69"/>
      <c r="AD4176" s="92"/>
      <c r="AE4176" s="47"/>
    </row>
    <row r="4177" spans="1:31" ht="45" customHeight="1" x14ac:dyDescent="0.25">
      <c r="A4177" s="11"/>
      <c r="B4177" s="69"/>
      <c r="C4177" s="70"/>
      <c r="D4177" s="70"/>
      <c r="E4177" s="60" t="str">
        <f>IFERROR(INDEX(Tbl_Entities[Retailer / Distributior?],MATCH(Table1[[#This Row],[Regulated Entity Name
(Step 1) - Manual input]],Tbl_Entities[Entity name],0)),"")</f>
        <v/>
      </c>
      <c r="F4177" s="70"/>
      <c r="G4177" s="70"/>
      <c r="H4177" s="60" t="str">
        <f>IF(Table1[[#This Row],[Reporting
Type
(Step 3) - Manual input]]="","",VLOOKUP(Table1[[#This Row],[Reporting
Type
(Step 3) - Manual input]],'Reference List'!$V$4:$W$10,2,FALSE))</f>
        <v/>
      </c>
      <c r="I4177" s="69"/>
      <c r="J4177" s="59" t="str">
        <f>IFERROR(INDEX(Tbl_LegislationDescrip[Description], MATCH(Table1[[#This Row],[Retail Law/Rules Part/Division/Rules (Version 17)
(Step 4) - Manual input]], Tbl_LegislationDescrip[Rule], 0)), "")</f>
        <v/>
      </c>
      <c r="K4177" s="108"/>
      <c r="L4177" s="90"/>
      <c r="M4177" s="90"/>
      <c r="N4177" s="94"/>
      <c r="O4177" s="95"/>
      <c r="P4177" s="95"/>
      <c r="Q4177" s="90"/>
      <c r="R4177" s="69"/>
      <c r="S4177" s="69"/>
      <c r="T4177" s="100"/>
      <c r="U4177" s="101"/>
      <c r="V4177" s="102"/>
      <c r="W4177" s="93"/>
      <c r="X4177" s="93"/>
      <c r="Y4177" s="94"/>
      <c r="Z4177" s="94"/>
      <c r="AA4177" s="69"/>
      <c r="AB4177" s="90"/>
      <c r="AC4177" s="69"/>
      <c r="AD4177" s="92"/>
      <c r="AE4177" s="47"/>
    </row>
    <row r="4178" spans="1:31" ht="45" customHeight="1" x14ac:dyDescent="0.25">
      <c r="A4178" s="11"/>
      <c r="B4178" s="69"/>
      <c r="C4178" s="70"/>
      <c r="D4178" s="70"/>
      <c r="E4178" s="60" t="str">
        <f>IFERROR(INDEX(Tbl_Entities[Retailer / Distributior?],MATCH(Table1[[#This Row],[Regulated Entity Name
(Step 1) - Manual input]],Tbl_Entities[Entity name],0)),"")</f>
        <v/>
      </c>
      <c r="F4178" s="70"/>
      <c r="G4178" s="70"/>
      <c r="H4178" s="60" t="str">
        <f>IF(Table1[[#This Row],[Reporting
Type
(Step 3) - Manual input]]="","",VLOOKUP(Table1[[#This Row],[Reporting
Type
(Step 3) - Manual input]],'Reference List'!$V$4:$W$10,2,FALSE))</f>
        <v/>
      </c>
      <c r="I4178" s="69"/>
      <c r="J4178" s="59" t="str">
        <f>IFERROR(INDEX(Tbl_LegislationDescrip[Description], MATCH(Table1[[#This Row],[Retail Law/Rules Part/Division/Rules (Version 17)
(Step 4) - Manual input]], Tbl_LegislationDescrip[Rule], 0)), "")</f>
        <v/>
      </c>
      <c r="K4178" s="108"/>
      <c r="L4178" s="90"/>
      <c r="M4178" s="90"/>
      <c r="N4178" s="94"/>
      <c r="O4178" s="95"/>
      <c r="P4178" s="95"/>
      <c r="Q4178" s="90"/>
      <c r="R4178" s="69"/>
      <c r="S4178" s="69"/>
      <c r="T4178" s="100"/>
      <c r="U4178" s="101"/>
      <c r="V4178" s="102"/>
      <c r="W4178" s="93"/>
      <c r="X4178" s="93"/>
      <c r="Y4178" s="94"/>
      <c r="Z4178" s="94"/>
      <c r="AA4178" s="69"/>
      <c r="AB4178" s="90"/>
      <c r="AC4178" s="69"/>
      <c r="AD4178" s="92"/>
      <c r="AE4178" s="47"/>
    </row>
    <row r="4179" spans="1:31" ht="45" customHeight="1" x14ac:dyDescent="0.25">
      <c r="A4179" s="11"/>
      <c r="B4179" s="69"/>
      <c r="C4179" s="70"/>
      <c r="D4179" s="70"/>
      <c r="E4179" s="60" t="str">
        <f>IFERROR(INDEX(Tbl_Entities[Retailer / Distributior?],MATCH(Table1[[#This Row],[Regulated Entity Name
(Step 1) - Manual input]],Tbl_Entities[Entity name],0)),"")</f>
        <v/>
      </c>
      <c r="F4179" s="70"/>
      <c r="G4179" s="70"/>
      <c r="H4179" s="60" t="str">
        <f>IF(Table1[[#This Row],[Reporting
Type
(Step 3) - Manual input]]="","",VLOOKUP(Table1[[#This Row],[Reporting
Type
(Step 3) - Manual input]],'Reference List'!$V$4:$W$10,2,FALSE))</f>
        <v/>
      </c>
      <c r="I4179" s="69"/>
      <c r="J4179" s="59" t="str">
        <f>IFERROR(INDEX(Tbl_LegislationDescrip[Description], MATCH(Table1[[#This Row],[Retail Law/Rules Part/Division/Rules (Version 17)
(Step 4) - Manual input]], Tbl_LegislationDescrip[Rule], 0)), "")</f>
        <v/>
      </c>
      <c r="K4179" s="108"/>
      <c r="L4179" s="90"/>
      <c r="M4179" s="90"/>
      <c r="N4179" s="94"/>
      <c r="O4179" s="95"/>
      <c r="P4179" s="95"/>
      <c r="Q4179" s="90"/>
      <c r="R4179" s="69"/>
      <c r="S4179" s="69"/>
      <c r="T4179" s="100"/>
      <c r="U4179" s="101"/>
      <c r="V4179" s="102"/>
      <c r="W4179" s="93"/>
      <c r="X4179" s="93"/>
      <c r="Y4179" s="94"/>
      <c r="Z4179" s="94"/>
      <c r="AA4179" s="69"/>
      <c r="AB4179" s="90"/>
      <c r="AC4179" s="69"/>
      <c r="AD4179" s="92"/>
      <c r="AE4179" s="47"/>
    </row>
    <row r="4180" spans="1:31" ht="45" customHeight="1" x14ac:dyDescent="0.25">
      <c r="A4180" s="11"/>
      <c r="B4180" s="69"/>
      <c r="C4180" s="70"/>
      <c r="D4180" s="70"/>
      <c r="E4180" s="60" t="str">
        <f>IFERROR(INDEX(Tbl_Entities[Retailer / Distributior?],MATCH(Table1[[#This Row],[Regulated Entity Name
(Step 1) - Manual input]],Tbl_Entities[Entity name],0)),"")</f>
        <v/>
      </c>
      <c r="F4180" s="70"/>
      <c r="G4180" s="70"/>
      <c r="H4180" s="60" t="str">
        <f>IF(Table1[[#This Row],[Reporting
Type
(Step 3) - Manual input]]="","",VLOOKUP(Table1[[#This Row],[Reporting
Type
(Step 3) - Manual input]],'Reference List'!$V$4:$W$10,2,FALSE))</f>
        <v/>
      </c>
      <c r="I4180" s="69"/>
      <c r="J4180" s="59" t="str">
        <f>IFERROR(INDEX(Tbl_LegislationDescrip[Description], MATCH(Table1[[#This Row],[Retail Law/Rules Part/Division/Rules (Version 17)
(Step 4) - Manual input]], Tbl_LegislationDescrip[Rule], 0)), "")</f>
        <v/>
      </c>
      <c r="K4180" s="108"/>
      <c r="L4180" s="90"/>
      <c r="M4180" s="90"/>
      <c r="N4180" s="94"/>
      <c r="O4180" s="95"/>
      <c r="P4180" s="95"/>
      <c r="Q4180" s="90"/>
      <c r="R4180" s="69"/>
      <c r="S4180" s="69"/>
      <c r="T4180" s="100"/>
      <c r="U4180" s="101"/>
      <c r="V4180" s="102"/>
      <c r="W4180" s="93"/>
      <c r="X4180" s="93"/>
      <c r="Y4180" s="94"/>
      <c r="Z4180" s="94"/>
      <c r="AA4180" s="69"/>
      <c r="AB4180" s="90"/>
      <c r="AC4180" s="69"/>
      <c r="AD4180" s="92"/>
      <c r="AE4180" s="47"/>
    </row>
    <row r="4181" spans="1:31" ht="45" customHeight="1" x14ac:dyDescent="0.25">
      <c r="A4181" s="11"/>
      <c r="B4181" s="69"/>
      <c r="C4181" s="70"/>
      <c r="D4181" s="70"/>
      <c r="E4181" s="60" t="str">
        <f>IFERROR(INDEX(Tbl_Entities[Retailer / Distributior?],MATCH(Table1[[#This Row],[Regulated Entity Name
(Step 1) - Manual input]],Tbl_Entities[Entity name],0)),"")</f>
        <v/>
      </c>
      <c r="F4181" s="70"/>
      <c r="G4181" s="70"/>
      <c r="H4181" s="60" t="str">
        <f>IF(Table1[[#This Row],[Reporting
Type
(Step 3) - Manual input]]="","",VLOOKUP(Table1[[#This Row],[Reporting
Type
(Step 3) - Manual input]],'Reference List'!$V$4:$W$10,2,FALSE))</f>
        <v/>
      </c>
      <c r="I4181" s="69"/>
      <c r="J4181" s="59" t="str">
        <f>IFERROR(INDEX(Tbl_LegislationDescrip[Description], MATCH(Table1[[#This Row],[Retail Law/Rules Part/Division/Rules (Version 17)
(Step 4) - Manual input]], Tbl_LegislationDescrip[Rule], 0)), "")</f>
        <v/>
      </c>
      <c r="K4181" s="108"/>
      <c r="L4181" s="90"/>
      <c r="M4181" s="90"/>
      <c r="N4181" s="94"/>
      <c r="O4181" s="95"/>
      <c r="P4181" s="95"/>
      <c r="Q4181" s="90"/>
      <c r="R4181" s="69"/>
      <c r="S4181" s="69"/>
      <c r="T4181" s="100"/>
      <c r="U4181" s="101"/>
      <c r="V4181" s="102"/>
      <c r="W4181" s="93"/>
      <c r="X4181" s="93"/>
      <c r="Y4181" s="94"/>
      <c r="Z4181" s="94"/>
      <c r="AA4181" s="69"/>
      <c r="AB4181" s="90"/>
      <c r="AC4181" s="69"/>
      <c r="AD4181" s="92"/>
      <c r="AE4181" s="47"/>
    </row>
    <row r="4182" spans="1:31" ht="45" customHeight="1" x14ac:dyDescent="0.25">
      <c r="A4182" s="11"/>
      <c r="B4182" s="69"/>
      <c r="C4182" s="70"/>
      <c r="D4182" s="70"/>
      <c r="E4182" s="60" t="str">
        <f>IFERROR(INDEX(Tbl_Entities[Retailer / Distributior?],MATCH(Table1[[#This Row],[Regulated Entity Name
(Step 1) - Manual input]],Tbl_Entities[Entity name],0)),"")</f>
        <v/>
      </c>
      <c r="F4182" s="70"/>
      <c r="G4182" s="70"/>
      <c r="H4182" s="60" t="str">
        <f>IF(Table1[[#This Row],[Reporting
Type
(Step 3) - Manual input]]="","",VLOOKUP(Table1[[#This Row],[Reporting
Type
(Step 3) - Manual input]],'Reference List'!$V$4:$W$10,2,FALSE))</f>
        <v/>
      </c>
      <c r="I4182" s="69"/>
      <c r="J4182" s="59" t="str">
        <f>IFERROR(INDEX(Tbl_LegislationDescrip[Description], MATCH(Table1[[#This Row],[Retail Law/Rules Part/Division/Rules (Version 17)
(Step 4) - Manual input]], Tbl_LegislationDescrip[Rule], 0)), "")</f>
        <v/>
      </c>
      <c r="K4182" s="108"/>
      <c r="L4182" s="90"/>
      <c r="M4182" s="90"/>
      <c r="N4182" s="94"/>
      <c r="O4182" s="95"/>
      <c r="P4182" s="95"/>
      <c r="Q4182" s="90"/>
      <c r="R4182" s="69"/>
      <c r="S4182" s="69"/>
      <c r="T4182" s="100"/>
      <c r="U4182" s="101"/>
      <c r="V4182" s="102"/>
      <c r="W4182" s="93"/>
      <c r="X4182" s="93"/>
      <c r="Y4182" s="94"/>
      <c r="Z4182" s="94"/>
      <c r="AA4182" s="69"/>
      <c r="AB4182" s="90"/>
      <c r="AC4182" s="69"/>
      <c r="AD4182" s="92"/>
      <c r="AE4182" s="47"/>
    </row>
    <row r="4183" spans="1:31" ht="45" customHeight="1" x14ac:dyDescent="0.25">
      <c r="A4183" s="11"/>
      <c r="B4183" s="69"/>
      <c r="C4183" s="70"/>
      <c r="D4183" s="70"/>
      <c r="E4183" s="60" t="str">
        <f>IFERROR(INDEX(Tbl_Entities[Retailer / Distributior?],MATCH(Table1[[#This Row],[Regulated Entity Name
(Step 1) - Manual input]],Tbl_Entities[Entity name],0)),"")</f>
        <v/>
      </c>
      <c r="F4183" s="70"/>
      <c r="G4183" s="70"/>
      <c r="H4183" s="60" t="str">
        <f>IF(Table1[[#This Row],[Reporting
Type
(Step 3) - Manual input]]="","",VLOOKUP(Table1[[#This Row],[Reporting
Type
(Step 3) - Manual input]],'Reference List'!$V$4:$W$10,2,FALSE))</f>
        <v/>
      </c>
      <c r="I4183" s="69"/>
      <c r="J4183" s="59" t="str">
        <f>IFERROR(INDEX(Tbl_LegislationDescrip[Description], MATCH(Table1[[#This Row],[Retail Law/Rules Part/Division/Rules (Version 17)
(Step 4) - Manual input]], Tbl_LegislationDescrip[Rule], 0)), "")</f>
        <v/>
      </c>
      <c r="K4183" s="108"/>
      <c r="L4183" s="90"/>
      <c r="M4183" s="90"/>
      <c r="N4183" s="94"/>
      <c r="O4183" s="95"/>
      <c r="P4183" s="95"/>
      <c r="Q4183" s="90"/>
      <c r="R4183" s="69"/>
      <c r="S4183" s="69"/>
      <c r="T4183" s="100"/>
      <c r="U4183" s="101"/>
      <c r="V4183" s="102"/>
      <c r="W4183" s="93"/>
      <c r="X4183" s="93"/>
      <c r="Y4183" s="94"/>
      <c r="Z4183" s="94"/>
      <c r="AA4183" s="69"/>
      <c r="AB4183" s="90"/>
      <c r="AC4183" s="69"/>
      <c r="AD4183" s="92"/>
      <c r="AE4183" s="47"/>
    </row>
    <row r="4184" spans="1:31" ht="45" customHeight="1" x14ac:dyDescent="0.25">
      <c r="A4184" s="11"/>
      <c r="B4184" s="69"/>
      <c r="C4184" s="70"/>
      <c r="D4184" s="70"/>
      <c r="E4184" s="60" t="str">
        <f>IFERROR(INDEX(Tbl_Entities[Retailer / Distributior?],MATCH(Table1[[#This Row],[Regulated Entity Name
(Step 1) - Manual input]],Tbl_Entities[Entity name],0)),"")</f>
        <v/>
      </c>
      <c r="F4184" s="70"/>
      <c r="G4184" s="70"/>
      <c r="H4184" s="60" t="str">
        <f>IF(Table1[[#This Row],[Reporting
Type
(Step 3) - Manual input]]="","",VLOOKUP(Table1[[#This Row],[Reporting
Type
(Step 3) - Manual input]],'Reference List'!$V$4:$W$10,2,FALSE))</f>
        <v/>
      </c>
      <c r="I4184" s="69"/>
      <c r="J4184" s="59" t="str">
        <f>IFERROR(INDEX(Tbl_LegislationDescrip[Description], MATCH(Table1[[#This Row],[Retail Law/Rules Part/Division/Rules (Version 17)
(Step 4) - Manual input]], Tbl_LegislationDescrip[Rule], 0)), "")</f>
        <v/>
      </c>
      <c r="K4184" s="108"/>
      <c r="L4184" s="90"/>
      <c r="M4184" s="90"/>
      <c r="N4184" s="94"/>
      <c r="O4184" s="95"/>
      <c r="P4184" s="95"/>
      <c r="Q4184" s="90"/>
      <c r="R4184" s="69"/>
      <c r="S4184" s="69"/>
      <c r="T4184" s="100"/>
      <c r="U4184" s="101"/>
      <c r="V4184" s="102"/>
      <c r="W4184" s="93"/>
      <c r="X4184" s="93"/>
      <c r="Y4184" s="94"/>
      <c r="Z4184" s="94"/>
      <c r="AA4184" s="69"/>
      <c r="AB4184" s="90"/>
      <c r="AC4184" s="69"/>
      <c r="AD4184" s="92"/>
      <c r="AE4184" s="47"/>
    </row>
    <row r="4185" spans="1:31" ht="45" customHeight="1" x14ac:dyDescent="0.25">
      <c r="A4185" s="11"/>
      <c r="B4185" s="69"/>
      <c r="C4185" s="70"/>
      <c r="D4185" s="70"/>
      <c r="E4185" s="60" t="str">
        <f>IFERROR(INDEX(Tbl_Entities[Retailer / Distributior?],MATCH(Table1[[#This Row],[Regulated Entity Name
(Step 1) - Manual input]],Tbl_Entities[Entity name],0)),"")</f>
        <v/>
      </c>
      <c r="F4185" s="70"/>
      <c r="G4185" s="70"/>
      <c r="H4185" s="60" t="str">
        <f>IF(Table1[[#This Row],[Reporting
Type
(Step 3) - Manual input]]="","",VLOOKUP(Table1[[#This Row],[Reporting
Type
(Step 3) - Manual input]],'Reference List'!$V$4:$W$10,2,FALSE))</f>
        <v/>
      </c>
      <c r="I4185" s="69"/>
      <c r="J4185" s="59" t="str">
        <f>IFERROR(INDEX(Tbl_LegislationDescrip[Description], MATCH(Table1[[#This Row],[Retail Law/Rules Part/Division/Rules (Version 17)
(Step 4) - Manual input]], Tbl_LegislationDescrip[Rule], 0)), "")</f>
        <v/>
      </c>
      <c r="K4185" s="108"/>
      <c r="L4185" s="90"/>
      <c r="M4185" s="90"/>
      <c r="N4185" s="94"/>
      <c r="O4185" s="95"/>
      <c r="P4185" s="95"/>
      <c r="Q4185" s="90"/>
      <c r="R4185" s="69"/>
      <c r="S4185" s="69"/>
      <c r="T4185" s="100"/>
      <c r="U4185" s="101"/>
      <c r="V4185" s="102"/>
      <c r="W4185" s="93"/>
      <c r="X4185" s="93"/>
      <c r="Y4185" s="94"/>
      <c r="Z4185" s="94"/>
      <c r="AA4185" s="69"/>
      <c r="AB4185" s="90"/>
      <c r="AC4185" s="69"/>
      <c r="AD4185" s="92"/>
      <c r="AE4185" s="47"/>
    </row>
    <row r="4186" spans="1:31" ht="45" customHeight="1" x14ac:dyDescent="0.25">
      <c r="A4186" s="11"/>
      <c r="B4186" s="69"/>
      <c r="C4186" s="70"/>
      <c r="D4186" s="70"/>
      <c r="E4186" s="60" t="str">
        <f>IFERROR(INDEX(Tbl_Entities[Retailer / Distributior?],MATCH(Table1[[#This Row],[Regulated Entity Name
(Step 1) - Manual input]],Tbl_Entities[Entity name],0)),"")</f>
        <v/>
      </c>
      <c r="F4186" s="70"/>
      <c r="G4186" s="70"/>
      <c r="H4186" s="60" t="str">
        <f>IF(Table1[[#This Row],[Reporting
Type
(Step 3) - Manual input]]="","",VLOOKUP(Table1[[#This Row],[Reporting
Type
(Step 3) - Manual input]],'Reference List'!$V$4:$W$10,2,FALSE))</f>
        <v/>
      </c>
      <c r="I4186" s="69"/>
      <c r="J4186" s="59" t="str">
        <f>IFERROR(INDEX(Tbl_LegislationDescrip[Description], MATCH(Table1[[#This Row],[Retail Law/Rules Part/Division/Rules (Version 17)
(Step 4) - Manual input]], Tbl_LegislationDescrip[Rule], 0)), "")</f>
        <v/>
      </c>
      <c r="K4186" s="108"/>
      <c r="L4186" s="90"/>
      <c r="M4186" s="90"/>
      <c r="N4186" s="94"/>
      <c r="O4186" s="95"/>
      <c r="P4186" s="95"/>
      <c r="Q4186" s="90"/>
      <c r="R4186" s="69"/>
      <c r="S4186" s="69"/>
      <c r="T4186" s="100"/>
      <c r="U4186" s="101"/>
      <c r="V4186" s="102"/>
      <c r="W4186" s="93"/>
      <c r="X4186" s="93"/>
      <c r="Y4186" s="94"/>
      <c r="Z4186" s="94"/>
      <c r="AA4186" s="69"/>
      <c r="AB4186" s="90"/>
      <c r="AC4186" s="69"/>
      <c r="AD4186" s="92"/>
      <c r="AE4186" s="47"/>
    </row>
    <row r="4187" spans="1:31" ht="45" customHeight="1" x14ac:dyDescent="0.25">
      <c r="A4187" s="11"/>
      <c r="B4187" s="69"/>
      <c r="C4187" s="70"/>
      <c r="D4187" s="70"/>
      <c r="E4187" s="60" t="str">
        <f>IFERROR(INDEX(Tbl_Entities[Retailer / Distributior?],MATCH(Table1[[#This Row],[Regulated Entity Name
(Step 1) - Manual input]],Tbl_Entities[Entity name],0)),"")</f>
        <v/>
      </c>
      <c r="F4187" s="70"/>
      <c r="G4187" s="70"/>
      <c r="H4187" s="60" t="str">
        <f>IF(Table1[[#This Row],[Reporting
Type
(Step 3) - Manual input]]="","",VLOOKUP(Table1[[#This Row],[Reporting
Type
(Step 3) - Manual input]],'Reference List'!$V$4:$W$10,2,FALSE))</f>
        <v/>
      </c>
      <c r="I4187" s="69"/>
      <c r="J4187" s="59" t="str">
        <f>IFERROR(INDEX(Tbl_LegislationDescrip[Description], MATCH(Table1[[#This Row],[Retail Law/Rules Part/Division/Rules (Version 17)
(Step 4) - Manual input]], Tbl_LegislationDescrip[Rule], 0)), "")</f>
        <v/>
      </c>
      <c r="K4187" s="108"/>
      <c r="L4187" s="90"/>
      <c r="M4187" s="90"/>
      <c r="N4187" s="94"/>
      <c r="O4187" s="95"/>
      <c r="P4187" s="95"/>
      <c r="Q4187" s="90"/>
      <c r="R4187" s="69"/>
      <c r="S4187" s="69"/>
      <c r="T4187" s="100"/>
      <c r="U4187" s="101"/>
      <c r="V4187" s="102"/>
      <c r="W4187" s="93"/>
      <c r="X4187" s="93"/>
      <c r="Y4187" s="94"/>
      <c r="Z4187" s="94"/>
      <c r="AA4187" s="69"/>
      <c r="AB4187" s="90"/>
      <c r="AC4187" s="69"/>
      <c r="AD4187" s="92"/>
      <c r="AE4187" s="47"/>
    </row>
    <row r="4188" spans="1:31" ht="45" customHeight="1" x14ac:dyDescent="0.25">
      <c r="A4188" s="11"/>
      <c r="B4188" s="69"/>
      <c r="C4188" s="70"/>
      <c r="D4188" s="70"/>
      <c r="E4188" s="60" t="str">
        <f>IFERROR(INDEX(Tbl_Entities[Retailer / Distributior?],MATCH(Table1[[#This Row],[Regulated Entity Name
(Step 1) - Manual input]],Tbl_Entities[Entity name],0)),"")</f>
        <v/>
      </c>
      <c r="F4188" s="70"/>
      <c r="G4188" s="70"/>
      <c r="H4188" s="60" t="str">
        <f>IF(Table1[[#This Row],[Reporting
Type
(Step 3) - Manual input]]="","",VLOOKUP(Table1[[#This Row],[Reporting
Type
(Step 3) - Manual input]],'Reference List'!$V$4:$W$10,2,FALSE))</f>
        <v/>
      </c>
      <c r="I4188" s="69"/>
      <c r="J4188" s="59" t="str">
        <f>IFERROR(INDEX(Tbl_LegislationDescrip[Description], MATCH(Table1[[#This Row],[Retail Law/Rules Part/Division/Rules (Version 17)
(Step 4) - Manual input]], Tbl_LegislationDescrip[Rule], 0)), "")</f>
        <v/>
      </c>
      <c r="K4188" s="108"/>
      <c r="L4188" s="90"/>
      <c r="M4188" s="90"/>
      <c r="N4188" s="94"/>
      <c r="O4188" s="95"/>
      <c r="P4188" s="95"/>
      <c r="Q4188" s="90"/>
      <c r="R4188" s="69"/>
      <c r="S4188" s="69"/>
      <c r="T4188" s="100"/>
      <c r="U4188" s="101"/>
      <c r="V4188" s="102"/>
      <c r="W4188" s="93"/>
      <c r="X4188" s="93"/>
      <c r="Y4188" s="94"/>
      <c r="Z4188" s="94"/>
      <c r="AA4188" s="69"/>
      <c r="AB4188" s="90"/>
      <c r="AC4188" s="69"/>
      <c r="AD4188" s="92"/>
      <c r="AE4188" s="47"/>
    </row>
    <row r="4189" spans="1:31" ht="45" customHeight="1" x14ac:dyDescent="0.25">
      <c r="A4189" s="11"/>
      <c r="B4189" s="69"/>
      <c r="C4189" s="70"/>
      <c r="D4189" s="70"/>
      <c r="E4189" s="60" t="str">
        <f>IFERROR(INDEX(Tbl_Entities[Retailer / Distributior?],MATCH(Table1[[#This Row],[Regulated Entity Name
(Step 1) - Manual input]],Tbl_Entities[Entity name],0)),"")</f>
        <v/>
      </c>
      <c r="F4189" s="70"/>
      <c r="G4189" s="70"/>
      <c r="H4189" s="60" t="str">
        <f>IF(Table1[[#This Row],[Reporting
Type
(Step 3) - Manual input]]="","",VLOOKUP(Table1[[#This Row],[Reporting
Type
(Step 3) - Manual input]],'Reference List'!$V$4:$W$10,2,FALSE))</f>
        <v/>
      </c>
      <c r="I4189" s="69"/>
      <c r="J4189" s="59" t="str">
        <f>IFERROR(INDEX(Tbl_LegislationDescrip[Description], MATCH(Table1[[#This Row],[Retail Law/Rules Part/Division/Rules (Version 17)
(Step 4) - Manual input]], Tbl_LegislationDescrip[Rule], 0)), "")</f>
        <v/>
      </c>
      <c r="K4189" s="108"/>
      <c r="L4189" s="90"/>
      <c r="M4189" s="90"/>
      <c r="N4189" s="94"/>
      <c r="O4189" s="95"/>
      <c r="P4189" s="95"/>
      <c r="Q4189" s="90"/>
      <c r="R4189" s="69"/>
      <c r="S4189" s="69"/>
      <c r="T4189" s="100"/>
      <c r="U4189" s="101"/>
      <c r="V4189" s="102"/>
      <c r="W4189" s="93"/>
      <c r="X4189" s="93"/>
      <c r="Y4189" s="94"/>
      <c r="Z4189" s="94"/>
      <c r="AA4189" s="69"/>
      <c r="AB4189" s="90"/>
      <c r="AC4189" s="69"/>
      <c r="AD4189" s="92"/>
      <c r="AE4189" s="47"/>
    </row>
    <row r="4190" spans="1:31" ht="45" customHeight="1" x14ac:dyDescent="0.25">
      <c r="A4190" s="11"/>
      <c r="B4190" s="69"/>
      <c r="C4190" s="70"/>
      <c r="D4190" s="70"/>
      <c r="E4190" s="60" t="str">
        <f>IFERROR(INDEX(Tbl_Entities[Retailer / Distributior?],MATCH(Table1[[#This Row],[Regulated Entity Name
(Step 1) - Manual input]],Tbl_Entities[Entity name],0)),"")</f>
        <v/>
      </c>
      <c r="F4190" s="70"/>
      <c r="G4190" s="70"/>
      <c r="H4190" s="60" t="str">
        <f>IF(Table1[[#This Row],[Reporting
Type
(Step 3) - Manual input]]="","",VLOOKUP(Table1[[#This Row],[Reporting
Type
(Step 3) - Manual input]],'Reference List'!$V$4:$W$10,2,FALSE))</f>
        <v/>
      </c>
      <c r="I4190" s="69"/>
      <c r="J4190" s="59" t="str">
        <f>IFERROR(INDEX(Tbl_LegislationDescrip[Description], MATCH(Table1[[#This Row],[Retail Law/Rules Part/Division/Rules (Version 17)
(Step 4) - Manual input]], Tbl_LegislationDescrip[Rule], 0)), "")</f>
        <v/>
      </c>
      <c r="K4190" s="108"/>
      <c r="L4190" s="90"/>
      <c r="M4190" s="90"/>
      <c r="N4190" s="94"/>
      <c r="O4190" s="95"/>
      <c r="P4190" s="95"/>
      <c r="Q4190" s="90"/>
      <c r="R4190" s="69"/>
      <c r="S4190" s="69"/>
      <c r="T4190" s="100"/>
      <c r="U4190" s="101"/>
      <c r="V4190" s="102"/>
      <c r="W4190" s="93"/>
      <c r="X4190" s="93"/>
      <c r="Y4190" s="94"/>
      <c r="Z4190" s="94"/>
      <c r="AA4190" s="69"/>
      <c r="AB4190" s="90"/>
      <c r="AC4190" s="69"/>
      <c r="AD4190" s="92"/>
      <c r="AE4190" s="47"/>
    </row>
    <row r="4191" spans="1:31" ht="45" customHeight="1" x14ac:dyDescent="0.25">
      <c r="A4191" s="11"/>
      <c r="B4191" s="69"/>
      <c r="C4191" s="70"/>
      <c r="D4191" s="70"/>
      <c r="E4191" s="60" t="str">
        <f>IFERROR(INDEX(Tbl_Entities[Retailer / Distributior?],MATCH(Table1[[#This Row],[Regulated Entity Name
(Step 1) - Manual input]],Tbl_Entities[Entity name],0)),"")</f>
        <v/>
      </c>
      <c r="F4191" s="70"/>
      <c r="G4191" s="70"/>
      <c r="H4191" s="60" t="str">
        <f>IF(Table1[[#This Row],[Reporting
Type
(Step 3) - Manual input]]="","",VLOOKUP(Table1[[#This Row],[Reporting
Type
(Step 3) - Manual input]],'Reference List'!$V$4:$W$10,2,FALSE))</f>
        <v/>
      </c>
      <c r="I4191" s="69"/>
      <c r="J4191" s="59" t="str">
        <f>IFERROR(INDEX(Tbl_LegislationDescrip[Description], MATCH(Table1[[#This Row],[Retail Law/Rules Part/Division/Rules (Version 17)
(Step 4) - Manual input]], Tbl_LegislationDescrip[Rule], 0)), "")</f>
        <v/>
      </c>
      <c r="K4191" s="108"/>
      <c r="L4191" s="90"/>
      <c r="M4191" s="90"/>
      <c r="N4191" s="94"/>
      <c r="O4191" s="95"/>
      <c r="P4191" s="95"/>
      <c r="Q4191" s="90"/>
      <c r="R4191" s="69"/>
      <c r="S4191" s="69"/>
      <c r="T4191" s="100"/>
      <c r="U4191" s="101"/>
      <c r="V4191" s="102"/>
      <c r="W4191" s="93"/>
      <c r="X4191" s="93"/>
      <c r="Y4191" s="94"/>
      <c r="Z4191" s="94"/>
      <c r="AA4191" s="69"/>
      <c r="AB4191" s="90"/>
      <c r="AC4191" s="69"/>
      <c r="AD4191" s="92"/>
      <c r="AE4191" s="47"/>
    </row>
    <row r="4192" spans="1:31" ht="45" customHeight="1" x14ac:dyDescent="0.25">
      <c r="A4192" s="11"/>
      <c r="B4192" s="69"/>
      <c r="C4192" s="70"/>
      <c r="D4192" s="70"/>
      <c r="E4192" s="60" t="str">
        <f>IFERROR(INDEX(Tbl_Entities[Retailer / Distributior?],MATCH(Table1[[#This Row],[Regulated Entity Name
(Step 1) - Manual input]],Tbl_Entities[Entity name],0)),"")</f>
        <v/>
      </c>
      <c r="F4192" s="70"/>
      <c r="G4192" s="70"/>
      <c r="H4192" s="60" t="str">
        <f>IF(Table1[[#This Row],[Reporting
Type
(Step 3) - Manual input]]="","",VLOOKUP(Table1[[#This Row],[Reporting
Type
(Step 3) - Manual input]],'Reference List'!$V$4:$W$10,2,FALSE))</f>
        <v/>
      </c>
      <c r="I4192" s="69"/>
      <c r="J4192" s="59" t="str">
        <f>IFERROR(INDEX(Tbl_LegislationDescrip[Description], MATCH(Table1[[#This Row],[Retail Law/Rules Part/Division/Rules (Version 17)
(Step 4) - Manual input]], Tbl_LegislationDescrip[Rule], 0)), "")</f>
        <v/>
      </c>
      <c r="K4192" s="108"/>
      <c r="L4192" s="90"/>
      <c r="M4192" s="90"/>
      <c r="N4192" s="94"/>
      <c r="O4192" s="95"/>
      <c r="P4192" s="95"/>
      <c r="Q4192" s="90"/>
      <c r="R4192" s="69"/>
      <c r="S4192" s="69"/>
      <c r="T4192" s="100"/>
      <c r="U4192" s="101"/>
      <c r="V4192" s="102"/>
      <c r="W4192" s="93"/>
      <c r="X4192" s="93"/>
      <c r="Y4192" s="94"/>
      <c r="Z4192" s="94"/>
      <c r="AA4192" s="69"/>
      <c r="AB4192" s="90"/>
      <c r="AC4192" s="69"/>
      <c r="AD4192" s="92"/>
      <c r="AE4192" s="47"/>
    </row>
    <row r="4193" spans="1:31" ht="45" customHeight="1" x14ac:dyDescent="0.25">
      <c r="A4193" s="11"/>
      <c r="B4193" s="69"/>
      <c r="C4193" s="70"/>
      <c r="D4193" s="70"/>
      <c r="E4193" s="60" t="str">
        <f>IFERROR(INDEX(Tbl_Entities[Retailer / Distributior?],MATCH(Table1[[#This Row],[Regulated Entity Name
(Step 1) - Manual input]],Tbl_Entities[Entity name],0)),"")</f>
        <v/>
      </c>
      <c r="F4193" s="70"/>
      <c r="G4193" s="70"/>
      <c r="H4193" s="60" t="str">
        <f>IF(Table1[[#This Row],[Reporting
Type
(Step 3) - Manual input]]="","",VLOOKUP(Table1[[#This Row],[Reporting
Type
(Step 3) - Manual input]],'Reference List'!$V$4:$W$10,2,FALSE))</f>
        <v/>
      </c>
      <c r="I4193" s="69"/>
      <c r="J4193" s="59" t="str">
        <f>IFERROR(INDEX(Tbl_LegislationDescrip[Description], MATCH(Table1[[#This Row],[Retail Law/Rules Part/Division/Rules (Version 17)
(Step 4) - Manual input]], Tbl_LegislationDescrip[Rule], 0)), "")</f>
        <v/>
      </c>
      <c r="K4193" s="108"/>
      <c r="L4193" s="90"/>
      <c r="M4193" s="90"/>
      <c r="N4193" s="94"/>
      <c r="O4193" s="95"/>
      <c r="P4193" s="95"/>
      <c r="Q4193" s="90"/>
      <c r="R4193" s="69"/>
      <c r="S4193" s="69"/>
      <c r="T4193" s="100"/>
      <c r="U4193" s="101"/>
      <c r="V4193" s="102"/>
      <c r="W4193" s="93"/>
      <c r="X4193" s="93"/>
      <c r="Y4193" s="94"/>
      <c r="Z4193" s="94"/>
      <c r="AA4193" s="69"/>
      <c r="AB4193" s="90"/>
      <c r="AC4193" s="69"/>
      <c r="AD4193" s="92"/>
      <c r="AE4193" s="47"/>
    </row>
    <row r="4194" spans="1:31" ht="45" customHeight="1" x14ac:dyDescent="0.25">
      <c r="A4194" s="11"/>
      <c r="B4194" s="69"/>
      <c r="C4194" s="70"/>
      <c r="D4194" s="70"/>
      <c r="E4194" s="60" t="str">
        <f>IFERROR(INDEX(Tbl_Entities[Retailer / Distributior?],MATCH(Table1[[#This Row],[Regulated Entity Name
(Step 1) - Manual input]],Tbl_Entities[Entity name],0)),"")</f>
        <v/>
      </c>
      <c r="F4194" s="70"/>
      <c r="G4194" s="70"/>
      <c r="H4194" s="60" t="str">
        <f>IF(Table1[[#This Row],[Reporting
Type
(Step 3) - Manual input]]="","",VLOOKUP(Table1[[#This Row],[Reporting
Type
(Step 3) - Manual input]],'Reference List'!$V$4:$W$10,2,FALSE))</f>
        <v/>
      </c>
      <c r="I4194" s="69"/>
      <c r="J4194" s="59" t="str">
        <f>IFERROR(INDEX(Tbl_LegislationDescrip[Description], MATCH(Table1[[#This Row],[Retail Law/Rules Part/Division/Rules (Version 17)
(Step 4) - Manual input]], Tbl_LegislationDescrip[Rule], 0)), "")</f>
        <v/>
      </c>
      <c r="K4194" s="108"/>
      <c r="L4194" s="90"/>
      <c r="M4194" s="90"/>
      <c r="N4194" s="94"/>
      <c r="O4194" s="95"/>
      <c r="P4194" s="95"/>
      <c r="Q4194" s="90"/>
      <c r="R4194" s="69"/>
      <c r="S4194" s="69"/>
      <c r="T4194" s="100"/>
      <c r="U4194" s="101"/>
      <c r="V4194" s="102"/>
      <c r="W4194" s="93"/>
      <c r="X4194" s="93"/>
      <c r="Y4194" s="94"/>
      <c r="Z4194" s="94"/>
      <c r="AA4194" s="69"/>
      <c r="AB4194" s="90"/>
      <c r="AC4194" s="69"/>
      <c r="AD4194" s="92"/>
      <c r="AE4194" s="47"/>
    </row>
    <row r="4195" spans="1:31" ht="45" customHeight="1" x14ac:dyDescent="0.25">
      <c r="A4195" s="11"/>
      <c r="B4195" s="69"/>
      <c r="C4195" s="70"/>
      <c r="D4195" s="70"/>
      <c r="E4195" s="60" t="str">
        <f>IFERROR(INDEX(Tbl_Entities[Retailer / Distributior?],MATCH(Table1[[#This Row],[Regulated Entity Name
(Step 1) - Manual input]],Tbl_Entities[Entity name],0)),"")</f>
        <v/>
      </c>
      <c r="F4195" s="70"/>
      <c r="G4195" s="70"/>
      <c r="H4195" s="60" t="str">
        <f>IF(Table1[[#This Row],[Reporting
Type
(Step 3) - Manual input]]="","",VLOOKUP(Table1[[#This Row],[Reporting
Type
(Step 3) - Manual input]],'Reference List'!$V$4:$W$10,2,FALSE))</f>
        <v/>
      </c>
      <c r="I4195" s="69"/>
      <c r="J4195" s="59" t="str">
        <f>IFERROR(INDEX(Tbl_LegislationDescrip[Description], MATCH(Table1[[#This Row],[Retail Law/Rules Part/Division/Rules (Version 17)
(Step 4) - Manual input]], Tbl_LegislationDescrip[Rule], 0)), "")</f>
        <v/>
      </c>
      <c r="K4195" s="108"/>
      <c r="L4195" s="90"/>
      <c r="M4195" s="90"/>
      <c r="N4195" s="94"/>
      <c r="O4195" s="95"/>
      <c r="P4195" s="95"/>
      <c r="Q4195" s="90"/>
      <c r="R4195" s="69"/>
      <c r="S4195" s="69"/>
      <c r="T4195" s="100"/>
      <c r="U4195" s="101"/>
      <c r="V4195" s="102"/>
      <c r="W4195" s="93"/>
      <c r="X4195" s="93"/>
      <c r="Y4195" s="94"/>
      <c r="Z4195" s="94"/>
      <c r="AA4195" s="69"/>
      <c r="AB4195" s="90"/>
      <c r="AC4195" s="69"/>
      <c r="AD4195" s="92"/>
      <c r="AE4195" s="47"/>
    </row>
    <row r="4196" spans="1:31" ht="45" customHeight="1" x14ac:dyDescent="0.25">
      <c r="A4196" s="11"/>
      <c r="B4196" s="69"/>
      <c r="C4196" s="70"/>
      <c r="D4196" s="70"/>
      <c r="E4196" s="60" t="str">
        <f>IFERROR(INDEX(Tbl_Entities[Retailer / Distributior?],MATCH(Table1[[#This Row],[Regulated Entity Name
(Step 1) - Manual input]],Tbl_Entities[Entity name],0)),"")</f>
        <v/>
      </c>
      <c r="F4196" s="70"/>
      <c r="G4196" s="70"/>
      <c r="H4196" s="60" t="str">
        <f>IF(Table1[[#This Row],[Reporting
Type
(Step 3) - Manual input]]="","",VLOOKUP(Table1[[#This Row],[Reporting
Type
(Step 3) - Manual input]],'Reference List'!$V$4:$W$10,2,FALSE))</f>
        <v/>
      </c>
      <c r="I4196" s="69"/>
      <c r="J4196" s="59" t="str">
        <f>IFERROR(INDEX(Tbl_LegislationDescrip[Description], MATCH(Table1[[#This Row],[Retail Law/Rules Part/Division/Rules (Version 17)
(Step 4) - Manual input]], Tbl_LegislationDescrip[Rule], 0)), "")</f>
        <v/>
      </c>
      <c r="K4196" s="108"/>
      <c r="L4196" s="90"/>
      <c r="M4196" s="90"/>
      <c r="N4196" s="94"/>
      <c r="O4196" s="95"/>
      <c r="P4196" s="95"/>
      <c r="Q4196" s="90"/>
      <c r="R4196" s="69"/>
      <c r="S4196" s="69"/>
      <c r="T4196" s="100"/>
      <c r="U4196" s="101"/>
      <c r="V4196" s="102"/>
      <c r="W4196" s="93"/>
      <c r="X4196" s="93"/>
      <c r="Y4196" s="94"/>
      <c r="Z4196" s="94"/>
      <c r="AA4196" s="69"/>
      <c r="AB4196" s="90"/>
      <c r="AC4196" s="69"/>
      <c r="AD4196" s="92"/>
      <c r="AE4196" s="47"/>
    </row>
    <row r="4197" spans="1:31" ht="45" customHeight="1" x14ac:dyDescent="0.25">
      <c r="A4197" s="11"/>
      <c r="B4197" s="69"/>
      <c r="C4197" s="70"/>
      <c r="D4197" s="70"/>
      <c r="E4197" s="60" t="str">
        <f>IFERROR(INDEX(Tbl_Entities[Retailer / Distributior?],MATCH(Table1[[#This Row],[Regulated Entity Name
(Step 1) - Manual input]],Tbl_Entities[Entity name],0)),"")</f>
        <v/>
      </c>
      <c r="F4197" s="70"/>
      <c r="G4197" s="70"/>
      <c r="H4197" s="60" t="str">
        <f>IF(Table1[[#This Row],[Reporting
Type
(Step 3) - Manual input]]="","",VLOOKUP(Table1[[#This Row],[Reporting
Type
(Step 3) - Manual input]],'Reference List'!$V$4:$W$10,2,FALSE))</f>
        <v/>
      </c>
      <c r="I4197" s="69"/>
      <c r="J4197" s="59" t="str">
        <f>IFERROR(INDEX(Tbl_LegislationDescrip[Description], MATCH(Table1[[#This Row],[Retail Law/Rules Part/Division/Rules (Version 17)
(Step 4) - Manual input]], Tbl_LegislationDescrip[Rule], 0)), "")</f>
        <v/>
      </c>
      <c r="K4197" s="108"/>
      <c r="L4197" s="90"/>
      <c r="M4197" s="90"/>
      <c r="N4197" s="94"/>
      <c r="O4197" s="95"/>
      <c r="P4197" s="95"/>
      <c r="Q4197" s="90"/>
      <c r="R4197" s="69"/>
      <c r="S4197" s="69"/>
      <c r="T4197" s="100"/>
      <c r="U4197" s="101"/>
      <c r="V4197" s="102"/>
      <c r="W4197" s="93"/>
      <c r="X4197" s="93"/>
      <c r="Y4197" s="94"/>
      <c r="Z4197" s="94"/>
      <c r="AA4197" s="69"/>
      <c r="AB4197" s="90"/>
      <c r="AC4197" s="69"/>
      <c r="AD4197" s="92"/>
      <c r="AE4197" s="47"/>
    </row>
    <row r="4198" spans="1:31" ht="45" customHeight="1" x14ac:dyDescent="0.25">
      <c r="A4198" s="11"/>
      <c r="B4198" s="69"/>
      <c r="C4198" s="70"/>
      <c r="D4198" s="70"/>
      <c r="E4198" s="60" t="str">
        <f>IFERROR(INDEX(Tbl_Entities[Retailer / Distributior?],MATCH(Table1[[#This Row],[Regulated Entity Name
(Step 1) - Manual input]],Tbl_Entities[Entity name],0)),"")</f>
        <v/>
      </c>
      <c r="F4198" s="70"/>
      <c r="G4198" s="70"/>
      <c r="H4198" s="60" t="str">
        <f>IF(Table1[[#This Row],[Reporting
Type
(Step 3) - Manual input]]="","",VLOOKUP(Table1[[#This Row],[Reporting
Type
(Step 3) - Manual input]],'Reference List'!$V$4:$W$10,2,FALSE))</f>
        <v/>
      </c>
      <c r="I4198" s="69"/>
      <c r="J4198" s="59" t="str">
        <f>IFERROR(INDEX(Tbl_LegislationDescrip[Description], MATCH(Table1[[#This Row],[Retail Law/Rules Part/Division/Rules (Version 17)
(Step 4) - Manual input]], Tbl_LegislationDescrip[Rule], 0)), "")</f>
        <v/>
      </c>
      <c r="K4198" s="108"/>
      <c r="L4198" s="90"/>
      <c r="M4198" s="90"/>
      <c r="N4198" s="94"/>
      <c r="O4198" s="95"/>
      <c r="P4198" s="95"/>
      <c r="Q4198" s="90"/>
      <c r="R4198" s="69"/>
      <c r="S4198" s="69"/>
      <c r="T4198" s="100"/>
      <c r="U4198" s="101"/>
      <c r="V4198" s="102"/>
      <c r="W4198" s="93"/>
      <c r="X4198" s="93"/>
      <c r="Y4198" s="94"/>
      <c r="Z4198" s="94"/>
      <c r="AA4198" s="69"/>
      <c r="AB4198" s="90"/>
      <c r="AC4198" s="69"/>
      <c r="AD4198" s="92"/>
      <c r="AE4198" s="47"/>
    </row>
    <row r="4199" spans="1:31" ht="45" customHeight="1" x14ac:dyDescent="0.25">
      <c r="A4199" s="11"/>
      <c r="B4199" s="69"/>
      <c r="C4199" s="70"/>
      <c r="D4199" s="70"/>
      <c r="E4199" s="60" t="str">
        <f>IFERROR(INDEX(Tbl_Entities[Retailer / Distributior?],MATCH(Table1[[#This Row],[Regulated Entity Name
(Step 1) - Manual input]],Tbl_Entities[Entity name],0)),"")</f>
        <v/>
      </c>
      <c r="F4199" s="70"/>
      <c r="G4199" s="70"/>
      <c r="H4199" s="60" t="str">
        <f>IF(Table1[[#This Row],[Reporting
Type
(Step 3) - Manual input]]="","",VLOOKUP(Table1[[#This Row],[Reporting
Type
(Step 3) - Manual input]],'Reference List'!$V$4:$W$10,2,FALSE))</f>
        <v/>
      </c>
      <c r="I4199" s="69"/>
      <c r="J4199" s="59" t="str">
        <f>IFERROR(INDEX(Tbl_LegislationDescrip[Description], MATCH(Table1[[#This Row],[Retail Law/Rules Part/Division/Rules (Version 17)
(Step 4) - Manual input]], Tbl_LegislationDescrip[Rule], 0)), "")</f>
        <v/>
      </c>
      <c r="K4199" s="108"/>
      <c r="L4199" s="90"/>
      <c r="M4199" s="90"/>
      <c r="N4199" s="94"/>
      <c r="O4199" s="95"/>
      <c r="P4199" s="95"/>
      <c r="Q4199" s="90"/>
      <c r="R4199" s="69"/>
      <c r="S4199" s="69"/>
      <c r="T4199" s="100"/>
      <c r="U4199" s="101"/>
      <c r="V4199" s="102"/>
      <c r="W4199" s="93"/>
      <c r="X4199" s="93"/>
      <c r="Y4199" s="94"/>
      <c r="Z4199" s="94"/>
      <c r="AA4199" s="69"/>
      <c r="AB4199" s="90"/>
      <c r="AC4199" s="69"/>
      <c r="AD4199" s="92"/>
      <c r="AE4199" s="47"/>
    </row>
    <row r="4200" spans="1:31" ht="45" customHeight="1" x14ac:dyDescent="0.25">
      <c r="A4200" s="11"/>
      <c r="B4200" s="69"/>
      <c r="C4200" s="70"/>
      <c r="D4200" s="70"/>
      <c r="E4200" s="60" t="str">
        <f>IFERROR(INDEX(Tbl_Entities[Retailer / Distributior?],MATCH(Table1[[#This Row],[Regulated Entity Name
(Step 1) - Manual input]],Tbl_Entities[Entity name],0)),"")</f>
        <v/>
      </c>
      <c r="F4200" s="70"/>
      <c r="G4200" s="70"/>
      <c r="H4200" s="60" t="str">
        <f>IF(Table1[[#This Row],[Reporting
Type
(Step 3) - Manual input]]="","",VLOOKUP(Table1[[#This Row],[Reporting
Type
(Step 3) - Manual input]],'Reference List'!$V$4:$W$10,2,FALSE))</f>
        <v/>
      </c>
      <c r="I4200" s="69"/>
      <c r="J4200" s="59" t="str">
        <f>IFERROR(INDEX(Tbl_LegislationDescrip[Description], MATCH(Table1[[#This Row],[Retail Law/Rules Part/Division/Rules (Version 17)
(Step 4) - Manual input]], Tbl_LegislationDescrip[Rule], 0)), "")</f>
        <v/>
      </c>
      <c r="K4200" s="108"/>
      <c r="L4200" s="90"/>
      <c r="M4200" s="90"/>
      <c r="N4200" s="94"/>
      <c r="O4200" s="95"/>
      <c r="P4200" s="95"/>
      <c r="Q4200" s="90"/>
      <c r="R4200" s="69"/>
      <c r="S4200" s="69"/>
      <c r="T4200" s="100"/>
      <c r="U4200" s="101"/>
      <c r="V4200" s="102"/>
      <c r="W4200" s="93"/>
      <c r="X4200" s="93"/>
      <c r="Y4200" s="94"/>
      <c r="Z4200" s="94"/>
      <c r="AA4200" s="69"/>
      <c r="AB4200" s="90"/>
      <c r="AC4200" s="69"/>
      <c r="AD4200" s="92"/>
      <c r="AE4200" s="47"/>
    </row>
    <row r="4201" spans="1:31" ht="45" customHeight="1" x14ac:dyDescent="0.25">
      <c r="A4201" s="11"/>
      <c r="B4201" s="69"/>
      <c r="C4201" s="70"/>
      <c r="D4201" s="70"/>
      <c r="E4201" s="60" t="str">
        <f>IFERROR(INDEX(Tbl_Entities[Retailer / Distributior?],MATCH(Table1[[#This Row],[Regulated Entity Name
(Step 1) - Manual input]],Tbl_Entities[Entity name],0)),"")</f>
        <v/>
      </c>
      <c r="F4201" s="70"/>
      <c r="G4201" s="70"/>
      <c r="H4201" s="60" t="str">
        <f>IF(Table1[[#This Row],[Reporting
Type
(Step 3) - Manual input]]="","",VLOOKUP(Table1[[#This Row],[Reporting
Type
(Step 3) - Manual input]],'Reference List'!$V$4:$W$10,2,FALSE))</f>
        <v/>
      </c>
      <c r="I4201" s="69"/>
      <c r="J4201" s="59" t="str">
        <f>IFERROR(INDEX(Tbl_LegislationDescrip[Description], MATCH(Table1[[#This Row],[Retail Law/Rules Part/Division/Rules (Version 17)
(Step 4) - Manual input]], Tbl_LegislationDescrip[Rule], 0)), "")</f>
        <v/>
      </c>
      <c r="K4201" s="108"/>
      <c r="L4201" s="90"/>
      <c r="M4201" s="90"/>
      <c r="N4201" s="94"/>
      <c r="O4201" s="95"/>
      <c r="P4201" s="95"/>
      <c r="Q4201" s="90"/>
      <c r="R4201" s="69"/>
      <c r="S4201" s="69"/>
      <c r="T4201" s="100"/>
      <c r="U4201" s="101"/>
      <c r="V4201" s="102"/>
      <c r="W4201" s="93"/>
      <c r="X4201" s="93"/>
      <c r="Y4201" s="94"/>
      <c r="Z4201" s="94"/>
      <c r="AA4201" s="69"/>
      <c r="AB4201" s="90"/>
      <c r="AC4201" s="69"/>
      <c r="AD4201" s="92"/>
      <c r="AE4201" s="47"/>
    </row>
    <row r="4202" spans="1:31" ht="45" customHeight="1" x14ac:dyDescent="0.25">
      <c r="A4202" s="11"/>
      <c r="B4202" s="69"/>
      <c r="C4202" s="70"/>
      <c r="D4202" s="70"/>
      <c r="E4202" s="60" t="str">
        <f>IFERROR(INDEX(Tbl_Entities[Retailer / Distributior?],MATCH(Table1[[#This Row],[Regulated Entity Name
(Step 1) - Manual input]],Tbl_Entities[Entity name],0)),"")</f>
        <v/>
      </c>
      <c r="F4202" s="70"/>
      <c r="G4202" s="70"/>
      <c r="H4202" s="60" t="str">
        <f>IF(Table1[[#This Row],[Reporting
Type
(Step 3) - Manual input]]="","",VLOOKUP(Table1[[#This Row],[Reporting
Type
(Step 3) - Manual input]],'Reference List'!$V$4:$W$10,2,FALSE))</f>
        <v/>
      </c>
      <c r="I4202" s="69"/>
      <c r="J4202" s="59" t="str">
        <f>IFERROR(INDEX(Tbl_LegislationDescrip[Description], MATCH(Table1[[#This Row],[Retail Law/Rules Part/Division/Rules (Version 17)
(Step 4) - Manual input]], Tbl_LegislationDescrip[Rule], 0)), "")</f>
        <v/>
      </c>
      <c r="K4202" s="108"/>
      <c r="L4202" s="90"/>
      <c r="M4202" s="90"/>
      <c r="N4202" s="94"/>
      <c r="O4202" s="95"/>
      <c r="P4202" s="95"/>
      <c r="Q4202" s="90"/>
      <c r="R4202" s="69"/>
      <c r="S4202" s="69"/>
      <c r="T4202" s="100"/>
      <c r="U4202" s="101"/>
      <c r="V4202" s="102"/>
      <c r="W4202" s="93"/>
      <c r="X4202" s="93"/>
      <c r="Y4202" s="94"/>
      <c r="Z4202" s="94"/>
      <c r="AA4202" s="69"/>
      <c r="AB4202" s="90"/>
      <c r="AC4202" s="69"/>
      <c r="AD4202" s="92"/>
      <c r="AE4202" s="47"/>
    </row>
    <row r="4203" spans="1:31" ht="45" customHeight="1" x14ac:dyDescent="0.25">
      <c r="A4203" s="11"/>
      <c r="B4203" s="69"/>
      <c r="C4203" s="70"/>
      <c r="D4203" s="70"/>
      <c r="E4203" s="60" t="str">
        <f>IFERROR(INDEX(Tbl_Entities[Retailer / Distributior?],MATCH(Table1[[#This Row],[Regulated Entity Name
(Step 1) - Manual input]],Tbl_Entities[Entity name],0)),"")</f>
        <v/>
      </c>
      <c r="F4203" s="70"/>
      <c r="G4203" s="70"/>
      <c r="H4203" s="60" t="str">
        <f>IF(Table1[[#This Row],[Reporting
Type
(Step 3) - Manual input]]="","",VLOOKUP(Table1[[#This Row],[Reporting
Type
(Step 3) - Manual input]],'Reference List'!$V$4:$W$10,2,FALSE))</f>
        <v/>
      </c>
      <c r="I4203" s="69"/>
      <c r="J4203" s="59" t="str">
        <f>IFERROR(INDEX(Tbl_LegislationDescrip[Description], MATCH(Table1[[#This Row],[Retail Law/Rules Part/Division/Rules (Version 17)
(Step 4) - Manual input]], Tbl_LegislationDescrip[Rule], 0)), "")</f>
        <v/>
      </c>
      <c r="K4203" s="108"/>
      <c r="L4203" s="90"/>
      <c r="M4203" s="90"/>
      <c r="N4203" s="94"/>
      <c r="O4203" s="95"/>
      <c r="P4203" s="95"/>
      <c r="Q4203" s="90"/>
      <c r="R4203" s="69"/>
      <c r="S4203" s="69"/>
      <c r="T4203" s="100"/>
      <c r="U4203" s="101"/>
      <c r="V4203" s="102"/>
      <c r="W4203" s="93"/>
      <c r="X4203" s="93"/>
      <c r="Y4203" s="94"/>
      <c r="Z4203" s="94"/>
      <c r="AA4203" s="69"/>
      <c r="AB4203" s="90"/>
      <c r="AC4203" s="69"/>
      <c r="AD4203" s="92"/>
      <c r="AE4203" s="47"/>
    </row>
    <row r="4204" spans="1:31" ht="45" customHeight="1" x14ac:dyDescent="0.25">
      <c r="A4204" s="11"/>
      <c r="B4204" s="69"/>
      <c r="C4204" s="70"/>
      <c r="D4204" s="70"/>
      <c r="E4204" s="60" t="str">
        <f>IFERROR(INDEX(Tbl_Entities[Retailer / Distributior?],MATCH(Table1[[#This Row],[Regulated Entity Name
(Step 1) - Manual input]],Tbl_Entities[Entity name],0)),"")</f>
        <v/>
      </c>
      <c r="F4204" s="70"/>
      <c r="G4204" s="70"/>
      <c r="H4204" s="60" t="str">
        <f>IF(Table1[[#This Row],[Reporting
Type
(Step 3) - Manual input]]="","",VLOOKUP(Table1[[#This Row],[Reporting
Type
(Step 3) - Manual input]],'Reference List'!$V$4:$W$10,2,FALSE))</f>
        <v/>
      </c>
      <c r="I4204" s="69"/>
      <c r="J4204" s="59" t="str">
        <f>IFERROR(INDEX(Tbl_LegislationDescrip[Description], MATCH(Table1[[#This Row],[Retail Law/Rules Part/Division/Rules (Version 17)
(Step 4) - Manual input]], Tbl_LegislationDescrip[Rule], 0)), "")</f>
        <v/>
      </c>
      <c r="K4204" s="108"/>
      <c r="L4204" s="90"/>
      <c r="M4204" s="90"/>
      <c r="N4204" s="94"/>
      <c r="O4204" s="95"/>
      <c r="P4204" s="95"/>
      <c r="Q4204" s="90"/>
      <c r="R4204" s="69"/>
      <c r="S4204" s="69"/>
      <c r="T4204" s="100"/>
      <c r="U4204" s="101"/>
      <c r="V4204" s="102"/>
      <c r="W4204" s="93"/>
      <c r="X4204" s="93"/>
      <c r="Y4204" s="94"/>
      <c r="Z4204" s="94"/>
      <c r="AA4204" s="69"/>
      <c r="AB4204" s="90"/>
      <c r="AC4204" s="69"/>
      <c r="AD4204" s="92"/>
      <c r="AE4204" s="47"/>
    </row>
    <row r="4205" spans="1:31" ht="45" customHeight="1" x14ac:dyDescent="0.25">
      <c r="A4205" s="11"/>
      <c r="B4205" s="69"/>
      <c r="C4205" s="70"/>
      <c r="D4205" s="70"/>
      <c r="E4205" s="60" t="str">
        <f>IFERROR(INDEX(Tbl_Entities[Retailer / Distributior?],MATCH(Table1[[#This Row],[Regulated Entity Name
(Step 1) - Manual input]],Tbl_Entities[Entity name],0)),"")</f>
        <v/>
      </c>
      <c r="F4205" s="70"/>
      <c r="G4205" s="70"/>
      <c r="H4205" s="60" t="str">
        <f>IF(Table1[[#This Row],[Reporting
Type
(Step 3) - Manual input]]="","",VLOOKUP(Table1[[#This Row],[Reporting
Type
(Step 3) - Manual input]],'Reference List'!$V$4:$W$10,2,FALSE))</f>
        <v/>
      </c>
      <c r="I4205" s="69"/>
      <c r="J4205" s="59" t="str">
        <f>IFERROR(INDEX(Tbl_LegislationDescrip[Description], MATCH(Table1[[#This Row],[Retail Law/Rules Part/Division/Rules (Version 17)
(Step 4) - Manual input]], Tbl_LegislationDescrip[Rule], 0)), "")</f>
        <v/>
      </c>
      <c r="K4205" s="108"/>
      <c r="L4205" s="90"/>
      <c r="M4205" s="90"/>
      <c r="N4205" s="94"/>
      <c r="O4205" s="95"/>
      <c r="P4205" s="95"/>
      <c r="Q4205" s="90"/>
      <c r="R4205" s="69"/>
      <c r="S4205" s="69"/>
      <c r="T4205" s="100"/>
      <c r="U4205" s="101"/>
      <c r="V4205" s="102"/>
      <c r="W4205" s="93"/>
      <c r="X4205" s="93"/>
      <c r="Y4205" s="94"/>
      <c r="Z4205" s="94"/>
      <c r="AA4205" s="69"/>
      <c r="AB4205" s="90"/>
      <c r="AC4205" s="69"/>
      <c r="AD4205" s="92"/>
      <c r="AE4205" s="47"/>
    </row>
    <row r="4206" spans="1:31" ht="45" customHeight="1" x14ac:dyDescent="0.25">
      <c r="A4206" s="11"/>
      <c r="B4206" s="69"/>
      <c r="C4206" s="70"/>
      <c r="D4206" s="70"/>
      <c r="E4206" s="60" t="str">
        <f>IFERROR(INDEX(Tbl_Entities[Retailer / Distributior?],MATCH(Table1[[#This Row],[Regulated Entity Name
(Step 1) - Manual input]],Tbl_Entities[Entity name],0)),"")</f>
        <v/>
      </c>
      <c r="F4206" s="70"/>
      <c r="G4206" s="70"/>
      <c r="H4206" s="60" t="str">
        <f>IF(Table1[[#This Row],[Reporting
Type
(Step 3) - Manual input]]="","",VLOOKUP(Table1[[#This Row],[Reporting
Type
(Step 3) - Manual input]],'Reference List'!$V$4:$W$10,2,FALSE))</f>
        <v/>
      </c>
      <c r="I4206" s="69"/>
      <c r="J4206" s="59" t="str">
        <f>IFERROR(INDEX(Tbl_LegislationDescrip[Description], MATCH(Table1[[#This Row],[Retail Law/Rules Part/Division/Rules (Version 17)
(Step 4) - Manual input]], Tbl_LegislationDescrip[Rule], 0)), "")</f>
        <v/>
      </c>
      <c r="K4206" s="108"/>
      <c r="L4206" s="90"/>
      <c r="M4206" s="90"/>
      <c r="N4206" s="94"/>
      <c r="O4206" s="95"/>
      <c r="P4206" s="95"/>
      <c r="Q4206" s="90"/>
      <c r="R4206" s="69"/>
      <c r="S4206" s="69"/>
      <c r="T4206" s="100"/>
      <c r="U4206" s="101"/>
      <c r="V4206" s="102"/>
      <c r="W4206" s="93"/>
      <c r="X4206" s="93"/>
      <c r="Y4206" s="94"/>
      <c r="Z4206" s="94"/>
      <c r="AA4206" s="69"/>
      <c r="AB4206" s="90"/>
      <c r="AC4206" s="69"/>
      <c r="AD4206" s="92"/>
      <c r="AE4206" s="47"/>
    </row>
    <row r="4207" spans="1:31" ht="45" customHeight="1" x14ac:dyDescent="0.25">
      <c r="A4207" s="11"/>
      <c r="B4207" s="69"/>
      <c r="C4207" s="70"/>
      <c r="D4207" s="70"/>
      <c r="E4207" s="60" t="str">
        <f>IFERROR(INDEX(Tbl_Entities[Retailer / Distributior?],MATCH(Table1[[#This Row],[Regulated Entity Name
(Step 1) - Manual input]],Tbl_Entities[Entity name],0)),"")</f>
        <v/>
      </c>
      <c r="F4207" s="70"/>
      <c r="G4207" s="70"/>
      <c r="H4207" s="60" t="str">
        <f>IF(Table1[[#This Row],[Reporting
Type
(Step 3) - Manual input]]="","",VLOOKUP(Table1[[#This Row],[Reporting
Type
(Step 3) - Manual input]],'Reference List'!$V$4:$W$10,2,FALSE))</f>
        <v/>
      </c>
      <c r="I4207" s="69"/>
      <c r="J4207" s="59" t="str">
        <f>IFERROR(INDEX(Tbl_LegislationDescrip[Description], MATCH(Table1[[#This Row],[Retail Law/Rules Part/Division/Rules (Version 17)
(Step 4) - Manual input]], Tbl_LegislationDescrip[Rule], 0)), "")</f>
        <v/>
      </c>
      <c r="K4207" s="108"/>
      <c r="L4207" s="90"/>
      <c r="M4207" s="90"/>
      <c r="N4207" s="94"/>
      <c r="O4207" s="95"/>
      <c r="P4207" s="95"/>
      <c r="Q4207" s="90"/>
      <c r="R4207" s="69"/>
      <c r="S4207" s="69"/>
      <c r="T4207" s="100"/>
      <c r="U4207" s="101"/>
      <c r="V4207" s="102"/>
      <c r="W4207" s="93"/>
      <c r="X4207" s="93"/>
      <c r="Y4207" s="94"/>
      <c r="Z4207" s="94"/>
      <c r="AA4207" s="69"/>
      <c r="AB4207" s="90"/>
      <c r="AC4207" s="69"/>
      <c r="AD4207" s="92"/>
      <c r="AE4207" s="47"/>
    </row>
    <row r="4208" spans="1:31" ht="45" customHeight="1" x14ac:dyDescent="0.25">
      <c r="A4208" s="11"/>
      <c r="B4208" s="69"/>
      <c r="C4208" s="70"/>
      <c r="D4208" s="70"/>
      <c r="E4208" s="60" t="str">
        <f>IFERROR(INDEX(Tbl_Entities[Retailer / Distributior?],MATCH(Table1[[#This Row],[Regulated Entity Name
(Step 1) - Manual input]],Tbl_Entities[Entity name],0)),"")</f>
        <v/>
      </c>
      <c r="F4208" s="70"/>
      <c r="G4208" s="70"/>
      <c r="H4208" s="60" t="str">
        <f>IF(Table1[[#This Row],[Reporting
Type
(Step 3) - Manual input]]="","",VLOOKUP(Table1[[#This Row],[Reporting
Type
(Step 3) - Manual input]],'Reference List'!$V$4:$W$10,2,FALSE))</f>
        <v/>
      </c>
      <c r="I4208" s="69"/>
      <c r="J4208" s="59" t="str">
        <f>IFERROR(INDEX(Tbl_LegislationDescrip[Description], MATCH(Table1[[#This Row],[Retail Law/Rules Part/Division/Rules (Version 17)
(Step 4) - Manual input]], Tbl_LegislationDescrip[Rule], 0)), "")</f>
        <v/>
      </c>
      <c r="K4208" s="108"/>
      <c r="L4208" s="90"/>
      <c r="M4208" s="90"/>
      <c r="N4208" s="94"/>
      <c r="O4208" s="95"/>
      <c r="P4208" s="95"/>
      <c r="Q4208" s="90"/>
      <c r="R4208" s="69"/>
      <c r="S4208" s="69"/>
      <c r="T4208" s="100"/>
      <c r="U4208" s="101"/>
      <c r="V4208" s="102"/>
      <c r="W4208" s="93"/>
      <c r="X4208" s="93"/>
      <c r="Y4208" s="94"/>
      <c r="Z4208" s="94"/>
      <c r="AA4208" s="69"/>
      <c r="AB4208" s="90"/>
      <c r="AC4208" s="69"/>
      <c r="AD4208" s="92"/>
      <c r="AE4208" s="47"/>
    </row>
    <row r="4209" spans="1:31" ht="45" customHeight="1" x14ac:dyDescent="0.25">
      <c r="A4209" s="11"/>
      <c r="B4209" s="69"/>
      <c r="C4209" s="70"/>
      <c r="D4209" s="70"/>
      <c r="E4209" s="60" t="str">
        <f>IFERROR(INDEX(Tbl_Entities[Retailer / Distributior?],MATCH(Table1[[#This Row],[Regulated Entity Name
(Step 1) - Manual input]],Tbl_Entities[Entity name],0)),"")</f>
        <v/>
      </c>
      <c r="F4209" s="70"/>
      <c r="G4209" s="70"/>
      <c r="H4209" s="60" t="str">
        <f>IF(Table1[[#This Row],[Reporting
Type
(Step 3) - Manual input]]="","",VLOOKUP(Table1[[#This Row],[Reporting
Type
(Step 3) - Manual input]],'Reference List'!$V$4:$W$10,2,FALSE))</f>
        <v/>
      </c>
      <c r="I4209" s="69"/>
      <c r="J4209" s="59" t="str">
        <f>IFERROR(INDEX(Tbl_LegislationDescrip[Description], MATCH(Table1[[#This Row],[Retail Law/Rules Part/Division/Rules (Version 17)
(Step 4) - Manual input]], Tbl_LegislationDescrip[Rule], 0)), "")</f>
        <v/>
      </c>
      <c r="K4209" s="108"/>
      <c r="L4209" s="90"/>
      <c r="M4209" s="90"/>
      <c r="N4209" s="94"/>
      <c r="O4209" s="95"/>
      <c r="P4209" s="95"/>
      <c r="Q4209" s="90"/>
      <c r="R4209" s="69"/>
      <c r="S4209" s="69"/>
      <c r="T4209" s="100"/>
      <c r="U4209" s="101"/>
      <c r="V4209" s="102"/>
      <c r="W4209" s="93"/>
      <c r="X4209" s="93"/>
      <c r="Y4209" s="94"/>
      <c r="Z4209" s="94"/>
      <c r="AA4209" s="69"/>
      <c r="AB4209" s="90"/>
      <c r="AC4209" s="69"/>
      <c r="AD4209" s="92"/>
      <c r="AE4209" s="47"/>
    </row>
    <row r="4210" spans="1:31" ht="45" customHeight="1" x14ac:dyDescent="0.25">
      <c r="A4210" s="11"/>
      <c r="B4210" s="69"/>
      <c r="C4210" s="70"/>
      <c r="D4210" s="70"/>
      <c r="E4210" s="60" t="str">
        <f>IFERROR(INDEX(Tbl_Entities[Retailer / Distributior?],MATCH(Table1[[#This Row],[Regulated Entity Name
(Step 1) - Manual input]],Tbl_Entities[Entity name],0)),"")</f>
        <v/>
      </c>
      <c r="F4210" s="70"/>
      <c r="G4210" s="70"/>
      <c r="H4210" s="60" t="str">
        <f>IF(Table1[[#This Row],[Reporting
Type
(Step 3) - Manual input]]="","",VLOOKUP(Table1[[#This Row],[Reporting
Type
(Step 3) - Manual input]],'Reference List'!$V$4:$W$10,2,FALSE))</f>
        <v/>
      </c>
      <c r="I4210" s="69"/>
      <c r="J4210" s="59" t="str">
        <f>IFERROR(INDEX(Tbl_LegislationDescrip[Description], MATCH(Table1[[#This Row],[Retail Law/Rules Part/Division/Rules (Version 17)
(Step 4) - Manual input]], Tbl_LegislationDescrip[Rule], 0)), "")</f>
        <v/>
      </c>
      <c r="K4210" s="108"/>
      <c r="L4210" s="90"/>
      <c r="M4210" s="90"/>
      <c r="N4210" s="94"/>
      <c r="O4210" s="95"/>
      <c r="P4210" s="95"/>
      <c r="Q4210" s="90"/>
      <c r="R4210" s="69"/>
      <c r="S4210" s="69"/>
      <c r="T4210" s="100"/>
      <c r="U4210" s="101"/>
      <c r="V4210" s="102"/>
      <c r="W4210" s="93"/>
      <c r="X4210" s="93"/>
      <c r="Y4210" s="94"/>
      <c r="Z4210" s="94"/>
      <c r="AA4210" s="69"/>
      <c r="AB4210" s="90"/>
      <c r="AC4210" s="69"/>
      <c r="AD4210" s="92"/>
      <c r="AE4210" s="47"/>
    </row>
    <row r="4211" spans="1:31" ht="45" customHeight="1" x14ac:dyDescent="0.25">
      <c r="A4211" s="11"/>
      <c r="B4211" s="69"/>
      <c r="C4211" s="70"/>
      <c r="D4211" s="70"/>
      <c r="E4211" s="60" t="str">
        <f>IFERROR(INDEX(Tbl_Entities[Retailer / Distributior?],MATCH(Table1[[#This Row],[Regulated Entity Name
(Step 1) - Manual input]],Tbl_Entities[Entity name],0)),"")</f>
        <v/>
      </c>
      <c r="F4211" s="70"/>
      <c r="G4211" s="70"/>
      <c r="H4211" s="60" t="str">
        <f>IF(Table1[[#This Row],[Reporting
Type
(Step 3) - Manual input]]="","",VLOOKUP(Table1[[#This Row],[Reporting
Type
(Step 3) - Manual input]],'Reference List'!$V$4:$W$10,2,FALSE))</f>
        <v/>
      </c>
      <c r="I4211" s="69"/>
      <c r="J4211" s="59" t="str">
        <f>IFERROR(INDEX(Tbl_LegislationDescrip[Description], MATCH(Table1[[#This Row],[Retail Law/Rules Part/Division/Rules (Version 17)
(Step 4) - Manual input]], Tbl_LegislationDescrip[Rule], 0)), "")</f>
        <v/>
      </c>
      <c r="K4211" s="108"/>
      <c r="L4211" s="90"/>
      <c r="M4211" s="90"/>
      <c r="N4211" s="94"/>
      <c r="O4211" s="95"/>
      <c r="P4211" s="95"/>
      <c r="Q4211" s="90"/>
      <c r="R4211" s="69"/>
      <c r="S4211" s="69"/>
      <c r="T4211" s="100"/>
      <c r="U4211" s="101"/>
      <c r="V4211" s="102"/>
      <c r="W4211" s="93"/>
      <c r="X4211" s="93"/>
      <c r="Y4211" s="94"/>
      <c r="Z4211" s="94"/>
      <c r="AA4211" s="69"/>
      <c r="AB4211" s="90"/>
      <c r="AC4211" s="69"/>
      <c r="AD4211" s="92"/>
      <c r="AE4211" s="47"/>
    </row>
    <row r="4212" spans="1:31" ht="45" customHeight="1" x14ac:dyDescent="0.25">
      <c r="A4212" s="11"/>
      <c r="B4212" s="69"/>
      <c r="C4212" s="70"/>
      <c r="D4212" s="70"/>
      <c r="E4212" s="60" t="str">
        <f>IFERROR(INDEX(Tbl_Entities[Retailer / Distributior?],MATCH(Table1[[#This Row],[Regulated Entity Name
(Step 1) - Manual input]],Tbl_Entities[Entity name],0)),"")</f>
        <v/>
      </c>
      <c r="F4212" s="70"/>
      <c r="G4212" s="70"/>
      <c r="H4212" s="60" t="str">
        <f>IF(Table1[[#This Row],[Reporting
Type
(Step 3) - Manual input]]="","",VLOOKUP(Table1[[#This Row],[Reporting
Type
(Step 3) - Manual input]],'Reference List'!$V$4:$W$10,2,FALSE))</f>
        <v/>
      </c>
      <c r="I4212" s="69"/>
      <c r="J4212" s="59" t="str">
        <f>IFERROR(INDEX(Tbl_LegislationDescrip[Description], MATCH(Table1[[#This Row],[Retail Law/Rules Part/Division/Rules (Version 17)
(Step 4) - Manual input]], Tbl_LegislationDescrip[Rule], 0)), "")</f>
        <v/>
      </c>
      <c r="K4212" s="108"/>
      <c r="L4212" s="90"/>
      <c r="M4212" s="90"/>
      <c r="N4212" s="94"/>
      <c r="O4212" s="95"/>
      <c r="P4212" s="95"/>
      <c r="Q4212" s="90"/>
      <c r="R4212" s="69"/>
      <c r="S4212" s="69"/>
      <c r="T4212" s="100"/>
      <c r="U4212" s="101"/>
      <c r="V4212" s="102"/>
      <c r="W4212" s="93"/>
      <c r="X4212" s="93"/>
      <c r="Y4212" s="94"/>
      <c r="Z4212" s="94"/>
      <c r="AA4212" s="69"/>
      <c r="AB4212" s="90"/>
      <c r="AC4212" s="69"/>
      <c r="AD4212" s="92"/>
      <c r="AE4212" s="47"/>
    </row>
    <row r="4213" spans="1:31" ht="45" customHeight="1" x14ac:dyDescent="0.25">
      <c r="A4213" s="11"/>
      <c r="B4213" s="69"/>
      <c r="C4213" s="70"/>
      <c r="D4213" s="70"/>
      <c r="E4213" s="60" t="str">
        <f>IFERROR(INDEX(Tbl_Entities[Retailer / Distributior?],MATCH(Table1[[#This Row],[Regulated Entity Name
(Step 1) - Manual input]],Tbl_Entities[Entity name],0)),"")</f>
        <v/>
      </c>
      <c r="F4213" s="70"/>
      <c r="G4213" s="70"/>
      <c r="H4213" s="60" t="str">
        <f>IF(Table1[[#This Row],[Reporting
Type
(Step 3) - Manual input]]="","",VLOOKUP(Table1[[#This Row],[Reporting
Type
(Step 3) - Manual input]],'Reference List'!$V$4:$W$10,2,FALSE))</f>
        <v/>
      </c>
      <c r="I4213" s="69"/>
      <c r="J4213" s="59" t="str">
        <f>IFERROR(INDEX(Tbl_LegislationDescrip[Description], MATCH(Table1[[#This Row],[Retail Law/Rules Part/Division/Rules (Version 17)
(Step 4) - Manual input]], Tbl_LegislationDescrip[Rule], 0)), "")</f>
        <v/>
      </c>
      <c r="K4213" s="108"/>
      <c r="L4213" s="90"/>
      <c r="M4213" s="90"/>
      <c r="N4213" s="94"/>
      <c r="O4213" s="95"/>
      <c r="P4213" s="95"/>
      <c r="Q4213" s="90"/>
      <c r="R4213" s="69"/>
      <c r="S4213" s="69"/>
      <c r="T4213" s="100"/>
      <c r="U4213" s="101"/>
      <c r="V4213" s="102"/>
      <c r="W4213" s="93"/>
      <c r="X4213" s="93"/>
      <c r="Y4213" s="94"/>
      <c r="Z4213" s="94"/>
      <c r="AA4213" s="69"/>
      <c r="AB4213" s="90"/>
      <c r="AC4213" s="69"/>
      <c r="AD4213" s="92"/>
      <c r="AE4213" s="47"/>
    </row>
    <row r="4214" spans="1:31" ht="45" customHeight="1" x14ac:dyDescent="0.25">
      <c r="A4214" s="11"/>
      <c r="B4214" s="69"/>
      <c r="C4214" s="70"/>
      <c r="D4214" s="70"/>
      <c r="E4214" s="60" t="str">
        <f>IFERROR(INDEX(Tbl_Entities[Retailer / Distributior?],MATCH(Table1[[#This Row],[Regulated Entity Name
(Step 1) - Manual input]],Tbl_Entities[Entity name],0)),"")</f>
        <v/>
      </c>
      <c r="F4214" s="70"/>
      <c r="G4214" s="70"/>
      <c r="H4214" s="60" t="str">
        <f>IF(Table1[[#This Row],[Reporting
Type
(Step 3) - Manual input]]="","",VLOOKUP(Table1[[#This Row],[Reporting
Type
(Step 3) - Manual input]],'Reference List'!$V$4:$W$10,2,FALSE))</f>
        <v/>
      </c>
      <c r="I4214" s="69"/>
      <c r="J4214" s="59" t="str">
        <f>IFERROR(INDEX(Tbl_LegislationDescrip[Description], MATCH(Table1[[#This Row],[Retail Law/Rules Part/Division/Rules (Version 17)
(Step 4) - Manual input]], Tbl_LegislationDescrip[Rule], 0)), "")</f>
        <v/>
      </c>
      <c r="K4214" s="108"/>
      <c r="L4214" s="90"/>
      <c r="M4214" s="90"/>
      <c r="N4214" s="94"/>
      <c r="O4214" s="95"/>
      <c r="P4214" s="95"/>
      <c r="Q4214" s="90"/>
      <c r="R4214" s="69"/>
      <c r="S4214" s="69"/>
      <c r="T4214" s="100"/>
      <c r="U4214" s="101"/>
      <c r="V4214" s="102"/>
      <c r="W4214" s="93"/>
      <c r="X4214" s="93"/>
      <c r="Y4214" s="94"/>
      <c r="Z4214" s="94"/>
      <c r="AA4214" s="69"/>
      <c r="AB4214" s="90"/>
      <c r="AC4214" s="69"/>
      <c r="AD4214" s="92"/>
      <c r="AE4214" s="47"/>
    </row>
    <row r="4215" spans="1:31" ht="45" customHeight="1" x14ac:dyDescent="0.25">
      <c r="A4215" s="11"/>
      <c r="B4215" s="69"/>
      <c r="C4215" s="70"/>
      <c r="D4215" s="70"/>
      <c r="E4215" s="60" t="str">
        <f>IFERROR(INDEX(Tbl_Entities[Retailer / Distributior?],MATCH(Table1[[#This Row],[Regulated Entity Name
(Step 1) - Manual input]],Tbl_Entities[Entity name],0)),"")</f>
        <v/>
      </c>
      <c r="F4215" s="70"/>
      <c r="G4215" s="70"/>
      <c r="H4215" s="60" t="str">
        <f>IF(Table1[[#This Row],[Reporting
Type
(Step 3) - Manual input]]="","",VLOOKUP(Table1[[#This Row],[Reporting
Type
(Step 3) - Manual input]],'Reference List'!$V$4:$W$10,2,FALSE))</f>
        <v/>
      </c>
      <c r="I4215" s="69"/>
      <c r="J4215" s="59" t="str">
        <f>IFERROR(INDEX(Tbl_LegislationDescrip[Description], MATCH(Table1[[#This Row],[Retail Law/Rules Part/Division/Rules (Version 17)
(Step 4) - Manual input]], Tbl_LegislationDescrip[Rule], 0)), "")</f>
        <v/>
      </c>
      <c r="K4215" s="108"/>
      <c r="L4215" s="90"/>
      <c r="M4215" s="90"/>
      <c r="N4215" s="94"/>
      <c r="O4215" s="95"/>
      <c r="P4215" s="95"/>
      <c r="Q4215" s="90"/>
      <c r="R4215" s="69"/>
      <c r="S4215" s="69"/>
      <c r="T4215" s="100"/>
      <c r="U4215" s="101"/>
      <c r="V4215" s="102"/>
      <c r="W4215" s="93"/>
      <c r="X4215" s="93"/>
      <c r="Y4215" s="94"/>
      <c r="Z4215" s="94"/>
      <c r="AA4215" s="69"/>
      <c r="AB4215" s="90"/>
      <c r="AC4215" s="69"/>
      <c r="AD4215" s="92"/>
      <c r="AE4215" s="47"/>
    </row>
    <row r="4216" spans="1:31" ht="45" customHeight="1" x14ac:dyDescent="0.25">
      <c r="A4216" s="11"/>
      <c r="B4216" s="69"/>
      <c r="C4216" s="70"/>
      <c r="D4216" s="70"/>
      <c r="E4216" s="60" t="str">
        <f>IFERROR(INDEX(Tbl_Entities[Retailer / Distributior?],MATCH(Table1[[#This Row],[Regulated Entity Name
(Step 1) - Manual input]],Tbl_Entities[Entity name],0)),"")</f>
        <v/>
      </c>
      <c r="F4216" s="70"/>
      <c r="G4216" s="70"/>
      <c r="H4216" s="60" t="str">
        <f>IF(Table1[[#This Row],[Reporting
Type
(Step 3) - Manual input]]="","",VLOOKUP(Table1[[#This Row],[Reporting
Type
(Step 3) - Manual input]],'Reference List'!$V$4:$W$10,2,FALSE))</f>
        <v/>
      </c>
      <c r="I4216" s="69"/>
      <c r="J4216" s="59" t="str">
        <f>IFERROR(INDEX(Tbl_LegislationDescrip[Description], MATCH(Table1[[#This Row],[Retail Law/Rules Part/Division/Rules (Version 17)
(Step 4) - Manual input]], Tbl_LegislationDescrip[Rule], 0)), "")</f>
        <v/>
      </c>
      <c r="K4216" s="108"/>
      <c r="L4216" s="90"/>
      <c r="M4216" s="90"/>
      <c r="N4216" s="94"/>
      <c r="O4216" s="95"/>
      <c r="P4216" s="95"/>
      <c r="Q4216" s="90"/>
      <c r="R4216" s="69"/>
      <c r="S4216" s="69"/>
      <c r="T4216" s="100"/>
      <c r="U4216" s="101"/>
      <c r="V4216" s="102"/>
      <c r="W4216" s="93"/>
      <c r="X4216" s="93"/>
      <c r="Y4216" s="94"/>
      <c r="Z4216" s="94"/>
      <c r="AA4216" s="69"/>
      <c r="AB4216" s="90"/>
      <c r="AC4216" s="69"/>
      <c r="AD4216" s="92"/>
      <c r="AE4216" s="47"/>
    </row>
    <row r="4217" spans="1:31" ht="45" customHeight="1" x14ac:dyDescent="0.25">
      <c r="A4217" s="11"/>
      <c r="B4217" s="69"/>
      <c r="C4217" s="70"/>
      <c r="D4217" s="70"/>
      <c r="E4217" s="60" t="str">
        <f>IFERROR(INDEX(Tbl_Entities[Retailer / Distributior?],MATCH(Table1[[#This Row],[Regulated Entity Name
(Step 1) - Manual input]],Tbl_Entities[Entity name],0)),"")</f>
        <v/>
      </c>
      <c r="F4217" s="70"/>
      <c r="G4217" s="70"/>
      <c r="H4217" s="60" t="str">
        <f>IF(Table1[[#This Row],[Reporting
Type
(Step 3) - Manual input]]="","",VLOOKUP(Table1[[#This Row],[Reporting
Type
(Step 3) - Manual input]],'Reference List'!$V$4:$W$10,2,FALSE))</f>
        <v/>
      </c>
      <c r="I4217" s="69"/>
      <c r="J4217" s="59" t="str">
        <f>IFERROR(INDEX(Tbl_LegislationDescrip[Description], MATCH(Table1[[#This Row],[Retail Law/Rules Part/Division/Rules (Version 17)
(Step 4) - Manual input]], Tbl_LegislationDescrip[Rule], 0)), "")</f>
        <v/>
      </c>
      <c r="K4217" s="108"/>
      <c r="L4217" s="90"/>
      <c r="M4217" s="90"/>
      <c r="N4217" s="94"/>
      <c r="O4217" s="95"/>
      <c r="P4217" s="95"/>
      <c r="Q4217" s="90"/>
      <c r="R4217" s="69"/>
      <c r="S4217" s="69"/>
      <c r="T4217" s="100"/>
      <c r="U4217" s="101"/>
      <c r="V4217" s="102"/>
      <c r="W4217" s="93"/>
      <c r="X4217" s="93"/>
      <c r="Y4217" s="94"/>
      <c r="Z4217" s="94"/>
      <c r="AA4217" s="69"/>
      <c r="AB4217" s="90"/>
      <c r="AC4217" s="69"/>
      <c r="AD4217" s="92"/>
      <c r="AE4217" s="47"/>
    </row>
    <row r="4218" spans="1:31" ht="45" customHeight="1" x14ac:dyDescent="0.25">
      <c r="A4218" s="11"/>
      <c r="B4218" s="69"/>
      <c r="C4218" s="70"/>
      <c r="D4218" s="70"/>
      <c r="E4218" s="60" t="str">
        <f>IFERROR(INDEX(Tbl_Entities[Retailer / Distributior?],MATCH(Table1[[#This Row],[Regulated Entity Name
(Step 1) - Manual input]],Tbl_Entities[Entity name],0)),"")</f>
        <v/>
      </c>
      <c r="F4218" s="70"/>
      <c r="G4218" s="70"/>
      <c r="H4218" s="60" t="str">
        <f>IF(Table1[[#This Row],[Reporting
Type
(Step 3) - Manual input]]="","",VLOOKUP(Table1[[#This Row],[Reporting
Type
(Step 3) - Manual input]],'Reference List'!$V$4:$W$10,2,FALSE))</f>
        <v/>
      </c>
      <c r="I4218" s="69"/>
      <c r="J4218" s="59" t="str">
        <f>IFERROR(INDEX(Tbl_LegislationDescrip[Description], MATCH(Table1[[#This Row],[Retail Law/Rules Part/Division/Rules (Version 17)
(Step 4) - Manual input]], Tbl_LegislationDescrip[Rule], 0)), "")</f>
        <v/>
      </c>
      <c r="K4218" s="108"/>
      <c r="L4218" s="90"/>
      <c r="M4218" s="90"/>
      <c r="N4218" s="94"/>
      <c r="O4218" s="95"/>
      <c r="P4218" s="95"/>
      <c r="Q4218" s="90"/>
      <c r="R4218" s="69"/>
      <c r="S4218" s="69"/>
      <c r="T4218" s="100"/>
      <c r="U4218" s="101"/>
      <c r="V4218" s="102"/>
      <c r="W4218" s="93"/>
      <c r="X4218" s="93"/>
      <c r="Y4218" s="94"/>
      <c r="Z4218" s="94"/>
      <c r="AA4218" s="69"/>
      <c r="AB4218" s="90"/>
      <c r="AC4218" s="69"/>
      <c r="AD4218" s="92"/>
      <c r="AE4218" s="47"/>
    </row>
    <row r="4219" spans="1:31" ht="45" customHeight="1" x14ac:dyDescent="0.25">
      <c r="A4219" s="11"/>
      <c r="B4219" s="69"/>
      <c r="C4219" s="70"/>
      <c r="D4219" s="70"/>
      <c r="E4219" s="60" t="str">
        <f>IFERROR(INDEX(Tbl_Entities[Retailer / Distributior?],MATCH(Table1[[#This Row],[Regulated Entity Name
(Step 1) - Manual input]],Tbl_Entities[Entity name],0)),"")</f>
        <v/>
      </c>
      <c r="F4219" s="70"/>
      <c r="G4219" s="70"/>
      <c r="H4219" s="60" t="str">
        <f>IF(Table1[[#This Row],[Reporting
Type
(Step 3) - Manual input]]="","",VLOOKUP(Table1[[#This Row],[Reporting
Type
(Step 3) - Manual input]],'Reference List'!$V$4:$W$10,2,FALSE))</f>
        <v/>
      </c>
      <c r="I4219" s="69"/>
      <c r="J4219" s="59" t="str">
        <f>IFERROR(INDEX(Tbl_LegislationDescrip[Description], MATCH(Table1[[#This Row],[Retail Law/Rules Part/Division/Rules (Version 17)
(Step 4) - Manual input]], Tbl_LegislationDescrip[Rule], 0)), "")</f>
        <v/>
      </c>
      <c r="K4219" s="108"/>
      <c r="L4219" s="90"/>
      <c r="M4219" s="90"/>
      <c r="N4219" s="94"/>
      <c r="O4219" s="95"/>
      <c r="P4219" s="95"/>
      <c r="Q4219" s="90"/>
      <c r="R4219" s="69"/>
      <c r="S4219" s="69"/>
      <c r="T4219" s="100"/>
      <c r="U4219" s="101"/>
      <c r="V4219" s="102"/>
      <c r="W4219" s="93"/>
      <c r="X4219" s="93"/>
      <c r="Y4219" s="94"/>
      <c r="Z4219" s="94"/>
      <c r="AA4219" s="69"/>
      <c r="AB4219" s="90"/>
      <c r="AC4219" s="69"/>
      <c r="AD4219" s="92"/>
      <c r="AE4219" s="47"/>
    </row>
    <row r="4220" spans="1:31" ht="45" customHeight="1" x14ac:dyDescent="0.25">
      <c r="A4220" s="11"/>
      <c r="B4220" s="69"/>
      <c r="C4220" s="70"/>
      <c r="D4220" s="70"/>
      <c r="E4220" s="60" t="str">
        <f>IFERROR(INDEX(Tbl_Entities[Retailer / Distributior?],MATCH(Table1[[#This Row],[Regulated Entity Name
(Step 1) - Manual input]],Tbl_Entities[Entity name],0)),"")</f>
        <v/>
      </c>
      <c r="F4220" s="70"/>
      <c r="G4220" s="70"/>
      <c r="H4220" s="60" t="str">
        <f>IF(Table1[[#This Row],[Reporting
Type
(Step 3) - Manual input]]="","",VLOOKUP(Table1[[#This Row],[Reporting
Type
(Step 3) - Manual input]],'Reference List'!$V$4:$W$10,2,FALSE))</f>
        <v/>
      </c>
      <c r="I4220" s="69"/>
      <c r="J4220" s="59" t="str">
        <f>IFERROR(INDEX(Tbl_LegislationDescrip[Description], MATCH(Table1[[#This Row],[Retail Law/Rules Part/Division/Rules (Version 17)
(Step 4) - Manual input]], Tbl_LegislationDescrip[Rule], 0)), "")</f>
        <v/>
      </c>
      <c r="K4220" s="108"/>
      <c r="L4220" s="90"/>
      <c r="M4220" s="90"/>
      <c r="N4220" s="94"/>
      <c r="O4220" s="95"/>
      <c r="P4220" s="95"/>
      <c r="Q4220" s="90"/>
      <c r="R4220" s="69"/>
      <c r="S4220" s="69"/>
      <c r="T4220" s="100"/>
      <c r="U4220" s="101"/>
      <c r="V4220" s="102"/>
      <c r="W4220" s="93"/>
      <c r="X4220" s="93"/>
      <c r="Y4220" s="94"/>
      <c r="Z4220" s="94"/>
      <c r="AA4220" s="69"/>
      <c r="AB4220" s="90"/>
      <c r="AC4220" s="69"/>
      <c r="AD4220" s="92"/>
      <c r="AE4220" s="47"/>
    </row>
    <row r="4221" spans="1:31" ht="45" customHeight="1" x14ac:dyDescent="0.25">
      <c r="A4221" s="11"/>
      <c r="B4221" s="69"/>
      <c r="C4221" s="70"/>
      <c r="D4221" s="70"/>
      <c r="E4221" s="60" t="str">
        <f>IFERROR(INDEX(Tbl_Entities[Retailer / Distributior?],MATCH(Table1[[#This Row],[Regulated Entity Name
(Step 1) - Manual input]],Tbl_Entities[Entity name],0)),"")</f>
        <v/>
      </c>
      <c r="F4221" s="70"/>
      <c r="G4221" s="70"/>
      <c r="H4221" s="60" t="str">
        <f>IF(Table1[[#This Row],[Reporting
Type
(Step 3) - Manual input]]="","",VLOOKUP(Table1[[#This Row],[Reporting
Type
(Step 3) - Manual input]],'Reference List'!$V$4:$W$10,2,FALSE))</f>
        <v/>
      </c>
      <c r="I4221" s="69"/>
      <c r="J4221" s="59" t="str">
        <f>IFERROR(INDEX(Tbl_LegislationDescrip[Description], MATCH(Table1[[#This Row],[Retail Law/Rules Part/Division/Rules (Version 17)
(Step 4) - Manual input]], Tbl_LegislationDescrip[Rule], 0)), "")</f>
        <v/>
      </c>
      <c r="K4221" s="108"/>
      <c r="L4221" s="90"/>
      <c r="M4221" s="90"/>
      <c r="N4221" s="94"/>
      <c r="O4221" s="95"/>
      <c r="P4221" s="95"/>
      <c r="Q4221" s="90"/>
      <c r="R4221" s="69"/>
      <c r="S4221" s="69"/>
      <c r="T4221" s="100"/>
      <c r="U4221" s="101"/>
      <c r="V4221" s="102"/>
      <c r="W4221" s="93"/>
      <c r="X4221" s="93"/>
      <c r="Y4221" s="94"/>
      <c r="Z4221" s="94"/>
      <c r="AA4221" s="69"/>
      <c r="AB4221" s="90"/>
      <c r="AC4221" s="69"/>
      <c r="AD4221" s="92"/>
      <c r="AE4221" s="47"/>
    </row>
    <row r="4222" spans="1:31" ht="45" customHeight="1" x14ac:dyDescent="0.25">
      <c r="A4222" s="11"/>
      <c r="B4222" s="69"/>
      <c r="C4222" s="70"/>
      <c r="D4222" s="70"/>
      <c r="E4222" s="60" t="str">
        <f>IFERROR(INDEX(Tbl_Entities[Retailer / Distributior?],MATCH(Table1[[#This Row],[Regulated Entity Name
(Step 1) - Manual input]],Tbl_Entities[Entity name],0)),"")</f>
        <v/>
      </c>
      <c r="F4222" s="70"/>
      <c r="G4222" s="70"/>
      <c r="H4222" s="60" t="str">
        <f>IF(Table1[[#This Row],[Reporting
Type
(Step 3) - Manual input]]="","",VLOOKUP(Table1[[#This Row],[Reporting
Type
(Step 3) - Manual input]],'Reference List'!$V$4:$W$10,2,FALSE))</f>
        <v/>
      </c>
      <c r="I4222" s="69"/>
      <c r="J4222" s="59" t="str">
        <f>IFERROR(INDEX(Tbl_LegislationDescrip[Description], MATCH(Table1[[#This Row],[Retail Law/Rules Part/Division/Rules (Version 17)
(Step 4) - Manual input]], Tbl_LegislationDescrip[Rule], 0)), "")</f>
        <v/>
      </c>
      <c r="K4222" s="108"/>
      <c r="L4222" s="90"/>
      <c r="M4222" s="90"/>
      <c r="N4222" s="94"/>
      <c r="O4222" s="95"/>
      <c r="P4222" s="95"/>
      <c r="Q4222" s="90"/>
      <c r="R4222" s="69"/>
      <c r="S4222" s="69"/>
      <c r="T4222" s="100"/>
      <c r="U4222" s="101"/>
      <c r="V4222" s="102"/>
      <c r="W4222" s="93"/>
      <c r="X4222" s="93"/>
      <c r="Y4222" s="94"/>
      <c r="Z4222" s="94"/>
      <c r="AA4222" s="69"/>
      <c r="AB4222" s="90"/>
      <c r="AC4222" s="69"/>
      <c r="AD4222" s="92"/>
      <c r="AE4222" s="47"/>
    </row>
    <row r="4223" spans="1:31" ht="45" customHeight="1" x14ac:dyDescent="0.25">
      <c r="A4223" s="11"/>
      <c r="B4223" s="69"/>
      <c r="C4223" s="70"/>
      <c r="D4223" s="70"/>
      <c r="E4223" s="60" t="str">
        <f>IFERROR(INDEX(Tbl_Entities[Retailer / Distributior?],MATCH(Table1[[#This Row],[Regulated Entity Name
(Step 1) - Manual input]],Tbl_Entities[Entity name],0)),"")</f>
        <v/>
      </c>
      <c r="F4223" s="70"/>
      <c r="G4223" s="70"/>
      <c r="H4223" s="60" t="str">
        <f>IF(Table1[[#This Row],[Reporting
Type
(Step 3) - Manual input]]="","",VLOOKUP(Table1[[#This Row],[Reporting
Type
(Step 3) - Manual input]],'Reference List'!$V$4:$W$10,2,FALSE))</f>
        <v/>
      </c>
      <c r="I4223" s="69"/>
      <c r="J4223" s="59" t="str">
        <f>IFERROR(INDEX(Tbl_LegislationDescrip[Description], MATCH(Table1[[#This Row],[Retail Law/Rules Part/Division/Rules (Version 17)
(Step 4) - Manual input]], Tbl_LegislationDescrip[Rule], 0)), "")</f>
        <v/>
      </c>
      <c r="K4223" s="108"/>
      <c r="L4223" s="90"/>
      <c r="M4223" s="90"/>
      <c r="N4223" s="94"/>
      <c r="O4223" s="95"/>
      <c r="P4223" s="95"/>
      <c r="Q4223" s="90"/>
      <c r="R4223" s="69"/>
      <c r="S4223" s="69"/>
      <c r="T4223" s="100"/>
      <c r="U4223" s="101"/>
      <c r="V4223" s="102"/>
      <c r="W4223" s="93"/>
      <c r="X4223" s="93"/>
      <c r="Y4223" s="94"/>
      <c r="Z4223" s="94"/>
      <c r="AA4223" s="69"/>
      <c r="AB4223" s="90"/>
      <c r="AC4223" s="69"/>
      <c r="AD4223" s="92"/>
      <c r="AE4223" s="47"/>
    </row>
    <row r="4224" spans="1:31" ht="45" customHeight="1" x14ac:dyDescent="0.25">
      <c r="A4224" s="11"/>
      <c r="B4224" s="69"/>
      <c r="C4224" s="70"/>
      <c r="D4224" s="70"/>
      <c r="E4224" s="60" t="str">
        <f>IFERROR(INDEX(Tbl_Entities[Retailer / Distributior?],MATCH(Table1[[#This Row],[Regulated Entity Name
(Step 1) - Manual input]],Tbl_Entities[Entity name],0)),"")</f>
        <v/>
      </c>
      <c r="F4224" s="70"/>
      <c r="G4224" s="70"/>
      <c r="H4224" s="60" t="str">
        <f>IF(Table1[[#This Row],[Reporting
Type
(Step 3) - Manual input]]="","",VLOOKUP(Table1[[#This Row],[Reporting
Type
(Step 3) - Manual input]],'Reference List'!$V$4:$W$10,2,FALSE))</f>
        <v/>
      </c>
      <c r="I4224" s="69"/>
      <c r="J4224" s="59" t="str">
        <f>IFERROR(INDEX(Tbl_LegislationDescrip[Description], MATCH(Table1[[#This Row],[Retail Law/Rules Part/Division/Rules (Version 17)
(Step 4) - Manual input]], Tbl_LegislationDescrip[Rule], 0)), "")</f>
        <v/>
      </c>
      <c r="K4224" s="108"/>
      <c r="L4224" s="90"/>
      <c r="M4224" s="90"/>
      <c r="N4224" s="94"/>
      <c r="O4224" s="95"/>
      <c r="P4224" s="95"/>
      <c r="Q4224" s="90"/>
      <c r="R4224" s="69"/>
      <c r="S4224" s="69"/>
      <c r="T4224" s="100"/>
      <c r="U4224" s="101"/>
      <c r="V4224" s="102"/>
      <c r="W4224" s="93"/>
      <c r="X4224" s="93"/>
      <c r="Y4224" s="94"/>
      <c r="Z4224" s="94"/>
      <c r="AA4224" s="69"/>
      <c r="AB4224" s="90"/>
      <c r="AC4224" s="69"/>
      <c r="AD4224" s="92"/>
      <c r="AE4224" s="47"/>
    </row>
    <row r="4225" spans="1:31" ht="45" customHeight="1" x14ac:dyDescent="0.25">
      <c r="A4225" s="11"/>
      <c r="B4225" s="69"/>
      <c r="C4225" s="70"/>
      <c r="D4225" s="70"/>
      <c r="E4225" s="60" t="str">
        <f>IFERROR(INDEX(Tbl_Entities[Retailer / Distributior?],MATCH(Table1[[#This Row],[Regulated Entity Name
(Step 1) - Manual input]],Tbl_Entities[Entity name],0)),"")</f>
        <v/>
      </c>
      <c r="F4225" s="70"/>
      <c r="G4225" s="70"/>
      <c r="H4225" s="60" t="str">
        <f>IF(Table1[[#This Row],[Reporting
Type
(Step 3) - Manual input]]="","",VLOOKUP(Table1[[#This Row],[Reporting
Type
(Step 3) - Manual input]],'Reference List'!$V$4:$W$10,2,FALSE))</f>
        <v/>
      </c>
      <c r="I4225" s="69"/>
      <c r="J4225" s="59" t="str">
        <f>IFERROR(INDEX(Tbl_LegislationDescrip[Description], MATCH(Table1[[#This Row],[Retail Law/Rules Part/Division/Rules (Version 17)
(Step 4) - Manual input]], Tbl_LegislationDescrip[Rule], 0)), "")</f>
        <v/>
      </c>
      <c r="K4225" s="108"/>
      <c r="L4225" s="90"/>
      <c r="M4225" s="90"/>
      <c r="N4225" s="94"/>
      <c r="O4225" s="95"/>
      <c r="P4225" s="95"/>
      <c r="Q4225" s="90"/>
      <c r="R4225" s="69"/>
      <c r="S4225" s="69"/>
      <c r="T4225" s="100"/>
      <c r="U4225" s="101"/>
      <c r="V4225" s="102"/>
      <c r="W4225" s="93"/>
      <c r="X4225" s="93"/>
      <c r="Y4225" s="94"/>
      <c r="Z4225" s="94"/>
      <c r="AA4225" s="69"/>
      <c r="AB4225" s="90"/>
      <c r="AC4225" s="69"/>
      <c r="AD4225" s="92"/>
      <c r="AE4225" s="47"/>
    </row>
    <row r="4226" spans="1:31" ht="45" customHeight="1" x14ac:dyDescent="0.25">
      <c r="A4226" s="11"/>
      <c r="B4226" s="69"/>
      <c r="C4226" s="70"/>
      <c r="D4226" s="70"/>
      <c r="E4226" s="60" t="str">
        <f>IFERROR(INDEX(Tbl_Entities[Retailer / Distributior?],MATCH(Table1[[#This Row],[Regulated Entity Name
(Step 1) - Manual input]],Tbl_Entities[Entity name],0)),"")</f>
        <v/>
      </c>
      <c r="F4226" s="70"/>
      <c r="G4226" s="70"/>
      <c r="H4226" s="60" t="str">
        <f>IF(Table1[[#This Row],[Reporting
Type
(Step 3) - Manual input]]="","",VLOOKUP(Table1[[#This Row],[Reporting
Type
(Step 3) - Manual input]],'Reference List'!$V$4:$W$10,2,FALSE))</f>
        <v/>
      </c>
      <c r="I4226" s="69"/>
      <c r="J4226" s="59" t="str">
        <f>IFERROR(INDEX(Tbl_LegislationDescrip[Description], MATCH(Table1[[#This Row],[Retail Law/Rules Part/Division/Rules (Version 17)
(Step 4) - Manual input]], Tbl_LegislationDescrip[Rule], 0)), "")</f>
        <v/>
      </c>
      <c r="K4226" s="108"/>
      <c r="L4226" s="90"/>
      <c r="M4226" s="90"/>
      <c r="N4226" s="94"/>
      <c r="O4226" s="95"/>
      <c r="P4226" s="95"/>
      <c r="Q4226" s="90"/>
      <c r="R4226" s="69"/>
      <c r="S4226" s="69"/>
      <c r="T4226" s="100"/>
      <c r="U4226" s="101"/>
      <c r="V4226" s="102"/>
      <c r="W4226" s="93"/>
      <c r="X4226" s="93"/>
      <c r="Y4226" s="94"/>
      <c r="Z4226" s="94"/>
      <c r="AA4226" s="69"/>
      <c r="AB4226" s="90"/>
      <c r="AC4226" s="69"/>
      <c r="AD4226" s="92"/>
      <c r="AE4226" s="47"/>
    </row>
    <row r="4227" spans="1:31" ht="45" customHeight="1" x14ac:dyDescent="0.25">
      <c r="A4227" s="11"/>
      <c r="B4227" s="69"/>
      <c r="C4227" s="70"/>
      <c r="D4227" s="70"/>
      <c r="E4227" s="60" t="str">
        <f>IFERROR(INDEX(Tbl_Entities[Retailer / Distributior?],MATCH(Table1[[#This Row],[Regulated Entity Name
(Step 1) - Manual input]],Tbl_Entities[Entity name],0)),"")</f>
        <v/>
      </c>
      <c r="F4227" s="70"/>
      <c r="G4227" s="70"/>
      <c r="H4227" s="60" t="str">
        <f>IF(Table1[[#This Row],[Reporting
Type
(Step 3) - Manual input]]="","",VLOOKUP(Table1[[#This Row],[Reporting
Type
(Step 3) - Manual input]],'Reference List'!$V$4:$W$10,2,FALSE))</f>
        <v/>
      </c>
      <c r="I4227" s="69"/>
      <c r="J4227" s="59" t="str">
        <f>IFERROR(INDEX(Tbl_LegislationDescrip[Description], MATCH(Table1[[#This Row],[Retail Law/Rules Part/Division/Rules (Version 17)
(Step 4) - Manual input]], Tbl_LegislationDescrip[Rule], 0)), "")</f>
        <v/>
      </c>
      <c r="K4227" s="108"/>
      <c r="L4227" s="90"/>
      <c r="M4227" s="90"/>
      <c r="N4227" s="94"/>
      <c r="O4227" s="95"/>
      <c r="P4227" s="95"/>
      <c r="Q4227" s="90"/>
      <c r="R4227" s="69"/>
      <c r="S4227" s="69"/>
      <c r="T4227" s="100"/>
      <c r="U4227" s="101"/>
      <c r="V4227" s="102"/>
      <c r="W4227" s="93"/>
      <c r="X4227" s="93"/>
      <c r="Y4227" s="94"/>
      <c r="Z4227" s="94"/>
      <c r="AA4227" s="69"/>
      <c r="AB4227" s="90"/>
      <c r="AC4227" s="69"/>
      <c r="AD4227" s="92"/>
      <c r="AE4227" s="47"/>
    </row>
    <row r="4228" spans="1:31" ht="45" customHeight="1" x14ac:dyDescent="0.25">
      <c r="A4228" s="11"/>
      <c r="B4228" s="69"/>
      <c r="C4228" s="70"/>
      <c r="D4228" s="70"/>
      <c r="E4228" s="60" t="str">
        <f>IFERROR(INDEX(Tbl_Entities[Retailer / Distributior?],MATCH(Table1[[#This Row],[Regulated Entity Name
(Step 1) - Manual input]],Tbl_Entities[Entity name],0)),"")</f>
        <v/>
      </c>
      <c r="F4228" s="70"/>
      <c r="G4228" s="70"/>
      <c r="H4228" s="60" t="str">
        <f>IF(Table1[[#This Row],[Reporting
Type
(Step 3) - Manual input]]="","",VLOOKUP(Table1[[#This Row],[Reporting
Type
(Step 3) - Manual input]],'Reference List'!$V$4:$W$10,2,FALSE))</f>
        <v/>
      </c>
      <c r="I4228" s="69"/>
      <c r="J4228" s="59" t="str">
        <f>IFERROR(INDEX(Tbl_LegislationDescrip[Description], MATCH(Table1[[#This Row],[Retail Law/Rules Part/Division/Rules (Version 17)
(Step 4) - Manual input]], Tbl_LegislationDescrip[Rule], 0)), "")</f>
        <v/>
      </c>
      <c r="K4228" s="108"/>
      <c r="L4228" s="90"/>
      <c r="M4228" s="90"/>
      <c r="N4228" s="94"/>
      <c r="O4228" s="95"/>
      <c r="P4228" s="95"/>
      <c r="Q4228" s="90"/>
      <c r="R4228" s="69"/>
      <c r="S4228" s="69"/>
      <c r="T4228" s="100"/>
      <c r="U4228" s="101"/>
      <c r="V4228" s="102"/>
      <c r="W4228" s="93"/>
      <c r="X4228" s="93"/>
      <c r="Y4228" s="94"/>
      <c r="Z4228" s="94"/>
      <c r="AA4228" s="69"/>
      <c r="AB4228" s="90"/>
      <c r="AC4228" s="69"/>
      <c r="AD4228" s="92"/>
      <c r="AE4228" s="47"/>
    </row>
    <row r="4229" spans="1:31" ht="45" customHeight="1" x14ac:dyDescent="0.25">
      <c r="A4229" s="11"/>
      <c r="B4229" s="69"/>
      <c r="C4229" s="70"/>
      <c r="D4229" s="70"/>
      <c r="E4229" s="60" t="str">
        <f>IFERROR(INDEX(Tbl_Entities[Retailer / Distributior?],MATCH(Table1[[#This Row],[Regulated Entity Name
(Step 1) - Manual input]],Tbl_Entities[Entity name],0)),"")</f>
        <v/>
      </c>
      <c r="F4229" s="70"/>
      <c r="G4229" s="70"/>
      <c r="H4229" s="60" t="str">
        <f>IF(Table1[[#This Row],[Reporting
Type
(Step 3) - Manual input]]="","",VLOOKUP(Table1[[#This Row],[Reporting
Type
(Step 3) - Manual input]],'Reference List'!$V$4:$W$10,2,FALSE))</f>
        <v/>
      </c>
      <c r="I4229" s="69"/>
      <c r="J4229" s="59" t="str">
        <f>IFERROR(INDEX(Tbl_LegislationDescrip[Description], MATCH(Table1[[#This Row],[Retail Law/Rules Part/Division/Rules (Version 17)
(Step 4) - Manual input]], Tbl_LegislationDescrip[Rule], 0)), "")</f>
        <v/>
      </c>
      <c r="K4229" s="108"/>
      <c r="L4229" s="90"/>
      <c r="M4229" s="90"/>
      <c r="N4229" s="94"/>
      <c r="O4229" s="95"/>
      <c r="P4229" s="95"/>
      <c r="Q4229" s="90"/>
      <c r="R4229" s="69"/>
      <c r="S4229" s="69"/>
      <c r="T4229" s="100"/>
      <c r="U4229" s="101"/>
      <c r="V4229" s="102"/>
      <c r="W4229" s="93"/>
      <c r="X4229" s="93"/>
      <c r="Y4229" s="94"/>
      <c r="Z4229" s="94"/>
      <c r="AA4229" s="69"/>
      <c r="AB4229" s="90"/>
      <c r="AC4229" s="69"/>
      <c r="AD4229" s="92"/>
      <c r="AE4229" s="47"/>
    </row>
    <row r="4230" spans="1:31" ht="45" customHeight="1" x14ac:dyDescent="0.25">
      <c r="A4230" s="11"/>
      <c r="B4230" s="69"/>
      <c r="C4230" s="70"/>
      <c r="D4230" s="70"/>
      <c r="E4230" s="60" t="str">
        <f>IFERROR(INDEX(Tbl_Entities[Retailer / Distributior?],MATCH(Table1[[#This Row],[Regulated Entity Name
(Step 1) - Manual input]],Tbl_Entities[Entity name],0)),"")</f>
        <v/>
      </c>
      <c r="F4230" s="70"/>
      <c r="G4230" s="70"/>
      <c r="H4230" s="60" t="str">
        <f>IF(Table1[[#This Row],[Reporting
Type
(Step 3) - Manual input]]="","",VLOOKUP(Table1[[#This Row],[Reporting
Type
(Step 3) - Manual input]],'Reference List'!$V$4:$W$10,2,FALSE))</f>
        <v/>
      </c>
      <c r="I4230" s="69"/>
      <c r="J4230" s="59" t="str">
        <f>IFERROR(INDEX(Tbl_LegislationDescrip[Description], MATCH(Table1[[#This Row],[Retail Law/Rules Part/Division/Rules (Version 17)
(Step 4) - Manual input]], Tbl_LegislationDescrip[Rule], 0)), "")</f>
        <v/>
      </c>
      <c r="K4230" s="108"/>
      <c r="L4230" s="90"/>
      <c r="M4230" s="90"/>
      <c r="N4230" s="94"/>
      <c r="O4230" s="95"/>
      <c r="P4230" s="95"/>
      <c r="Q4230" s="90"/>
      <c r="R4230" s="69"/>
      <c r="S4230" s="69"/>
      <c r="T4230" s="100"/>
      <c r="U4230" s="101"/>
      <c r="V4230" s="102"/>
      <c r="W4230" s="93"/>
      <c r="X4230" s="93"/>
      <c r="Y4230" s="94"/>
      <c r="Z4230" s="94"/>
      <c r="AA4230" s="69"/>
      <c r="AB4230" s="90"/>
      <c r="AC4230" s="69"/>
      <c r="AD4230" s="92"/>
      <c r="AE4230" s="47"/>
    </row>
    <row r="4231" spans="1:31" ht="45" customHeight="1" x14ac:dyDescent="0.25">
      <c r="A4231" s="11"/>
      <c r="B4231" s="69"/>
      <c r="C4231" s="70"/>
      <c r="D4231" s="70"/>
      <c r="E4231" s="60" t="str">
        <f>IFERROR(INDEX(Tbl_Entities[Retailer / Distributior?],MATCH(Table1[[#This Row],[Regulated Entity Name
(Step 1) - Manual input]],Tbl_Entities[Entity name],0)),"")</f>
        <v/>
      </c>
      <c r="F4231" s="70"/>
      <c r="G4231" s="70"/>
      <c r="H4231" s="60" t="str">
        <f>IF(Table1[[#This Row],[Reporting
Type
(Step 3) - Manual input]]="","",VLOOKUP(Table1[[#This Row],[Reporting
Type
(Step 3) - Manual input]],'Reference List'!$V$4:$W$10,2,FALSE))</f>
        <v/>
      </c>
      <c r="I4231" s="69"/>
      <c r="J4231" s="59" t="str">
        <f>IFERROR(INDEX(Tbl_LegislationDescrip[Description], MATCH(Table1[[#This Row],[Retail Law/Rules Part/Division/Rules (Version 17)
(Step 4) - Manual input]], Tbl_LegislationDescrip[Rule], 0)), "")</f>
        <v/>
      </c>
      <c r="K4231" s="108"/>
      <c r="L4231" s="90"/>
      <c r="M4231" s="90"/>
      <c r="N4231" s="94"/>
      <c r="O4231" s="95"/>
      <c r="P4231" s="95"/>
      <c r="Q4231" s="90"/>
      <c r="R4231" s="69"/>
      <c r="S4231" s="69"/>
      <c r="T4231" s="100"/>
      <c r="U4231" s="101"/>
      <c r="V4231" s="102"/>
      <c r="W4231" s="93"/>
      <c r="X4231" s="93"/>
      <c r="Y4231" s="94"/>
      <c r="Z4231" s="94"/>
      <c r="AA4231" s="69"/>
      <c r="AB4231" s="90"/>
      <c r="AC4231" s="69"/>
      <c r="AD4231" s="92"/>
      <c r="AE4231" s="47"/>
    </row>
    <row r="4232" spans="1:31" ht="45" customHeight="1" x14ac:dyDescent="0.25">
      <c r="A4232" s="11"/>
      <c r="B4232" s="69"/>
      <c r="C4232" s="70"/>
      <c r="D4232" s="70"/>
      <c r="E4232" s="60" t="str">
        <f>IFERROR(INDEX(Tbl_Entities[Retailer / Distributior?],MATCH(Table1[[#This Row],[Regulated Entity Name
(Step 1) - Manual input]],Tbl_Entities[Entity name],0)),"")</f>
        <v/>
      </c>
      <c r="F4232" s="70"/>
      <c r="G4232" s="70"/>
      <c r="H4232" s="60" t="str">
        <f>IF(Table1[[#This Row],[Reporting
Type
(Step 3) - Manual input]]="","",VLOOKUP(Table1[[#This Row],[Reporting
Type
(Step 3) - Manual input]],'Reference List'!$V$4:$W$10,2,FALSE))</f>
        <v/>
      </c>
      <c r="I4232" s="69"/>
      <c r="J4232" s="59" t="str">
        <f>IFERROR(INDEX(Tbl_LegislationDescrip[Description], MATCH(Table1[[#This Row],[Retail Law/Rules Part/Division/Rules (Version 17)
(Step 4) - Manual input]], Tbl_LegislationDescrip[Rule], 0)), "")</f>
        <v/>
      </c>
      <c r="K4232" s="108"/>
      <c r="L4232" s="90"/>
      <c r="M4232" s="90"/>
      <c r="N4232" s="94"/>
      <c r="O4232" s="95"/>
      <c r="P4232" s="95"/>
      <c r="Q4232" s="90"/>
      <c r="R4232" s="69"/>
      <c r="S4232" s="69"/>
      <c r="T4232" s="100"/>
      <c r="U4232" s="101"/>
      <c r="V4232" s="102"/>
      <c r="W4232" s="93"/>
      <c r="X4232" s="93"/>
      <c r="Y4232" s="94"/>
      <c r="Z4232" s="94"/>
      <c r="AA4232" s="69"/>
      <c r="AB4232" s="90"/>
      <c r="AC4232" s="69"/>
      <c r="AD4232" s="92"/>
      <c r="AE4232" s="47"/>
    </row>
    <row r="4233" spans="1:31" ht="45" customHeight="1" x14ac:dyDescent="0.25">
      <c r="A4233" s="11"/>
      <c r="B4233" s="69"/>
      <c r="C4233" s="70"/>
      <c r="D4233" s="70"/>
      <c r="E4233" s="60" t="str">
        <f>IFERROR(INDEX(Tbl_Entities[Retailer / Distributior?],MATCH(Table1[[#This Row],[Regulated Entity Name
(Step 1) - Manual input]],Tbl_Entities[Entity name],0)),"")</f>
        <v/>
      </c>
      <c r="F4233" s="70"/>
      <c r="G4233" s="70"/>
      <c r="H4233" s="60" t="str">
        <f>IF(Table1[[#This Row],[Reporting
Type
(Step 3) - Manual input]]="","",VLOOKUP(Table1[[#This Row],[Reporting
Type
(Step 3) - Manual input]],'Reference List'!$V$4:$W$10,2,FALSE))</f>
        <v/>
      </c>
      <c r="I4233" s="69"/>
      <c r="J4233" s="59" t="str">
        <f>IFERROR(INDEX(Tbl_LegislationDescrip[Description], MATCH(Table1[[#This Row],[Retail Law/Rules Part/Division/Rules (Version 17)
(Step 4) - Manual input]], Tbl_LegislationDescrip[Rule], 0)), "")</f>
        <v/>
      </c>
      <c r="K4233" s="108"/>
      <c r="L4233" s="90"/>
      <c r="M4233" s="90"/>
      <c r="N4233" s="94"/>
      <c r="O4233" s="95"/>
      <c r="P4233" s="95"/>
      <c r="Q4233" s="90"/>
      <c r="R4233" s="69"/>
      <c r="S4233" s="69"/>
      <c r="T4233" s="100"/>
      <c r="U4233" s="101"/>
      <c r="V4233" s="102"/>
      <c r="W4233" s="93"/>
      <c r="X4233" s="93"/>
      <c r="Y4233" s="94"/>
      <c r="Z4233" s="94"/>
      <c r="AA4233" s="69"/>
      <c r="AB4233" s="90"/>
      <c r="AC4233" s="69"/>
      <c r="AD4233" s="92"/>
      <c r="AE4233" s="47"/>
    </row>
    <row r="4234" spans="1:31" ht="45" customHeight="1" x14ac:dyDescent="0.25">
      <c r="A4234" s="11"/>
      <c r="B4234" s="69"/>
      <c r="C4234" s="70"/>
      <c r="D4234" s="70"/>
      <c r="E4234" s="60" t="str">
        <f>IFERROR(INDEX(Tbl_Entities[Retailer / Distributior?],MATCH(Table1[[#This Row],[Regulated Entity Name
(Step 1) - Manual input]],Tbl_Entities[Entity name],0)),"")</f>
        <v/>
      </c>
      <c r="F4234" s="70"/>
      <c r="G4234" s="70"/>
      <c r="H4234" s="60" t="str">
        <f>IF(Table1[[#This Row],[Reporting
Type
(Step 3) - Manual input]]="","",VLOOKUP(Table1[[#This Row],[Reporting
Type
(Step 3) - Manual input]],'Reference List'!$V$4:$W$10,2,FALSE))</f>
        <v/>
      </c>
      <c r="I4234" s="69"/>
      <c r="J4234" s="59" t="str">
        <f>IFERROR(INDEX(Tbl_LegislationDescrip[Description], MATCH(Table1[[#This Row],[Retail Law/Rules Part/Division/Rules (Version 17)
(Step 4) - Manual input]], Tbl_LegislationDescrip[Rule], 0)), "")</f>
        <v/>
      </c>
      <c r="K4234" s="108"/>
      <c r="L4234" s="90"/>
      <c r="M4234" s="90"/>
      <c r="N4234" s="94"/>
      <c r="O4234" s="95"/>
      <c r="P4234" s="95"/>
      <c r="Q4234" s="90"/>
      <c r="R4234" s="69"/>
      <c r="S4234" s="69"/>
      <c r="T4234" s="100"/>
      <c r="U4234" s="101"/>
      <c r="V4234" s="102"/>
      <c r="W4234" s="93"/>
      <c r="X4234" s="93"/>
      <c r="Y4234" s="94"/>
      <c r="Z4234" s="94"/>
      <c r="AA4234" s="69"/>
      <c r="AB4234" s="90"/>
      <c r="AC4234" s="69"/>
      <c r="AD4234" s="92"/>
      <c r="AE4234" s="47"/>
    </row>
    <row r="4235" spans="1:31" ht="45" customHeight="1" x14ac:dyDescent="0.25">
      <c r="A4235" s="11"/>
      <c r="B4235" s="69"/>
      <c r="C4235" s="70"/>
      <c r="D4235" s="70"/>
      <c r="E4235" s="60" t="str">
        <f>IFERROR(INDEX(Tbl_Entities[Retailer / Distributior?],MATCH(Table1[[#This Row],[Regulated Entity Name
(Step 1) - Manual input]],Tbl_Entities[Entity name],0)),"")</f>
        <v/>
      </c>
      <c r="F4235" s="70"/>
      <c r="G4235" s="70"/>
      <c r="H4235" s="60" t="str">
        <f>IF(Table1[[#This Row],[Reporting
Type
(Step 3) - Manual input]]="","",VLOOKUP(Table1[[#This Row],[Reporting
Type
(Step 3) - Manual input]],'Reference List'!$V$4:$W$10,2,FALSE))</f>
        <v/>
      </c>
      <c r="I4235" s="69"/>
      <c r="J4235" s="59" t="str">
        <f>IFERROR(INDEX(Tbl_LegislationDescrip[Description], MATCH(Table1[[#This Row],[Retail Law/Rules Part/Division/Rules (Version 17)
(Step 4) - Manual input]], Tbl_LegislationDescrip[Rule], 0)), "")</f>
        <v/>
      </c>
      <c r="K4235" s="108"/>
      <c r="L4235" s="90"/>
      <c r="M4235" s="90"/>
      <c r="N4235" s="94"/>
      <c r="O4235" s="95"/>
      <c r="P4235" s="95"/>
      <c r="Q4235" s="90"/>
      <c r="R4235" s="69"/>
      <c r="S4235" s="69"/>
      <c r="T4235" s="100"/>
      <c r="U4235" s="101"/>
      <c r="V4235" s="102"/>
      <c r="W4235" s="93"/>
      <c r="X4235" s="93"/>
      <c r="Y4235" s="94"/>
      <c r="Z4235" s="94"/>
      <c r="AA4235" s="69"/>
      <c r="AB4235" s="90"/>
      <c r="AC4235" s="69"/>
      <c r="AD4235" s="92"/>
      <c r="AE4235" s="47"/>
    </row>
    <row r="4236" spans="1:31" ht="45" customHeight="1" x14ac:dyDescent="0.25">
      <c r="A4236" s="11"/>
      <c r="B4236" s="69"/>
      <c r="C4236" s="70"/>
      <c r="D4236" s="70"/>
      <c r="E4236" s="60" t="str">
        <f>IFERROR(INDEX(Tbl_Entities[Retailer / Distributior?],MATCH(Table1[[#This Row],[Regulated Entity Name
(Step 1) - Manual input]],Tbl_Entities[Entity name],0)),"")</f>
        <v/>
      </c>
      <c r="F4236" s="70"/>
      <c r="G4236" s="70"/>
      <c r="H4236" s="60" t="str">
        <f>IF(Table1[[#This Row],[Reporting
Type
(Step 3) - Manual input]]="","",VLOOKUP(Table1[[#This Row],[Reporting
Type
(Step 3) - Manual input]],'Reference List'!$V$4:$W$10,2,FALSE))</f>
        <v/>
      </c>
      <c r="I4236" s="69"/>
      <c r="J4236" s="59" t="str">
        <f>IFERROR(INDEX(Tbl_LegislationDescrip[Description], MATCH(Table1[[#This Row],[Retail Law/Rules Part/Division/Rules (Version 17)
(Step 4) - Manual input]], Tbl_LegislationDescrip[Rule], 0)), "")</f>
        <v/>
      </c>
      <c r="K4236" s="108"/>
      <c r="L4236" s="90"/>
      <c r="M4236" s="90"/>
      <c r="N4236" s="94"/>
      <c r="O4236" s="95"/>
      <c r="P4236" s="95"/>
      <c r="Q4236" s="90"/>
      <c r="R4236" s="69"/>
      <c r="S4236" s="69"/>
      <c r="T4236" s="100"/>
      <c r="U4236" s="101"/>
      <c r="V4236" s="102"/>
      <c r="W4236" s="93"/>
      <c r="X4236" s="93"/>
      <c r="Y4236" s="94"/>
      <c r="Z4236" s="94"/>
      <c r="AA4236" s="69"/>
      <c r="AB4236" s="90"/>
      <c r="AC4236" s="69"/>
      <c r="AD4236" s="92"/>
      <c r="AE4236" s="47"/>
    </row>
    <row r="4237" spans="1:31" ht="45" customHeight="1" x14ac:dyDescent="0.25">
      <c r="A4237" s="11"/>
      <c r="B4237" s="69"/>
      <c r="C4237" s="70"/>
      <c r="D4237" s="70"/>
      <c r="E4237" s="60" t="str">
        <f>IFERROR(INDEX(Tbl_Entities[Retailer / Distributior?],MATCH(Table1[[#This Row],[Regulated Entity Name
(Step 1) - Manual input]],Tbl_Entities[Entity name],0)),"")</f>
        <v/>
      </c>
      <c r="F4237" s="70"/>
      <c r="G4237" s="70"/>
      <c r="H4237" s="60" t="str">
        <f>IF(Table1[[#This Row],[Reporting
Type
(Step 3) - Manual input]]="","",VLOOKUP(Table1[[#This Row],[Reporting
Type
(Step 3) - Manual input]],'Reference List'!$V$4:$W$10,2,FALSE))</f>
        <v/>
      </c>
      <c r="I4237" s="69"/>
      <c r="J4237" s="59" t="str">
        <f>IFERROR(INDEX(Tbl_LegislationDescrip[Description], MATCH(Table1[[#This Row],[Retail Law/Rules Part/Division/Rules (Version 17)
(Step 4) - Manual input]], Tbl_LegislationDescrip[Rule], 0)), "")</f>
        <v/>
      </c>
      <c r="K4237" s="108"/>
      <c r="L4237" s="90"/>
      <c r="M4237" s="90"/>
      <c r="N4237" s="94"/>
      <c r="O4237" s="95"/>
      <c r="P4237" s="95"/>
      <c r="Q4237" s="90"/>
      <c r="R4237" s="69"/>
      <c r="S4237" s="69"/>
      <c r="T4237" s="100"/>
      <c r="U4237" s="101"/>
      <c r="V4237" s="102"/>
      <c r="W4237" s="93"/>
      <c r="X4237" s="93"/>
      <c r="Y4237" s="94"/>
      <c r="Z4237" s="94"/>
      <c r="AA4237" s="69"/>
      <c r="AB4237" s="90"/>
      <c r="AC4237" s="69"/>
      <c r="AD4237" s="92"/>
      <c r="AE4237" s="47"/>
    </row>
    <row r="4238" spans="1:31" ht="45" customHeight="1" x14ac:dyDescent="0.25">
      <c r="A4238" s="11"/>
      <c r="B4238" s="69"/>
      <c r="C4238" s="70"/>
      <c r="D4238" s="70"/>
      <c r="E4238" s="60" t="str">
        <f>IFERROR(INDEX(Tbl_Entities[Retailer / Distributior?],MATCH(Table1[[#This Row],[Regulated Entity Name
(Step 1) - Manual input]],Tbl_Entities[Entity name],0)),"")</f>
        <v/>
      </c>
      <c r="F4238" s="70"/>
      <c r="G4238" s="70"/>
      <c r="H4238" s="60" t="str">
        <f>IF(Table1[[#This Row],[Reporting
Type
(Step 3) - Manual input]]="","",VLOOKUP(Table1[[#This Row],[Reporting
Type
(Step 3) - Manual input]],'Reference List'!$V$4:$W$10,2,FALSE))</f>
        <v/>
      </c>
      <c r="I4238" s="69"/>
      <c r="J4238" s="59" t="str">
        <f>IFERROR(INDEX(Tbl_LegislationDescrip[Description], MATCH(Table1[[#This Row],[Retail Law/Rules Part/Division/Rules (Version 17)
(Step 4) - Manual input]], Tbl_LegislationDescrip[Rule], 0)), "")</f>
        <v/>
      </c>
      <c r="K4238" s="108"/>
      <c r="L4238" s="90"/>
      <c r="M4238" s="90"/>
      <c r="N4238" s="94"/>
      <c r="O4238" s="95"/>
      <c r="P4238" s="95"/>
      <c r="Q4238" s="90"/>
      <c r="R4238" s="69"/>
      <c r="S4238" s="69"/>
      <c r="T4238" s="100"/>
      <c r="U4238" s="101"/>
      <c r="V4238" s="102"/>
      <c r="W4238" s="93"/>
      <c r="X4238" s="93"/>
      <c r="Y4238" s="94"/>
      <c r="Z4238" s="94"/>
      <c r="AA4238" s="69"/>
      <c r="AB4238" s="90"/>
      <c r="AC4238" s="69"/>
      <c r="AD4238" s="92"/>
      <c r="AE4238" s="47"/>
    </row>
    <row r="4239" spans="1:31" ht="45" customHeight="1" x14ac:dyDescent="0.25">
      <c r="A4239" s="11"/>
      <c r="B4239" s="69"/>
      <c r="C4239" s="70"/>
      <c r="D4239" s="70"/>
      <c r="E4239" s="60" t="str">
        <f>IFERROR(INDEX(Tbl_Entities[Retailer / Distributior?],MATCH(Table1[[#This Row],[Regulated Entity Name
(Step 1) - Manual input]],Tbl_Entities[Entity name],0)),"")</f>
        <v/>
      </c>
      <c r="F4239" s="70"/>
      <c r="G4239" s="70"/>
      <c r="H4239" s="60" t="str">
        <f>IF(Table1[[#This Row],[Reporting
Type
(Step 3) - Manual input]]="","",VLOOKUP(Table1[[#This Row],[Reporting
Type
(Step 3) - Manual input]],'Reference List'!$V$4:$W$10,2,FALSE))</f>
        <v/>
      </c>
      <c r="I4239" s="69"/>
      <c r="J4239" s="59" t="str">
        <f>IFERROR(INDEX(Tbl_LegislationDescrip[Description], MATCH(Table1[[#This Row],[Retail Law/Rules Part/Division/Rules (Version 17)
(Step 4) - Manual input]], Tbl_LegislationDescrip[Rule], 0)), "")</f>
        <v/>
      </c>
      <c r="K4239" s="108"/>
      <c r="L4239" s="90"/>
      <c r="M4239" s="90"/>
      <c r="N4239" s="94"/>
      <c r="O4239" s="95"/>
      <c r="P4239" s="95"/>
      <c r="Q4239" s="90"/>
      <c r="R4239" s="69"/>
      <c r="S4239" s="69"/>
      <c r="T4239" s="100"/>
      <c r="U4239" s="101"/>
      <c r="V4239" s="102"/>
      <c r="W4239" s="93"/>
      <c r="X4239" s="93"/>
      <c r="Y4239" s="94"/>
      <c r="Z4239" s="94"/>
      <c r="AA4239" s="69"/>
      <c r="AB4239" s="90"/>
      <c r="AC4239" s="69"/>
      <c r="AD4239" s="92"/>
      <c r="AE4239" s="47"/>
    </row>
    <row r="4240" spans="1:31" ht="45" customHeight="1" x14ac:dyDescent="0.25">
      <c r="A4240" s="11"/>
      <c r="B4240" s="69"/>
      <c r="C4240" s="70"/>
      <c r="D4240" s="70"/>
      <c r="E4240" s="60" t="str">
        <f>IFERROR(INDEX(Tbl_Entities[Retailer / Distributior?],MATCH(Table1[[#This Row],[Regulated Entity Name
(Step 1) - Manual input]],Tbl_Entities[Entity name],0)),"")</f>
        <v/>
      </c>
      <c r="F4240" s="70"/>
      <c r="G4240" s="70"/>
      <c r="H4240" s="60" t="str">
        <f>IF(Table1[[#This Row],[Reporting
Type
(Step 3) - Manual input]]="","",VLOOKUP(Table1[[#This Row],[Reporting
Type
(Step 3) - Manual input]],'Reference List'!$V$4:$W$10,2,FALSE))</f>
        <v/>
      </c>
      <c r="I4240" s="69"/>
      <c r="J4240" s="59" t="str">
        <f>IFERROR(INDEX(Tbl_LegislationDescrip[Description], MATCH(Table1[[#This Row],[Retail Law/Rules Part/Division/Rules (Version 17)
(Step 4) - Manual input]], Tbl_LegislationDescrip[Rule], 0)), "")</f>
        <v/>
      </c>
      <c r="K4240" s="108"/>
      <c r="L4240" s="90"/>
      <c r="M4240" s="90"/>
      <c r="N4240" s="94"/>
      <c r="O4240" s="95"/>
      <c r="P4240" s="95"/>
      <c r="Q4240" s="90"/>
      <c r="R4240" s="69"/>
      <c r="S4240" s="69"/>
      <c r="T4240" s="100"/>
      <c r="U4240" s="101"/>
      <c r="V4240" s="102"/>
      <c r="W4240" s="93"/>
      <c r="X4240" s="93"/>
      <c r="Y4240" s="94"/>
      <c r="Z4240" s="94"/>
      <c r="AA4240" s="69"/>
      <c r="AB4240" s="90"/>
      <c r="AC4240" s="69"/>
      <c r="AD4240" s="92"/>
      <c r="AE4240" s="47"/>
    </row>
    <row r="4241" spans="1:31" ht="45" customHeight="1" x14ac:dyDescent="0.25">
      <c r="A4241" s="11"/>
      <c r="B4241" s="69"/>
      <c r="C4241" s="70"/>
      <c r="D4241" s="70"/>
      <c r="E4241" s="60" t="str">
        <f>IFERROR(INDEX(Tbl_Entities[Retailer / Distributior?],MATCH(Table1[[#This Row],[Regulated Entity Name
(Step 1) - Manual input]],Tbl_Entities[Entity name],0)),"")</f>
        <v/>
      </c>
      <c r="F4241" s="70"/>
      <c r="G4241" s="70"/>
      <c r="H4241" s="60" t="str">
        <f>IF(Table1[[#This Row],[Reporting
Type
(Step 3) - Manual input]]="","",VLOOKUP(Table1[[#This Row],[Reporting
Type
(Step 3) - Manual input]],'Reference List'!$V$4:$W$10,2,FALSE))</f>
        <v/>
      </c>
      <c r="I4241" s="69"/>
      <c r="J4241" s="59" t="str">
        <f>IFERROR(INDEX(Tbl_LegislationDescrip[Description], MATCH(Table1[[#This Row],[Retail Law/Rules Part/Division/Rules (Version 17)
(Step 4) - Manual input]], Tbl_LegislationDescrip[Rule], 0)), "")</f>
        <v/>
      </c>
      <c r="K4241" s="108"/>
      <c r="L4241" s="90"/>
      <c r="M4241" s="90"/>
      <c r="N4241" s="94"/>
      <c r="O4241" s="95"/>
      <c r="P4241" s="95"/>
      <c r="Q4241" s="90"/>
      <c r="R4241" s="69"/>
      <c r="S4241" s="69"/>
      <c r="T4241" s="100"/>
      <c r="U4241" s="101"/>
      <c r="V4241" s="102"/>
      <c r="W4241" s="93"/>
      <c r="X4241" s="93"/>
      <c r="Y4241" s="94"/>
      <c r="Z4241" s="94"/>
      <c r="AA4241" s="69"/>
      <c r="AB4241" s="90"/>
      <c r="AC4241" s="69"/>
      <c r="AD4241" s="92"/>
      <c r="AE4241" s="47"/>
    </row>
    <row r="4242" spans="1:31" ht="45" customHeight="1" x14ac:dyDescent="0.25">
      <c r="A4242" s="11"/>
      <c r="B4242" s="69"/>
      <c r="C4242" s="70"/>
      <c r="D4242" s="70"/>
      <c r="E4242" s="60" t="str">
        <f>IFERROR(INDEX(Tbl_Entities[Retailer / Distributior?],MATCH(Table1[[#This Row],[Regulated Entity Name
(Step 1) - Manual input]],Tbl_Entities[Entity name],0)),"")</f>
        <v/>
      </c>
      <c r="F4242" s="70"/>
      <c r="G4242" s="70"/>
      <c r="H4242" s="60" t="str">
        <f>IF(Table1[[#This Row],[Reporting
Type
(Step 3) - Manual input]]="","",VLOOKUP(Table1[[#This Row],[Reporting
Type
(Step 3) - Manual input]],'Reference List'!$V$4:$W$10,2,FALSE))</f>
        <v/>
      </c>
      <c r="I4242" s="69"/>
      <c r="J4242" s="59" t="str">
        <f>IFERROR(INDEX(Tbl_LegislationDescrip[Description], MATCH(Table1[[#This Row],[Retail Law/Rules Part/Division/Rules (Version 17)
(Step 4) - Manual input]], Tbl_LegislationDescrip[Rule], 0)), "")</f>
        <v/>
      </c>
      <c r="K4242" s="108"/>
      <c r="L4242" s="90"/>
      <c r="M4242" s="90"/>
      <c r="N4242" s="94"/>
      <c r="O4242" s="95"/>
      <c r="P4242" s="95"/>
      <c r="Q4242" s="90"/>
      <c r="R4242" s="69"/>
      <c r="S4242" s="69"/>
      <c r="T4242" s="100"/>
      <c r="U4242" s="101"/>
      <c r="V4242" s="102"/>
      <c r="W4242" s="93"/>
      <c r="X4242" s="93"/>
      <c r="Y4242" s="94"/>
      <c r="Z4242" s="94"/>
      <c r="AA4242" s="69"/>
      <c r="AB4242" s="90"/>
      <c r="AC4242" s="69"/>
      <c r="AD4242" s="92"/>
      <c r="AE4242" s="47"/>
    </row>
    <row r="4243" spans="1:31" ht="45" customHeight="1" x14ac:dyDescent="0.25">
      <c r="A4243" s="11"/>
      <c r="B4243" s="69"/>
      <c r="C4243" s="70"/>
      <c r="D4243" s="70"/>
      <c r="E4243" s="60" t="str">
        <f>IFERROR(INDEX(Tbl_Entities[Retailer / Distributior?],MATCH(Table1[[#This Row],[Regulated Entity Name
(Step 1) - Manual input]],Tbl_Entities[Entity name],0)),"")</f>
        <v/>
      </c>
      <c r="F4243" s="70"/>
      <c r="G4243" s="70"/>
      <c r="H4243" s="60" t="str">
        <f>IF(Table1[[#This Row],[Reporting
Type
(Step 3) - Manual input]]="","",VLOOKUP(Table1[[#This Row],[Reporting
Type
(Step 3) - Manual input]],'Reference List'!$V$4:$W$10,2,FALSE))</f>
        <v/>
      </c>
      <c r="I4243" s="69"/>
      <c r="J4243" s="59" t="str">
        <f>IFERROR(INDEX(Tbl_LegislationDescrip[Description], MATCH(Table1[[#This Row],[Retail Law/Rules Part/Division/Rules (Version 17)
(Step 4) - Manual input]], Tbl_LegislationDescrip[Rule], 0)), "")</f>
        <v/>
      </c>
      <c r="K4243" s="108"/>
      <c r="L4243" s="90"/>
      <c r="M4243" s="90"/>
      <c r="N4243" s="94"/>
      <c r="O4243" s="95"/>
      <c r="P4243" s="95"/>
      <c r="Q4243" s="90"/>
      <c r="R4243" s="69"/>
      <c r="S4243" s="69"/>
      <c r="T4243" s="100"/>
      <c r="U4243" s="101"/>
      <c r="V4243" s="102"/>
      <c r="W4243" s="93"/>
      <c r="X4243" s="93"/>
      <c r="Y4243" s="94"/>
      <c r="Z4243" s="94"/>
      <c r="AA4243" s="69"/>
      <c r="AB4243" s="90"/>
      <c r="AC4243" s="69"/>
      <c r="AD4243" s="92"/>
      <c r="AE4243" s="47"/>
    </row>
    <row r="4244" spans="1:31" ht="45" customHeight="1" x14ac:dyDescent="0.25">
      <c r="A4244" s="11"/>
      <c r="B4244" s="69"/>
      <c r="C4244" s="70"/>
      <c r="D4244" s="70"/>
      <c r="E4244" s="60" t="str">
        <f>IFERROR(INDEX(Tbl_Entities[Retailer / Distributior?],MATCH(Table1[[#This Row],[Regulated Entity Name
(Step 1) - Manual input]],Tbl_Entities[Entity name],0)),"")</f>
        <v/>
      </c>
      <c r="F4244" s="70"/>
      <c r="G4244" s="70"/>
      <c r="H4244" s="60" t="str">
        <f>IF(Table1[[#This Row],[Reporting
Type
(Step 3) - Manual input]]="","",VLOOKUP(Table1[[#This Row],[Reporting
Type
(Step 3) - Manual input]],'Reference List'!$V$4:$W$10,2,FALSE))</f>
        <v/>
      </c>
      <c r="I4244" s="69"/>
      <c r="J4244" s="59" t="str">
        <f>IFERROR(INDEX(Tbl_LegislationDescrip[Description], MATCH(Table1[[#This Row],[Retail Law/Rules Part/Division/Rules (Version 17)
(Step 4) - Manual input]], Tbl_LegislationDescrip[Rule], 0)), "")</f>
        <v/>
      </c>
      <c r="K4244" s="108"/>
      <c r="L4244" s="90"/>
      <c r="M4244" s="90"/>
      <c r="N4244" s="94"/>
      <c r="O4244" s="95"/>
      <c r="P4244" s="95"/>
      <c r="Q4244" s="90"/>
      <c r="R4244" s="69"/>
      <c r="S4244" s="69"/>
      <c r="T4244" s="100"/>
      <c r="U4244" s="101"/>
      <c r="V4244" s="102"/>
      <c r="W4244" s="93"/>
      <c r="X4244" s="93"/>
      <c r="Y4244" s="94"/>
      <c r="Z4244" s="94"/>
      <c r="AA4244" s="69"/>
      <c r="AB4244" s="90"/>
      <c r="AC4244" s="69"/>
      <c r="AD4244" s="92"/>
      <c r="AE4244" s="47"/>
    </row>
    <row r="4245" spans="1:31" ht="45" customHeight="1" x14ac:dyDescent="0.25">
      <c r="A4245" s="11"/>
      <c r="B4245" s="69"/>
      <c r="C4245" s="70"/>
      <c r="D4245" s="70"/>
      <c r="E4245" s="60" t="str">
        <f>IFERROR(INDEX(Tbl_Entities[Retailer / Distributior?],MATCH(Table1[[#This Row],[Regulated Entity Name
(Step 1) - Manual input]],Tbl_Entities[Entity name],0)),"")</f>
        <v/>
      </c>
      <c r="F4245" s="70"/>
      <c r="G4245" s="70"/>
      <c r="H4245" s="60" t="str">
        <f>IF(Table1[[#This Row],[Reporting
Type
(Step 3) - Manual input]]="","",VLOOKUP(Table1[[#This Row],[Reporting
Type
(Step 3) - Manual input]],'Reference List'!$V$4:$W$10,2,FALSE))</f>
        <v/>
      </c>
      <c r="I4245" s="69"/>
      <c r="J4245" s="59" t="str">
        <f>IFERROR(INDEX(Tbl_LegislationDescrip[Description], MATCH(Table1[[#This Row],[Retail Law/Rules Part/Division/Rules (Version 17)
(Step 4) - Manual input]], Tbl_LegislationDescrip[Rule], 0)), "")</f>
        <v/>
      </c>
      <c r="K4245" s="108"/>
      <c r="L4245" s="90"/>
      <c r="M4245" s="90"/>
      <c r="N4245" s="94"/>
      <c r="O4245" s="95"/>
      <c r="P4245" s="95"/>
      <c r="Q4245" s="90"/>
      <c r="R4245" s="69"/>
      <c r="S4245" s="69"/>
      <c r="T4245" s="100"/>
      <c r="U4245" s="101"/>
      <c r="V4245" s="102"/>
      <c r="W4245" s="93"/>
      <c r="X4245" s="93"/>
      <c r="Y4245" s="94"/>
      <c r="Z4245" s="94"/>
      <c r="AA4245" s="69"/>
      <c r="AB4245" s="90"/>
      <c r="AC4245" s="69"/>
      <c r="AD4245" s="92"/>
      <c r="AE4245" s="47"/>
    </row>
    <row r="4246" spans="1:31" ht="45" customHeight="1" x14ac:dyDescent="0.25">
      <c r="A4246" s="11"/>
      <c r="B4246" s="69"/>
      <c r="C4246" s="70"/>
      <c r="D4246" s="70"/>
      <c r="E4246" s="60" t="str">
        <f>IFERROR(INDEX(Tbl_Entities[Retailer / Distributior?],MATCH(Table1[[#This Row],[Regulated Entity Name
(Step 1) - Manual input]],Tbl_Entities[Entity name],0)),"")</f>
        <v/>
      </c>
      <c r="F4246" s="70"/>
      <c r="G4246" s="70"/>
      <c r="H4246" s="60" t="str">
        <f>IF(Table1[[#This Row],[Reporting
Type
(Step 3) - Manual input]]="","",VLOOKUP(Table1[[#This Row],[Reporting
Type
(Step 3) - Manual input]],'Reference List'!$V$4:$W$10,2,FALSE))</f>
        <v/>
      </c>
      <c r="I4246" s="69"/>
      <c r="J4246" s="59" t="str">
        <f>IFERROR(INDEX(Tbl_LegislationDescrip[Description], MATCH(Table1[[#This Row],[Retail Law/Rules Part/Division/Rules (Version 17)
(Step 4) - Manual input]], Tbl_LegislationDescrip[Rule], 0)), "")</f>
        <v/>
      </c>
      <c r="K4246" s="108"/>
      <c r="L4246" s="90"/>
      <c r="M4246" s="90"/>
      <c r="N4246" s="94"/>
      <c r="O4246" s="95"/>
      <c r="P4246" s="95"/>
      <c r="Q4246" s="90"/>
      <c r="R4246" s="69"/>
      <c r="S4246" s="69"/>
      <c r="T4246" s="100"/>
      <c r="U4246" s="101"/>
      <c r="V4246" s="102"/>
      <c r="W4246" s="93"/>
      <c r="X4246" s="93"/>
      <c r="Y4246" s="94"/>
      <c r="Z4246" s="94"/>
      <c r="AA4246" s="69"/>
      <c r="AB4246" s="90"/>
      <c r="AC4246" s="69"/>
      <c r="AD4246" s="92"/>
      <c r="AE4246" s="47"/>
    </row>
    <row r="4247" spans="1:31" ht="45" customHeight="1" x14ac:dyDescent="0.25">
      <c r="A4247" s="11"/>
      <c r="B4247" s="69"/>
      <c r="C4247" s="70"/>
      <c r="D4247" s="70"/>
      <c r="E4247" s="60" t="str">
        <f>IFERROR(INDEX(Tbl_Entities[Retailer / Distributior?],MATCH(Table1[[#This Row],[Regulated Entity Name
(Step 1) - Manual input]],Tbl_Entities[Entity name],0)),"")</f>
        <v/>
      </c>
      <c r="F4247" s="70"/>
      <c r="G4247" s="70"/>
      <c r="H4247" s="60" t="str">
        <f>IF(Table1[[#This Row],[Reporting
Type
(Step 3) - Manual input]]="","",VLOOKUP(Table1[[#This Row],[Reporting
Type
(Step 3) - Manual input]],'Reference List'!$V$4:$W$10,2,FALSE))</f>
        <v/>
      </c>
      <c r="I4247" s="69"/>
      <c r="J4247" s="59" t="str">
        <f>IFERROR(INDEX(Tbl_LegislationDescrip[Description], MATCH(Table1[[#This Row],[Retail Law/Rules Part/Division/Rules (Version 17)
(Step 4) - Manual input]], Tbl_LegislationDescrip[Rule], 0)), "")</f>
        <v/>
      </c>
      <c r="K4247" s="108"/>
      <c r="L4247" s="90"/>
      <c r="M4247" s="90"/>
      <c r="N4247" s="94"/>
      <c r="O4247" s="95"/>
      <c r="P4247" s="95"/>
      <c r="Q4247" s="90"/>
      <c r="R4247" s="69"/>
      <c r="S4247" s="69"/>
      <c r="T4247" s="100"/>
      <c r="U4247" s="101"/>
      <c r="V4247" s="102"/>
      <c r="W4247" s="93"/>
      <c r="X4247" s="93"/>
      <c r="Y4247" s="94"/>
      <c r="Z4247" s="94"/>
      <c r="AA4247" s="69"/>
      <c r="AB4247" s="90"/>
      <c r="AC4247" s="69"/>
      <c r="AD4247" s="92"/>
      <c r="AE4247" s="47"/>
    </row>
    <row r="4248" spans="1:31" ht="45" customHeight="1" x14ac:dyDescent="0.25">
      <c r="A4248" s="11"/>
      <c r="B4248" s="69"/>
      <c r="C4248" s="70"/>
      <c r="D4248" s="70"/>
      <c r="E4248" s="60" t="str">
        <f>IFERROR(INDEX(Tbl_Entities[Retailer / Distributior?],MATCH(Table1[[#This Row],[Regulated Entity Name
(Step 1) - Manual input]],Tbl_Entities[Entity name],0)),"")</f>
        <v/>
      </c>
      <c r="F4248" s="70"/>
      <c r="G4248" s="70"/>
      <c r="H4248" s="60" t="str">
        <f>IF(Table1[[#This Row],[Reporting
Type
(Step 3) - Manual input]]="","",VLOOKUP(Table1[[#This Row],[Reporting
Type
(Step 3) - Manual input]],'Reference List'!$V$4:$W$10,2,FALSE))</f>
        <v/>
      </c>
      <c r="I4248" s="69"/>
      <c r="J4248" s="59" t="str">
        <f>IFERROR(INDEX(Tbl_LegislationDescrip[Description], MATCH(Table1[[#This Row],[Retail Law/Rules Part/Division/Rules (Version 17)
(Step 4) - Manual input]], Tbl_LegislationDescrip[Rule], 0)), "")</f>
        <v/>
      </c>
      <c r="K4248" s="108"/>
      <c r="L4248" s="90"/>
      <c r="M4248" s="90"/>
      <c r="N4248" s="94"/>
      <c r="O4248" s="95"/>
      <c r="P4248" s="95"/>
      <c r="Q4248" s="90"/>
      <c r="R4248" s="69"/>
      <c r="S4248" s="69"/>
      <c r="T4248" s="100"/>
      <c r="U4248" s="101"/>
      <c r="V4248" s="102"/>
      <c r="W4248" s="93"/>
      <c r="X4248" s="93"/>
      <c r="Y4248" s="94"/>
      <c r="Z4248" s="94"/>
      <c r="AA4248" s="69"/>
      <c r="AB4248" s="90"/>
      <c r="AC4248" s="69"/>
      <c r="AD4248" s="92"/>
      <c r="AE4248" s="47"/>
    </row>
    <row r="4249" spans="1:31" ht="45" customHeight="1" x14ac:dyDescent="0.25">
      <c r="A4249" s="11"/>
      <c r="B4249" s="69"/>
      <c r="C4249" s="70"/>
      <c r="D4249" s="70"/>
      <c r="E4249" s="60" t="str">
        <f>IFERROR(INDEX(Tbl_Entities[Retailer / Distributior?],MATCH(Table1[[#This Row],[Regulated Entity Name
(Step 1) - Manual input]],Tbl_Entities[Entity name],0)),"")</f>
        <v/>
      </c>
      <c r="F4249" s="70"/>
      <c r="G4249" s="70"/>
      <c r="H4249" s="60" t="str">
        <f>IF(Table1[[#This Row],[Reporting
Type
(Step 3) - Manual input]]="","",VLOOKUP(Table1[[#This Row],[Reporting
Type
(Step 3) - Manual input]],'Reference List'!$V$4:$W$10,2,FALSE))</f>
        <v/>
      </c>
      <c r="I4249" s="69"/>
      <c r="J4249" s="59" t="str">
        <f>IFERROR(INDEX(Tbl_LegislationDescrip[Description], MATCH(Table1[[#This Row],[Retail Law/Rules Part/Division/Rules (Version 17)
(Step 4) - Manual input]], Tbl_LegislationDescrip[Rule], 0)), "")</f>
        <v/>
      </c>
      <c r="K4249" s="108"/>
      <c r="L4249" s="90"/>
      <c r="M4249" s="90"/>
      <c r="N4249" s="94"/>
      <c r="O4249" s="95"/>
      <c r="P4249" s="95"/>
      <c r="Q4249" s="90"/>
      <c r="R4249" s="69"/>
      <c r="S4249" s="69"/>
      <c r="T4249" s="100"/>
      <c r="U4249" s="101"/>
      <c r="V4249" s="102"/>
      <c r="W4249" s="93"/>
      <c r="X4249" s="93"/>
      <c r="Y4249" s="94"/>
      <c r="Z4249" s="94"/>
      <c r="AA4249" s="69"/>
      <c r="AB4249" s="90"/>
      <c r="AC4249" s="69"/>
      <c r="AD4249" s="92"/>
      <c r="AE4249" s="47"/>
    </row>
    <row r="4250" spans="1:31" ht="45" customHeight="1" x14ac:dyDescent="0.25">
      <c r="A4250" s="11"/>
      <c r="B4250" s="69"/>
      <c r="C4250" s="70"/>
      <c r="D4250" s="70"/>
      <c r="E4250" s="60" t="str">
        <f>IFERROR(INDEX(Tbl_Entities[Retailer / Distributior?],MATCH(Table1[[#This Row],[Regulated Entity Name
(Step 1) - Manual input]],Tbl_Entities[Entity name],0)),"")</f>
        <v/>
      </c>
      <c r="F4250" s="70"/>
      <c r="G4250" s="70"/>
      <c r="H4250" s="60" t="str">
        <f>IF(Table1[[#This Row],[Reporting
Type
(Step 3) - Manual input]]="","",VLOOKUP(Table1[[#This Row],[Reporting
Type
(Step 3) - Manual input]],'Reference List'!$V$4:$W$10,2,FALSE))</f>
        <v/>
      </c>
      <c r="I4250" s="69"/>
      <c r="J4250" s="59" t="str">
        <f>IFERROR(INDEX(Tbl_LegislationDescrip[Description], MATCH(Table1[[#This Row],[Retail Law/Rules Part/Division/Rules (Version 17)
(Step 4) - Manual input]], Tbl_LegislationDescrip[Rule], 0)), "")</f>
        <v/>
      </c>
      <c r="K4250" s="108"/>
      <c r="L4250" s="90"/>
      <c r="M4250" s="90"/>
      <c r="N4250" s="94"/>
      <c r="O4250" s="95"/>
      <c r="P4250" s="95"/>
      <c r="Q4250" s="90"/>
      <c r="R4250" s="69"/>
      <c r="S4250" s="69"/>
      <c r="T4250" s="100"/>
      <c r="U4250" s="101"/>
      <c r="V4250" s="102"/>
      <c r="W4250" s="93"/>
      <c r="X4250" s="93"/>
      <c r="Y4250" s="94"/>
      <c r="Z4250" s="94"/>
      <c r="AA4250" s="69"/>
      <c r="AB4250" s="90"/>
      <c r="AC4250" s="69"/>
      <c r="AD4250" s="92"/>
      <c r="AE4250" s="47"/>
    </row>
    <row r="4251" spans="1:31" ht="45" customHeight="1" x14ac:dyDescent="0.25">
      <c r="A4251" s="11"/>
      <c r="B4251" s="69"/>
      <c r="C4251" s="70"/>
      <c r="D4251" s="70"/>
      <c r="E4251" s="60" t="str">
        <f>IFERROR(INDEX(Tbl_Entities[Retailer / Distributior?],MATCH(Table1[[#This Row],[Regulated Entity Name
(Step 1) - Manual input]],Tbl_Entities[Entity name],0)),"")</f>
        <v/>
      </c>
      <c r="F4251" s="70"/>
      <c r="G4251" s="70"/>
      <c r="H4251" s="60" t="str">
        <f>IF(Table1[[#This Row],[Reporting
Type
(Step 3) - Manual input]]="","",VLOOKUP(Table1[[#This Row],[Reporting
Type
(Step 3) - Manual input]],'Reference List'!$V$4:$W$10,2,FALSE))</f>
        <v/>
      </c>
      <c r="I4251" s="69"/>
      <c r="J4251" s="59" t="str">
        <f>IFERROR(INDEX(Tbl_LegislationDescrip[Description], MATCH(Table1[[#This Row],[Retail Law/Rules Part/Division/Rules (Version 17)
(Step 4) - Manual input]], Tbl_LegislationDescrip[Rule], 0)), "")</f>
        <v/>
      </c>
      <c r="K4251" s="108"/>
      <c r="L4251" s="90"/>
      <c r="M4251" s="90"/>
      <c r="N4251" s="94"/>
      <c r="O4251" s="95"/>
      <c r="P4251" s="95"/>
      <c r="Q4251" s="90"/>
      <c r="R4251" s="69"/>
      <c r="S4251" s="69"/>
      <c r="T4251" s="100"/>
      <c r="U4251" s="101"/>
      <c r="V4251" s="102"/>
      <c r="W4251" s="93"/>
      <c r="X4251" s="93"/>
      <c r="Y4251" s="94"/>
      <c r="Z4251" s="94"/>
      <c r="AA4251" s="69"/>
      <c r="AB4251" s="90"/>
      <c r="AC4251" s="69"/>
      <c r="AD4251" s="92"/>
      <c r="AE4251" s="47"/>
    </row>
    <row r="4252" spans="1:31" ht="45" customHeight="1" x14ac:dyDescent="0.25">
      <c r="A4252" s="11"/>
      <c r="B4252" s="69"/>
      <c r="C4252" s="70"/>
      <c r="D4252" s="70"/>
      <c r="E4252" s="60" t="str">
        <f>IFERROR(INDEX(Tbl_Entities[Retailer / Distributior?],MATCH(Table1[[#This Row],[Regulated Entity Name
(Step 1) - Manual input]],Tbl_Entities[Entity name],0)),"")</f>
        <v/>
      </c>
      <c r="F4252" s="70"/>
      <c r="G4252" s="70"/>
      <c r="H4252" s="60" t="str">
        <f>IF(Table1[[#This Row],[Reporting
Type
(Step 3) - Manual input]]="","",VLOOKUP(Table1[[#This Row],[Reporting
Type
(Step 3) - Manual input]],'Reference List'!$V$4:$W$10,2,FALSE))</f>
        <v/>
      </c>
      <c r="I4252" s="69"/>
      <c r="J4252" s="59" t="str">
        <f>IFERROR(INDEX(Tbl_LegislationDescrip[Description], MATCH(Table1[[#This Row],[Retail Law/Rules Part/Division/Rules (Version 17)
(Step 4) - Manual input]], Tbl_LegislationDescrip[Rule], 0)), "")</f>
        <v/>
      </c>
      <c r="K4252" s="108"/>
      <c r="L4252" s="90"/>
      <c r="M4252" s="90"/>
      <c r="N4252" s="94"/>
      <c r="O4252" s="95"/>
      <c r="P4252" s="95"/>
      <c r="Q4252" s="90"/>
      <c r="R4252" s="69"/>
      <c r="S4252" s="69"/>
      <c r="T4252" s="100"/>
      <c r="U4252" s="101"/>
      <c r="V4252" s="102"/>
      <c r="W4252" s="93"/>
      <c r="X4252" s="93"/>
      <c r="Y4252" s="94"/>
      <c r="Z4252" s="94"/>
      <c r="AA4252" s="69"/>
      <c r="AB4252" s="90"/>
      <c r="AC4252" s="69"/>
      <c r="AD4252" s="92"/>
      <c r="AE4252" s="47"/>
    </row>
    <row r="4253" spans="1:31" ht="45" customHeight="1" x14ac:dyDescent="0.25">
      <c r="A4253" s="11"/>
      <c r="B4253" s="69"/>
      <c r="C4253" s="70"/>
      <c r="D4253" s="70"/>
      <c r="E4253" s="60" t="str">
        <f>IFERROR(INDEX(Tbl_Entities[Retailer / Distributior?],MATCH(Table1[[#This Row],[Regulated Entity Name
(Step 1) - Manual input]],Tbl_Entities[Entity name],0)),"")</f>
        <v/>
      </c>
      <c r="F4253" s="70"/>
      <c r="G4253" s="70"/>
      <c r="H4253" s="60" t="str">
        <f>IF(Table1[[#This Row],[Reporting
Type
(Step 3) - Manual input]]="","",VLOOKUP(Table1[[#This Row],[Reporting
Type
(Step 3) - Manual input]],'Reference List'!$V$4:$W$10,2,FALSE))</f>
        <v/>
      </c>
      <c r="I4253" s="69"/>
      <c r="J4253" s="59" t="str">
        <f>IFERROR(INDEX(Tbl_LegislationDescrip[Description], MATCH(Table1[[#This Row],[Retail Law/Rules Part/Division/Rules (Version 17)
(Step 4) - Manual input]], Tbl_LegislationDescrip[Rule], 0)), "")</f>
        <v/>
      </c>
      <c r="K4253" s="108"/>
      <c r="L4253" s="90"/>
      <c r="M4253" s="90"/>
      <c r="N4253" s="94"/>
      <c r="O4253" s="95"/>
      <c r="P4253" s="95"/>
      <c r="Q4253" s="90"/>
      <c r="R4253" s="69"/>
      <c r="S4253" s="69"/>
      <c r="T4253" s="100"/>
      <c r="U4253" s="101"/>
      <c r="V4253" s="102"/>
      <c r="W4253" s="93"/>
      <c r="X4253" s="93"/>
      <c r="Y4253" s="94"/>
      <c r="Z4253" s="94"/>
      <c r="AA4253" s="69"/>
      <c r="AB4253" s="90"/>
      <c r="AC4253" s="69"/>
      <c r="AD4253" s="92"/>
      <c r="AE4253" s="47"/>
    </row>
    <row r="4254" spans="1:31" ht="45" customHeight="1" x14ac:dyDescent="0.25">
      <c r="A4254" s="11"/>
      <c r="B4254" s="69"/>
      <c r="C4254" s="70"/>
      <c r="D4254" s="70"/>
      <c r="E4254" s="60" t="str">
        <f>IFERROR(INDEX(Tbl_Entities[Retailer / Distributior?],MATCH(Table1[[#This Row],[Regulated Entity Name
(Step 1) - Manual input]],Tbl_Entities[Entity name],0)),"")</f>
        <v/>
      </c>
      <c r="F4254" s="70"/>
      <c r="G4254" s="70"/>
      <c r="H4254" s="60" t="str">
        <f>IF(Table1[[#This Row],[Reporting
Type
(Step 3) - Manual input]]="","",VLOOKUP(Table1[[#This Row],[Reporting
Type
(Step 3) - Manual input]],'Reference List'!$V$4:$W$10,2,FALSE))</f>
        <v/>
      </c>
      <c r="I4254" s="69"/>
      <c r="J4254" s="59" t="str">
        <f>IFERROR(INDEX(Tbl_LegislationDescrip[Description], MATCH(Table1[[#This Row],[Retail Law/Rules Part/Division/Rules (Version 17)
(Step 4) - Manual input]], Tbl_LegislationDescrip[Rule], 0)), "")</f>
        <v/>
      </c>
      <c r="K4254" s="108"/>
      <c r="L4254" s="90"/>
      <c r="M4254" s="90"/>
      <c r="N4254" s="94"/>
      <c r="O4254" s="95"/>
      <c r="P4254" s="95"/>
      <c r="Q4254" s="90"/>
      <c r="R4254" s="69"/>
      <c r="S4254" s="69"/>
      <c r="T4254" s="100"/>
      <c r="U4254" s="101"/>
      <c r="V4254" s="102"/>
      <c r="W4254" s="93"/>
      <c r="X4254" s="93"/>
      <c r="Y4254" s="94"/>
      <c r="Z4254" s="94"/>
      <c r="AA4254" s="69"/>
      <c r="AB4254" s="90"/>
      <c r="AC4254" s="69"/>
      <c r="AD4254" s="92"/>
      <c r="AE4254" s="47"/>
    </row>
    <row r="4255" spans="1:31" ht="45" customHeight="1" x14ac:dyDescent="0.25">
      <c r="A4255" s="11"/>
      <c r="B4255" s="69"/>
      <c r="C4255" s="70"/>
      <c r="D4255" s="70"/>
      <c r="E4255" s="60" t="str">
        <f>IFERROR(INDEX(Tbl_Entities[Retailer / Distributior?],MATCH(Table1[[#This Row],[Regulated Entity Name
(Step 1) - Manual input]],Tbl_Entities[Entity name],0)),"")</f>
        <v/>
      </c>
      <c r="F4255" s="70"/>
      <c r="G4255" s="70"/>
      <c r="H4255" s="60" t="str">
        <f>IF(Table1[[#This Row],[Reporting
Type
(Step 3) - Manual input]]="","",VLOOKUP(Table1[[#This Row],[Reporting
Type
(Step 3) - Manual input]],'Reference List'!$V$4:$W$10,2,FALSE))</f>
        <v/>
      </c>
      <c r="I4255" s="69"/>
      <c r="J4255" s="59" t="str">
        <f>IFERROR(INDEX(Tbl_LegislationDescrip[Description], MATCH(Table1[[#This Row],[Retail Law/Rules Part/Division/Rules (Version 17)
(Step 4) - Manual input]], Tbl_LegislationDescrip[Rule], 0)), "")</f>
        <v/>
      </c>
      <c r="K4255" s="108"/>
      <c r="L4255" s="90"/>
      <c r="M4255" s="90"/>
      <c r="N4255" s="94"/>
      <c r="O4255" s="95"/>
      <c r="P4255" s="95"/>
      <c r="Q4255" s="90"/>
      <c r="R4255" s="69"/>
      <c r="S4255" s="69"/>
      <c r="T4255" s="100"/>
      <c r="U4255" s="101"/>
      <c r="V4255" s="102"/>
      <c r="W4255" s="93"/>
      <c r="X4255" s="93"/>
      <c r="Y4255" s="94"/>
      <c r="Z4255" s="94"/>
      <c r="AA4255" s="69"/>
      <c r="AB4255" s="90"/>
      <c r="AC4255" s="69"/>
      <c r="AD4255" s="92"/>
      <c r="AE4255" s="47"/>
    </row>
    <row r="4256" spans="1:31" ht="45" customHeight="1" x14ac:dyDescent="0.25">
      <c r="A4256" s="11"/>
      <c r="B4256" s="69"/>
      <c r="C4256" s="70"/>
      <c r="D4256" s="70"/>
      <c r="E4256" s="60" t="str">
        <f>IFERROR(INDEX(Tbl_Entities[Retailer / Distributior?],MATCH(Table1[[#This Row],[Regulated Entity Name
(Step 1) - Manual input]],Tbl_Entities[Entity name],0)),"")</f>
        <v/>
      </c>
      <c r="F4256" s="70"/>
      <c r="G4256" s="70"/>
      <c r="H4256" s="60" t="str">
        <f>IF(Table1[[#This Row],[Reporting
Type
(Step 3) - Manual input]]="","",VLOOKUP(Table1[[#This Row],[Reporting
Type
(Step 3) - Manual input]],'Reference List'!$V$4:$W$10,2,FALSE))</f>
        <v/>
      </c>
      <c r="I4256" s="69"/>
      <c r="J4256" s="59" t="str">
        <f>IFERROR(INDEX(Tbl_LegislationDescrip[Description], MATCH(Table1[[#This Row],[Retail Law/Rules Part/Division/Rules (Version 17)
(Step 4) - Manual input]], Tbl_LegislationDescrip[Rule], 0)), "")</f>
        <v/>
      </c>
      <c r="K4256" s="108"/>
      <c r="L4256" s="90"/>
      <c r="M4256" s="90"/>
      <c r="N4256" s="94"/>
      <c r="O4256" s="95"/>
      <c r="P4256" s="95"/>
      <c r="Q4256" s="90"/>
      <c r="R4256" s="69"/>
      <c r="S4256" s="69"/>
      <c r="T4256" s="100"/>
      <c r="U4256" s="101"/>
      <c r="V4256" s="102"/>
      <c r="W4256" s="93"/>
      <c r="X4256" s="93"/>
      <c r="Y4256" s="94"/>
      <c r="Z4256" s="94"/>
      <c r="AA4256" s="69"/>
      <c r="AB4256" s="90"/>
      <c r="AC4256" s="69"/>
      <c r="AD4256" s="92"/>
      <c r="AE4256" s="47"/>
    </row>
    <row r="4257" spans="1:31" ht="45" customHeight="1" x14ac:dyDescent="0.25">
      <c r="A4257" s="11"/>
      <c r="B4257" s="69"/>
      <c r="C4257" s="70"/>
      <c r="D4257" s="70"/>
      <c r="E4257" s="60" t="str">
        <f>IFERROR(INDEX(Tbl_Entities[Retailer / Distributior?],MATCH(Table1[[#This Row],[Regulated Entity Name
(Step 1) - Manual input]],Tbl_Entities[Entity name],0)),"")</f>
        <v/>
      </c>
      <c r="F4257" s="70"/>
      <c r="G4257" s="70"/>
      <c r="H4257" s="60" t="str">
        <f>IF(Table1[[#This Row],[Reporting
Type
(Step 3) - Manual input]]="","",VLOOKUP(Table1[[#This Row],[Reporting
Type
(Step 3) - Manual input]],'Reference List'!$V$4:$W$10,2,FALSE))</f>
        <v/>
      </c>
      <c r="I4257" s="69"/>
      <c r="J4257" s="59" t="str">
        <f>IFERROR(INDEX(Tbl_LegislationDescrip[Description], MATCH(Table1[[#This Row],[Retail Law/Rules Part/Division/Rules (Version 17)
(Step 4) - Manual input]], Tbl_LegislationDescrip[Rule], 0)), "")</f>
        <v/>
      </c>
      <c r="K4257" s="108"/>
      <c r="L4257" s="90"/>
      <c r="M4257" s="90"/>
      <c r="N4257" s="94"/>
      <c r="O4257" s="95"/>
      <c r="P4257" s="95"/>
      <c r="Q4257" s="90"/>
      <c r="R4257" s="69"/>
      <c r="S4257" s="69"/>
      <c r="T4257" s="100"/>
      <c r="U4257" s="101"/>
      <c r="V4257" s="102"/>
      <c r="W4257" s="93"/>
      <c r="X4257" s="93"/>
      <c r="Y4257" s="94"/>
      <c r="Z4257" s="94"/>
      <c r="AA4257" s="69"/>
      <c r="AB4257" s="90"/>
      <c r="AC4257" s="69"/>
      <c r="AD4257" s="92"/>
      <c r="AE4257" s="47"/>
    </row>
    <row r="4258" spans="1:31" ht="45" customHeight="1" x14ac:dyDescent="0.25">
      <c r="A4258" s="11"/>
      <c r="B4258" s="69"/>
      <c r="C4258" s="70"/>
      <c r="D4258" s="70"/>
      <c r="E4258" s="60" t="str">
        <f>IFERROR(INDEX(Tbl_Entities[Retailer / Distributior?],MATCH(Table1[[#This Row],[Regulated Entity Name
(Step 1) - Manual input]],Tbl_Entities[Entity name],0)),"")</f>
        <v/>
      </c>
      <c r="F4258" s="70"/>
      <c r="G4258" s="70"/>
      <c r="H4258" s="60" t="str">
        <f>IF(Table1[[#This Row],[Reporting
Type
(Step 3) - Manual input]]="","",VLOOKUP(Table1[[#This Row],[Reporting
Type
(Step 3) - Manual input]],'Reference List'!$V$4:$W$10,2,FALSE))</f>
        <v/>
      </c>
      <c r="I4258" s="69"/>
      <c r="J4258" s="59" t="str">
        <f>IFERROR(INDEX(Tbl_LegislationDescrip[Description], MATCH(Table1[[#This Row],[Retail Law/Rules Part/Division/Rules (Version 17)
(Step 4) - Manual input]], Tbl_LegislationDescrip[Rule], 0)), "")</f>
        <v/>
      </c>
      <c r="K4258" s="108"/>
      <c r="L4258" s="90"/>
      <c r="M4258" s="90"/>
      <c r="N4258" s="94"/>
      <c r="O4258" s="95"/>
      <c r="P4258" s="95"/>
      <c r="Q4258" s="90"/>
      <c r="R4258" s="69"/>
      <c r="S4258" s="69"/>
      <c r="T4258" s="100"/>
      <c r="U4258" s="101"/>
      <c r="V4258" s="102"/>
      <c r="W4258" s="93"/>
      <c r="X4258" s="93"/>
      <c r="Y4258" s="94"/>
      <c r="Z4258" s="94"/>
      <c r="AA4258" s="69"/>
      <c r="AB4258" s="90"/>
      <c r="AC4258" s="69"/>
      <c r="AD4258" s="92"/>
      <c r="AE4258" s="47"/>
    </row>
    <row r="4259" spans="1:31" ht="45" customHeight="1" x14ac:dyDescent="0.25">
      <c r="A4259" s="11"/>
      <c r="B4259" s="69"/>
      <c r="C4259" s="70"/>
      <c r="D4259" s="70"/>
      <c r="E4259" s="60" t="str">
        <f>IFERROR(INDEX(Tbl_Entities[Retailer / Distributior?],MATCH(Table1[[#This Row],[Regulated Entity Name
(Step 1) - Manual input]],Tbl_Entities[Entity name],0)),"")</f>
        <v/>
      </c>
      <c r="F4259" s="70"/>
      <c r="G4259" s="70"/>
      <c r="H4259" s="60" t="str">
        <f>IF(Table1[[#This Row],[Reporting
Type
(Step 3) - Manual input]]="","",VLOOKUP(Table1[[#This Row],[Reporting
Type
(Step 3) - Manual input]],'Reference List'!$V$4:$W$10,2,FALSE))</f>
        <v/>
      </c>
      <c r="I4259" s="69"/>
      <c r="J4259" s="59" t="str">
        <f>IFERROR(INDEX(Tbl_LegislationDescrip[Description], MATCH(Table1[[#This Row],[Retail Law/Rules Part/Division/Rules (Version 17)
(Step 4) - Manual input]], Tbl_LegislationDescrip[Rule], 0)), "")</f>
        <v/>
      </c>
      <c r="K4259" s="108"/>
      <c r="L4259" s="90"/>
      <c r="M4259" s="90"/>
      <c r="N4259" s="94"/>
      <c r="O4259" s="95"/>
      <c r="P4259" s="95"/>
      <c r="Q4259" s="90"/>
      <c r="R4259" s="69"/>
      <c r="S4259" s="69"/>
      <c r="T4259" s="100"/>
      <c r="U4259" s="101"/>
      <c r="V4259" s="102"/>
      <c r="W4259" s="93"/>
      <c r="X4259" s="93"/>
      <c r="Y4259" s="94"/>
      <c r="Z4259" s="94"/>
      <c r="AA4259" s="69"/>
      <c r="AB4259" s="90"/>
      <c r="AC4259" s="69"/>
      <c r="AD4259" s="92"/>
      <c r="AE4259" s="47"/>
    </row>
    <row r="4260" spans="1:31" ht="45" customHeight="1" x14ac:dyDescent="0.25">
      <c r="A4260" s="11"/>
      <c r="B4260" s="69"/>
      <c r="C4260" s="70"/>
      <c r="D4260" s="70"/>
      <c r="E4260" s="60" t="str">
        <f>IFERROR(INDEX(Tbl_Entities[Retailer / Distributior?],MATCH(Table1[[#This Row],[Regulated Entity Name
(Step 1) - Manual input]],Tbl_Entities[Entity name],0)),"")</f>
        <v/>
      </c>
      <c r="F4260" s="70"/>
      <c r="G4260" s="70"/>
      <c r="H4260" s="60" t="str">
        <f>IF(Table1[[#This Row],[Reporting
Type
(Step 3) - Manual input]]="","",VLOOKUP(Table1[[#This Row],[Reporting
Type
(Step 3) - Manual input]],'Reference List'!$V$4:$W$10,2,FALSE))</f>
        <v/>
      </c>
      <c r="I4260" s="69"/>
      <c r="J4260" s="59" t="str">
        <f>IFERROR(INDEX(Tbl_LegislationDescrip[Description], MATCH(Table1[[#This Row],[Retail Law/Rules Part/Division/Rules (Version 17)
(Step 4) - Manual input]], Tbl_LegislationDescrip[Rule], 0)), "")</f>
        <v/>
      </c>
      <c r="K4260" s="108"/>
      <c r="L4260" s="90"/>
      <c r="M4260" s="90"/>
      <c r="N4260" s="94"/>
      <c r="O4260" s="95"/>
      <c r="P4260" s="95"/>
      <c r="Q4260" s="90"/>
      <c r="R4260" s="69"/>
      <c r="S4260" s="69"/>
      <c r="T4260" s="100"/>
      <c r="U4260" s="101"/>
      <c r="V4260" s="102"/>
      <c r="W4260" s="93"/>
      <c r="X4260" s="93"/>
      <c r="Y4260" s="94"/>
      <c r="Z4260" s="94"/>
      <c r="AA4260" s="69"/>
      <c r="AB4260" s="90"/>
      <c r="AC4260" s="69"/>
      <c r="AD4260" s="92"/>
      <c r="AE4260" s="47"/>
    </row>
    <row r="4261" spans="1:31" ht="45" customHeight="1" x14ac:dyDescent="0.25">
      <c r="A4261" s="11"/>
      <c r="B4261" s="69"/>
      <c r="C4261" s="70"/>
      <c r="D4261" s="70"/>
      <c r="E4261" s="60" t="str">
        <f>IFERROR(INDEX(Tbl_Entities[Retailer / Distributior?],MATCH(Table1[[#This Row],[Regulated Entity Name
(Step 1) - Manual input]],Tbl_Entities[Entity name],0)),"")</f>
        <v/>
      </c>
      <c r="F4261" s="70"/>
      <c r="G4261" s="70"/>
      <c r="H4261" s="60" t="str">
        <f>IF(Table1[[#This Row],[Reporting
Type
(Step 3) - Manual input]]="","",VLOOKUP(Table1[[#This Row],[Reporting
Type
(Step 3) - Manual input]],'Reference List'!$V$4:$W$10,2,FALSE))</f>
        <v/>
      </c>
      <c r="I4261" s="69"/>
      <c r="J4261" s="59" t="str">
        <f>IFERROR(INDEX(Tbl_LegislationDescrip[Description], MATCH(Table1[[#This Row],[Retail Law/Rules Part/Division/Rules (Version 17)
(Step 4) - Manual input]], Tbl_LegislationDescrip[Rule], 0)), "")</f>
        <v/>
      </c>
      <c r="K4261" s="108"/>
      <c r="L4261" s="90"/>
      <c r="M4261" s="90"/>
      <c r="N4261" s="94"/>
      <c r="O4261" s="95"/>
      <c r="P4261" s="95"/>
      <c r="Q4261" s="90"/>
      <c r="R4261" s="69"/>
      <c r="S4261" s="69"/>
      <c r="T4261" s="100"/>
      <c r="U4261" s="101"/>
      <c r="V4261" s="102"/>
      <c r="W4261" s="93"/>
      <c r="X4261" s="93"/>
      <c r="Y4261" s="94"/>
      <c r="Z4261" s="94"/>
      <c r="AA4261" s="69"/>
      <c r="AB4261" s="90"/>
      <c r="AC4261" s="69"/>
      <c r="AD4261" s="92"/>
      <c r="AE4261" s="47"/>
    </row>
    <row r="4262" spans="1:31" ht="45" customHeight="1" x14ac:dyDescent="0.25">
      <c r="A4262" s="11"/>
      <c r="B4262" s="69"/>
      <c r="C4262" s="70"/>
      <c r="D4262" s="70"/>
      <c r="E4262" s="60" t="str">
        <f>IFERROR(INDEX(Tbl_Entities[Retailer / Distributior?],MATCH(Table1[[#This Row],[Regulated Entity Name
(Step 1) - Manual input]],Tbl_Entities[Entity name],0)),"")</f>
        <v/>
      </c>
      <c r="F4262" s="70"/>
      <c r="G4262" s="70"/>
      <c r="H4262" s="60" t="str">
        <f>IF(Table1[[#This Row],[Reporting
Type
(Step 3) - Manual input]]="","",VLOOKUP(Table1[[#This Row],[Reporting
Type
(Step 3) - Manual input]],'Reference List'!$V$4:$W$10,2,FALSE))</f>
        <v/>
      </c>
      <c r="I4262" s="69"/>
      <c r="J4262" s="59" t="str">
        <f>IFERROR(INDEX(Tbl_LegislationDescrip[Description], MATCH(Table1[[#This Row],[Retail Law/Rules Part/Division/Rules (Version 17)
(Step 4) - Manual input]], Tbl_LegislationDescrip[Rule], 0)), "")</f>
        <v/>
      </c>
      <c r="K4262" s="108"/>
      <c r="L4262" s="90"/>
      <c r="M4262" s="90"/>
      <c r="N4262" s="94"/>
      <c r="O4262" s="95"/>
      <c r="P4262" s="95"/>
      <c r="Q4262" s="90"/>
      <c r="R4262" s="69"/>
      <c r="S4262" s="69"/>
      <c r="T4262" s="100"/>
      <c r="U4262" s="101"/>
      <c r="V4262" s="102"/>
      <c r="W4262" s="93"/>
      <c r="X4262" s="93"/>
      <c r="Y4262" s="94"/>
      <c r="Z4262" s="94"/>
      <c r="AA4262" s="69"/>
      <c r="AB4262" s="90"/>
      <c r="AC4262" s="69"/>
      <c r="AD4262" s="92"/>
      <c r="AE4262" s="47"/>
    </row>
    <row r="4263" spans="1:31" ht="45" customHeight="1" x14ac:dyDescent="0.25">
      <c r="A4263" s="11"/>
      <c r="B4263" s="69"/>
      <c r="C4263" s="70"/>
      <c r="D4263" s="70"/>
      <c r="E4263" s="60" t="str">
        <f>IFERROR(INDEX(Tbl_Entities[Retailer / Distributior?],MATCH(Table1[[#This Row],[Regulated Entity Name
(Step 1) - Manual input]],Tbl_Entities[Entity name],0)),"")</f>
        <v/>
      </c>
      <c r="F4263" s="70"/>
      <c r="G4263" s="70"/>
      <c r="H4263" s="60" t="str">
        <f>IF(Table1[[#This Row],[Reporting
Type
(Step 3) - Manual input]]="","",VLOOKUP(Table1[[#This Row],[Reporting
Type
(Step 3) - Manual input]],'Reference List'!$V$4:$W$10,2,FALSE))</f>
        <v/>
      </c>
      <c r="I4263" s="69"/>
      <c r="J4263" s="59" t="str">
        <f>IFERROR(INDEX(Tbl_LegislationDescrip[Description], MATCH(Table1[[#This Row],[Retail Law/Rules Part/Division/Rules (Version 17)
(Step 4) - Manual input]], Tbl_LegislationDescrip[Rule], 0)), "")</f>
        <v/>
      </c>
      <c r="K4263" s="108"/>
      <c r="L4263" s="90"/>
      <c r="M4263" s="90"/>
      <c r="N4263" s="94"/>
      <c r="O4263" s="95"/>
      <c r="P4263" s="95"/>
      <c r="Q4263" s="90"/>
      <c r="R4263" s="69"/>
      <c r="S4263" s="69"/>
      <c r="T4263" s="100"/>
      <c r="U4263" s="101"/>
      <c r="V4263" s="102"/>
      <c r="W4263" s="93"/>
      <c r="X4263" s="93"/>
      <c r="Y4263" s="94"/>
      <c r="Z4263" s="94"/>
      <c r="AA4263" s="69"/>
      <c r="AB4263" s="90"/>
      <c r="AC4263" s="69"/>
      <c r="AD4263" s="92"/>
      <c r="AE4263" s="47"/>
    </row>
    <row r="4264" spans="1:31" ht="45" customHeight="1" x14ac:dyDescent="0.25">
      <c r="A4264" s="11"/>
      <c r="B4264" s="69"/>
      <c r="C4264" s="70"/>
      <c r="D4264" s="70"/>
      <c r="E4264" s="60" t="str">
        <f>IFERROR(INDEX(Tbl_Entities[Retailer / Distributior?],MATCH(Table1[[#This Row],[Regulated Entity Name
(Step 1) - Manual input]],Tbl_Entities[Entity name],0)),"")</f>
        <v/>
      </c>
      <c r="F4264" s="70"/>
      <c r="G4264" s="70"/>
      <c r="H4264" s="60" t="str">
        <f>IF(Table1[[#This Row],[Reporting
Type
(Step 3) - Manual input]]="","",VLOOKUP(Table1[[#This Row],[Reporting
Type
(Step 3) - Manual input]],'Reference List'!$V$4:$W$10,2,FALSE))</f>
        <v/>
      </c>
      <c r="I4264" s="69"/>
      <c r="J4264" s="59" t="str">
        <f>IFERROR(INDEX(Tbl_LegislationDescrip[Description], MATCH(Table1[[#This Row],[Retail Law/Rules Part/Division/Rules (Version 17)
(Step 4) - Manual input]], Tbl_LegislationDescrip[Rule], 0)), "")</f>
        <v/>
      </c>
      <c r="K4264" s="108"/>
      <c r="L4264" s="90"/>
      <c r="M4264" s="90"/>
      <c r="N4264" s="94"/>
      <c r="O4264" s="95"/>
      <c r="P4264" s="95"/>
      <c r="Q4264" s="90"/>
      <c r="R4264" s="69"/>
      <c r="S4264" s="69"/>
      <c r="T4264" s="100"/>
      <c r="U4264" s="101"/>
      <c r="V4264" s="102"/>
      <c r="W4264" s="93"/>
      <c r="X4264" s="93"/>
      <c r="Y4264" s="94"/>
      <c r="Z4264" s="94"/>
      <c r="AA4264" s="69"/>
      <c r="AB4264" s="90"/>
      <c r="AC4264" s="69"/>
      <c r="AD4264" s="92"/>
      <c r="AE4264" s="47"/>
    </row>
    <row r="4265" spans="1:31" ht="45" customHeight="1" x14ac:dyDescent="0.25">
      <c r="A4265" s="11"/>
      <c r="B4265" s="69"/>
      <c r="C4265" s="70"/>
      <c r="D4265" s="70"/>
      <c r="E4265" s="60" t="str">
        <f>IFERROR(INDEX(Tbl_Entities[Retailer / Distributior?],MATCH(Table1[[#This Row],[Regulated Entity Name
(Step 1) - Manual input]],Tbl_Entities[Entity name],0)),"")</f>
        <v/>
      </c>
      <c r="F4265" s="70"/>
      <c r="G4265" s="70"/>
      <c r="H4265" s="60" t="str">
        <f>IF(Table1[[#This Row],[Reporting
Type
(Step 3) - Manual input]]="","",VLOOKUP(Table1[[#This Row],[Reporting
Type
(Step 3) - Manual input]],'Reference List'!$V$4:$W$10,2,FALSE))</f>
        <v/>
      </c>
      <c r="I4265" s="69"/>
      <c r="J4265" s="59" t="str">
        <f>IFERROR(INDEX(Tbl_LegislationDescrip[Description], MATCH(Table1[[#This Row],[Retail Law/Rules Part/Division/Rules (Version 17)
(Step 4) - Manual input]], Tbl_LegislationDescrip[Rule], 0)), "")</f>
        <v/>
      </c>
      <c r="K4265" s="108"/>
      <c r="L4265" s="90"/>
      <c r="M4265" s="90"/>
      <c r="N4265" s="94"/>
      <c r="O4265" s="95"/>
      <c r="P4265" s="95"/>
      <c r="Q4265" s="90"/>
      <c r="R4265" s="69"/>
      <c r="S4265" s="69"/>
      <c r="T4265" s="100"/>
      <c r="U4265" s="101"/>
      <c r="V4265" s="102"/>
      <c r="W4265" s="93"/>
      <c r="X4265" s="93"/>
      <c r="Y4265" s="94"/>
      <c r="Z4265" s="94"/>
      <c r="AA4265" s="69"/>
      <c r="AB4265" s="90"/>
      <c r="AC4265" s="69"/>
      <c r="AD4265" s="92"/>
      <c r="AE4265" s="47"/>
    </row>
    <row r="4266" spans="1:31" ht="45" customHeight="1" x14ac:dyDescent="0.25">
      <c r="A4266" s="11"/>
      <c r="B4266" s="69"/>
      <c r="C4266" s="70"/>
      <c r="D4266" s="70"/>
      <c r="E4266" s="60" t="str">
        <f>IFERROR(INDEX(Tbl_Entities[Retailer / Distributior?],MATCH(Table1[[#This Row],[Regulated Entity Name
(Step 1) - Manual input]],Tbl_Entities[Entity name],0)),"")</f>
        <v/>
      </c>
      <c r="F4266" s="70"/>
      <c r="G4266" s="70"/>
      <c r="H4266" s="60" t="str">
        <f>IF(Table1[[#This Row],[Reporting
Type
(Step 3) - Manual input]]="","",VLOOKUP(Table1[[#This Row],[Reporting
Type
(Step 3) - Manual input]],'Reference List'!$V$4:$W$10,2,FALSE))</f>
        <v/>
      </c>
      <c r="I4266" s="69"/>
      <c r="J4266" s="59" t="str">
        <f>IFERROR(INDEX(Tbl_LegislationDescrip[Description], MATCH(Table1[[#This Row],[Retail Law/Rules Part/Division/Rules (Version 17)
(Step 4) - Manual input]], Tbl_LegislationDescrip[Rule], 0)), "")</f>
        <v/>
      </c>
      <c r="K4266" s="108"/>
      <c r="L4266" s="90"/>
      <c r="M4266" s="90"/>
      <c r="N4266" s="94"/>
      <c r="O4266" s="95"/>
      <c r="P4266" s="95"/>
      <c r="Q4266" s="90"/>
      <c r="R4266" s="69"/>
      <c r="S4266" s="69"/>
      <c r="T4266" s="100"/>
      <c r="U4266" s="101"/>
      <c r="V4266" s="102"/>
      <c r="W4266" s="93"/>
      <c r="X4266" s="93"/>
      <c r="Y4266" s="94"/>
      <c r="Z4266" s="94"/>
      <c r="AA4266" s="69"/>
      <c r="AB4266" s="90"/>
      <c r="AC4266" s="69"/>
      <c r="AD4266" s="92"/>
      <c r="AE4266" s="47"/>
    </row>
    <row r="4267" spans="1:31" ht="45" customHeight="1" x14ac:dyDescent="0.25">
      <c r="A4267" s="11"/>
      <c r="B4267" s="69"/>
      <c r="C4267" s="70"/>
      <c r="D4267" s="70"/>
      <c r="E4267" s="60" t="str">
        <f>IFERROR(INDEX(Tbl_Entities[Retailer / Distributior?],MATCH(Table1[[#This Row],[Regulated Entity Name
(Step 1) - Manual input]],Tbl_Entities[Entity name],0)),"")</f>
        <v/>
      </c>
      <c r="F4267" s="70"/>
      <c r="G4267" s="70"/>
      <c r="H4267" s="60" t="str">
        <f>IF(Table1[[#This Row],[Reporting
Type
(Step 3) - Manual input]]="","",VLOOKUP(Table1[[#This Row],[Reporting
Type
(Step 3) - Manual input]],'Reference List'!$V$4:$W$10,2,FALSE))</f>
        <v/>
      </c>
      <c r="I4267" s="69"/>
      <c r="J4267" s="59" t="str">
        <f>IFERROR(INDEX(Tbl_LegislationDescrip[Description], MATCH(Table1[[#This Row],[Retail Law/Rules Part/Division/Rules (Version 17)
(Step 4) - Manual input]], Tbl_LegislationDescrip[Rule], 0)), "")</f>
        <v/>
      </c>
      <c r="K4267" s="108"/>
      <c r="L4267" s="90"/>
      <c r="M4267" s="90"/>
      <c r="N4267" s="94"/>
      <c r="O4267" s="95"/>
      <c r="P4267" s="95"/>
      <c r="Q4267" s="90"/>
      <c r="R4267" s="69"/>
      <c r="S4267" s="69"/>
      <c r="T4267" s="100"/>
      <c r="U4267" s="101"/>
      <c r="V4267" s="102"/>
      <c r="W4267" s="93"/>
      <c r="X4267" s="93"/>
      <c r="Y4267" s="94"/>
      <c r="Z4267" s="94"/>
      <c r="AA4267" s="69"/>
      <c r="AB4267" s="90"/>
      <c r="AC4267" s="69"/>
      <c r="AD4267" s="92"/>
      <c r="AE4267" s="47"/>
    </row>
    <row r="4268" spans="1:31" ht="45" customHeight="1" x14ac:dyDescent="0.25">
      <c r="A4268" s="11"/>
      <c r="B4268" s="69"/>
      <c r="C4268" s="70"/>
      <c r="D4268" s="70"/>
      <c r="E4268" s="60" t="str">
        <f>IFERROR(INDEX(Tbl_Entities[Retailer / Distributior?],MATCH(Table1[[#This Row],[Regulated Entity Name
(Step 1) - Manual input]],Tbl_Entities[Entity name],0)),"")</f>
        <v/>
      </c>
      <c r="F4268" s="70"/>
      <c r="G4268" s="70"/>
      <c r="H4268" s="60" t="str">
        <f>IF(Table1[[#This Row],[Reporting
Type
(Step 3) - Manual input]]="","",VLOOKUP(Table1[[#This Row],[Reporting
Type
(Step 3) - Manual input]],'Reference List'!$V$4:$W$10,2,FALSE))</f>
        <v/>
      </c>
      <c r="I4268" s="69"/>
      <c r="J4268" s="59" t="str">
        <f>IFERROR(INDEX(Tbl_LegislationDescrip[Description], MATCH(Table1[[#This Row],[Retail Law/Rules Part/Division/Rules (Version 17)
(Step 4) - Manual input]], Tbl_LegislationDescrip[Rule], 0)), "")</f>
        <v/>
      </c>
      <c r="K4268" s="108"/>
      <c r="L4268" s="90"/>
      <c r="M4268" s="90"/>
      <c r="N4268" s="94"/>
      <c r="O4268" s="95"/>
      <c r="P4268" s="95"/>
      <c r="Q4268" s="90"/>
      <c r="R4268" s="69"/>
      <c r="S4268" s="69"/>
      <c r="T4268" s="100"/>
      <c r="U4268" s="101"/>
      <c r="V4268" s="102"/>
      <c r="W4268" s="93"/>
      <c r="X4268" s="93"/>
      <c r="Y4268" s="94"/>
      <c r="Z4268" s="94"/>
      <c r="AA4268" s="69"/>
      <c r="AB4268" s="90"/>
      <c r="AC4268" s="69"/>
      <c r="AD4268" s="92"/>
      <c r="AE4268" s="47"/>
    </row>
    <row r="4269" spans="1:31" ht="45" customHeight="1" x14ac:dyDescent="0.25">
      <c r="A4269" s="11"/>
      <c r="B4269" s="69"/>
      <c r="C4269" s="70"/>
      <c r="D4269" s="70"/>
      <c r="E4269" s="60" t="str">
        <f>IFERROR(INDEX(Tbl_Entities[Retailer / Distributior?],MATCH(Table1[[#This Row],[Regulated Entity Name
(Step 1) - Manual input]],Tbl_Entities[Entity name],0)),"")</f>
        <v/>
      </c>
      <c r="F4269" s="70"/>
      <c r="G4269" s="70"/>
      <c r="H4269" s="60" t="str">
        <f>IF(Table1[[#This Row],[Reporting
Type
(Step 3) - Manual input]]="","",VLOOKUP(Table1[[#This Row],[Reporting
Type
(Step 3) - Manual input]],'Reference List'!$V$4:$W$10,2,FALSE))</f>
        <v/>
      </c>
      <c r="I4269" s="69"/>
      <c r="J4269" s="59" t="str">
        <f>IFERROR(INDEX(Tbl_LegislationDescrip[Description], MATCH(Table1[[#This Row],[Retail Law/Rules Part/Division/Rules (Version 17)
(Step 4) - Manual input]], Tbl_LegislationDescrip[Rule], 0)), "")</f>
        <v/>
      </c>
      <c r="K4269" s="108"/>
      <c r="L4269" s="90"/>
      <c r="M4269" s="90"/>
      <c r="N4269" s="94"/>
      <c r="O4269" s="95"/>
      <c r="P4269" s="95"/>
      <c r="Q4269" s="90"/>
      <c r="R4269" s="69"/>
      <c r="S4269" s="69"/>
      <c r="T4269" s="100"/>
      <c r="U4269" s="101"/>
      <c r="V4269" s="102"/>
      <c r="W4269" s="93"/>
      <c r="X4269" s="93"/>
      <c r="Y4269" s="94"/>
      <c r="Z4269" s="94"/>
      <c r="AA4269" s="69"/>
      <c r="AB4269" s="90"/>
      <c r="AC4269" s="69"/>
      <c r="AD4269" s="92"/>
      <c r="AE4269" s="47"/>
    </row>
    <row r="4270" spans="1:31" ht="45" customHeight="1" x14ac:dyDescent="0.25">
      <c r="A4270" s="11"/>
      <c r="B4270" s="69"/>
      <c r="C4270" s="70"/>
      <c r="D4270" s="70"/>
      <c r="E4270" s="60" t="str">
        <f>IFERROR(INDEX(Tbl_Entities[Retailer / Distributior?],MATCH(Table1[[#This Row],[Regulated Entity Name
(Step 1) - Manual input]],Tbl_Entities[Entity name],0)),"")</f>
        <v/>
      </c>
      <c r="F4270" s="70"/>
      <c r="G4270" s="70"/>
      <c r="H4270" s="60" t="str">
        <f>IF(Table1[[#This Row],[Reporting
Type
(Step 3) - Manual input]]="","",VLOOKUP(Table1[[#This Row],[Reporting
Type
(Step 3) - Manual input]],'Reference List'!$V$4:$W$10,2,FALSE))</f>
        <v/>
      </c>
      <c r="I4270" s="69"/>
      <c r="J4270" s="59" t="str">
        <f>IFERROR(INDEX(Tbl_LegislationDescrip[Description], MATCH(Table1[[#This Row],[Retail Law/Rules Part/Division/Rules (Version 17)
(Step 4) - Manual input]], Tbl_LegislationDescrip[Rule], 0)), "")</f>
        <v/>
      </c>
      <c r="K4270" s="108"/>
      <c r="L4270" s="90"/>
      <c r="M4270" s="90"/>
      <c r="N4270" s="94"/>
      <c r="O4270" s="95"/>
      <c r="P4270" s="95"/>
      <c r="Q4270" s="90"/>
      <c r="R4270" s="69"/>
      <c r="S4270" s="69"/>
      <c r="T4270" s="100"/>
      <c r="U4270" s="101"/>
      <c r="V4270" s="102"/>
      <c r="W4270" s="93"/>
      <c r="X4270" s="93"/>
      <c r="Y4270" s="94"/>
      <c r="Z4270" s="94"/>
      <c r="AA4270" s="69"/>
      <c r="AB4270" s="90"/>
      <c r="AC4270" s="69"/>
      <c r="AD4270" s="92"/>
      <c r="AE4270" s="47"/>
    </row>
    <row r="4271" spans="1:31" ht="45" customHeight="1" x14ac:dyDescent="0.25">
      <c r="A4271" s="11"/>
      <c r="B4271" s="69"/>
      <c r="C4271" s="70"/>
      <c r="D4271" s="70"/>
      <c r="E4271" s="60" t="str">
        <f>IFERROR(INDEX(Tbl_Entities[Retailer / Distributior?],MATCH(Table1[[#This Row],[Regulated Entity Name
(Step 1) - Manual input]],Tbl_Entities[Entity name],0)),"")</f>
        <v/>
      </c>
      <c r="F4271" s="70"/>
      <c r="G4271" s="70"/>
      <c r="H4271" s="60" t="str">
        <f>IF(Table1[[#This Row],[Reporting
Type
(Step 3) - Manual input]]="","",VLOOKUP(Table1[[#This Row],[Reporting
Type
(Step 3) - Manual input]],'Reference List'!$V$4:$W$10,2,FALSE))</f>
        <v/>
      </c>
      <c r="I4271" s="69"/>
      <c r="J4271" s="59" t="str">
        <f>IFERROR(INDEX(Tbl_LegislationDescrip[Description], MATCH(Table1[[#This Row],[Retail Law/Rules Part/Division/Rules (Version 17)
(Step 4) - Manual input]], Tbl_LegislationDescrip[Rule], 0)), "")</f>
        <v/>
      </c>
      <c r="K4271" s="108"/>
      <c r="L4271" s="90"/>
      <c r="M4271" s="90"/>
      <c r="N4271" s="94"/>
      <c r="O4271" s="95"/>
      <c r="P4271" s="95"/>
      <c r="Q4271" s="90"/>
      <c r="R4271" s="69"/>
      <c r="S4271" s="69"/>
      <c r="T4271" s="100"/>
      <c r="U4271" s="101"/>
      <c r="V4271" s="102"/>
      <c r="W4271" s="93"/>
      <c r="X4271" s="93"/>
      <c r="Y4271" s="94"/>
      <c r="Z4271" s="94"/>
      <c r="AA4271" s="69"/>
      <c r="AB4271" s="90"/>
      <c r="AC4271" s="69"/>
      <c r="AD4271" s="92"/>
      <c r="AE4271" s="47"/>
    </row>
    <row r="4272" spans="1:31" ht="45" customHeight="1" x14ac:dyDescent="0.25">
      <c r="A4272" s="11"/>
      <c r="B4272" s="69"/>
      <c r="C4272" s="70"/>
      <c r="D4272" s="70"/>
      <c r="E4272" s="60" t="str">
        <f>IFERROR(INDEX(Tbl_Entities[Retailer / Distributior?],MATCH(Table1[[#This Row],[Regulated Entity Name
(Step 1) - Manual input]],Tbl_Entities[Entity name],0)),"")</f>
        <v/>
      </c>
      <c r="F4272" s="70"/>
      <c r="G4272" s="70"/>
      <c r="H4272" s="60" t="str">
        <f>IF(Table1[[#This Row],[Reporting
Type
(Step 3) - Manual input]]="","",VLOOKUP(Table1[[#This Row],[Reporting
Type
(Step 3) - Manual input]],'Reference List'!$V$4:$W$10,2,FALSE))</f>
        <v/>
      </c>
      <c r="I4272" s="69"/>
      <c r="J4272" s="59" t="str">
        <f>IFERROR(INDEX(Tbl_LegislationDescrip[Description], MATCH(Table1[[#This Row],[Retail Law/Rules Part/Division/Rules (Version 17)
(Step 4) - Manual input]], Tbl_LegislationDescrip[Rule], 0)), "")</f>
        <v/>
      </c>
      <c r="K4272" s="108"/>
      <c r="L4272" s="90"/>
      <c r="M4272" s="90"/>
      <c r="N4272" s="94"/>
      <c r="O4272" s="95"/>
      <c r="P4272" s="95"/>
      <c r="Q4272" s="90"/>
      <c r="R4272" s="69"/>
      <c r="S4272" s="69"/>
      <c r="T4272" s="100"/>
      <c r="U4272" s="101"/>
      <c r="V4272" s="102"/>
      <c r="W4272" s="93"/>
      <c r="X4272" s="93"/>
      <c r="Y4272" s="94"/>
      <c r="Z4272" s="94"/>
      <c r="AA4272" s="69"/>
      <c r="AB4272" s="90"/>
      <c r="AC4272" s="69"/>
      <c r="AD4272" s="92"/>
      <c r="AE4272" s="47"/>
    </row>
    <row r="4273" spans="1:31" ht="45" customHeight="1" x14ac:dyDescent="0.25">
      <c r="A4273" s="11"/>
      <c r="B4273" s="69"/>
      <c r="C4273" s="70"/>
      <c r="D4273" s="70"/>
      <c r="E4273" s="60" t="str">
        <f>IFERROR(INDEX(Tbl_Entities[Retailer / Distributior?],MATCH(Table1[[#This Row],[Regulated Entity Name
(Step 1) - Manual input]],Tbl_Entities[Entity name],0)),"")</f>
        <v/>
      </c>
      <c r="F4273" s="70"/>
      <c r="G4273" s="70"/>
      <c r="H4273" s="60" t="str">
        <f>IF(Table1[[#This Row],[Reporting
Type
(Step 3) - Manual input]]="","",VLOOKUP(Table1[[#This Row],[Reporting
Type
(Step 3) - Manual input]],'Reference List'!$V$4:$W$10,2,FALSE))</f>
        <v/>
      </c>
      <c r="I4273" s="69"/>
      <c r="J4273" s="59" t="str">
        <f>IFERROR(INDEX(Tbl_LegislationDescrip[Description], MATCH(Table1[[#This Row],[Retail Law/Rules Part/Division/Rules (Version 17)
(Step 4) - Manual input]], Tbl_LegislationDescrip[Rule], 0)), "")</f>
        <v/>
      </c>
      <c r="K4273" s="108"/>
      <c r="L4273" s="90"/>
      <c r="M4273" s="90"/>
      <c r="N4273" s="94"/>
      <c r="O4273" s="95"/>
      <c r="P4273" s="95"/>
      <c r="Q4273" s="90"/>
      <c r="R4273" s="69"/>
      <c r="S4273" s="69"/>
      <c r="T4273" s="100"/>
      <c r="U4273" s="101"/>
      <c r="V4273" s="102"/>
      <c r="W4273" s="93"/>
      <c r="X4273" s="93"/>
      <c r="Y4273" s="94"/>
      <c r="Z4273" s="94"/>
      <c r="AA4273" s="69"/>
      <c r="AB4273" s="90"/>
      <c r="AC4273" s="69"/>
      <c r="AD4273" s="92"/>
      <c r="AE4273" s="47"/>
    </row>
    <row r="4274" spans="1:31" ht="45" customHeight="1" x14ac:dyDescent="0.25">
      <c r="A4274" s="11"/>
      <c r="B4274" s="69"/>
      <c r="C4274" s="70"/>
      <c r="D4274" s="70"/>
      <c r="E4274" s="60" t="str">
        <f>IFERROR(INDEX(Tbl_Entities[Retailer / Distributior?],MATCH(Table1[[#This Row],[Regulated Entity Name
(Step 1) - Manual input]],Tbl_Entities[Entity name],0)),"")</f>
        <v/>
      </c>
      <c r="F4274" s="70"/>
      <c r="G4274" s="70"/>
      <c r="H4274" s="60" t="str">
        <f>IF(Table1[[#This Row],[Reporting
Type
(Step 3) - Manual input]]="","",VLOOKUP(Table1[[#This Row],[Reporting
Type
(Step 3) - Manual input]],'Reference List'!$V$4:$W$10,2,FALSE))</f>
        <v/>
      </c>
      <c r="I4274" s="69"/>
      <c r="J4274" s="59" t="str">
        <f>IFERROR(INDEX(Tbl_LegislationDescrip[Description], MATCH(Table1[[#This Row],[Retail Law/Rules Part/Division/Rules (Version 17)
(Step 4) - Manual input]], Tbl_LegislationDescrip[Rule], 0)), "")</f>
        <v/>
      </c>
      <c r="K4274" s="108"/>
      <c r="L4274" s="90"/>
      <c r="M4274" s="90"/>
      <c r="N4274" s="94"/>
      <c r="O4274" s="95"/>
      <c r="P4274" s="95"/>
      <c r="Q4274" s="90"/>
      <c r="R4274" s="69"/>
      <c r="S4274" s="69"/>
      <c r="T4274" s="100"/>
      <c r="U4274" s="101"/>
      <c r="V4274" s="102"/>
      <c r="W4274" s="93"/>
      <c r="X4274" s="93"/>
      <c r="Y4274" s="94"/>
      <c r="Z4274" s="94"/>
      <c r="AA4274" s="69"/>
      <c r="AB4274" s="90"/>
      <c r="AC4274" s="69"/>
      <c r="AD4274" s="92"/>
      <c r="AE4274" s="47"/>
    </row>
    <row r="4275" spans="1:31" ht="45" customHeight="1" x14ac:dyDescent="0.25">
      <c r="A4275" s="11"/>
      <c r="B4275" s="69"/>
      <c r="C4275" s="70"/>
      <c r="D4275" s="70"/>
      <c r="E4275" s="60" t="str">
        <f>IFERROR(INDEX(Tbl_Entities[Retailer / Distributior?],MATCH(Table1[[#This Row],[Regulated Entity Name
(Step 1) - Manual input]],Tbl_Entities[Entity name],0)),"")</f>
        <v/>
      </c>
      <c r="F4275" s="70"/>
      <c r="G4275" s="70"/>
      <c r="H4275" s="60" t="str">
        <f>IF(Table1[[#This Row],[Reporting
Type
(Step 3) - Manual input]]="","",VLOOKUP(Table1[[#This Row],[Reporting
Type
(Step 3) - Manual input]],'Reference List'!$V$4:$W$10,2,FALSE))</f>
        <v/>
      </c>
      <c r="I4275" s="69"/>
      <c r="J4275" s="59" t="str">
        <f>IFERROR(INDEX(Tbl_LegislationDescrip[Description], MATCH(Table1[[#This Row],[Retail Law/Rules Part/Division/Rules (Version 17)
(Step 4) - Manual input]], Tbl_LegislationDescrip[Rule], 0)), "")</f>
        <v/>
      </c>
      <c r="K4275" s="108"/>
      <c r="L4275" s="90"/>
      <c r="M4275" s="90"/>
      <c r="N4275" s="94"/>
      <c r="O4275" s="95"/>
      <c r="P4275" s="95"/>
      <c r="Q4275" s="90"/>
      <c r="R4275" s="69"/>
      <c r="S4275" s="69"/>
      <c r="T4275" s="100"/>
      <c r="U4275" s="101"/>
      <c r="V4275" s="102"/>
      <c r="W4275" s="93"/>
      <c r="X4275" s="93"/>
      <c r="Y4275" s="94"/>
      <c r="Z4275" s="94"/>
      <c r="AA4275" s="69"/>
      <c r="AB4275" s="90"/>
      <c r="AC4275" s="69"/>
      <c r="AD4275" s="92"/>
      <c r="AE4275" s="47"/>
    </row>
    <row r="4276" spans="1:31" ht="45" customHeight="1" x14ac:dyDescent="0.25">
      <c r="A4276" s="11"/>
      <c r="B4276" s="69"/>
      <c r="C4276" s="70"/>
      <c r="D4276" s="70"/>
      <c r="E4276" s="60" t="str">
        <f>IFERROR(INDEX(Tbl_Entities[Retailer / Distributior?],MATCH(Table1[[#This Row],[Regulated Entity Name
(Step 1) - Manual input]],Tbl_Entities[Entity name],0)),"")</f>
        <v/>
      </c>
      <c r="F4276" s="70"/>
      <c r="G4276" s="70"/>
      <c r="H4276" s="60" t="str">
        <f>IF(Table1[[#This Row],[Reporting
Type
(Step 3) - Manual input]]="","",VLOOKUP(Table1[[#This Row],[Reporting
Type
(Step 3) - Manual input]],'Reference List'!$V$4:$W$10,2,FALSE))</f>
        <v/>
      </c>
      <c r="I4276" s="69"/>
      <c r="J4276" s="59" t="str">
        <f>IFERROR(INDEX(Tbl_LegislationDescrip[Description], MATCH(Table1[[#This Row],[Retail Law/Rules Part/Division/Rules (Version 17)
(Step 4) - Manual input]], Tbl_LegislationDescrip[Rule], 0)), "")</f>
        <v/>
      </c>
      <c r="K4276" s="108"/>
      <c r="L4276" s="90"/>
      <c r="M4276" s="90"/>
      <c r="N4276" s="94"/>
      <c r="O4276" s="95"/>
      <c r="P4276" s="95"/>
      <c r="Q4276" s="90"/>
      <c r="R4276" s="69"/>
      <c r="S4276" s="69"/>
      <c r="T4276" s="100"/>
      <c r="U4276" s="101"/>
      <c r="V4276" s="102"/>
      <c r="W4276" s="93"/>
      <c r="X4276" s="93"/>
      <c r="Y4276" s="94"/>
      <c r="Z4276" s="94"/>
      <c r="AA4276" s="69"/>
      <c r="AB4276" s="90"/>
      <c r="AC4276" s="69"/>
      <c r="AD4276" s="92"/>
      <c r="AE4276" s="47"/>
    </row>
    <row r="4277" spans="1:31" ht="45" customHeight="1" x14ac:dyDescent="0.25">
      <c r="A4277" s="11"/>
      <c r="B4277" s="69"/>
      <c r="C4277" s="70"/>
      <c r="D4277" s="70"/>
      <c r="E4277" s="60" t="str">
        <f>IFERROR(INDEX(Tbl_Entities[Retailer / Distributior?],MATCH(Table1[[#This Row],[Regulated Entity Name
(Step 1) - Manual input]],Tbl_Entities[Entity name],0)),"")</f>
        <v/>
      </c>
      <c r="F4277" s="70"/>
      <c r="G4277" s="70"/>
      <c r="H4277" s="60" t="str">
        <f>IF(Table1[[#This Row],[Reporting
Type
(Step 3) - Manual input]]="","",VLOOKUP(Table1[[#This Row],[Reporting
Type
(Step 3) - Manual input]],'Reference List'!$V$4:$W$10,2,FALSE))</f>
        <v/>
      </c>
      <c r="I4277" s="69"/>
      <c r="J4277" s="59" t="str">
        <f>IFERROR(INDEX(Tbl_LegislationDescrip[Description], MATCH(Table1[[#This Row],[Retail Law/Rules Part/Division/Rules (Version 17)
(Step 4) - Manual input]], Tbl_LegislationDescrip[Rule], 0)), "")</f>
        <v/>
      </c>
      <c r="K4277" s="108"/>
      <c r="L4277" s="90"/>
      <c r="M4277" s="90"/>
      <c r="N4277" s="94"/>
      <c r="O4277" s="95"/>
      <c r="P4277" s="95"/>
      <c r="Q4277" s="90"/>
      <c r="R4277" s="69"/>
      <c r="S4277" s="69"/>
      <c r="T4277" s="100"/>
      <c r="U4277" s="101"/>
      <c r="V4277" s="102"/>
      <c r="W4277" s="93"/>
      <c r="X4277" s="93"/>
      <c r="Y4277" s="94"/>
      <c r="Z4277" s="94"/>
      <c r="AA4277" s="69"/>
      <c r="AB4277" s="90"/>
      <c r="AC4277" s="69"/>
      <c r="AD4277" s="92"/>
      <c r="AE4277" s="47"/>
    </row>
    <row r="4278" spans="1:31" ht="45" customHeight="1" x14ac:dyDescent="0.25">
      <c r="A4278" s="11"/>
      <c r="B4278" s="69"/>
      <c r="C4278" s="70"/>
      <c r="D4278" s="70"/>
      <c r="E4278" s="60" t="str">
        <f>IFERROR(INDEX(Tbl_Entities[Retailer / Distributior?],MATCH(Table1[[#This Row],[Regulated Entity Name
(Step 1) - Manual input]],Tbl_Entities[Entity name],0)),"")</f>
        <v/>
      </c>
      <c r="F4278" s="70"/>
      <c r="G4278" s="70"/>
      <c r="H4278" s="60" t="str">
        <f>IF(Table1[[#This Row],[Reporting
Type
(Step 3) - Manual input]]="","",VLOOKUP(Table1[[#This Row],[Reporting
Type
(Step 3) - Manual input]],'Reference List'!$V$4:$W$10,2,FALSE))</f>
        <v/>
      </c>
      <c r="I4278" s="69"/>
      <c r="J4278" s="59" t="str">
        <f>IFERROR(INDEX(Tbl_LegislationDescrip[Description], MATCH(Table1[[#This Row],[Retail Law/Rules Part/Division/Rules (Version 17)
(Step 4) - Manual input]], Tbl_LegislationDescrip[Rule], 0)), "")</f>
        <v/>
      </c>
      <c r="K4278" s="108"/>
      <c r="L4278" s="90"/>
      <c r="M4278" s="90"/>
      <c r="N4278" s="94"/>
      <c r="O4278" s="95"/>
      <c r="P4278" s="95"/>
      <c r="Q4278" s="90"/>
      <c r="R4278" s="69"/>
      <c r="S4278" s="69"/>
      <c r="T4278" s="100"/>
      <c r="U4278" s="101"/>
      <c r="V4278" s="102"/>
      <c r="W4278" s="93"/>
      <c r="X4278" s="93"/>
      <c r="Y4278" s="94"/>
      <c r="Z4278" s="94"/>
      <c r="AA4278" s="69"/>
      <c r="AB4278" s="90"/>
      <c r="AC4278" s="69"/>
      <c r="AD4278" s="92"/>
      <c r="AE4278" s="47"/>
    </row>
    <row r="4279" spans="1:31" ht="45" customHeight="1" x14ac:dyDescent="0.25">
      <c r="A4279" s="11"/>
      <c r="B4279" s="69"/>
      <c r="C4279" s="70"/>
      <c r="D4279" s="70"/>
      <c r="E4279" s="60" t="str">
        <f>IFERROR(INDEX(Tbl_Entities[Retailer / Distributior?],MATCH(Table1[[#This Row],[Regulated Entity Name
(Step 1) - Manual input]],Tbl_Entities[Entity name],0)),"")</f>
        <v/>
      </c>
      <c r="F4279" s="70"/>
      <c r="G4279" s="70"/>
      <c r="H4279" s="60" t="str">
        <f>IF(Table1[[#This Row],[Reporting
Type
(Step 3) - Manual input]]="","",VLOOKUP(Table1[[#This Row],[Reporting
Type
(Step 3) - Manual input]],'Reference List'!$V$4:$W$10,2,FALSE))</f>
        <v/>
      </c>
      <c r="I4279" s="69"/>
      <c r="J4279" s="59" t="str">
        <f>IFERROR(INDEX(Tbl_LegislationDescrip[Description], MATCH(Table1[[#This Row],[Retail Law/Rules Part/Division/Rules (Version 17)
(Step 4) - Manual input]], Tbl_LegislationDescrip[Rule], 0)), "")</f>
        <v/>
      </c>
      <c r="K4279" s="108"/>
      <c r="L4279" s="90"/>
      <c r="M4279" s="90"/>
      <c r="N4279" s="94"/>
      <c r="O4279" s="95"/>
      <c r="P4279" s="95"/>
      <c r="Q4279" s="90"/>
      <c r="R4279" s="69"/>
      <c r="S4279" s="69"/>
      <c r="T4279" s="100"/>
      <c r="U4279" s="101"/>
      <c r="V4279" s="102"/>
      <c r="W4279" s="93"/>
      <c r="X4279" s="93"/>
      <c r="Y4279" s="94"/>
      <c r="Z4279" s="94"/>
      <c r="AA4279" s="69"/>
      <c r="AB4279" s="90"/>
      <c r="AC4279" s="69"/>
      <c r="AD4279" s="92"/>
      <c r="AE4279" s="47"/>
    </row>
    <row r="4280" spans="1:31" ht="45" customHeight="1" x14ac:dyDescent="0.25">
      <c r="A4280" s="11"/>
      <c r="B4280" s="69"/>
      <c r="C4280" s="70"/>
      <c r="D4280" s="70"/>
      <c r="E4280" s="60" t="str">
        <f>IFERROR(INDEX(Tbl_Entities[Retailer / Distributior?],MATCH(Table1[[#This Row],[Regulated Entity Name
(Step 1) - Manual input]],Tbl_Entities[Entity name],0)),"")</f>
        <v/>
      </c>
      <c r="F4280" s="70"/>
      <c r="G4280" s="70"/>
      <c r="H4280" s="60" t="str">
        <f>IF(Table1[[#This Row],[Reporting
Type
(Step 3) - Manual input]]="","",VLOOKUP(Table1[[#This Row],[Reporting
Type
(Step 3) - Manual input]],'Reference List'!$V$4:$W$10,2,FALSE))</f>
        <v/>
      </c>
      <c r="I4280" s="69"/>
      <c r="J4280" s="59" t="str">
        <f>IFERROR(INDEX(Tbl_LegislationDescrip[Description], MATCH(Table1[[#This Row],[Retail Law/Rules Part/Division/Rules (Version 17)
(Step 4) - Manual input]], Tbl_LegislationDescrip[Rule], 0)), "")</f>
        <v/>
      </c>
      <c r="K4280" s="108"/>
      <c r="L4280" s="90"/>
      <c r="M4280" s="90"/>
      <c r="N4280" s="94"/>
      <c r="O4280" s="95"/>
      <c r="P4280" s="95"/>
      <c r="Q4280" s="90"/>
      <c r="R4280" s="69"/>
      <c r="S4280" s="69"/>
      <c r="T4280" s="100"/>
      <c r="U4280" s="101"/>
      <c r="V4280" s="102"/>
      <c r="W4280" s="93"/>
      <c r="X4280" s="93"/>
      <c r="Y4280" s="94"/>
      <c r="Z4280" s="94"/>
      <c r="AA4280" s="69"/>
      <c r="AB4280" s="90"/>
      <c r="AC4280" s="69"/>
      <c r="AD4280" s="92"/>
      <c r="AE4280" s="47"/>
    </row>
    <row r="4281" spans="1:31" ht="45" customHeight="1" x14ac:dyDescent="0.25">
      <c r="A4281" s="11"/>
      <c r="B4281" s="69"/>
      <c r="C4281" s="70"/>
      <c r="D4281" s="70"/>
      <c r="E4281" s="60" t="str">
        <f>IFERROR(INDEX(Tbl_Entities[Retailer / Distributior?],MATCH(Table1[[#This Row],[Regulated Entity Name
(Step 1) - Manual input]],Tbl_Entities[Entity name],0)),"")</f>
        <v/>
      </c>
      <c r="F4281" s="70"/>
      <c r="G4281" s="70"/>
      <c r="H4281" s="60" t="str">
        <f>IF(Table1[[#This Row],[Reporting
Type
(Step 3) - Manual input]]="","",VLOOKUP(Table1[[#This Row],[Reporting
Type
(Step 3) - Manual input]],'Reference List'!$V$4:$W$10,2,FALSE))</f>
        <v/>
      </c>
      <c r="I4281" s="69"/>
      <c r="J4281" s="59" t="str">
        <f>IFERROR(INDEX(Tbl_LegislationDescrip[Description], MATCH(Table1[[#This Row],[Retail Law/Rules Part/Division/Rules (Version 17)
(Step 4) - Manual input]], Tbl_LegislationDescrip[Rule], 0)), "")</f>
        <v/>
      </c>
      <c r="K4281" s="108"/>
      <c r="L4281" s="90"/>
      <c r="M4281" s="90"/>
      <c r="N4281" s="94"/>
      <c r="O4281" s="95"/>
      <c r="P4281" s="95"/>
      <c r="Q4281" s="90"/>
      <c r="R4281" s="69"/>
      <c r="S4281" s="69"/>
      <c r="T4281" s="100"/>
      <c r="U4281" s="101"/>
      <c r="V4281" s="102"/>
      <c r="W4281" s="93"/>
      <c r="X4281" s="93"/>
      <c r="Y4281" s="94"/>
      <c r="Z4281" s="94"/>
      <c r="AA4281" s="69"/>
      <c r="AB4281" s="90"/>
      <c r="AC4281" s="69"/>
      <c r="AD4281" s="92"/>
      <c r="AE4281" s="47"/>
    </row>
    <row r="4282" spans="1:31" ht="45" customHeight="1" x14ac:dyDescent="0.25">
      <c r="A4282" s="11"/>
      <c r="B4282" s="69"/>
      <c r="C4282" s="70"/>
      <c r="D4282" s="70"/>
      <c r="E4282" s="60" t="str">
        <f>IFERROR(INDEX(Tbl_Entities[Retailer / Distributior?],MATCH(Table1[[#This Row],[Regulated Entity Name
(Step 1) - Manual input]],Tbl_Entities[Entity name],0)),"")</f>
        <v/>
      </c>
      <c r="F4282" s="70"/>
      <c r="G4282" s="70"/>
      <c r="H4282" s="60" t="str">
        <f>IF(Table1[[#This Row],[Reporting
Type
(Step 3) - Manual input]]="","",VLOOKUP(Table1[[#This Row],[Reporting
Type
(Step 3) - Manual input]],'Reference List'!$V$4:$W$10,2,FALSE))</f>
        <v/>
      </c>
      <c r="I4282" s="69"/>
      <c r="J4282" s="59" t="str">
        <f>IFERROR(INDEX(Tbl_LegislationDescrip[Description], MATCH(Table1[[#This Row],[Retail Law/Rules Part/Division/Rules (Version 17)
(Step 4) - Manual input]], Tbl_LegislationDescrip[Rule], 0)), "")</f>
        <v/>
      </c>
      <c r="K4282" s="108"/>
      <c r="L4282" s="90"/>
      <c r="M4282" s="90"/>
      <c r="N4282" s="94"/>
      <c r="O4282" s="95"/>
      <c r="P4282" s="95"/>
      <c r="Q4282" s="90"/>
      <c r="R4282" s="69"/>
      <c r="S4282" s="69"/>
      <c r="T4282" s="100"/>
      <c r="U4282" s="101"/>
      <c r="V4282" s="102"/>
      <c r="W4282" s="93"/>
      <c r="X4282" s="93"/>
      <c r="Y4282" s="94"/>
      <c r="Z4282" s="94"/>
      <c r="AA4282" s="69"/>
      <c r="AB4282" s="90"/>
      <c r="AC4282" s="69"/>
      <c r="AD4282" s="92"/>
      <c r="AE4282" s="47"/>
    </row>
    <row r="4283" spans="1:31" ht="45" customHeight="1" x14ac:dyDescent="0.25">
      <c r="A4283" s="11"/>
      <c r="B4283" s="69"/>
      <c r="C4283" s="70"/>
      <c r="D4283" s="70"/>
      <c r="E4283" s="60" t="str">
        <f>IFERROR(INDEX(Tbl_Entities[Retailer / Distributior?],MATCH(Table1[[#This Row],[Regulated Entity Name
(Step 1) - Manual input]],Tbl_Entities[Entity name],0)),"")</f>
        <v/>
      </c>
      <c r="F4283" s="70"/>
      <c r="G4283" s="70"/>
      <c r="H4283" s="60" t="str">
        <f>IF(Table1[[#This Row],[Reporting
Type
(Step 3) - Manual input]]="","",VLOOKUP(Table1[[#This Row],[Reporting
Type
(Step 3) - Manual input]],'Reference List'!$V$4:$W$10,2,FALSE))</f>
        <v/>
      </c>
      <c r="I4283" s="69"/>
      <c r="J4283" s="59" t="str">
        <f>IFERROR(INDEX(Tbl_LegislationDescrip[Description], MATCH(Table1[[#This Row],[Retail Law/Rules Part/Division/Rules (Version 17)
(Step 4) - Manual input]], Tbl_LegislationDescrip[Rule], 0)), "")</f>
        <v/>
      </c>
      <c r="K4283" s="108"/>
      <c r="L4283" s="90"/>
      <c r="M4283" s="90"/>
      <c r="N4283" s="94"/>
      <c r="O4283" s="95"/>
      <c r="P4283" s="95"/>
      <c r="Q4283" s="90"/>
      <c r="R4283" s="69"/>
      <c r="S4283" s="69"/>
      <c r="T4283" s="100"/>
      <c r="U4283" s="101"/>
      <c r="V4283" s="102"/>
      <c r="W4283" s="93"/>
      <c r="X4283" s="93"/>
      <c r="Y4283" s="94"/>
      <c r="Z4283" s="94"/>
      <c r="AA4283" s="69"/>
      <c r="AB4283" s="90"/>
      <c r="AC4283" s="69"/>
      <c r="AD4283" s="92"/>
      <c r="AE4283" s="47"/>
    </row>
    <row r="4284" spans="1:31" ht="45" customHeight="1" x14ac:dyDescent="0.25">
      <c r="A4284" s="11"/>
      <c r="B4284" s="69"/>
      <c r="C4284" s="70"/>
      <c r="D4284" s="70"/>
      <c r="E4284" s="60" t="str">
        <f>IFERROR(INDEX(Tbl_Entities[Retailer / Distributior?],MATCH(Table1[[#This Row],[Regulated Entity Name
(Step 1) - Manual input]],Tbl_Entities[Entity name],0)),"")</f>
        <v/>
      </c>
      <c r="F4284" s="70"/>
      <c r="G4284" s="70"/>
      <c r="H4284" s="60" t="str">
        <f>IF(Table1[[#This Row],[Reporting
Type
(Step 3) - Manual input]]="","",VLOOKUP(Table1[[#This Row],[Reporting
Type
(Step 3) - Manual input]],'Reference List'!$V$4:$W$10,2,FALSE))</f>
        <v/>
      </c>
      <c r="I4284" s="69"/>
      <c r="J4284" s="59" t="str">
        <f>IFERROR(INDEX(Tbl_LegislationDescrip[Description], MATCH(Table1[[#This Row],[Retail Law/Rules Part/Division/Rules (Version 17)
(Step 4) - Manual input]], Tbl_LegislationDescrip[Rule], 0)), "")</f>
        <v/>
      </c>
      <c r="K4284" s="108"/>
      <c r="L4284" s="90"/>
      <c r="M4284" s="90"/>
      <c r="N4284" s="94"/>
      <c r="O4284" s="95"/>
      <c r="P4284" s="95"/>
      <c r="Q4284" s="90"/>
      <c r="R4284" s="69"/>
      <c r="S4284" s="69"/>
      <c r="T4284" s="100"/>
      <c r="U4284" s="101"/>
      <c r="V4284" s="102"/>
      <c r="W4284" s="93"/>
      <c r="X4284" s="93"/>
      <c r="Y4284" s="94"/>
      <c r="Z4284" s="94"/>
      <c r="AA4284" s="69"/>
      <c r="AB4284" s="90"/>
      <c r="AC4284" s="69"/>
      <c r="AD4284" s="92"/>
      <c r="AE4284" s="47"/>
    </row>
    <row r="4285" spans="1:31" ht="45" customHeight="1" x14ac:dyDescent="0.25">
      <c r="A4285" s="11"/>
      <c r="B4285" s="69"/>
      <c r="C4285" s="70"/>
      <c r="D4285" s="70"/>
      <c r="E4285" s="60" t="str">
        <f>IFERROR(INDEX(Tbl_Entities[Retailer / Distributior?],MATCH(Table1[[#This Row],[Regulated Entity Name
(Step 1) - Manual input]],Tbl_Entities[Entity name],0)),"")</f>
        <v/>
      </c>
      <c r="F4285" s="70"/>
      <c r="G4285" s="70"/>
      <c r="H4285" s="60" t="str">
        <f>IF(Table1[[#This Row],[Reporting
Type
(Step 3) - Manual input]]="","",VLOOKUP(Table1[[#This Row],[Reporting
Type
(Step 3) - Manual input]],'Reference List'!$V$4:$W$10,2,FALSE))</f>
        <v/>
      </c>
      <c r="I4285" s="69"/>
      <c r="J4285" s="59" t="str">
        <f>IFERROR(INDEX(Tbl_LegislationDescrip[Description], MATCH(Table1[[#This Row],[Retail Law/Rules Part/Division/Rules (Version 17)
(Step 4) - Manual input]], Tbl_LegislationDescrip[Rule], 0)), "")</f>
        <v/>
      </c>
      <c r="K4285" s="108"/>
      <c r="L4285" s="90"/>
      <c r="M4285" s="90"/>
      <c r="N4285" s="94"/>
      <c r="O4285" s="95"/>
      <c r="P4285" s="95"/>
      <c r="Q4285" s="90"/>
      <c r="R4285" s="69"/>
      <c r="S4285" s="69"/>
      <c r="T4285" s="100"/>
      <c r="U4285" s="101"/>
      <c r="V4285" s="102"/>
      <c r="W4285" s="93"/>
      <c r="X4285" s="93"/>
      <c r="Y4285" s="94"/>
      <c r="Z4285" s="94"/>
      <c r="AA4285" s="69"/>
      <c r="AB4285" s="90"/>
      <c r="AC4285" s="69"/>
      <c r="AD4285" s="92"/>
      <c r="AE4285" s="47"/>
    </row>
    <row r="4286" spans="1:31" ht="45" customHeight="1" x14ac:dyDescent="0.25">
      <c r="A4286" s="11"/>
      <c r="B4286" s="69"/>
      <c r="C4286" s="70"/>
      <c r="D4286" s="70"/>
      <c r="E4286" s="60" t="str">
        <f>IFERROR(INDEX(Tbl_Entities[Retailer / Distributior?],MATCH(Table1[[#This Row],[Regulated Entity Name
(Step 1) - Manual input]],Tbl_Entities[Entity name],0)),"")</f>
        <v/>
      </c>
      <c r="F4286" s="70"/>
      <c r="G4286" s="70"/>
      <c r="H4286" s="60" t="str">
        <f>IF(Table1[[#This Row],[Reporting
Type
(Step 3) - Manual input]]="","",VLOOKUP(Table1[[#This Row],[Reporting
Type
(Step 3) - Manual input]],'Reference List'!$V$4:$W$10,2,FALSE))</f>
        <v/>
      </c>
      <c r="I4286" s="69"/>
      <c r="J4286" s="59" t="str">
        <f>IFERROR(INDEX(Tbl_LegislationDescrip[Description], MATCH(Table1[[#This Row],[Retail Law/Rules Part/Division/Rules (Version 17)
(Step 4) - Manual input]], Tbl_LegislationDescrip[Rule], 0)), "")</f>
        <v/>
      </c>
      <c r="K4286" s="108"/>
      <c r="L4286" s="90"/>
      <c r="M4286" s="90"/>
      <c r="N4286" s="94"/>
      <c r="O4286" s="95"/>
      <c r="P4286" s="95"/>
      <c r="Q4286" s="90"/>
      <c r="R4286" s="69"/>
      <c r="S4286" s="69"/>
      <c r="T4286" s="100"/>
      <c r="U4286" s="101"/>
      <c r="V4286" s="102"/>
      <c r="W4286" s="93"/>
      <c r="X4286" s="93"/>
      <c r="Y4286" s="94"/>
      <c r="Z4286" s="94"/>
      <c r="AA4286" s="69"/>
      <c r="AB4286" s="90"/>
      <c r="AC4286" s="69"/>
      <c r="AD4286" s="92"/>
      <c r="AE4286" s="47"/>
    </row>
    <row r="4287" spans="1:31" ht="45" customHeight="1" x14ac:dyDescent="0.25">
      <c r="A4287" s="11"/>
      <c r="B4287" s="69"/>
      <c r="C4287" s="70"/>
      <c r="D4287" s="70"/>
      <c r="E4287" s="60" t="str">
        <f>IFERROR(INDEX(Tbl_Entities[Retailer / Distributior?],MATCH(Table1[[#This Row],[Regulated Entity Name
(Step 1) - Manual input]],Tbl_Entities[Entity name],0)),"")</f>
        <v/>
      </c>
      <c r="F4287" s="70"/>
      <c r="G4287" s="70"/>
      <c r="H4287" s="60" t="str">
        <f>IF(Table1[[#This Row],[Reporting
Type
(Step 3) - Manual input]]="","",VLOOKUP(Table1[[#This Row],[Reporting
Type
(Step 3) - Manual input]],'Reference List'!$V$4:$W$10,2,FALSE))</f>
        <v/>
      </c>
      <c r="I4287" s="69"/>
      <c r="J4287" s="59" t="str">
        <f>IFERROR(INDEX(Tbl_LegislationDescrip[Description], MATCH(Table1[[#This Row],[Retail Law/Rules Part/Division/Rules (Version 17)
(Step 4) - Manual input]], Tbl_LegislationDescrip[Rule], 0)), "")</f>
        <v/>
      </c>
      <c r="K4287" s="108"/>
      <c r="L4287" s="90"/>
      <c r="M4287" s="90"/>
      <c r="N4287" s="94"/>
      <c r="O4287" s="95"/>
      <c r="P4287" s="95"/>
      <c r="Q4287" s="90"/>
      <c r="R4287" s="69"/>
      <c r="S4287" s="69"/>
      <c r="T4287" s="100"/>
      <c r="U4287" s="101"/>
      <c r="V4287" s="102"/>
      <c r="W4287" s="93"/>
      <c r="X4287" s="93"/>
      <c r="Y4287" s="94"/>
      <c r="Z4287" s="94"/>
      <c r="AA4287" s="69"/>
      <c r="AB4287" s="90"/>
      <c r="AC4287" s="69"/>
      <c r="AD4287" s="92"/>
      <c r="AE4287" s="47"/>
    </row>
    <row r="4288" spans="1:31" ht="45" customHeight="1" x14ac:dyDescent="0.25">
      <c r="A4288" s="11"/>
      <c r="B4288" s="69"/>
      <c r="C4288" s="70"/>
      <c r="D4288" s="70"/>
      <c r="E4288" s="60" t="str">
        <f>IFERROR(INDEX(Tbl_Entities[Retailer / Distributior?],MATCH(Table1[[#This Row],[Regulated Entity Name
(Step 1) - Manual input]],Tbl_Entities[Entity name],0)),"")</f>
        <v/>
      </c>
      <c r="F4288" s="70"/>
      <c r="G4288" s="70"/>
      <c r="H4288" s="60" t="str">
        <f>IF(Table1[[#This Row],[Reporting
Type
(Step 3) - Manual input]]="","",VLOOKUP(Table1[[#This Row],[Reporting
Type
(Step 3) - Manual input]],'Reference List'!$V$4:$W$10,2,FALSE))</f>
        <v/>
      </c>
      <c r="I4288" s="69"/>
      <c r="J4288" s="59" t="str">
        <f>IFERROR(INDEX(Tbl_LegislationDescrip[Description], MATCH(Table1[[#This Row],[Retail Law/Rules Part/Division/Rules (Version 17)
(Step 4) - Manual input]], Tbl_LegislationDescrip[Rule], 0)), "")</f>
        <v/>
      </c>
      <c r="K4288" s="108"/>
      <c r="L4288" s="90"/>
      <c r="M4288" s="90"/>
      <c r="N4288" s="94"/>
      <c r="O4288" s="95"/>
      <c r="P4288" s="95"/>
      <c r="Q4288" s="90"/>
      <c r="R4288" s="69"/>
      <c r="S4288" s="69"/>
      <c r="T4288" s="100"/>
      <c r="U4288" s="101"/>
      <c r="V4288" s="102"/>
      <c r="W4288" s="93"/>
      <c r="X4288" s="93"/>
      <c r="Y4288" s="94"/>
      <c r="Z4288" s="94"/>
      <c r="AA4288" s="69"/>
      <c r="AB4288" s="90"/>
      <c r="AC4288" s="69"/>
      <c r="AD4288" s="92"/>
      <c r="AE4288" s="47"/>
    </row>
    <row r="4289" spans="1:31" ht="45" customHeight="1" x14ac:dyDescent="0.25">
      <c r="A4289" s="11"/>
      <c r="B4289" s="69"/>
      <c r="C4289" s="70"/>
      <c r="D4289" s="70"/>
      <c r="E4289" s="60" t="str">
        <f>IFERROR(INDEX(Tbl_Entities[Retailer / Distributior?],MATCH(Table1[[#This Row],[Regulated Entity Name
(Step 1) - Manual input]],Tbl_Entities[Entity name],0)),"")</f>
        <v/>
      </c>
      <c r="F4289" s="70"/>
      <c r="G4289" s="70"/>
      <c r="H4289" s="60" t="str">
        <f>IF(Table1[[#This Row],[Reporting
Type
(Step 3) - Manual input]]="","",VLOOKUP(Table1[[#This Row],[Reporting
Type
(Step 3) - Manual input]],'Reference List'!$V$4:$W$10,2,FALSE))</f>
        <v/>
      </c>
      <c r="I4289" s="69"/>
      <c r="J4289" s="59" t="str">
        <f>IFERROR(INDEX(Tbl_LegislationDescrip[Description], MATCH(Table1[[#This Row],[Retail Law/Rules Part/Division/Rules (Version 17)
(Step 4) - Manual input]], Tbl_LegislationDescrip[Rule], 0)), "")</f>
        <v/>
      </c>
      <c r="K4289" s="108"/>
      <c r="L4289" s="90"/>
      <c r="M4289" s="90"/>
      <c r="N4289" s="94"/>
      <c r="O4289" s="95"/>
      <c r="P4289" s="95"/>
      <c r="Q4289" s="90"/>
      <c r="R4289" s="69"/>
      <c r="S4289" s="69"/>
      <c r="T4289" s="100"/>
      <c r="U4289" s="101"/>
      <c r="V4289" s="102"/>
      <c r="W4289" s="93"/>
      <c r="X4289" s="93"/>
      <c r="Y4289" s="94"/>
      <c r="Z4289" s="94"/>
      <c r="AA4289" s="69"/>
      <c r="AB4289" s="90"/>
      <c r="AC4289" s="69"/>
      <c r="AD4289" s="92"/>
      <c r="AE4289" s="47"/>
    </row>
    <row r="4290" spans="1:31" ht="45" customHeight="1" x14ac:dyDescent="0.25">
      <c r="A4290" s="11"/>
      <c r="B4290" s="69"/>
      <c r="C4290" s="70"/>
      <c r="D4290" s="70"/>
      <c r="E4290" s="60" t="str">
        <f>IFERROR(INDEX(Tbl_Entities[Retailer / Distributior?],MATCH(Table1[[#This Row],[Regulated Entity Name
(Step 1) - Manual input]],Tbl_Entities[Entity name],0)),"")</f>
        <v/>
      </c>
      <c r="F4290" s="70"/>
      <c r="G4290" s="70"/>
      <c r="H4290" s="60" t="str">
        <f>IF(Table1[[#This Row],[Reporting
Type
(Step 3) - Manual input]]="","",VLOOKUP(Table1[[#This Row],[Reporting
Type
(Step 3) - Manual input]],'Reference List'!$V$4:$W$10,2,FALSE))</f>
        <v/>
      </c>
      <c r="I4290" s="69"/>
      <c r="J4290" s="59" t="str">
        <f>IFERROR(INDEX(Tbl_LegislationDescrip[Description], MATCH(Table1[[#This Row],[Retail Law/Rules Part/Division/Rules (Version 17)
(Step 4) - Manual input]], Tbl_LegislationDescrip[Rule], 0)), "")</f>
        <v/>
      </c>
      <c r="K4290" s="108"/>
      <c r="L4290" s="90"/>
      <c r="M4290" s="90"/>
      <c r="N4290" s="94"/>
      <c r="O4290" s="95"/>
      <c r="P4290" s="95"/>
      <c r="Q4290" s="90"/>
      <c r="R4290" s="69"/>
      <c r="S4290" s="69"/>
      <c r="T4290" s="100"/>
      <c r="U4290" s="101"/>
      <c r="V4290" s="102"/>
      <c r="W4290" s="93"/>
      <c r="X4290" s="93"/>
      <c r="Y4290" s="94"/>
      <c r="Z4290" s="94"/>
      <c r="AA4290" s="69"/>
      <c r="AB4290" s="90"/>
      <c r="AC4290" s="69"/>
      <c r="AD4290" s="92"/>
      <c r="AE4290" s="47"/>
    </row>
    <row r="4291" spans="1:31" ht="45" customHeight="1" x14ac:dyDescent="0.25">
      <c r="A4291" s="11"/>
      <c r="B4291" s="69"/>
      <c r="C4291" s="70"/>
      <c r="D4291" s="70"/>
      <c r="E4291" s="60" t="str">
        <f>IFERROR(INDEX(Tbl_Entities[Retailer / Distributior?],MATCH(Table1[[#This Row],[Regulated Entity Name
(Step 1) - Manual input]],Tbl_Entities[Entity name],0)),"")</f>
        <v/>
      </c>
      <c r="F4291" s="70"/>
      <c r="G4291" s="70"/>
      <c r="H4291" s="60" t="str">
        <f>IF(Table1[[#This Row],[Reporting
Type
(Step 3) - Manual input]]="","",VLOOKUP(Table1[[#This Row],[Reporting
Type
(Step 3) - Manual input]],'Reference List'!$V$4:$W$10,2,FALSE))</f>
        <v/>
      </c>
      <c r="I4291" s="69"/>
      <c r="J4291" s="59" t="str">
        <f>IFERROR(INDEX(Tbl_LegislationDescrip[Description], MATCH(Table1[[#This Row],[Retail Law/Rules Part/Division/Rules (Version 17)
(Step 4) - Manual input]], Tbl_LegislationDescrip[Rule], 0)), "")</f>
        <v/>
      </c>
      <c r="K4291" s="108"/>
      <c r="L4291" s="90"/>
      <c r="M4291" s="90"/>
      <c r="N4291" s="94"/>
      <c r="O4291" s="95"/>
      <c r="P4291" s="95"/>
      <c r="Q4291" s="90"/>
      <c r="R4291" s="69"/>
      <c r="S4291" s="69"/>
      <c r="T4291" s="100"/>
      <c r="U4291" s="101"/>
      <c r="V4291" s="102"/>
      <c r="W4291" s="93"/>
      <c r="X4291" s="93"/>
      <c r="Y4291" s="94"/>
      <c r="Z4291" s="94"/>
      <c r="AA4291" s="69"/>
      <c r="AB4291" s="90"/>
      <c r="AC4291" s="69"/>
      <c r="AD4291" s="92"/>
      <c r="AE4291" s="47"/>
    </row>
    <row r="4292" spans="1:31" ht="45" customHeight="1" x14ac:dyDescent="0.25">
      <c r="A4292" s="11"/>
      <c r="B4292" s="69"/>
      <c r="C4292" s="70"/>
      <c r="D4292" s="70"/>
      <c r="E4292" s="60" t="str">
        <f>IFERROR(INDEX(Tbl_Entities[Retailer / Distributior?],MATCH(Table1[[#This Row],[Regulated Entity Name
(Step 1) - Manual input]],Tbl_Entities[Entity name],0)),"")</f>
        <v/>
      </c>
      <c r="F4292" s="70"/>
      <c r="G4292" s="70"/>
      <c r="H4292" s="60" t="str">
        <f>IF(Table1[[#This Row],[Reporting
Type
(Step 3) - Manual input]]="","",VLOOKUP(Table1[[#This Row],[Reporting
Type
(Step 3) - Manual input]],'Reference List'!$V$4:$W$10,2,FALSE))</f>
        <v/>
      </c>
      <c r="I4292" s="69"/>
      <c r="J4292" s="59" t="str">
        <f>IFERROR(INDEX(Tbl_LegislationDescrip[Description], MATCH(Table1[[#This Row],[Retail Law/Rules Part/Division/Rules (Version 17)
(Step 4) - Manual input]], Tbl_LegislationDescrip[Rule], 0)), "")</f>
        <v/>
      </c>
      <c r="K4292" s="108"/>
      <c r="L4292" s="90"/>
      <c r="M4292" s="90"/>
      <c r="N4292" s="94"/>
      <c r="O4292" s="95"/>
      <c r="P4292" s="95"/>
      <c r="Q4292" s="90"/>
      <c r="R4292" s="69"/>
      <c r="S4292" s="69"/>
      <c r="T4292" s="100"/>
      <c r="U4292" s="101"/>
      <c r="V4292" s="102"/>
      <c r="W4292" s="93"/>
      <c r="X4292" s="93"/>
      <c r="Y4292" s="94"/>
      <c r="Z4292" s="94"/>
      <c r="AA4292" s="69"/>
      <c r="AB4292" s="90"/>
      <c r="AC4292" s="69"/>
      <c r="AD4292" s="92"/>
      <c r="AE4292" s="47"/>
    </row>
    <row r="4293" spans="1:31" ht="45" customHeight="1" x14ac:dyDescent="0.25">
      <c r="A4293" s="11"/>
      <c r="B4293" s="69"/>
      <c r="C4293" s="70"/>
      <c r="D4293" s="70"/>
      <c r="E4293" s="60" t="str">
        <f>IFERROR(INDEX(Tbl_Entities[Retailer / Distributior?],MATCH(Table1[[#This Row],[Regulated Entity Name
(Step 1) - Manual input]],Tbl_Entities[Entity name],0)),"")</f>
        <v/>
      </c>
      <c r="F4293" s="70"/>
      <c r="G4293" s="70"/>
      <c r="H4293" s="60" t="str">
        <f>IF(Table1[[#This Row],[Reporting
Type
(Step 3) - Manual input]]="","",VLOOKUP(Table1[[#This Row],[Reporting
Type
(Step 3) - Manual input]],'Reference List'!$V$4:$W$10,2,FALSE))</f>
        <v/>
      </c>
      <c r="I4293" s="69"/>
      <c r="J4293" s="59" t="str">
        <f>IFERROR(INDEX(Tbl_LegislationDescrip[Description], MATCH(Table1[[#This Row],[Retail Law/Rules Part/Division/Rules (Version 17)
(Step 4) - Manual input]], Tbl_LegislationDescrip[Rule], 0)), "")</f>
        <v/>
      </c>
      <c r="K4293" s="108"/>
      <c r="L4293" s="90"/>
      <c r="M4293" s="90"/>
      <c r="N4293" s="94"/>
      <c r="O4293" s="95"/>
      <c r="P4293" s="95"/>
      <c r="Q4293" s="90"/>
      <c r="R4293" s="69"/>
      <c r="S4293" s="69"/>
      <c r="T4293" s="100"/>
      <c r="U4293" s="101"/>
      <c r="V4293" s="102"/>
      <c r="W4293" s="93"/>
      <c r="X4293" s="93"/>
      <c r="Y4293" s="94"/>
      <c r="Z4293" s="94"/>
      <c r="AA4293" s="69"/>
      <c r="AB4293" s="90"/>
      <c r="AC4293" s="69"/>
      <c r="AD4293" s="92"/>
      <c r="AE4293" s="47"/>
    </row>
    <row r="4294" spans="1:31" ht="45" customHeight="1" x14ac:dyDescent="0.25">
      <c r="A4294" s="11"/>
      <c r="B4294" s="69"/>
      <c r="C4294" s="70"/>
      <c r="D4294" s="70"/>
      <c r="E4294" s="60" t="str">
        <f>IFERROR(INDEX(Tbl_Entities[Retailer / Distributior?],MATCH(Table1[[#This Row],[Regulated Entity Name
(Step 1) - Manual input]],Tbl_Entities[Entity name],0)),"")</f>
        <v/>
      </c>
      <c r="F4294" s="70"/>
      <c r="G4294" s="70"/>
      <c r="H4294" s="60" t="str">
        <f>IF(Table1[[#This Row],[Reporting
Type
(Step 3) - Manual input]]="","",VLOOKUP(Table1[[#This Row],[Reporting
Type
(Step 3) - Manual input]],'Reference List'!$V$4:$W$10,2,FALSE))</f>
        <v/>
      </c>
      <c r="I4294" s="69"/>
      <c r="J4294" s="59" t="str">
        <f>IFERROR(INDEX(Tbl_LegislationDescrip[Description], MATCH(Table1[[#This Row],[Retail Law/Rules Part/Division/Rules (Version 17)
(Step 4) - Manual input]], Tbl_LegislationDescrip[Rule], 0)), "")</f>
        <v/>
      </c>
      <c r="K4294" s="108"/>
      <c r="L4294" s="90"/>
      <c r="M4294" s="90"/>
      <c r="N4294" s="94"/>
      <c r="O4294" s="95"/>
      <c r="P4294" s="95"/>
      <c r="Q4294" s="90"/>
      <c r="R4294" s="69"/>
      <c r="S4294" s="69"/>
      <c r="T4294" s="100"/>
      <c r="U4294" s="101"/>
      <c r="V4294" s="102"/>
      <c r="W4294" s="93"/>
      <c r="X4294" s="93"/>
      <c r="Y4294" s="94"/>
      <c r="Z4294" s="94"/>
      <c r="AA4294" s="69"/>
      <c r="AB4294" s="90"/>
      <c r="AC4294" s="69"/>
      <c r="AD4294" s="92"/>
      <c r="AE4294" s="47"/>
    </row>
    <row r="4295" spans="1:31" ht="45" customHeight="1" x14ac:dyDescent="0.25">
      <c r="A4295" s="11"/>
      <c r="B4295" s="69"/>
      <c r="C4295" s="70"/>
      <c r="D4295" s="70"/>
      <c r="E4295" s="60" t="str">
        <f>IFERROR(INDEX(Tbl_Entities[Retailer / Distributior?],MATCH(Table1[[#This Row],[Regulated Entity Name
(Step 1) - Manual input]],Tbl_Entities[Entity name],0)),"")</f>
        <v/>
      </c>
      <c r="F4295" s="70"/>
      <c r="G4295" s="70"/>
      <c r="H4295" s="60" t="str">
        <f>IF(Table1[[#This Row],[Reporting
Type
(Step 3) - Manual input]]="","",VLOOKUP(Table1[[#This Row],[Reporting
Type
(Step 3) - Manual input]],'Reference List'!$V$4:$W$10,2,FALSE))</f>
        <v/>
      </c>
      <c r="I4295" s="69"/>
      <c r="J4295" s="59" t="str">
        <f>IFERROR(INDEX(Tbl_LegislationDescrip[Description], MATCH(Table1[[#This Row],[Retail Law/Rules Part/Division/Rules (Version 17)
(Step 4) - Manual input]], Tbl_LegislationDescrip[Rule], 0)), "")</f>
        <v/>
      </c>
      <c r="K4295" s="108"/>
      <c r="L4295" s="90"/>
      <c r="M4295" s="90"/>
      <c r="N4295" s="94"/>
      <c r="O4295" s="95"/>
      <c r="P4295" s="95"/>
      <c r="Q4295" s="90"/>
      <c r="R4295" s="69"/>
      <c r="S4295" s="69"/>
      <c r="T4295" s="100"/>
      <c r="U4295" s="101"/>
      <c r="V4295" s="102"/>
      <c r="W4295" s="93"/>
      <c r="X4295" s="93"/>
      <c r="Y4295" s="94"/>
      <c r="Z4295" s="94"/>
      <c r="AA4295" s="69"/>
      <c r="AB4295" s="90"/>
      <c r="AC4295" s="69"/>
      <c r="AD4295" s="92"/>
      <c r="AE4295" s="47"/>
    </row>
    <row r="4296" spans="1:31" ht="45" customHeight="1" x14ac:dyDescent="0.25">
      <c r="A4296" s="11"/>
      <c r="B4296" s="69"/>
      <c r="C4296" s="70"/>
      <c r="D4296" s="70"/>
      <c r="E4296" s="60" t="str">
        <f>IFERROR(INDEX(Tbl_Entities[Retailer / Distributior?],MATCH(Table1[[#This Row],[Regulated Entity Name
(Step 1) - Manual input]],Tbl_Entities[Entity name],0)),"")</f>
        <v/>
      </c>
      <c r="F4296" s="70"/>
      <c r="G4296" s="70"/>
      <c r="H4296" s="60" t="str">
        <f>IF(Table1[[#This Row],[Reporting
Type
(Step 3) - Manual input]]="","",VLOOKUP(Table1[[#This Row],[Reporting
Type
(Step 3) - Manual input]],'Reference List'!$V$4:$W$10,2,FALSE))</f>
        <v/>
      </c>
      <c r="I4296" s="69"/>
      <c r="J4296" s="59" t="str">
        <f>IFERROR(INDEX(Tbl_LegislationDescrip[Description], MATCH(Table1[[#This Row],[Retail Law/Rules Part/Division/Rules (Version 17)
(Step 4) - Manual input]], Tbl_LegislationDescrip[Rule], 0)), "")</f>
        <v/>
      </c>
      <c r="K4296" s="108"/>
      <c r="L4296" s="90"/>
      <c r="M4296" s="90"/>
      <c r="N4296" s="94"/>
      <c r="O4296" s="95"/>
      <c r="P4296" s="95"/>
      <c r="Q4296" s="90"/>
      <c r="R4296" s="69"/>
      <c r="S4296" s="69"/>
      <c r="T4296" s="100"/>
      <c r="U4296" s="101"/>
      <c r="V4296" s="102"/>
      <c r="W4296" s="93"/>
      <c r="X4296" s="93"/>
      <c r="Y4296" s="94"/>
      <c r="Z4296" s="94"/>
      <c r="AA4296" s="69"/>
      <c r="AB4296" s="90"/>
      <c r="AC4296" s="69"/>
      <c r="AD4296" s="92"/>
      <c r="AE4296" s="47"/>
    </row>
    <row r="4297" spans="1:31" ht="45" customHeight="1" x14ac:dyDescent="0.25">
      <c r="A4297" s="11"/>
      <c r="B4297" s="69"/>
      <c r="C4297" s="70"/>
      <c r="D4297" s="70"/>
      <c r="E4297" s="60" t="str">
        <f>IFERROR(INDEX(Tbl_Entities[Retailer / Distributior?],MATCH(Table1[[#This Row],[Regulated Entity Name
(Step 1) - Manual input]],Tbl_Entities[Entity name],0)),"")</f>
        <v/>
      </c>
      <c r="F4297" s="70"/>
      <c r="G4297" s="70"/>
      <c r="H4297" s="60" t="str">
        <f>IF(Table1[[#This Row],[Reporting
Type
(Step 3) - Manual input]]="","",VLOOKUP(Table1[[#This Row],[Reporting
Type
(Step 3) - Manual input]],'Reference List'!$V$4:$W$10,2,FALSE))</f>
        <v/>
      </c>
      <c r="I4297" s="69"/>
      <c r="J4297" s="59" t="str">
        <f>IFERROR(INDEX(Tbl_LegislationDescrip[Description], MATCH(Table1[[#This Row],[Retail Law/Rules Part/Division/Rules (Version 17)
(Step 4) - Manual input]], Tbl_LegislationDescrip[Rule], 0)), "")</f>
        <v/>
      </c>
      <c r="K4297" s="108"/>
      <c r="L4297" s="90"/>
      <c r="M4297" s="90"/>
      <c r="N4297" s="94"/>
      <c r="O4297" s="95"/>
      <c r="P4297" s="95"/>
      <c r="Q4297" s="90"/>
      <c r="R4297" s="69"/>
      <c r="S4297" s="69"/>
      <c r="T4297" s="100"/>
      <c r="U4297" s="101"/>
      <c r="V4297" s="102"/>
      <c r="W4297" s="93"/>
      <c r="X4297" s="93"/>
      <c r="Y4297" s="94"/>
      <c r="Z4297" s="94"/>
      <c r="AA4297" s="69"/>
      <c r="AB4297" s="90"/>
      <c r="AC4297" s="69"/>
      <c r="AD4297" s="92"/>
      <c r="AE4297" s="47"/>
    </row>
    <row r="4298" spans="1:31" ht="45" customHeight="1" x14ac:dyDescent="0.25">
      <c r="A4298" s="11"/>
      <c r="B4298" s="69"/>
      <c r="C4298" s="70"/>
      <c r="D4298" s="70"/>
      <c r="E4298" s="60" t="str">
        <f>IFERROR(INDEX(Tbl_Entities[Retailer / Distributior?],MATCH(Table1[[#This Row],[Regulated Entity Name
(Step 1) - Manual input]],Tbl_Entities[Entity name],0)),"")</f>
        <v/>
      </c>
      <c r="F4298" s="70"/>
      <c r="G4298" s="70"/>
      <c r="H4298" s="60" t="str">
        <f>IF(Table1[[#This Row],[Reporting
Type
(Step 3) - Manual input]]="","",VLOOKUP(Table1[[#This Row],[Reporting
Type
(Step 3) - Manual input]],'Reference List'!$V$4:$W$10,2,FALSE))</f>
        <v/>
      </c>
      <c r="I4298" s="69"/>
      <c r="J4298" s="59" t="str">
        <f>IFERROR(INDEX(Tbl_LegislationDescrip[Description], MATCH(Table1[[#This Row],[Retail Law/Rules Part/Division/Rules (Version 17)
(Step 4) - Manual input]], Tbl_LegislationDescrip[Rule], 0)), "")</f>
        <v/>
      </c>
      <c r="K4298" s="108"/>
      <c r="L4298" s="90"/>
      <c r="M4298" s="90"/>
      <c r="N4298" s="94"/>
      <c r="O4298" s="95"/>
      <c r="P4298" s="95"/>
      <c r="Q4298" s="90"/>
      <c r="R4298" s="69"/>
      <c r="S4298" s="69"/>
      <c r="T4298" s="100"/>
      <c r="U4298" s="101"/>
      <c r="V4298" s="102"/>
      <c r="W4298" s="93"/>
      <c r="X4298" s="93"/>
      <c r="Y4298" s="94"/>
      <c r="Z4298" s="94"/>
      <c r="AA4298" s="69"/>
      <c r="AB4298" s="90"/>
      <c r="AC4298" s="69"/>
      <c r="AD4298" s="92"/>
      <c r="AE4298" s="47"/>
    </row>
    <row r="4299" spans="1:31" ht="45" customHeight="1" x14ac:dyDescent="0.25">
      <c r="A4299" s="11"/>
      <c r="B4299" s="69"/>
      <c r="C4299" s="70"/>
      <c r="D4299" s="70"/>
      <c r="E4299" s="60" t="str">
        <f>IFERROR(INDEX(Tbl_Entities[Retailer / Distributior?],MATCH(Table1[[#This Row],[Regulated Entity Name
(Step 1) - Manual input]],Tbl_Entities[Entity name],0)),"")</f>
        <v/>
      </c>
      <c r="F4299" s="70"/>
      <c r="G4299" s="70"/>
      <c r="H4299" s="60" t="str">
        <f>IF(Table1[[#This Row],[Reporting
Type
(Step 3) - Manual input]]="","",VLOOKUP(Table1[[#This Row],[Reporting
Type
(Step 3) - Manual input]],'Reference List'!$V$4:$W$10,2,FALSE))</f>
        <v/>
      </c>
      <c r="I4299" s="69"/>
      <c r="J4299" s="59" t="str">
        <f>IFERROR(INDEX(Tbl_LegislationDescrip[Description], MATCH(Table1[[#This Row],[Retail Law/Rules Part/Division/Rules (Version 17)
(Step 4) - Manual input]], Tbl_LegislationDescrip[Rule], 0)), "")</f>
        <v/>
      </c>
      <c r="K4299" s="108"/>
      <c r="L4299" s="90"/>
      <c r="M4299" s="90"/>
      <c r="N4299" s="94"/>
      <c r="O4299" s="95"/>
      <c r="P4299" s="95"/>
      <c r="Q4299" s="90"/>
      <c r="R4299" s="69"/>
      <c r="S4299" s="69"/>
      <c r="T4299" s="100"/>
      <c r="U4299" s="101"/>
      <c r="V4299" s="102"/>
      <c r="W4299" s="93"/>
      <c r="X4299" s="93"/>
      <c r="Y4299" s="94"/>
      <c r="Z4299" s="94"/>
      <c r="AA4299" s="69"/>
      <c r="AB4299" s="90"/>
      <c r="AC4299" s="69"/>
      <c r="AD4299" s="92"/>
      <c r="AE4299" s="47"/>
    </row>
    <row r="4300" spans="1:31" ht="45" customHeight="1" x14ac:dyDescent="0.25">
      <c r="A4300" s="11"/>
      <c r="B4300" s="69"/>
      <c r="C4300" s="70"/>
      <c r="D4300" s="70"/>
      <c r="E4300" s="60" t="str">
        <f>IFERROR(INDEX(Tbl_Entities[Retailer / Distributior?],MATCH(Table1[[#This Row],[Regulated Entity Name
(Step 1) - Manual input]],Tbl_Entities[Entity name],0)),"")</f>
        <v/>
      </c>
      <c r="F4300" s="70"/>
      <c r="G4300" s="70"/>
      <c r="H4300" s="60" t="str">
        <f>IF(Table1[[#This Row],[Reporting
Type
(Step 3) - Manual input]]="","",VLOOKUP(Table1[[#This Row],[Reporting
Type
(Step 3) - Manual input]],'Reference List'!$V$4:$W$10,2,FALSE))</f>
        <v/>
      </c>
      <c r="I4300" s="69"/>
      <c r="J4300" s="59" t="str">
        <f>IFERROR(INDEX(Tbl_LegislationDescrip[Description], MATCH(Table1[[#This Row],[Retail Law/Rules Part/Division/Rules (Version 17)
(Step 4) - Manual input]], Tbl_LegislationDescrip[Rule], 0)), "")</f>
        <v/>
      </c>
      <c r="K4300" s="108"/>
      <c r="L4300" s="90"/>
      <c r="M4300" s="90"/>
      <c r="N4300" s="94"/>
      <c r="O4300" s="95"/>
      <c r="P4300" s="95"/>
      <c r="Q4300" s="90"/>
      <c r="R4300" s="69"/>
      <c r="S4300" s="69"/>
      <c r="T4300" s="100"/>
      <c r="U4300" s="101"/>
      <c r="V4300" s="102"/>
      <c r="W4300" s="93"/>
      <c r="X4300" s="93"/>
      <c r="Y4300" s="94"/>
      <c r="Z4300" s="94"/>
      <c r="AA4300" s="69"/>
      <c r="AB4300" s="90"/>
      <c r="AC4300" s="69"/>
      <c r="AD4300" s="92"/>
      <c r="AE4300" s="47"/>
    </row>
    <row r="4301" spans="1:31" ht="45" customHeight="1" x14ac:dyDescent="0.25">
      <c r="A4301" s="11"/>
      <c r="B4301" s="69"/>
      <c r="C4301" s="70"/>
      <c r="D4301" s="70"/>
      <c r="E4301" s="60" t="str">
        <f>IFERROR(INDEX(Tbl_Entities[Retailer / Distributior?],MATCH(Table1[[#This Row],[Regulated Entity Name
(Step 1) - Manual input]],Tbl_Entities[Entity name],0)),"")</f>
        <v/>
      </c>
      <c r="F4301" s="70"/>
      <c r="G4301" s="70"/>
      <c r="H4301" s="60" t="str">
        <f>IF(Table1[[#This Row],[Reporting
Type
(Step 3) - Manual input]]="","",VLOOKUP(Table1[[#This Row],[Reporting
Type
(Step 3) - Manual input]],'Reference List'!$V$4:$W$10,2,FALSE))</f>
        <v/>
      </c>
      <c r="I4301" s="69"/>
      <c r="J4301" s="59" t="str">
        <f>IFERROR(INDEX(Tbl_LegislationDescrip[Description], MATCH(Table1[[#This Row],[Retail Law/Rules Part/Division/Rules (Version 17)
(Step 4) - Manual input]], Tbl_LegislationDescrip[Rule], 0)), "")</f>
        <v/>
      </c>
      <c r="K4301" s="108"/>
      <c r="L4301" s="90"/>
      <c r="M4301" s="90"/>
      <c r="N4301" s="94"/>
      <c r="O4301" s="95"/>
      <c r="P4301" s="95"/>
      <c r="Q4301" s="90"/>
      <c r="R4301" s="69"/>
      <c r="S4301" s="69"/>
      <c r="T4301" s="100"/>
      <c r="U4301" s="101"/>
      <c r="V4301" s="102"/>
      <c r="W4301" s="93"/>
      <c r="X4301" s="93"/>
      <c r="Y4301" s="94"/>
      <c r="Z4301" s="94"/>
      <c r="AA4301" s="69"/>
      <c r="AB4301" s="90"/>
      <c r="AC4301" s="69"/>
      <c r="AD4301" s="92"/>
      <c r="AE4301" s="47"/>
    </row>
    <row r="4302" spans="1:31" ht="45" customHeight="1" x14ac:dyDescent="0.25">
      <c r="A4302" s="11"/>
      <c r="B4302" s="69"/>
      <c r="C4302" s="70"/>
      <c r="D4302" s="70"/>
      <c r="E4302" s="60" t="str">
        <f>IFERROR(INDEX(Tbl_Entities[Retailer / Distributior?],MATCH(Table1[[#This Row],[Regulated Entity Name
(Step 1) - Manual input]],Tbl_Entities[Entity name],0)),"")</f>
        <v/>
      </c>
      <c r="F4302" s="70"/>
      <c r="G4302" s="70"/>
      <c r="H4302" s="60" t="str">
        <f>IF(Table1[[#This Row],[Reporting
Type
(Step 3) - Manual input]]="","",VLOOKUP(Table1[[#This Row],[Reporting
Type
(Step 3) - Manual input]],'Reference List'!$V$4:$W$10,2,FALSE))</f>
        <v/>
      </c>
      <c r="I4302" s="69"/>
      <c r="J4302" s="59" t="str">
        <f>IFERROR(INDEX(Tbl_LegislationDescrip[Description], MATCH(Table1[[#This Row],[Retail Law/Rules Part/Division/Rules (Version 17)
(Step 4) - Manual input]], Tbl_LegislationDescrip[Rule], 0)), "")</f>
        <v/>
      </c>
      <c r="K4302" s="108"/>
      <c r="L4302" s="90"/>
      <c r="M4302" s="90"/>
      <c r="N4302" s="94"/>
      <c r="O4302" s="95"/>
      <c r="P4302" s="95"/>
      <c r="Q4302" s="90"/>
      <c r="R4302" s="69"/>
      <c r="S4302" s="69"/>
      <c r="T4302" s="100"/>
      <c r="U4302" s="101"/>
      <c r="V4302" s="102"/>
      <c r="W4302" s="93"/>
      <c r="X4302" s="93"/>
      <c r="Y4302" s="94"/>
      <c r="Z4302" s="94"/>
      <c r="AA4302" s="69"/>
      <c r="AB4302" s="90"/>
      <c r="AC4302" s="69"/>
      <c r="AD4302" s="92"/>
      <c r="AE4302" s="47"/>
    </row>
    <row r="4303" spans="1:31" ht="45" customHeight="1" x14ac:dyDescent="0.25">
      <c r="A4303" s="11"/>
      <c r="B4303" s="69"/>
      <c r="C4303" s="70"/>
      <c r="D4303" s="70"/>
      <c r="E4303" s="60" t="str">
        <f>IFERROR(INDEX(Tbl_Entities[Retailer / Distributior?],MATCH(Table1[[#This Row],[Regulated Entity Name
(Step 1) - Manual input]],Tbl_Entities[Entity name],0)),"")</f>
        <v/>
      </c>
      <c r="F4303" s="70"/>
      <c r="G4303" s="70"/>
      <c r="H4303" s="60" t="str">
        <f>IF(Table1[[#This Row],[Reporting
Type
(Step 3) - Manual input]]="","",VLOOKUP(Table1[[#This Row],[Reporting
Type
(Step 3) - Manual input]],'Reference List'!$V$4:$W$10,2,FALSE))</f>
        <v/>
      </c>
      <c r="I4303" s="69"/>
      <c r="J4303" s="59" t="str">
        <f>IFERROR(INDEX(Tbl_LegislationDescrip[Description], MATCH(Table1[[#This Row],[Retail Law/Rules Part/Division/Rules (Version 17)
(Step 4) - Manual input]], Tbl_LegislationDescrip[Rule], 0)), "")</f>
        <v/>
      </c>
      <c r="K4303" s="108"/>
      <c r="L4303" s="90"/>
      <c r="M4303" s="90"/>
      <c r="N4303" s="94"/>
      <c r="O4303" s="95"/>
      <c r="P4303" s="95"/>
      <c r="Q4303" s="90"/>
      <c r="R4303" s="69"/>
      <c r="S4303" s="69"/>
      <c r="T4303" s="100"/>
      <c r="U4303" s="101"/>
      <c r="V4303" s="102"/>
      <c r="W4303" s="93"/>
      <c r="X4303" s="93"/>
      <c r="Y4303" s="94"/>
      <c r="Z4303" s="94"/>
      <c r="AA4303" s="69"/>
      <c r="AB4303" s="90"/>
      <c r="AC4303" s="69"/>
      <c r="AD4303" s="92"/>
      <c r="AE4303" s="47"/>
    </row>
    <row r="4304" spans="1:31" ht="45" customHeight="1" x14ac:dyDescent="0.25">
      <c r="A4304" s="11"/>
      <c r="B4304" s="69"/>
      <c r="C4304" s="70"/>
      <c r="D4304" s="70"/>
      <c r="E4304" s="60" t="str">
        <f>IFERROR(INDEX(Tbl_Entities[Retailer / Distributior?],MATCH(Table1[[#This Row],[Regulated Entity Name
(Step 1) - Manual input]],Tbl_Entities[Entity name],0)),"")</f>
        <v/>
      </c>
      <c r="F4304" s="70"/>
      <c r="G4304" s="70"/>
      <c r="H4304" s="60" t="str">
        <f>IF(Table1[[#This Row],[Reporting
Type
(Step 3) - Manual input]]="","",VLOOKUP(Table1[[#This Row],[Reporting
Type
(Step 3) - Manual input]],'Reference List'!$V$4:$W$10,2,FALSE))</f>
        <v/>
      </c>
      <c r="I4304" s="69"/>
      <c r="J4304" s="59" t="str">
        <f>IFERROR(INDEX(Tbl_LegislationDescrip[Description], MATCH(Table1[[#This Row],[Retail Law/Rules Part/Division/Rules (Version 17)
(Step 4) - Manual input]], Tbl_LegislationDescrip[Rule], 0)), "")</f>
        <v/>
      </c>
      <c r="K4304" s="108"/>
      <c r="L4304" s="90"/>
      <c r="M4304" s="90"/>
      <c r="N4304" s="94"/>
      <c r="O4304" s="95"/>
      <c r="P4304" s="95"/>
      <c r="Q4304" s="90"/>
      <c r="R4304" s="69"/>
      <c r="S4304" s="69"/>
      <c r="T4304" s="100"/>
      <c r="U4304" s="101"/>
      <c r="V4304" s="102"/>
      <c r="W4304" s="93"/>
      <c r="X4304" s="93"/>
      <c r="Y4304" s="94"/>
      <c r="Z4304" s="94"/>
      <c r="AA4304" s="69"/>
      <c r="AB4304" s="90"/>
      <c r="AC4304" s="69"/>
      <c r="AD4304" s="92"/>
      <c r="AE4304" s="47"/>
    </row>
    <row r="4305" spans="1:31" ht="45" customHeight="1" x14ac:dyDescent="0.25">
      <c r="A4305" s="11"/>
      <c r="B4305" s="69"/>
      <c r="C4305" s="70"/>
      <c r="D4305" s="70"/>
      <c r="E4305" s="60" t="str">
        <f>IFERROR(INDEX(Tbl_Entities[Retailer / Distributior?],MATCH(Table1[[#This Row],[Regulated Entity Name
(Step 1) - Manual input]],Tbl_Entities[Entity name],0)),"")</f>
        <v/>
      </c>
      <c r="F4305" s="70"/>
      <c r="G4305" s="70"/>
      <c r="H4305" s="60" t="str">
        <f>IF(Table1[[#This Row],[Reporting
Type
(Step 3) - Manual input]]="","",VLOOKUP(Table1[[#This Row],[Reporting
Type
(Step 3) - Manual input]],'Reference List'!$V$4:$W$10,2,FALSE))</f>
        <v/>
      </c>
      <c r="I4305" s="69"/>
      <c r="J4305" s="59" t="str">
        <f>IFERROR(INDEX(Tbl_LegislationDescrip[Description], MATCH(Table1[[#This Row],[Retail Law/Rules Part/Division/Rules (Version 17)
(Step 4) - Manual input]], Tbl_LegislationDescrip[Rule], 0)), "")</f>
        <v/>
      </c>
      <c r="K4305" s="108"/>
      <c r="L4305" s="90"/>
      <c r="M4305" s="90"/>
      <c r="N4305" s="94"/>
      <c r="O4305" s="95"/>
      <c r="P4305" s="95"/>
      <c r="Q4305" s="90"/>
      <c r="R4305" s="69"/>
      <c r="S4305" s="69"/>
      <c r="T4305" s="100"/>
      <c r="U4305" s="101"/>
      <c r="V4305" s="102"/>
      <c r="W4305" s="93"/>
      <c r="X4305" s="93"/>
      <c r="Y4305" s="94"/>
      <c r="Z4305" s="94"/>
      <c r="AA4305" s="69"/>
      <c r="AB4305" s="90"/>
      <c r="AC4305" s="69"/>
      <c r="AD4305" s="92"/>
      <c r="AE4305" s="47"/>
    </row>
    <row r="4306" spans="1:31" ht="45" customHeight="1" x14ac:dyDescent="0.25">
      <c r="A4306" s="11"/>
      <c r="B4306" s="69"/>
      <c r="C4306" s="70"/>
      <c r="D4306" s="70"/>
      <c r="E4306" s="60" t="str">
        <f>IFERROR(INDEX(Tbl_Entities[Retailer / Distributior?],MATCH(Table1[[#This Row],[Regulated Entity Name
(Step 1) - Manual input]],Tbl_Entities[Entity name],0)),"")</f>
        <v/>
      </c>
      <c r="F4306" s="70"/>
      <c r="G4306" s="70"/>
      <c r="H4306" s="60" t="str">
        <f>IF(Table1[[#This Row],[Reporting
Type
(Step 3) - Manual input]]="","",VLOOKUP(Table1[[#This Row],[Reporting
Type
(Step 3) - Manual input]],'Reference List'!$V$4:$W$10,2,FALSE))</f>
        <v/>
      </c>
      <c r="I4306" s="69"/>
      <c r="J4306" s="59" t="str">
        <f>IFERROR(INDEX(Tbl_LegislationDescrip[Description], MATCH(Table1[[#This Row],[Retail Law/Rules Part/Division/Rules (Version 17)
(Step 4) - Manual input]], Tbl_LegislationDescrip[Rule], 0)), "")</f>
        <v/>
      </c>
      <c r="K4306" s="108"/>
      <c r="L4306" s="90"/>
      <c r="M4306" s="90"/>
      <c r="N4306" s="94"/>
      <c r="O4306" s="95"/>
      <c r="P4306" s="95"/>
      <c r="Q4306" s="90"/>
      <c r="R4306" s="69"/>
      <c r="S4306" s="69"/>
      <c r="T4306" s="100"/>
      <c r="U4306" s="101"/>
      <c r="V4306" s="102"/>
      <c r="W4306" s="93"/>
      <c r="X4306" s="93"/>
      <c r="Y4306" s="94"/>
      <c r="Z4306" s="94"/>
      <c r="AA4306" s="69"/>
      <c r="AB4306" s="90"/>
      <c r="AC4306" s="69"/>
      <c r="AD4306" s="92"/>
      <c r="AE4306" s="47"/>
    </row>
    <row r="4307" spans="1:31" ht="45" customHeight="1" x14ac:dyDescent="0.25">
      <c r="A4307" s="11"/>
      <c r="B4307" s="69"/>
      <c r="C4307" s="70"/>
      <c r="D4307" s="70"/>
      <c r="E4307" s="60" t="str">
        <f>IFERROR(INDEX(Tbl_Entities[Retailer / Distributior?],MATCH(Table1[[#This Row],[Regulated Entity Name
(Step 1) - Manual input]],Tbl_Entities[Entity name],0)),"")</f>
        <v/>
      </c>
      <c r="F4307" s="70"/>
      <c r="G4307" s="70"/>
      <c r="H4307" s="60" t="str">
        <f>IF(Table1[[#This Row],[Reporting
Type
(Step 3) - Manual input]]="","",VLOOKUP(Table1[[#This Row],[Reporting
Type
(Step 3) - Manual input]],'Reference List'!$V$4:$W$10,2,FALSE))</f>
        <v/>
      </c>
      <c r="I4307" s="69"/>
      <c r="J4307" s="59" t="str">
        <f>IFERROR(INDEX(Tbl_LegislationDescrip[Description], MATCH(Table1[[#This Row],[Retail Law/Rules Part/Division/Rules (Version 17)
(Step 4) - Manual input]], Tbl_LegislationDescrip[Rule], 0)), "")</f>
        <v/>
      </c>
      <c r="K4307" s="108"/>
      <c r="L4307" s="90"/>
      <c r="M4307" s="90"/>
      <c r="N4307" s="94"/>
      <c r="O4307" s="95"/>
      <c r="P4307" s="95"/>
      <c r="Q4307" s="90"/>
      <c r="R4307" s="69"/>
      <c r="S4307" s="69"/>
      <c r="T4307" s="100"/>
      <c r="U4307" s="101"/>
      <c r="V4307" s="102"/>
      <c r="W4307" s="93"/>
      <c r="X4307" s="93"/>
      <c r="Y4307" s="94"/>
      <c r="Z4307" s="94"/>
      <c r="AA4307" s="69"/>
      <c r="AB4307" s="90"/>
      <c r="AC4307" s="69"/>
      <c r="AD4307" s="92"/>
      <c r="AE4307" s="47"/>
    </row>
    <row r="4308" spans="1:31" ht="45" customHeight="1" x14ac:dyDescent="0.25">
      <c r="A4308" s="11"/>
      <c r="B4308" s="69"/>
      <c r="C4308" s="70"/>
      <c r="D4308" s="70"/>
      <c r="E4308" s="60" t="str">
        <f>IFERROR(INDEX(Tbl_Entities[Retailer / Distributior?],MATCH(Table1[[#This Row],[Regulated Entity Name
(Step 1) - Manual input]],Tbl_Entities[Entity name],0)),"")</f>
        <v/>
      </c>
      <c r="F4308" s="70"/>
      <c r="G4308" s="70"/>
      <c r="H4308" s="60" t="str">
        <f>IF(Table1[[#This Row],[Reporting
Type
(Step 3) - Manual input]]="","",VLOOKUP(Table1[[#This Row],[Reporting
Type
(Step 3) - Manual input]],'Reference List'!$V$4:$W$10,2,FALSE))</f>
        <v/>
      </c>
      <c r="I4308" s="69"/>
      <c r="J4308" s="59" t="str">
        <f>IFERROR(INDEX(Tbl_LegislationDescrip[Description], MATCH(Table1[[#This Row],[Retail Law/Rules Part/Division/Rules (Version 17)
(Step 4) - Manual input]], Tbl_LegislationDescrip[Rule], 0)), "")</f>
        <v/>
      </c>
      <c r="K4308" s="108"/>
      <c r="L4308" s="90"/>
      <c r="M4308" s="90"/>
      <c r="N4308" s="94"/>
      <c r="O4308" s="95"/>
      <c r="P4308" s="95"/>
      <c r="Q4308" s="90"/>
      <c r="R4308" s="69"/>
      <c r="S4308" s="69"/>
      <c r="T4308" s="100"/>
      <c r="U4308" s="101"/>
      <c r="V4308" s="102"/>
      <c r="W4308" s="93"/>
      <c r="X4308" s="93"/>
      <c r="Y4308" s="94"/>
      <c r="Z4308" s="94"/>
      <c r="AA4308" s="69"/>
      <c r="AB4308" s="90"/>
      <c r="AC4308" s="69"/>
      <c r="AD4308" s="92"/>
      <c r="AE4308" s="47"/>
    </row>
    <row r="4309" spans="1:31" ht="45" customHeight="1" x14ac:dyDescent="0.25">
      <c r="A4309" s="11"/>
      <c r="B4309" s="69"/>
      <c r="C4309" s="70"/>
      <c r="D4309" s="70"/>
      <c r="E4309" s="60" t="str">
        <f>IFERROR(INDEX(Tbl_Entities[Retailer / Distributior?],MATCH(Table1[[#This Row],[Regulated Entity Name
(Step 1) - Manual input]],Tbl_Entities[Entity name],0)),"")</f>
        <v/>
      </c>
      <c r="F4309" s="70"/>
      <c r="G4309" s="70"/>
      <c r="H4309" s="60" t="str">
        <f>IF(Table1[[#This Row],[Reporting
Type
(Step 3) - Manual input]]="","",VLOOKUP(Table1[[#This Row],[Reporting
Type
(Step 3) - Manual input]],'Reference List'!$V$4:$W$10,2,FALSE))</f>
        <v/>
      </c>
      <c r="I4309" s="69"/>
      <c r="J4309" s="59" t="str">
        <f>IFERROR(INDEX(Tbl_LegislationDescrip[Description], MATCH(Table1[[#This Row],[Retail Law/Rules Part/Division/Rules (Version 17)
(Step 4) - Manual input]], Tbl_LegislationDescrip[Rule], 0)), "")</f>
        <v/>
      </c>
      <c r="K4309" s="108"/>
      <c r="L4309" s="90"/>
      <c r="M4309" s="90"/>
      <c r="N4309" s="94"/>
      <c r="O4309" s="95"/>
      <c r="P4309" s="95"/>
      <c r="Q4309" s="90"/>
      <c r="R4309" s="69"/>
      <c r="S4309" s="69"/>
      <c r="T4309" s="100"/>
      <c r="U4309" s="101"/>
      <c r="V4309" s="102"/>
      <c r="W4309" s="93"/>
      <c r="X4309" s="93"/>
      <c r="Y4309" s="94"/>
      <c r="Z4309" s="94"/>
      <c r="AA4309" s="69"/>
      <c r="AB4309" s="90"/>
      <c r="AC4309" s="69"/>
      <c r="AD4309" s="92"/>
      <c r="AE4309" s="47"/>
    </row>
    <row r="4310" spans="1:31" ht="45" customHeight="1" x14ac:dyDescent="0.25">
      <c r="A4310" s="11"/>
      <c r="B4310" s="69"/>
      <c r="C4310" s="70"/>
      <c r="D4310" s="70"/>
      <c r="E4310" s="60" t="str">
        <f>IFERROR(INDEX(Tbl_Entities[Retailer / Distributior?],MATCH(Table1[[#This Row],[Regulated Entity Name
(Step 1) - Manual input]],Tbl_Entities[Entity name],0)),"")</f>
        <v/>
      </c>
      <c r="F4310" s="70"/>
      <c r="G4310" s="70"/>
      <c r="H4310" s="60" t="str">
        <f>IF(Table1[[#This Row],[Reporting
Type
(Step 3) - Manual input]]="","",VLOOKUP(Table1[[#This Row],[Reporting
Type
(Step 3) - Manual input]],'Reference List'!$V$4:$W$10,2,FALSE))</f>
        <v/>
      </c>
      <c r="I4310" s="69"/>
      <c r="J4310" s="59" t="str">
        <f>IFERROR(INDEX(Tbl_LegislationDescrip[Description], MATCH(Table1[[#This Row],[Retail Law/Rules Part/Division/Rules (Version 17)
(Step 4) - Manual input]], Tbl_LegislationDescrip[Rule], 0)), "")</f>
        <v/>
      </c>
      <c r="K4310" s="108"/>
      <c r="L4310" s="90"/>
      <c r="M4310" s="90"/>
      <c r="N4310" s="94"/>
      <c r="O4310" s="95"/>
      <c r="P4310" s="95"/>
      <c r="Q4310" s="90"/>
      <c r="R4310" s="69"/>
      <c r="S4310" s="69"/>
      <c r="T4310" s="100"/>
      <c r="U4310" s="101"/>
      <c r="V4310" s="102"/>
      <c r="W4310" s="93"/>
      <c r="X4310" s="93"/>
      <c r="Y4310" s="94"/>
      <c r="Z4310" s="94"/>
      <c r="AA4310" s="69"/>
      <c r="AB4310" s="90"/>
      <c r="AC4310" s="69"/>
      <c r="AD4310" s="92"/>
      <c r="AE4310" s="47"/>
    </row>
    <row r="4311" spans="1:31" ht="45" customHeight="1" x14ac:dyDescent="0.25">
      <c r="A4311" s="11"/>
      <c r="B4311" s="69"/>
      <c r="C4311" s="70"/>
      <c r="D4311" s="70"/>
      <c r="E4311" s="60" t="str">
        <f>IFERROR(INDEX(Tbl_Entities[Retailer / Distributior?],MATCH(Table1[[#This Row],[Regulated Entity Name
(Step 1) - Manual input]],Tbl_Entities[Entity name],0)),"")</f>
        <v/>
      </c>
      <c r="F4311" s="70"/>
      <c r="G4311" s="70"/>
      <c r="H4311" s="60" t="str">
        <f>IF(Table1[[#This Row],[Reporting
Type
(Step 3) - Manual input]]="","",VLOOKUP(Table1[[#This Row],[Reporting
Type
(Step 3) - Manual input]],'Reference List'!$V$4:$W$10,2,FALSE))</f>
        <v/>
      </c>
      <c r="I4311" s="69"/>
      <c r="J4311" s="59" t="str">
        <f>IFERROR(INDEX(Tbl_LegislationDescrip[Description], MATCH(Table1[[#This Row],[Retail Law/Rules Part/Division/Rules (Version 17)
(Step 4) - Manual input]], Tbl_LegislationDescrip[Rule], 0)), "")</f>
        <v/>
      </c>
      <c r="K4311" s="108"/>
      <c r="L4311" s="90"/>
      <c r="M4311" s="90"/>
      <c r="N4311" s="94"/>
      <c r="O4311" s="95"/>
      <c r="P4311" s="95"/>
      <c r="Q4311" s="90"/>
      <c r="R4311" s="69"/>
      <c r="S4311" s="69"/>
      <c r="T4311" s="100"/>
      <c r="U4311" s="101"/>
      <c r="V4311" s="102"/>
      <c r="W4311" s="93"/>
      <c r="X4311" s="93"/>
      <c r="Y4311" s="94"/>
      <c r="Z4311" s="94"/>
      <c r="AA4311" s="69"/>
      <c r="AB4311" s="90"/>
      <c r="AC4311" s="69"/>
      <c r="AD4311" s="92"/>
      <c r="AE4311" s="47"/>
    </row>
    <row r="4312" spans="1:31" ht="45" customHeight="1" x14ac:dyDescent="0.25">
      <c r="A4312" s="11"/>
      <c r="B4312" s="69"/>
      <c r="C4312" s="70"/>
      <c r="D4312" s="70"/>
      <c r="E4312" s="60" t="str">
        <f>IFERROR(INDEX(Tbl_Entities[Retailer / Distributior?],MATCH(Table1[[#This Row],[Regulated Entity Name
(Step 1) - Manual input]],Tbl_Entities[Entity name],0)),"")</f>
        <v/>
      </c>
      <c r="F4312" s="70"/>
      <c r="G4312" s="70"/>
      <c r="H4312" s="60" t="str">
        <f>IF(Table1[[#This Row],[Reporting
Type
(Step 3) - Manual input]]="","",VLOOKUP(Table1[[#This Row],[Reporting
Type
(Step 3) - Manual input]],'Reference List'!$V$4:$W$10,2,FALSE))</f>
        <v/>
      </c>
      <c r="I4312" s="69"/>
      <c r="J4312" s="59" t="str">
        <f>IFERROR(INDEX(Tbl_LegislationDescrip[Description], MATCH(Table1[[#This Row],[Retail Law/Rules Part/Division/Rules (Version 17)
(Step 4) - Manual input]], Tbl_LegislationDescrip[Rule], 0)), "")</f>
        <v/>
      </c>
      <c r="K4312" s="108"/>
      <c r="L4312" s="90"/>
      <c r="M4312" s="90"/>
      <c r="N4312" s="94"/>
      <c r="O4312" s="95"/>
      <c r="P4312" s="95"/>
      <c r="Q4312" s="90"/>
      <c r="R4312" s="69"/>
      <c r="S4312" s="69"/>
      <c r="T4312" s="100"/>
      <c r="U4312" s="101"/>
      <c r="V4312" s="102"/>
      <c r="W4312" s="93"/>
      <c r="X4312" s="93"/>
      <c r="Y4312" s="94"/>
      <c r="Z4312" s="94"/>
      <c r="AA4312" s="69"/>
      <c r="AB4312" s="90"/>
      <c r="AC4312" s="69"/>
      <c r="AD4312" s="92"/>
      <c r="AE4312" s="47"/>
    </row>
    <row r="4313" spans="1:31" ht="45" customHeight="1" x14ac:dyDescent="0.25">
      <c r="A4313" s="11"/>
      <c r="B4313" s="69"/>
      <c r="C4313" s="70"/>
      <c r="D4313" s="70"/>
      <c r="E4313" s="60" t="str">
        <f>IFERROR(INDEX(Tbl_Entities[Retailer / Distributior?],MATCH(Table1[[#This Row],[Regulated Entity Name
(Step 1) - Manual input]],Tbl_Entities[Entity name],0)),"")</f>
        <v/>
      </c>
      <c r="F4313" s="70"/>
      <c r="G4313" s="70"/>
      <c r="H4313" s="60" t="str">
        <f>IF(Table1[[#This Row],[Reporting
Type
(Step 3) - Manual input]]="","",VLOOKUP(Table1[[#This Row],[Reporting
Type
(Step 3) - Manual input]],'Reference List'!$V$4:$W$10,2,FALSE))</f>
        <v/>
      </c>
      <c r="I4313" s="69"/>
      <c r="J4313" s="59" t="str">
        <f>IFERROR(INDEX(Tbl_LegislationDescrip[Description], MATCH(Table1[[#This Row],[Retail Law/Rules Part/Division/Rules (Version 17)
(Step 4) - Manual input]], Tbl_LegislationDescrip[Rule], 0)), "")</f>
        <v/>
      </c>
      <c r="K4313" s="108"/>
      <c r="L4313" s="90"/>
      <c r="M4313" s="90"/>
      <c r="N4313" s="94"/>
      <c r="O4313" s="95"/>
      <c r="P4313" s="95"/>
      <c r="Q4313" s="90"/>
      <c r="R4313" s="69"/>
      <c r="S4313" s="69"/>
      <c r="T4313" s="100"/>
      <c r="U4313" s="101"/>
      <c r="V4313" s="102"/>
      <c r="W4313" s="93"/>
      <c r="X4313" s="93"/>
      <c r="Y4313" s="94"/>
      <c r="Z4313" s="94"/>
      <c r="AA4313" s="69"/>
      <c r="AB4313" s="90"/>
      <c r="AC4313" s="69"/>
      <c r="AD4313" s="92"/>
      <c r="AE4313" s="47"/>
    </row>
    <row r="4314" spans="1:31" ht="45" customHeight="1" x14ac:dyDescent="0.25">
      <c r="A4314" s="11"/>
      <c r="B4314" s="69"/>
      <c r="C4314" s="70"/>
      <c r="D4314" s="70"/>
      <c r="E4314" s="60" t="str">
        <f>IFERROR(INDEX(Tbl_Entities[Retailer / Distributior?],MATCH(Table1[[#This Row],[Regulated Entity Name
(Step 1) - Manual input]],Tbl_Entities[Entity name],0)),"")</f>
        <v/>
      </c>
      <c r="F4314" s="70"/>
      <c r="G4314" s="70"/>
      <c r="H4314" s="60" t="str">
        <f>IF(Table1[[#This Row],[Reporting
Type
(Step 3) - Manual input]]="","",VLOOKUP(Table1[[#This Row],[Reporting
Type
(Step 3) - Manual input]],'Reference List'!$V$4:$W$10,2,FALSE))</f>
        <v/>
      </c>
      <c r="I4314" s="69"/>
      <c r="J4314" s="59" t="str">
        <f>IFERROR(INDEX(Tbl_LegislationDescrip[Description], MATCH(Table1[[#This Row],[Retail Law/Rules Part/Division/Rules (Version 17)
(Step 4) - Manual input]], Tbl_LegislationDescrip[Rule], 0)), "")</f>
        <v/>
      </c>
      <c r="K4314" s="108"/>
      <c r="L4314" s="90"/>
      <c r="M4314" s="90"/>
      <c r="N4314" s="94"/>
      <c r="O4314" s="95"/>
      <c r="P4314" s="95"/>
      <c r="Q4314" s="90"/>
      <c r="R4314" s="69"/>
      <c r="S4314" s="69"/>
      <c r="T4314" s="100"/>
      <c r="U4314" s="101"/>
      <c r="V4314" s="102"/>
      <c r="W4314" s="93"/>
      <c r="X4314" s="93"/>
      <c r="Y4314" s="94"/>
      <c r="Z4314" s="94"/>
      <c r="AA4314" s="69"/>
      <c r="AB4314" s="90"/>
      <c r="AC4314" s="69"/>
      <c r="AD4314" s="92"/>
      <c r="AE4314" s="47"/>
    </row>
    <row r="4315" spans="1:31" ht="45" customHeight="1" x14ac:dyDescent="0.25">
      <c r="A4315" s="11"/>
      <c r="B4315" s="69"/>
      <c r="C4315" s="70"/>
      <c r="D4315" s="70"/>
      <c r="E4315" s="60" t="str">
        <f>IFERROR(INDEX(Tbl_Entities[Retailer / Distributior?],MATCH(Table1[[#This Row],[Regulated Entity Name
(Step 1) - Manual input]],Tbl_Entities[Entity name],0)),"")</f>
        <v/>
      </c>
      <c r="F4315" s="70"/>
      <c r="G4315" s="70"/>
      <c r="H4315" s="60" t="str">
        <f>IF(Table1[[#This Row],[Reporting
Type
(Step 3) - Manual input]]="","",VLOOKUP(Table1[[#This Row],[Reporting
Type
(Step 3) - Manual input]],'Reference List'!$V$4:$W$10,2,FALSE))</f>
        <v/>
      </c>
      <c r="I4315" s="69"/>
      <c r="J4315" s="59" t="str">
        <f>IFERROR(INDEX(Tbl_LegislationDescrip[Description], MATCH(Table1[[#This Row],[Retail Law/Rules Part/Division/Rules (Version 17)
(Step 4) - Manual input]], Tbl_LegislationDescrip[Rule], 0)), "")</f>
        <v/>
      </c>
      <c r="K4315" s="108"/>
      <c r="L4315" s="90"/>
      <c r="M4315" s="90"/>
      <c r="N4315" s="94"/>
      <c r="O4315" s="95"/>
      <c r="P4315" s="95"/>
      <c r="Q4315" s="90"/>
      <c r="R4315" s="69"/>
      <c r="S4315" s="69"/>
      <c r="T4315" s="100"/>
      <c r="U4315" s="101"/>
      <c r="V4315" s="102"/>
      <c r="W4315" s="93"/>
      <c r="X4315" s="93"/>
      <c r="Y4315" s="94"/>
      <c r="Z4315" s="94"/>
      <c r="AA4315" s="69"/>
      <c r="AB4315" s="90"/>
      <c r="AC4315" s="69"/>
      <c r="AD4315" s="92"/>
      <c r="AE4315" s="47"/>
    </row>
    <row r="4316" spans="1:31" ht="45" customHeight="1" x14ac:dyDescent="0.25">
      <c r="A4316" s="11"/>
      <c r="B4316" s="69"/>
      <c r="C4316" s="70"/>
      <c r="D4316" s="70"/>
      <c r="E4316" s="60" t="str">
        <f>IFERROR(INDEX(Tbl_Entities[Retailer / Distributior?],MATCH(Table1[[#This Row],[Regulated Entity Name
(Step 1) - Manual input]],Tbl_Entities[Entity name],0)),"")</f>
        <v/>
      </c>
      <c r="F4316" s="70"/>
      <c r="G4316" s="70"/>
      <c r="H4316" s="60" t="str">
        <f>IF(Table1[[#This Row],[Reporting
Type
(Step 3) - Manual input]]="","",VLOOKUP(Table1[[#This Row],[Reporting
Type
(Step 3) - Manual input]],'Reference List'!$V$4:$W$10,2,FALSE))</f>
        <v/>
      </c>
      <c r="I4316" s="69"/>
      <c r="J4316" s="59" t="str">
        <f>IFERROR(INDEX(Tbl_LegislationDescrip[Description], MATCH(Table1[[#This Row],[Retail Law/Rules Part/Division/Rules (Version 17)
(Step 4) - Manual input]], Tbl_LegislationDescrip[Rule], 0)), "")</f>
        <v/>
      </c>
      <c r="K4316" s="108"/>
      <c r="L4316" s="90"/>
      <c r="M4316" s="90"/>
      <c r="N4316" s="94"/>
      <c r="O4316" s="95"/>
      <c r="P4316" s="95"/>
      <c r="Q4316" s="90"/>
      <c r="R4316" s="69"/>
      <c r="S4316" s="69"/>
      <c r="T4316" s="100"/>
      <c r="U4316" s="101"/>
      <c r="V4316" s="102"/>
      <c r="W4316" s="93"/>
      <c r="X4316" s="93"/>
      <c r="Y4316" s="94"/>
      <c r="Z4316" s="94"/>
      <c r="AA4316" s="69"/>
      <c r="AB4316" s="90"/>
      <c r="AC4316" s="69"/>
      <c r="AD4316" s="92"/>
      <c r="AE4316" s="47"/>
    </row>
    <row r="4317" spans="1:31" ht="45" customHeight="1" x14ac:dyDescent="0.25">
      <c r="A4317" s="11"/>
      <c r="B4317" s="69"/>
      <c r="C4317" s="70"/>
      <c r="D4317" s="70"/>
      <c r="E4317" s="60" t="str">
        <f>IFERROR(INDEX(Tbl_Entities[Retailer / Distributior?],MATCH(Table1[[#This Row],[Regulated Entity Name
(Step 1) - Manual input]],Tbl_Entities[Entity name],0)),"")</f>
        <v/>
      </c>
      <c r="F4317" s="70"/>
      <c r="G4317" s="70"/>
      <c r="H4317" s="60" t="str">
        <f>IF(Table1[[#This Row],[Reporting
Type
(Step 3) - Manual input]]="","",VLOOKUP(Table1[[#This Row],[Reporting
Type
(Step 3) - Manual input]],'Reference List'!$V$4:$W$10,2,FALSE))</f>
        <v/>
      </c>
      <c r="I4317" s="69"/>
      <c r="J4317" s="59" t="str">
        <f>IFERROR(INDEX(Tbl_LegislationDescrip[Description], MATCH(Table1[[#This Row],[Retail Law/Rules Part/Division/Rules (Version 17)
(Step 4) - Manual input]], Tbl_LegislationDescrip[Rule], 0)), "")</f>
        <v/>
      </c>
      <c r="K4317" s="108"/>
      <c r="L4317" s="90"/>
      <c r="M4317" s="90"/>
      <c r="N4317" s="94"/>
      <c r="O4317" s="95"/>
      <c r="P4317" s="95"/>
      <c r="Q4317" s="90"/>
      <c r="R4317" s="69"/>
      <c r="S4317" s="69"/>
      <c r="T4317" s="100"/>
      <c r="U4317" s="101"/>
      <c r="V4317" s="102"/>
      <c r="W4317" s="93"/>
      <c r="X4317" s="93"/>
      <c r="Y4317" s="94"/>
      <c r="Z4317" s="94"/>
      <c r="AA4317" s="69"/>
      <c r="AB4317" s="90"/>
      <c r="AC4317" s="69"/>
      <c r="AD4317" s="92"/>
      <c r="AE4317" s="47"/>
    </row>
    <row r="4318" spans="1:31" ht="45" customHeight="1" x14ac:dyDescent="0.25">
      <c r="A4318" s="11"/>
      <c r="B4318" s="69"/>
      <c r="C4318" s="70"/>
      <c r="D4318" s="70"/>
      <c r="E4318" s="60" t="str">
        <f>IFERROR(INDEX(Tbl_Entities[Retailer / Distributior?],MATCH(Table1[[#This Row],[Regulated Entity Name
(Step 1) - Manual input]],Tbl_Entities[Entity name],0)),"")</f>
        <v/>
      </c>
      <c r="F4318" s="70"/>
      <c r="G4318" s="70"/>
      <c r="H4318" s="60" t="str">
        <f>IF(Table1[[#This Row],[Reporting
Type
(Step 3) - Manual input]]="","",VLOOKUP(Table1[[#This Row],[Reporting
Type
(Step 3) - Manual input]],'Reference List'!$V$4:$W$10,2,FALSE))</f>
        <v/>
      </c>
      <c r="I4318" s="69"/>
      <c r="J4318" s="59" t="str">
        <f>IFERROR(INDEX(Tbl_LegislationDescrip[Description], MATCH(Table1[[#This Row],[Retail Law/Rules Part/Division/Rules (Version 17)
(Step 4) - Manual input]], Tbl_LegislationDescrip[Rule], 0)), "")</f>
        <v/>
      </c>
      <c r="K4318" s="108"/>
      <c r="L4318" s="90"/>
      <c r="M4318" s="90"/>
      <c r="N4318" s="94"/>
      <c r="O4318" s="95"/>
      <c r="P4318" s="95"/>
      <c r="Q4318" s="90"/>
      <c r="R4318" s="69"/>
      <c r="S4318" s="69"/>
      <c r="T4318" s="100"/>
      <c r="U4318" s="101"/>
      <c r="V4318" s="102"/>
      <c r="W4318" s="93"/>
      <c r="X4318" s="93"/>
      <c r="Y4318" s="94"/>
      <c r="Z4318" s="94"/>
      <c r="AA4318" s="69"/>
      <c r="AB4318" s="90"/>
      <c r="AC4318" s="69"/>
      <c r="AD4318" s="92"/>
      <c r="AE4318" s="47"/>
    </row>
    <row r="4319" spans="1:31" ht="45" customHeight="1" x14ac:dyDescent="0.25">
      <c r="A4319" s="11"/>
      <c r="B4319" s="69"/>
      <c r="C4319" s="70"/>
      <c r="D4319" s="70"/>
      <c r="E4319" s="60" t="str">
        <f>IFERROR(INDEX(Tbl_Entities[Retailer / Distributior?],MATCH(Table1[[#This Row],[Regulated Entity Name
(Step 1) - Manual input]],Tbl_Entities[Entity name],0)),"")</f>
        <v/>
      </c>
      <c r="F4319" s="70"/>
      <c r="G4319" s="70"/>
      <c r="H4319" s="60" t="str">
        <f>IF(Table1[[#This Row],[Reporting
Type
(Step 3) - Manual input]]="","",VLOOKUP(Table1[[#This Row],[Reporting
Type
(Step 3) - Manual input]],'Reference List'!$V$4:$W$10,2,FALSE))</f>
        <v/>
      </c>
      <c r="I4319" s="69"/>
      <c r="J4319" s="59" t="str">
        <f>IFERROR(INDEX(Tbl_LegislationDescrip[Description], MATCH(Table1[[#This Row],[Retail Law/Rules Part/Division/Rules (Version 17)
(Step 4) - Manual input]], Tbl_LegislationDescrip[Rule], 0)), "")</f>
        <v/>
      </c>
      <c r="K4319" s="108"/>
      <c r="L4319" s="90"/>
      <c r="M4319" s="90"/>
      <c r="N4319" s="94"/>
      <c r="O4319" s="95"/>
      <c r="P4319" s="95"/>
      <c r="Q4319" s="90"/>
      <c r="R4319" s="69"/>
      <c r="S4319" s="69"/>
      <c r="T4319" s="100"/>
      <c r="U4319" s="101"/>
      <c r="V4319" s="102"/>
      <c r="W4319" s="93"/>
      <c r="X4319" s="93"/>
      <c r="Y4319" s="94"/>
      <c r="Z4319" s="94"/>
      <c r="AA4319" s="69"/>
      <c r="AB4319" s="90"/>
      <c r="AC4319" s="69"/>
      <c r="AD4319" s="92"/>
      <c r="AE4319" s="47"/>
    </row>
    <row r="4320" spans="1:31" ht="45" customHeight="1" x14ac:dyDescent="0.25">
      <c r="A4320" s="11"/>
      <c r="B4320" s="69"/>
      <c r="C4320" s="70"/>
      <c r="D4320" s="70"/>
      <c r="E4320" s="60" t="str">
        <f>IFERROR(INDEX(Tbl_Entities[Retailer / Distributior?],MATCH(Table1[[#This Row],[Regulated Entity Name
(Step 1) - Manual input]],Tbl_Entities[Entity name],0)),"")</f>
        <v/>
      </c>
      <c r="F4320" s="70"/>
      <c r="G4320" s="70"/>
      <c r="H4320" s="60" t="str">
        <f>IF(Table1[[#This Row],[Reporting
Type
(Step 3) - Manual input]]="","",VLOOKUP(Table1[[#This Row],[Reporting
Type
(Step 3) - Manual input]],'Reference List'!$V$4:$W$10,2,FALSE))</f>
        <v/>
      </c>
      <c r="I4320" s="69"/>
      <c r="J4320" s="59" t="str">
        <f>IFERROR(INDEX(Tbl_LegislationDescrip[Description], MATCH(Table1[[#This Row],[Retail Law/Rules Part/Division/Rules (Version 17)
(Step 4) - Manual input]], Tbl_LegislationDescrip[Rule], 0)), "")</f>
        <v/>
      </c>
      <c r="K4320" s="108"/>
      <c r="L4320" s="90"/>
      <c r="M4320" s="90"/>
      <c r="N4320" s="94"/>
      <c r="O4320" s="95"/>
      <c r="P4320" s="95"/>
      <c r="Q4320" s="90"/>
      <c r="R4320" s="69"/>
      <c r="S4320" s="69"/>
      <c r="T4320" s="100"/>
      <c r="U4320" s="101"/>
      <c r="V4320" s="102"/>
      <c r="W4320" s="93"/>
      <c r="X4320" s="93"/>
      <c r="Y4320" s="94"/>
      <c r="Z4320" s="94"/>
      <c r="AA4320" s="69"/>
      <c r="AB4320" s="90"/>
      <c r="AC4320" s="69"/>
      <c r="AD4320" s="92"/>
      <c r="AE4320" s="47"/>
    </row>
    <row r="4321" spans="1:31" ht="45" customHeight="1" x14ac:dyDescent="0.25">
      <c r="A4321" s="11"/>
      <c r="B4321" s="69"/>
      <c r="C4321" s="70"/>
      <c r="D4321" s="70"/>
      <c r="E4321" s="60" t="str">
        <f>IFERROR(INDEX(Tbl_Entities[Retailer / Distributior?],MATCH(Table1[[#This Row],[Regulated Entity Name
(Step 1) - Manual input]],Tbl_Entities[Entity name],0)),"")</f>
        <v/>
      </c>
      <c r="F4321" s="70"/>
      <c r="G4321" s="70"/>
      <c r="H4321" s="60" t="str">
        <f>IF(Table1[[#This Row],[Reporting
Type
(Step 3) - Manual input]]="","",VLOOKUP(Table1[[#This Row],[Reporting
Type
(Step 3) - Manual input]],'Reference List'!$V$4:$W$10,2,FALSE))</f>
        <v/>
      </c>
      <c r="I4321" s="69"/>
      <c r="J4321" s="59" t="str">
        <f>IFERROR(INDEX(Tbl_LegislationDescrip[Description], MATCH(Table1[[#This Row],[Retail Law/Rules Part/Division/Rules (Version 17)
(Step 4) - Manual input]], Tbl_LegislationDescrip[Rule], 0)), "")</f>
        <v/>
      </c>
      <c r="K4321" s="108"/>
      <c r="L4321" s="90"/>
      <c r="M4321" s="90"/>
      <c r="N4321" s="94"/>
      <c r="O4321" s="95"/>
      <c r="P4321" s="95"/>
      <c r="Q4321" s="90"/>
      <c r="R4321" s="69"/>
      <c r="S4321" s="69"/>
      <c r="T4321" s="100"/>
      <c r="U4321" s="101"/>
      <c r="V4321" s="102"/>
      <c r="W4321" s="93"/>
      <c r="X4321" s="93"/>
      <c r="Y4321" s="94"/>
      <c r="Z4321" s="94"/>
      <c r="AA4321" s="69"/>
      <c r="AB4321" s="90"/>
      <c r="AC4321" s="69"/>
      <c r="AD4321" s="92"/>
      <c r="AE4321" s="47"/>
    </row>
    <row r="4322" spans="1:31" ht="45" customHeight="1" x14ac:dyDescent="0.25">
      <c r="A4322" s="11"/>
      <c r="B4322" s="69"/>
      <c r="C4322" s="70"/>
      <c r="D4322" s="70"/>
      <c r="E4322" s="60" t="str">
        <f>IFERROR(INDEX(Tbl_Entities[Retailer / Distributior?],MATCH(Table1[[#This Row],[Regulated Entity Name
(Step 1) - Manual input]],Tbl_Entities[Entity name],0)),"")</f>
        <v/>
      </c>
      <c r="F4322" s="70"/>
      <c r="G4322" s="70"/>
      <c r="H4322" s="60" t="str">
        <f>IF(Table1[[#This Row],[Reporting
Type
(Step 3) - Manual input]]="","",VLOOKUP(Table1[[#This Row],[Reporting
Type
(Step 3) - Manual input]],'Reference List'!$V$4:$W$10,2,FALSE))</f>
        <v/>
      </c>
      <c r="I4322" s="69"/>
      <c r="J4322" s="59" t="str">
        <f>IFERROR(INDEX(Tbl_LegislationDescrip[Description], MATCH(Table1[[#This Row],[Retail Law/Rules Part/Division/Rules (Version 17)
(Step 4) - Manual input]], Tbl_LegislationDescrip[Rule], 0)), "")</f>
        <v/>
      </c>
      <c r="K4322" s="108"/>
      <c r="L4322" s="90"/>
      <c r="M4322" s="90"/>
      <c r="N4322" s="94"/>
      <c r="O4322" s="95"/>
      <c r="P4322" s="95"/>
      <c r="Q4322" s="90"/>
      <c r="R4322" s="69"/>
      <c r="S4322" s="69"/>
      <c r="T4322" s="100"/>
      <c r="U4322" s="101"/>
      <c r="V4322" s="102"/>
      <c r="W4322" s="93"/>
      <c r="X4322" s="93"/>
      <c r="Y4322" s="94"/>
      <c r="Z4322" s="94"/>
      <c r="AA4322" s="69"/>
      <c r="AB4322" s="90"/>
      <c r="AC4322" s="69"/>
      <c r="AD4322" s="92"/>
      <c r="AE4322" s="47"/>
    </row>
    <row r="4323" spans="1:31" ht="45" customHeight="1" x14ac:dyDescent="0.25">
      <c r="A4323" s="11"/>
      <c r="B4323" s="69"/>
      <c r="C4323" s="70"/>
      <c r="D4323" s="70"/>
      <c r="E4323" s="60" t="str">
        <f>IFERROR(INDEX(Tbl_Entities[Retailer / Distributior?],MATCH(Table1[[#This Row],[Regulated Entity Name
(Step 1) - Manual input]],Tbl_Entities[Entity name],0)),"")</f>
        <v/>
      </c>
      <c r="F4323" s="70"/>
      <c r="G4323" s="70"/>
      <c r="H4323" s="60" t="str">
        <f>IF(Table1[[#This Row],[Reporting
Type
(Step 3) - Manual input]]="","",VLOOKUP(Table1[[#This Row],[Reporting
Type
(Step 3) - Manual input]],'Reference List'!$V$4:$W$10,2,FALSE))</f>
        <v/>
      </c>
      <c r="I4323" s="69"/>
      <c r="J4323" s="59" t="str">
        <f>IFERROR(INDEX(Tbl_LegislationDescrip[Description], MATCH(Table1[[#This Row],[Retail Law/Rules Part/Division/Rules (Version 17)
(Step 4) - Manual input]], Tbl_LegislationDescrip[Rule], 0)), "")</f>
        <v/>
      </c>
      <c r="K4323" s="108"/>
      <c r="L4323" s="90"/>
      <c r="M4323" s="90"/>
      <c r="N4323" s="94"/>
      <c r="O4323" s="95"/>
      <c r="P4323" s="95"/>
      <c r="Q4323" s="90"/>
      <c r="R4323" s="69"/>
      <c r="S4323" s="69"/>
      <c r="T4323" s="100"/>
      <c r="U4323" s="101"/>
      <c r="V4323" s="102"/>
      <c r="W4323" s="93"/>
      <c r="X4323" s="93"/>
      <c r="Y4323" s="94"/>
      <c r="Z4323" s="94"/>
      <c r="AA4323" s="69"/>
      <c r="AB4323" s="90"/>
      <c r="AC4323" s="69"/>
      <c r="AD4323" s="92"/>
      <c r="AE4323" s="47"/>
    </row>
    <row r="4324" spans="1:31" ht="45" customHeight="1" x14ac:dyDescent="0.25">
      <c r="A4324" s="11"/>
      <c r="B4324" s="69"/>
      <c r="C4324" s="70"/>
      <c r="D4324" s="70"/>
      <c r="E4324" s="60" t="str">
        <f>IFERROR(INDEX(Tbl_Entities[Retailer / Distributior?],MATCH(Table1[[#This Row],[Regulated Entity Name
(Step 1) - Manual input]],Tbl_Entities[Entity name],0)),"")</f>
        <v/>
      </c>
      <c r="F4324" s="70"/>
      <c r="G4324" s="70"/>
      <c r="H4324" s="60" t="str">
        <f>IF(Table1[[#This Row],[Reporting
Type
(Step 3) - Manual input]]="","",VLOOKUP(Table1[[#This Row],[Reporting
Type
(Step 3) - Manual input]],'Reference List'!$V$4:$W$10,2,FALSE))</f>
        <v/>
      </c>
      <c r="I4324" s="69"/>
      <c r="J4324" s="59" t="str">
        <f>IFERROR(INDEX(Tbl_LegislationDescrip[Description], MATCH(Table1[[#This Row],[Retail Law/Rules Part/Division/Rules (Version 17)
(Step 4) - Manual input]], Tbl_LegislationDescrip[Rule], 0)), "")</f>
        <v/>
      </c>
      <c r="K4324" s="108"/>
      <c r="L4324" s="90"/>
      <c r="M4324" s="90"/>
      <c r="N4324" s="94"/>
      <c r="O4324" s="95"/>
      <c r="P4324" s="95"/>
      <c r="Q4324" s="90"/>
      <c r="R4324" s="69"/>
      <c r="S4324" s="69"/>
      <c r="T4324" s="100"/>
      <c r="U4324" s="101"/>
      <c r="V4324" s="102"/>
      <c r="W4324" s="93"/>
      <c r="X4324" s="93"/>
      <c r="Y4324" s="94"/>
      <c r="Z4324" s="94"/>
      <c r="AA4324" s="69"/>
      <c r="AB4324" s="90"/>
      <c r="AC4324" s="69"/>
      <c r="AD4324" s="92"/>
      <c r="AE4324" s="47"/>
    </row>
    <row r="4325" spans="1:31" ht="45" customHeight="1" x14ac:dyDescent="0.25">
      <c r="A4325" s="11"/>
      <c r="B4325" s="69"/>
      <c r="C4325" s="70"/>
      <c r="D4325" s="70"/>
      <c r="E4325" s="60" t="str">
        <f>IFERROR(INDEX(Tbl_Entities[Retailer / Distributior?],MATCH(Table1[[#This Row],[Regulated Entity Name
(Step 1) - Manual input]],Tbl_Entities[Entity name],0)),"")</f>
        <v/>
      </c>
      <c r="F4325" s="70"/>
      <c r="G4325" s="70"/>
      <c r="H4325" s="60" t="str">
        <f>IF(Table1[[#This Row],[Reporting
Type
(Step 3) - Manual input]]="","",VLOOKUP(Table1[[#This Row],[Reporting
Type
(Step 3) - Manual input]],'Reference List'!$V$4:$W$10,2,FALSE))</f>
        <v/>
      </c>
      <c r="I4325" s="69"/>
      <c r="J4325" s="59" t="str">
        <f>IFERROR(INDEX(Tbl_LegislationDescrip[Description], MATCH(Table1[[#This Row],[Retail Law/Rules Part/Division/Rules (Version 17)
(Step 4) - Manual input]], Tbl_LegislationDescrip[Rule], 0)), "")</f>
        <v/>
      </c>
      <c r="K4325" s="108"/>
      <c r="L4325" s="90"/>
      <c r="M4325" s="90"/>
      <c r="N4325" s="94"/>
      <c r="O4325" s="95"/>
      <c r="P4325" s="95"/>
      <c r="Q4325" s="90"/>
      <c r="R4325" s="69"/>
      <c r="S4325" s="69"/>
      <c r="T4325" s="100"/>
      <c r="U4325" s="101"/>
      <c r="V4325" s="102"/>
      <c r="W4325" s="93"/>
      <c r="X4325" s="93"/>
      <c r="Y4325" s="94"/>
      <c r="Z4325" s="94"/>
      <c r="AA4325" s="69"/>
      <c r="AB4325" s="90"/>
      <c r="AC4325" s="69"/>
      <c r="AD4325" s="92"/>
      <c r="AE4325" s="47"/>
    </row>
    <row r="4326" spans="1:31" ht="45" customHeight="1" x14ac:dyDescent="0.25">
      <c r="A4326" s="11"/>
      <c r="B4326" s="69"/>
      <c r="C4326" s="70"/>
      <c r="D4326" s="70"/>
      <c r="E4326" s="60" t="str">
        <f>IFERROR(INDEX(Tbl_Entities[Retailer / Distributior?],MATCH(Table1[[#This Row],[Regulated Entity Name
(Step 1) - Manual input]],Tbl_Entities[Entity name],0)),"")</f>
        <v/>
      </c>
      <c r="F4326" s="70"/>
      <c r="G4326" s="70"/>
      <c r="H4326" s="60" t="str">
        <f>IF(Table1[[#This Row],[Reporting
Type
(Step 3) - Manual input]]="","",VLOOKUP(Table1[[#This Row],[Reporting
Type
(Step 3) - Manual input]],'Reference List'!$V$4:$W$10,2,FALSE))</f>
        <v/>
      </c>
      <c r="I4326" s="69"/>
      <c r="J4326" s="59" t="str">
        <f>IFERROR(INDEX(Tbl_LegislationDescrip[Description], MATCH(Table1[[#This Row],[Retail Law/Rules Part/Division/Rules (Version 17)
(Step 4) - Manual input]], Tbl_LegislationDescrip[Rule], 0)), "")</f>
        <v/>
      </c>
      <c r="K4326" s="108"/>
      <c r="L4326" s="90"/>
      <c r="M4326" s="90"/>
      <c r="N4326" s="94"/>
      <c r="O4326" s="95"/>
      <c r="P4326" s="95"/>
      <c r="Q4326" s="90"/>
      <c r="R4326" s="69"/>
      <c r="S4326" s="69"/>
      <c r="T4326" s="100"/>
      <c r="U4326" s="101"/>
      <c r="V4326" s="102"/>
      <c r="W4326" s="93"/>
      <c r="X4326" s="93"/>
      <c r="Y4326" s="94"/>
      <c r="Z4326" s="94"/>
      <c r="AA4326" s="69"/>
      <c r="AB4326" s="90"/>
      <c r="AC4326" s="69"/>
      <c r="AD4326" s="92"/>
      <c r="AE4326" s="47"/>
    </row>
    <row r="4327" spans="1:31" ht="45" customHeight="1" x14ac:dyDescent="0.25">
      <c r="A4327" s="11"/>
      <c r="B4327" s="69"/>
      <c r="C4327" s="70"/>
      <c r="D4327" s="70"/>
      <c r="E4327" s="60" t="str">
        <f>IFERROR(INDEX(Tbl_Entities[Retailer / Distributior?],MATCH(Table1[[#This Row],[Regulated Entity Name
(Step 1) - Manual input]],Tbl_Entities[Entity name],0)),"")</f>
        <v/>
      </c>
      <c r="F4327" s="70"/>
      <c r="G4327" s="70"/>
      <c r="H4327" s="60" t="str">
        <f>IF(Table1[[#This Row],[Reporting
Type
(Step 3) - Manual input]]="","",VLOOKUP(Table1[[#This Row],[Reporting
Type
(Step 3) - Manual input]],'Reference List'!$V$4:$W$10,2,FALSE))</f>
        <v/>
      </c>
      <c r="I4327" s="69"/>
      <c r="J4327" s="59" t="str">
        <f>IFERROR(INDEX(Tbl_LegislationDescrip[Description], MATCH(Table1[[#This Row],[Retail Law/Rules Part/Division/Rules (Version 17)
(Step 4) - Manual input]], Tbl_LegislationDescrip[Rule], 0)), "")</f>
        <v/>
      </c>
      <c r="K4327" s="108"/>
      <c r="L4327" s="90"/>
      <c r="M4327" s="90"/>
      <c r="N4327" s="94"/>
      <c r="O4327" s="95"/>
      <c r="P4327" s="95"/>
      <c r="Q4327" s="90"/>
      <c r="R4327" s="69"/>
      <c r="S4327" s="69"/>
      <c r="T4327" s="100"/>
      <c r="U4327" s="101"/>
      <c r="V4327" s="102"/>
      <c r="W4327" s="93"/>
      <c r="X4327" s="93"/>
      <c r="Y4327" s="94"/>
      <c r="Z4327" s="94"/>
      <c r="AA4327" s="69"/>
      <c r="AB4327" s="90"/>
      <c r="AC4327" s="69"/>
      <c r="AD4327" s="92"/>
      <c r="AE4327" s="47"/>
    </row>
    <row r="4328" spans="1:31" ht="45" customHeight="1" x14ac:dyDescent="0.25">
      <c r="A4328" s="11"/>
      <c r="B4328" s="69"/>
      <c r="C4328" s="70"/>
      <c r="D4328" s="70"/>
      <c r="E4328" s="60" t="str">
        <f>IFERROR(INDEX(Tbl_Entities[Retailer / Distributior?],MATCH(Table1[[#This Row],[Regulated Entity Name
(Step 1) - Manual input]],Tbl_Entities[Entity name],0)),"")</f>
        <v/>
      </c>
      <c r="F4328" s="70"/>
      <c r="G4328" s="70"/>
      <c r="H4328" s="60" t="str">
        <f>IF(Table1[[#This Row],[Reporting
Type
(Step 3) - Manual input]]="","",VLOOKUP(Table1[[#This Row],[Reporting
Type
(Step 3) - Manual input]],'Reference List'!$V$4:$W$10,2,FALSE))</f>
        <v/>
      </c>
      <c r="I4328" s="69"/>
      <c r="J4328" s="59" t="str">
        <f>IFERROR(INDEX(Tbl_LegislationDescrip[Description], MATCH(Table1[[#This Row],[Retail Law/Rules Part/Division/Rules (Version 17)
(Step 4) - Manual input]], Tbl_LegislationDescrip[Rule], 0)), "")</f>
        <v/>
      </c>
      <c r="K4328" s="108"/>
      <c r="L4328" s="90"/>
      <c r="M4328" s="90"/>
      <c r="N4328" s="94"/>
      <c r="O4328" s="95"/>
      <c r="P4328" s="95"/>
      <c r="Q4328" s="90"/>
      <c r="R4328" s="69"/>
      <c r="S4328" s="69"/>
      <c r="T4328" s="100"/>
      <c r="U4328" s="101"/>
      <c r="V4328" s="102"/>
      <c r="W4328" s="93"/>
      <c r="X4328" s="93"/>
      <c r="Y4328" s="94"/>
      <c r="Z4328" s="94"/>
      <c r="AA4328" s="69"/>
      <c r="AB4328" s="90"/>
      <c r="AC4328" s="69"/>
      <c r="AD4328" s="92"/>
      <c r="AE4328" s="47"/>
    </row>
    <row r="4329" spans="1:31" ht="45" customHeight="1" x14ac:dyDescent="0.25">
      <c r="A4329" s="11"/>
      <c r="B4329" s="69"/>
      <c r="C4329" s="70"/>
      <c r="D4329" s="70"/>
      <c r="E4329" s="60" t="str">
        <f>IFERROR(INDEX(Tbl_Entities[Retailer / Distributior?],MATCH(Table1[[#This Row],[Regulated Entity Name
(Step 1) - Manual input]],Tbl_Entities[Entity name],0)),"")</f>
        <v/>
      </c>
      <c r="F4329" s="70"/>
      <c r="G4329" s="70"/>
      <c r="H4329" s="60" t="str">
        <f>IF(Table1[[#This Row],[Reporting
Type
(Step 3) - Manual input]]="","",VLOOKUP(Table1[[#This Row],[Reporting
Type
(Step 3) - Manual input]],'Reference List'!$V$4:$W$10,2,FALSE))</f>
        <v/>
      </c>
      <c r="I4329" s="69"/>
      <c r="J4329" s="59" t="str">
        <f>IFERROR(INDEX(Tbl_LegislationDescrip[Description], MATCH(Table1[[#This Row],[Retail Law/Rules Part/Division/Rules (Version 17)
(Step 4) - Manual input]], Tbl_LegislationDescrip[Rule], 0)), "")</f>
        <v/>
      </c>
      <c r="K4329" s="108"/>
      <c r="L4329" s="90"/>
      <c r="M4329" s="90"/>
      <c r="N4329" s="94"/>
      <c r="O4329" s="95"/>
      <c r="P4329" s="95"/>
      <c r="Q4329" s="90"/>
      <c r="R4329" s="69"/>
      <c r="S4329" s="69"/>
      <c r="T4329" s="100"/>
      <c r="U4329" s="101"/>
      <c r="V4329" s="102"/>
      <c r="W4329" s="93"/>
      <c r="X4329" s="93"/>
      <c r="Y4329" s="94"/>
      <c r="Z4329" s="94"/>
      <c r="AA4329" s="69"/>
      <c r="AB4329" s="90"/>
      <c r="AC4329" s="69"/>
      <c r="AD4329" s="92"/>
      <c r="AE4329" s="47"/>
    </row>
    <row r="4330" spans="1:31" ht="45" customHeight="1" x14ac:dyDescent="0.25">
      <c r="A4330" s="11"/>
      <c r="B4330" s="69"/>
      <c r="C4330" s="70"/>
      <c r="D4330" s="70"/>
      <c r="E4330" s="60" t="str">
        <f>IFERROR(INDEX(Tbl_Entities[Retailer / Distributior?],MATCH(Table1[[#This Row],[Regulated Entity Name
(Step 1) - Manual input]],Tbl_Entities[Entity name],0)),"")</f>
        <v/>
      </c>
      <c r="F4330" s="70"/>
      <c r="G4330" s="70"/>
      <c r="H4330" s="60" t="str">
        <f>IF(Table1[[#This Row],[Reporting
Type
(Step 3) - Manual input]]="","",VLOOKUP(Table1[[#This Row],[Reporting
Type
(Step 3) - Manual input]],'Reference List'!$V$4:$W$10,2,FALSE))</f>
        <v/>
      </c>
      <c r="I4330" s="69"/>
      <c r="J4330" s="59" t="str">
        <f>IFERROR(INDEX(Tbl_LegislationDescrip[Description], MATCH(Table1[[#This Row],[Retail Law/Rules Part/Division/Rules (Version 17)
(Step 4) - Manual input]], Tbl_LegislationDescrip[Rule], 0)), "")</f>
        <v/>
      </c>
      <c r="K4330" s="108"/>
      <c r="L4330" s="90"/>
      <c r="M4330" s="90"/>
      <c r="N4330" s="94"/>
      <c r="O4330" s="95"/>
      <c r="P4330" s="95"/>
      <c r="Q4330" s="90"/>
      <c r="R4330" s="69"/>
      <c r="S4330" s="69"/>
      <c r="T4330" s="100"/>
      <c r="U4330" s="101"/>
      <c r="V4330" s="102"/>
      <c r="W4330" s="93"/>
      <c r="X4330" s="93"/>
      <c r="Y4330" s="94"/>
      <c r="Z4330" s="94"/>
      <c r="AA4330" s="69"/>
      <c r="AB4330" s="90"/>
      <c r="AC4330" s="69"/>
      <c r="AD4330" s="92"/>
      <c r="AE4330" s="47"/>
    </row>
    <row r="4331" spans="1:31" ht="45" customHeight="1" x14ac:dyDescent="0.25">
      <c r="A4331" s="11"/>
      <c r="B4331" s="69"/>
      <c r="C4331" s="70"/>
      <c r="D4331" s="70"/>
      <c r="E4331" s="60" t="str">
        <f>IFERROR(INDEX(Tbl_Entities[Retailer / Distributior?],MATCH(Table1[[#This Row],[Regulated Entity Name
(Step 1) - Manual input]],Tbl_Entities[Entity name],0)),"")</f>
        <v/>
      </c>
      <c r="F4331" s="70"/>
      <c r="G4331" s="70"/>
      <c r="H4331" s="60" t="str">
        <f>IF(Table1[[#This Row],[Reporting
Type
(Step 3) - Manual input]]="","",VLOOKUP(Table1[[#This Row],[Reporting
Type
(Step 3) - Manual input]],'Reference List'!$V$4:$W$10,2,FALSE))</f>
        <v/>
      </c>
      <c r="I4331" s="69"/>
      <c r="J4331" s="59" t="str">
        <f>IFERROR(INDEX(Tbl_LegislationDescrip[Description], MATCH(Table1[[#This Row],[Retail Law/Rules Part/Division/Rules (Version 17)
(Step 4) - Manual input]], Tbl_LegislationDescrip[Rule], 0)), "")</f>
        <v/>
      </c>
      <c r="K4331" s="108"/>
      <c r="L4331" s="90"/>
      <c r="M4331" s="90"/>
      <c r="N4331" s="94"/>
      <c r="O4331" s="95"/>
      <c r="P4331" s="95"/>
      <c r="Q4331" s="90"/>
      <c r="R4331" s="69"/>
      <c r="S4331" s="69"/>
      <c r="T4331" s="100"/>
      <c r="U4331" s="101"/>
      <c r="V4331" s="102"/>
      <c r="W4331" s="93"/>
      <c r="X4331" s="93"/>
      <c r="Y4331" s="94"/>
      <c r="Z4331" s="94"/>
      <c r="AA4331" s="69"/>
      <c r="AB4331" s="90"/>
      <c r="AC4331" s="69"/>
      <c r="AD4331" s="92"/>
      <c r="AE4331" s="47"/>
    </row>
    <row r="4332" spans="1:31" ht="45" customHeight="1" x14ac:dyDescent="0.25">
      <c r="A4332" s="11"/>
      <c r="B4332" s="69"/>
      <c r="C4332" s="70"/>
      <c r="D4332" s="70"/>
      <c r="E4332" s="60" t="str">
        <f>IFERROR(INDEX(Tbl_Entities[Retailer / Distributior?],MATCH(Table1[[#This Row],[Regulated Entity Name
(Step 1) - Manual input]],Tbl_Entities[Entity name],0)),"")</f>
        <v/>
      </c>
      <c r="F4332" s="70"/>
      <c r="G4332" s="70"/>
      <c r="H4332" s="60" t="str">
        <f>IF(Table1[[#This Row],[Reporting
Type
(Step 3) - Manual input]]="","",VLOOKUP(Table1[[#This Row],[Reporting
Type
(Step 3) - Manual input]],'Reference List'!$V$4:$W$10,2,FALSE))</f>
        <v/>
      </c>
      <c r="I4332" s="69"/>
      <c r="J4332" s="59" t="str">
        <f>IFERROR(INDEX(Tbl_LegislationDescrip[Description], MATCH(Table1[[#This Row],[Retail Law/Rules Part/Division/Rules (Version 17)
(Step 4) - Manual input]], Tbl_LegislationDescrip[Rule], 0)), "")</f>
        <v/>
      </c>
      <c r="K4332" s="108"/>
      <c r="L4332" s="90"/>
      <c r="M4332" s="90"/>
      <c r="N4332" s="94"/>
      <c r="O4332" s="95"/>
      <c r="P4332" s="95"/>
      <c r="Q4332" s="90"/>
      <c r="R4332" s="69"/>
      <c r="S4332" s="69"/>
      <c r="T4332" s="100"/>
      <c r="U4332" s="101"/>
      <c r="V4332" s="102"/>
      <c r="W4332" s="93"/>
      <c r="X4332" s="93"/>
      <c r="Y4332" s="94"/>
      <c r="Z4332" s="94"/>
      <c r="AA4332" s="69"/>
      <c r="AB4332" s="90"/>
      <c r="AC4332" s="69"/>
      <c r="AD4332" s="92"/>
      <c r="AE4332" s="47"/>
    </row>
    <row r="4333" spans="1:31" ht="45" customHeight="1" x14ac:dyDescent="0.25">
      <c r="A4333" s="11"/>
      <c r="B4333" s="69"/>
      <c r="C4333" s="70"/>
      <c r="D4333" s="70"/>
      <c r="E4333" s="60" t="str">
        <f>IFERROR(INDEX(Tbl_Entities[Retailer / Distributior?],MATCH(Table1[[#This Row],[Regulated Entity Name
(Step 1) - Manual input]],Tbl_Entities[Entity name],0)),"")</f>
        <v/>
      </c>
      <c r="F4333" s="70"/>
      <c r="G4333" s="70"/>
      <c r="H4333" s="60" t="str">
        <f>IF(Table1[[#This Row],[Reporting
Type
(Step 3) - Manual input]]="","",VLOOKUP(Table1[[#This Row],[Reporting
Type
(Step 3) - Manual input]],'Reference List'!$V$4:$W$10,2,FALSE))</f>
        <v/>
      </c>
      <c r="I4333" s="69"/>
      <c r="J4333" s="59" t="str">
        <f>IFERROR(INDEX(Tbl_LegislationDescrip[Description], MATCH(Table1[[#This Row],[Retail Law/Rules Part/Division/Rules (Version 17)
(Step 4) - Manual input]], Tbl_LegislationDescrip[Rule], 0)), "")</f>
        <v/>
      </c>
      <c r="K4333" s="108"/>
      <c r="L4333" s="90"/>
      <c r="M4333" s="90"/>
      <c r="N4333" s="94"/>
      <c r="O4333" s="95"/>
      <c r="P4333" s="95"/>
      <c r="Q4333" s="90"/>
      <c r="R4333" s="69"/>
      <c r="S4333" s="69"/>
      <c r="T4333" s="100"/>
      <c r="U4333" s="101"/>
      <c r="V4333" s="102"/>
      <c r="W4333" s="93"/>
      <c r="X4333" s="93"/>
      <c r="Y4333" s="94"/>
      <c r="Z4333" s="94"/>
      <c r="AA4333" s="69"/>
      <c r="AB4333" s="90"/>
      <c r="AC4333" s="69"/>
      <c r="AD4333" s="92"/>
      <c r="AE4333" s="47"/>
    </row>
    <row r="4334" spans="1:31" ht="45" customHeight="1" x14ac:dyDescent="0.25">
      <c r="A4334" s="11"/>
      <c r="B4334" s="69"/>
      <c r="C4334" s="70"/>
      <c r="D4334" s="70"/>
      <c r="E4334" s="60" t="str">
        <f>IFERROR(INDEX(Tbl_Entities[Retailer / Distributior?],MATCH(Table1[[#This Row],[Regulated Entity Name
(Step 1) - Manual input]],Tbl_Entities[Entity name],0)),"")</f>
        <v/>
      </c>
      <c r="F4334" s="70"/>
      <c r="G4334" s="70"/>
      <c r="H4334" s="60" t="str">
        <f>IF(Table1[[#This Row],[Reporting
Type
(Step 3) - Manual input]]="","",VLOOKUP(Table1[[#This Row],[Reporting
Type
(Step 3) - Manual input]],'Reference List'!$V$4:$W$10,2,FALSE))</f>
        <v/>
      </c>
      <c r="I4334" s="69"/>
      <c r="J4334" s="59" t="str">
        <f>IFERROR(INDEX(Tbl_LegislationDescrip[Description], MATCH(Table1[[#This Row],[Retail Law/Rules Part/Division/Rules (Version 17)
(Step 4) - Manual input]], Tbl_LegislationDescrip[Rule], 0)), "")</f>
        <v/>
      </c>
      <c r="K4334" s="108"/>
      <c r="L4334" s="90"/>
      <c r="M4334" s="90"/>
      <c r="N4334" s="94"/>
      <c r="O4334" s="95"/>
      <c r="P4334" s="95"/>
      <c r="Q4334" s="90"/>
      <c r="R4334" s="69"/>
      <c r="S4334" s="69"/>
      <c r="T4334" s="100"/>
      <c r="U4334" s="101"/>
      <c r="V4334" s="102"/>
      <c r="W4334" s="93"/>
      <c r="X4334" s="93"/>
      <c r="Y4334" s="94"/>
      <c r="Z4334" s="94"/>
      <c r="AA4334" s="69"/>
      <c r="AB4334" s="90"/>
      <c r="AC4334" s="69"/>
      <c r="AD4334" s="92"/>
      <c r="AE4334" s="47"/>
    </row>
    <row r="4335" spans="1:31" ht="45" customHeight="1" x14ac:dyDescent="0.25">
      <c r="A4335" s="11"/>
      <c r="B4335" s="69"/>
      <c r="C4335" s="70"/>
      <c r="D4335" s="70"/>
      <c r="E4335" s="60" t="str">
        <f>IFERROR(INDEX(Tbl_Entities[Retailer / Distributior?],MATCH(Table1[[#This Row],[Regulated Entity Name
(Step 1) - Manual input]],Tbl_Entities[Entity name],0)),"")</f>
        <v/>
      </c>
      <c r="F4335" s="70"/>
      <c r="G4335" s="70"/>
      <c r="H4335" s="60" t="str">
        <f>IF(Table1[[#This Row],[Reporting
Type
(Step 3) - Manual input]]="","",VLOOKUP(Table1[[#This Row],[Reporting
Type
(Step 3) - Manual input]],'Reference List'!$V$4:$W$10,2,FALSE))</f>
        <v/>
      </c>
      <c r="I4335" s="69"/>
      <c r="J4335" s="59" t="str">
        <f>IFERROR(INDEX(Tbl_LegislationDescrip[Description], MATCH(Table1[[#This Row],[Retail Law/Rules Part/Division/Rules (Version 17)
(Step 4) - Manual input]], Tbl_LegislationDescrip[Rule], 0)), "")</f>
        <v/>
      </c>
      <c r="K4335" s="108"/>
      <c r="L4335" s="90"/>
      <c r="M4335" s="90"/>
      <c r="N4335" s="94"/>
      <c r="O4335" s="95"/>
      <c r="P4335" s="95"/>
      <c r="Q4335" s="90"/>
      <c r="R4335" s="69"/>
      <c r="S4335" s="69"/>
      <c r="T4335" s="100"/>
      <c r="U4335" s="101"/>
      <c r="V4335" s="102"/>
      <c r="W4335" s="93"/>
      <c r="X4335" s="93"/>
      <c r="Y4335" s="94"/>
      <c r="Z4335" s="94"/>
      <c r="AA4335" s="69"/>
      <c r="AB4335" s="90"/>
      <c r="AC4335" s="69"/>
      <c r="AD4335" s="92"/>
      <c r="AE4335" s="47"/>
    </row>
    <row r="4336" spans="1:31" ht="45" customHeight="1" x14ac:dyDescent="0.25">
      <c r="A4336" s="11"/>
      <c r="B4336" s="69"/>
      <c r="C4336" s="70"/>
      <c r="D4336" s="70"/>
      <c r="E4336" s="60" t="str">
        <f>IFERROR(INDEX(Tbl_Entities[Retailer / Distributior?],MATCH(Table1[[#This Row],[Regulated Entity Name
(Step 1) - Manual input]],Tbl_Entities[Entity name],0)),"")</f>
        <v/>
      </c>
      <c r="F4336" s="70"/>
      <c r="G4336" s="70"/>
      <c r="H4336" s="60" t="str">
        <f>IF(Table1[[#This Row],[Reporting
Type
(Step 3) - Manual input]]="","",VLOOKUP(Table1[[#This Row],[Reporting
Type
(Step 3) - Manual input]],'Reference List'!$V$4:$W$10,2,FALSE))</f>
        <v/>
      </c>
      <c r="I4336" s="69"/>
      <c r="J4336" s="59" t="str">
        <f>IFERROR(INDEX(Tbl_LegislationDescrip[Description], MATCH(Table1[[#This Row],[Retail Law/Rules Part/Division/Rules (Version 17)
(Step 4) - Manual input]], Tbl_LegislationDescrip[Rule], 0)), "")</f>
        <v/>
      </c>
      <c r="K4336" s="108"/>
      <c r="L4336" s="90"/>
      <c r="M4336" s="90"/>
      <c r="N4336" s="94"/>
      <c r="O4336" s="95"/>
      <c r="P4336" s="95"/>
      <c r="Q4336" s="90"/>
      <c r="R4336" s="69"/>
      <c r="S4336" s="69"/>
      <c r="T4336" s="100"/>
      <c r="U4336" s="101"/>
      <c r="V4336" s="102"/>
      <c r="W4336" s="93"/>
      <c r="X4336" s="93"/>
      <c r="Y4336" s="94"/>
      <c r="Z4336" s="94"/>
      <c r="AA4336" s="69"/>
      <c r="AB4336" s="90"/>
      <c r="AC4336" s="69"/>
      <c r="AD4336" s="92"/>
      <c r="AE4336" s="47"/>
    </row>
    <row r="4337" spans="1:31" ht="45" customHeight="1" x14ac:dyDescent="0.25">
      <c r="A4337" s="11"/>
      <c r="B4337" s="69"/>
      <c r="C4337" s="70"/>
      <c r="D4337" s="70"/>
      <c r="E4337" s="60" t="str">
        <f>IFERROR(INDEX(Tbl_Entities[Retailer / Distributior?],MATCH(Table1[[#This Row],[Regulated Entity Name
(Step 1) - Manual input]],Tbl_Entities[Entity name],0)),"")</f>
        <v/>
      </c>
      <c r="F4337" s="70"/>
      <c r="G4337" s="70"/>
      <c r="H4337" s="60" t="str">
        <f>IF(Table1[[#This Row],[Reporting
Type
(Step 3) - Manual input]]="","",VLOOKUP(Table1[[#This Row],[Reporting
Type
(Step 3) - Manual input]],'Reference List'!$V$4:$W$10,2,FALSE))</f>
        <v/>
      </c>
      <c r="I4337" s="69"/>
      <c r="J4337" s="59" t="str">
        <f>IFERROR(INDEX(Tbl_LegislationDescrip[Description], MATCH(Table1[[#This Row],[Retail Law/Rules Part/Division/Rules (Version 17)
(Step 4) - Manual input]], Tbl_LegislationDescrip[Rule], 0)), "")</f>
        <v/>
      </c>
      <c r="K4337" s="108"/>
      <c r="L4337" s="90"/>
      <c r="M4337" s="90"/>
      <c r="N4337" s="94"/>
      <c r="O4337" s="95"/>
      <c r="P4337" s="95"/>
      <c r="Q4337" s="90"/>
      <c r="R4337" s="69"/>
      <c r="S4337" s="69"/>
      <c r="T4337" s="100"/>
      <c r="U4337" s="101"/>
      <c r="V4337" s="102"/>
      <c r="W4337" s="93"/>
      <c r="X4337" s="93"/>
      <c r="Y4337" s="94"/>
      <c r="Z4337" s="94"/>
      <c r="AA4337" s="69"/>
      <c r="AB4337" s="90"/>
      <c r="AC4337" s="69"/>
      <c r="AD4337" s="92"/>
      <c r="AE4337" s="47"/>
    </row>
    <row r="4338" spans="1:31" ht="45" customHeight="1" x14ac:dyDescent="0.25">
      <c r="A4338" s="11"/>
      <c r="B4338" s="69"/>
      <c r="C4338" s="70"/>
      <c r="D4338" s="70"/>
      <c r="E4338" s="60" t="str">
        <f>IFERROR(INDEX(Tbl_Entities[Retailer / Distributior?],MATCH(Table1[[#This Row],[Regulated Entity Name
(Step 1) - Manual input]],Tbl_Entities[Entity name],0)),"")</f>
        <v/>
      </c>
      <c r="F4338" s="70"/>
      <c r="G4338" s="70"/>
      <c r="H4338" s="60" t="str">
        <f>IF(Table1[[#This Row],[Reporting
Type
(Step 3) - Manual input]]="","",VLOOKUP(Table1[[#This Row],[Reporting
Type
(Step 3) - Manual input]],'Reference List'!$V$4:$W$10,2,FALSE))</f>
        <v/>
      </c>
      <c r="I4338" s="69"/>
      <c r="J4338" s="59" t="str">
        <f>IFERROR(INDEX(Tbl_LegislationDescrip[Description], MATCH(Table1[[#This Row],[Retail Law/Rules Part/Division/Rules (Version 17)
(Step 4) - Manual input]], Tbl_LegislationDescrip[Rule], 0)), "")</f>
        <v/>
      </c>
      <c r="K4338" s="108"/>
      <c r="L4338" s="90"/>
      <c r="M4338" s="90"/>
      <c r="N4338" s="94"/>
      <c r="O4338" s="95"/>
      <c r="P4338" s="95"/>
      <c r="Q4338" s="90"/>
      <c r="R4338" s="69"/>
      <c r="S4338" s="69"/>
      <c r="T4338" s="100"/>
      <c r="U4338" s="101"/>
      <c r="V4338" s="102"/>
      <c r="W4338" s="93"/>
      <c r="X4338" s="93"/>
      <c r="Y4338" s="94"/>
      <c r="Z4338" s="94"/>
      <c r="AA4338" s="69"/>
      <c r="AB4338" s="90"/>
      <c r="AC4338" s="69"/>
      <c r="AD4338" s="92"/>
      <c r="AE4338" s="47"/>
    </row>
    <row r="4339" spans="1:31" ht="45" customHeight="1" x14ac:dyDescent="0.25">
      <c r="A4339" s="11"/>
      <c r="B4339" s="69"/>
      <c r="C4339" s="70"/>
      <c r="D4339" s="70"/>
      <c r="E4339" s="60" t="str">
        <f>IFERROR(INDEX(Tbl_Entities[Retailer / Distributior?],MATCH(Table1[[#This Row],[Regulated Entity Name
(Step 1) - Manual input]],Tbl_Entities[Entity name],0)),"")</f>
        <v/>
      </c>
      <c r="F4339" s="70"/>
      <c r="G4339" s="70"/>
      <c r="H4339" s="60" t="str">
        <f>IF(Table1[[#This Row],[Reporting
Type
(Step 3) - Manual input]]="","",VLOOKUP(Table1[[#This Row],[Reporting
Type
(Step 3) - Manual input]],'Reference List'!$V$4:$W$10,2,FALSE))</f>
        <v/>
      </c>
      <c r="I4339" s="69"/>
      <c r="J4339" s="59" t="str">
        <f>IFERROR(INDEX(Tbl_LegislationDescrip[Description], MATCH(Table1[[#This Row],[Retail Law/Rules Part/Division/Rules (Version 17)
(Step 4) - Manual input]], Tbl_LegislationDescrip[Rule], 0)), "")</f>
        <v/>
      </c>
      <c r="K4339" s="108"/>
      <c r="L4339" s="90"/>
      <c r="M4339" s="90"/>
      <c r="N4339" s="94"/>
      <c r="O4339" s="95"/>
      <c r="P4339" s="95"/>
      <c r="Q4339" s="90"/>
      <c r="R4339" s="69"/>
      <c r="S4339" s="69"/>
      <c r="T4339" s="100"/>
      <c r="U4339" s="101"/>
      <c r="V4339" s="102"/>
      <c r="W4339" s="93"/>
      <c r="X4339" s="93"/>
      <c r="Y4339" s="94"/>
      <c r="Z4339" s="94"/>
      <c r="AA4339" s="69"/>
      <c r="AB4339" s="90"/>
      <c r="AC4339" s="69"/>
      <c r="AD4339" s="92"/>
      <c r="AE4339" s="47"/>
    </row>
    <row r="4340" spans="1:31" ht="45" customHeight="1" x14ac:dyDescent="0.25">
      <c r="A4340" s="11"/>
      <c r="B4340" s="69"/>
      <c r="C4340" s="70"/>
      <c r="D4340" s="70"/>
      <c r="E4340" s="60" t="str">
        <f>IFERROR(INDEX(Tbl_Entities[Retailer / Distributior?],MATCH(Table1[[#This Row],[Regulated Entity Name
(Step 1) - Manual input]],Tbl_Entities[Entity name],0)),"")</f>
        <v/>
      </c>
      <c r="F4340" s="70"/>
      <c r="G4340" s="70"/>
      <c r="H4340" s="60" t="str">
        <f>IF(Table1[[#This Row],[Reporting
Type
(Step 3) - Manual input]]="","",VLOOKUP(Table1[[#This Row],[Reporting
Type
(Step 3) - Manual input]],'Reference List'!$V$4:$W$10,2,FALSE))</f>
        <v/>
      </c>
      <c r="I4340" s="69"/>
      <c r="J4340" s="59" t="str">
        <f>IFERROR(INDEX(Tbl_LegislationDescrip[Description], MATCH(Table1[[#This Row],[Retail Law/Rules Part/Division/Rules (Version 17)
(Step 4) - Manual input]], Tbl_LegislationDescrip[Rule], 0)), "")</f>
        <v/>
      </c>
      <c r="K4340" s="108"/>
      <c r="L4340" s="90"/>
      <c r="M4340" s="90"/>
      <c r="N4340" s="94"/>
      <c r="O4340" s="95"/>
      <c r="P4340" s="95"/>
      <c r="Q4340" s="90"/>
      <c r="R4340" s="69"/>
      <c r="S4340" s="69"/>
      <c r="T4340" s="100"/>
      <c r="U4340" s="101"/>
      <c r="V4340" s="102"/>
      <c r="W4340" s="93"/>
      <c r="X4340" s="93"/>
      <c r="Y4340" s="94"/>
      <c r="Z4340" s="94"/>
      <c r="AA4340" s="69"/>
      <c r="AB4340" s="90"/>
      <c r="AC4340" s="69"/>
      <c r="AD4340" s="92"/>
      <c r="AE4340" s="47"/>
    </row>
    <row r="4341" spans="1:31" ht="45" customHeight="1" x14ac:dyDescent="0.25">
      <c r="A4341" s="11"/>
      <c r="B4341" s="69"/>
      <c r="C4341" s="70"/>
      <c r="D4341" s="70"/>
      <c r="E4341" s="60" t="str">
        <f>IFERROR(INDEX(Tbl_Entities[Retailer / Distributior?],MATCH(Table1[[#This Row],[Regulated Entity Name
(Step 1) - Manual input]],Tbl_Entities[Entity name],0)),"")</f>
        <v/>
      </c>
      <c r="F4341" s="70"/>
      <c r="G4341" s="70"/>
      <c r="H4341" s="60" t="str">
        <f>IF(Table1[[#This Row],[Reporting
Type
(Step 3) - Manual input]]="","",VLOOKUP(Table1[[#This Row],[Reporting
Type
(Step 3) - Manual input]],'Reference List'!$V$4:$W$10,2,FALSE))</f>
        <v/>
      </c>
      <c r="I4341" s="69"/>
      <c r="J4341" s="59" t="str">
        <f>IFERROR(INDEX(Tbl_LegislationDescrip[Description], MATCH(Table1[[#This Row],[Retail Law/Rules Part/Division/Rules (Version 17)
(Step 4) - Manual input]], Tbl_LegislationDescrip[Rule], 0)), "")</f>
        <v/>
      </c>
      <c r="K4341" s="108"/>
      <c r="L4341" s="90"/>
      <c r="M4341" s="90"/>
      <c r="N4341" s="94"/>
      <c r="O4341" s="95"/>
      <c r="P4341" s="95"/>
      <c r="Q4341" s="90"/>
      <c r="R4341" s="69"/>
      <c r="S4341" s="69"/>
      <c r="T4341" s="100"/>
      <c r="U4341" s="101"/>
      <c r="V4341" s="102"/>
      <c r="W4341" s="93"/>
      <c r="X4341" s="93"/>
      <c r="Y4341" s="94"/>
      <c r="Z4341" s="94"/>
      <c r="AA4341" s="69"/>
      <c r="AB4341" s="90"/>
      <c r="AC4341" s="69"/>
      <c r="AD4341" s="92"/>
      <c r="AE4341" s="47"/>
    </row>
    <row r="4342" spans="1:31" ht="45" customHeight="1" x14ac:dyDescent="0.25">
      <c r="A4342" s="11"/>
      <c r="B4342" s="69"/>
      <c r="C4342" s="70"/>
      <c r="D4342" s="70"/>
      <c r="E4342" s="60" t="str">
        <f>IFERROR(INDEX(Tbl_Entities[Retailer / Distributior?],MATCH(Table1[[#This Row],[Regulated Entity Name
(Step 1) - Manual input]],Tbl_Entities[Entity name],0)),"")</f>
        <v/>
      </c>
      <c r="F4342" s="70"/>
      <c r="G4342" s="70"/>
      <c r="H4342" s="60" t="str">
        <f>IF(Table1[[#This Row],[Reporting
Type
(Step 3) - Manual input]]="","",VLOOKUP(Table1[[#This Row],[Reporting
Type
(Step 3) - Manual input]],'Reference List'!$V$4:$W$10,2,FALSE))</f>
        <v/>
      </c>
      <c r="I4342" s="69"/>
      <c r="J4342" s="59" t="str">
        <f>IFERROR(INDEX(Tbl_LegislationDescrip[Description], MATCH(Table1[[#This Row],[Retail Law/Rules Part/Division/Rules (Version 17)
(Step 4) - Manual input]], Tbl_LegislationDescrip[Rule], 0)), "")</f>
        <v/>
      </c>
      <c r="K4342" s="108"/>
      <c r="L4342" s="90"/>
      <c r="M4342" s="90"/>
      <c r="N4342" s="94"/>
      <c r="O4342" s="95"/>
      <c r="P4342" s="95"/>
      <c r="Q4342" s="90"/>
      <c r="R4342" s="69"/>
      <c r="S4342" s="69"/>
      <c r="T4342" s="100"/>
      <c r="U4342" s="101"/>
      <c r="V4342" s="102"/>
      <c r="W4342" s="93"/>
      <c r="X4342" s="93"/>
      <c r="Y4342" s="94"/>
      <c r="Z4342" s="94"/>
      <c r="AA4342" s="69"/>
      <c r="AB4342" s="90"/>
      <c r="AC4342" s="69"/>
      <c r="AD4342" s="92"/>
      <c r="AE4342" s="47"/>
    </row>
    <row r="4343" spans="1:31" ht="45" customHeight="1" x14ac:dyDescent="0.25">
      <c r="A4343" s="11"/>
      <c r="B4343" s="69"/>
      <c r="C4343" s="70"/>
      <c r="D4343" s="70"/>
      <c r="E4343" s="60" t="str">
        <f>IFERROR(INDEX(Tbl_Entities[Retailer / Distributior?],MATCH(Table1[[#This Row],[Regulated Entity Name
(Step 1) - Manual input]],Tbl_Entities[Entity name],0)),"")</f>
        <v/>
      </c>
      <c r="F4343" s="70"/>
      <c r="G4343" s="70"/>
      <c r="H4343" s="60" t="str">
        <f>IF(Table1[[#This Row],[Reporting
Type
(Step 3) - Manual input]]="","",VLOOKUP(Table1[[#This Row],[Reporting
Type
(Step 3) - Manual input]],'Reference List'!$V$4:$W$10,2,FALSE))</f>
        <v/>
      </c>
      <c r="I4343" s="69"/>
      <c r="J4343" s="59" t="str">
        <f>IFERROR(INDEX(Tbl_LegislationDescrip[Description], MATCH(Table1[[#This Row],[Retail Law/Rules Part/Division/Rules (Version 17)
(Step 4) - Manual input]], Tbl_LegislationDescrip[Rule], 0)), "")</f>
        <v/>
      </c>
      <c r="K4343" s="108"/>
      <c r="L4343" s="90"/>
      <c r="M4343" s="90"/>
      <c r="N4343" s="94"/>
      <c r="O4343" s="95"/>
      <c r="P4343" s="95"/>
      <c r="Q4343" s="90"/>
      <c r="R4343" s="69"/>
      <c r="S4343" s="69"/>
      <c r="T4343" s="100"/>
      <c r="U4343" s="101"/>
      <c r="V4343" s="102"/>
      <c r="W4343" s="93"/>
      <c r="X4343" s="93"/>
      <c r="Y4343" s="94"/>
      <c r="Z4343" s="94"/>
      <c r="AA4343" s="69"/>
      <c r="AB4343" s="90"/>
      <c r="AC4343" s="69"/>
      <c r="AD4343" s="92"/>
      <c r="AE4343" s="47"/>
    </row>
    <row r="4344" spans="1:31" ht="45" customHeight="1" x14ac:dyDescent="0.25">
      <c r="A4344" s="11"/>
      <c r="B4344" s="69"/>
      <c r="C4344" s="70"/>
      <c r="D4344" s="70"/>
      <c r="E4344" s="60" t="str">
        <f>IFERROR(INDEX(Tbl_Entities[Retailer / Distributior?],MATCH(Table1[[#This Row],[Regulated Entity Name
(Step 1) - Manual input]],Tbl_Entities[Entity name],0)),"")</f>
        <v/>
      </c>
      <c r="F4344" s="70"/>
      <c r="G4344" s="70"/>
      <c r="H4344" s="60" t="str">
        <f>IF(Table1[[#This Row],[Reporting
Type
(Step 3) - Manual input]]="","",VLOOKUP(Table1[[#This Row],[Reporting
Type
(Step 3) - Manual input]],'Reference List'!$V$4:$W$10,2,FALSE))</f>
        <v/>
      </c>
      <c r="I4344" s="69"/>
      <c r="J4344" s="59" t="str">
        <f>IFERROR(INDEX(Tbl_LegislationDescrip[Description], MATCH(Table1[[#This Row],[Retail Law/Rules Part/Division/Rules (Version 17)
(Step 4) - Manual input]], Tbl_LegislationDescrip[Rule], 0)), "")</f>
        <v/>
      </c>
      <c r="K4344" s="108"/>
      <c r="L4344" s="90"/>
      <c r="M4344" s="90"/>
      <c r="N4344" s="94"/>
      <c r="O4344" s="95"/>
      <c r="P4344" s="95"/>
      <c r="Q4344" s="90"/>
      <c r="R4344" s="69"/>
      <c r="S4344" s="69"/>
      <c r="T4344" s="100"/>
      <c r="U4344" s="101"/>
      <c r="V4344" s="102"/>
      <c r="W4344" s="93"/>
      <c r="X4344" s="93"/>
      <c r="Y4344" s="94"/>
      <c r="Z4344" s="94"/>
      <c r="AA4344" s="69"/>
      <c r="AB4344" s="90"/>
      <c r="AC4344" s="69"/>
      <c r="AD4344" s="92"/>
      <c r="AE4344" s="47"/>
    </row>
    <row r="4345" spans="1:31" ht="45" customHeight="1" x14ac:dyDescent="0.25">
      <c r="A4345" s="11"/>
      <c r="B4345" s="69"/>
      <c r="C4345" s="70"/>
      <c r="D4345" s="70"/>
      <c r="E4345" s="60" t="str">
        <f>IFERROR(INDEX(Tbl_Entities[Retailer / Distributior?],MATCH(Table1[[#This Row],[Regulated Entity Name
(Step 1) - Manual input]],Tbl_Entities[Entity name],0)),"")</f>
        <v/>
      </c>
      <c r="F4345" s="70"/>
      <c r="G4345" s="70"/>
      <c r="H4345" s="60" t="str">
        <f>IF(Table1[[#This Row],[Reporting
Type
(Step 3) - Manual input]]="","",VLOOKUP(Table1[[#This Row],[Reporting
Type
(Step 3) - Manual input]],'Reference List'!$V$4:$W$10,2,FALSE))</f>
        <v/>
      </c>
      <c r="I4345" s="69"/>
      <c r="J4345" s="59" t="str">
        <f>IFERROR(INDEX(Tbl_LegislationDescrip[Description], MATCH(Table1[[#This Row],[Retail Law/Rules Part/Division/Rules (Version 17)
(Step 4) - Manual input]], Tbl_LegislationDescrip[Rule], 0)), "")</f>
        <v/>
      </c>
      <c r="K4345" s="108"/>
      <c r="L4345" s="90"/>
      <c r="M4345" s="90"/>
      <c r="N4345" s="94"/>
      <c r="O4345" s="95"/>
      <c r="P4345" s="95"/>
      <c r="Q4345" s="90"/>
      <c r="R4345" s="69"/>
      <c r="S4345" s="69"/>
      <c r="T4345" s="100"/>
      <c r="U4345" s="101"/>
      <c r="V4345" s="102"/>
      <c r="W4345" s="93"/>
      <c r="X4345" s="93"/>
      <c r="Y4345" s="94"/>
      <c r="Z4345" s="94"/>
      <c r="AA4345" s="69"/>
      <c r="AB4345" s="90"/>
      <c r="AC4345" s="69"/>
      <c r="AD4345" s="92"/>
      <c r="AE4345" s="47"/>
    </row>
    <row r="4346" spans="1:31" ht="45" customHeight="1" x14ac:dyDescent="0.25">
      <c r="A4346" s="11"/>
      <c r="B4346" s="69"/>
      <c r="C4346" s="70"/>
      <c r="D4346" s="70"/>
      <c r="E4346" s="60" t="str">
        <f>IFERROR(INDEX(Tbl_Entities[Retailer / Distributior?],MATCH(Table1[[#This Row],[Regulated Entity Name
(Step 1) - Manual input]],Tbl_Entities[Entity name],0)),"")</f>
        <v/>
      </c>
      <c r="F4346" s="70"/>
      <c r="G4346" s="70"/>
      <c r="H4346" s="60" t="str">
        <f>IF(Table1[[#This Row],[Reporting
Type
(Step 3) - Manual input]]="","",VLOOKUP(Table1[[#This Row],[Reporting
Type
(Step 3) - Manual input]],'Reference List'!$V$4:$W$10,2,FALSE))</f>
        <v/>
      </c>
      <c r="I4346" s="69"/>
      <c r="J4346" s="59" t="str">
        <f>IFERROR(INDEX(Tbl_LegislationDescrip[Description], MATCH(Table1[[#This Row],[Retail Law/Rules Part/Division/Rules (Version 17)
(Step 4) - Manual input]], Tbl_LegislationDescrip[Rule], 0)), "")</f>
        <v/>
      </c>
      <c r="K4346" s="108"/>
      <c r="L4346" s="90"/>
      <c r="M4346" s="90"/>
      <c r="N4346" s="94"/>
      <c r="O4346" s="95"/>
      <c r="P4346" s="95"/>
      <c r="Q4346" s="90"/>
      <c r="R4346" s="69"/>
      <c r="S4346" s="69"/>
      <c r="T4346" s="100"/>
      <c r="U4346" s="101"/>
      <c r="V4346" s="102"/>
      <c r="W4346" s="93"/>
      <c r="X4346" s="93"/>
      <c r="Y4346" s="94"/>
      <c r="Z4346" s="94"/>
      <c r="AA4346" s="69"/>
      <c r="AB4346" s="90"/>
      <c r="AC4346" s="69"/>
      <c r="AD4346" s="92"/>
      <c r="AE4346" s="47"/>
    </row>
    <row r="4347" spans="1:31" ht="45" customHeight="1" x14ac:dyDescent="0.25">
      <c r="A4347" s="11"/>
      <c r="B4347" s="69"/>
      <c r="C4347" s="70"/>
      <c r="D4347" s="70"/>
      <c r="E4347" s="60" t="str">
        <f>IFERROR(INDEX(Tbl_Entities[Retailer / Distributior?],MATCH(Table1[[#This Row],[Regulated Entity Name
(Step 1) - Manual input]],Tbl_Entities[Entity name],0)),"")</f>
        <v/>
      </c>
      <c r="F4347" s="70"/>
      <c r="G4347" s="70"/>
      <c r="H4347" s="60" t="str">
        <f>IF(Table1[[#This Row],[Reporting
Type
(Step 3) - Manual input]]="","",VLOOKUP(Table1[[#This Row],[Reporting
Type
(Step 3) - Manual input]],'Reference List'!$V$4:$W$10,2,FALSE))</f>
        <v/>
      </c>
      <c r="I4347" s="69"/>
      <c r="J4347" s="59" t="str">
        <f>IFERROR(INDEX(Tbl_LegislationDescrip[Description], MATCH(Table1[[#This Row],[Retail Law/Rules Part/Division/Rules (Version 17)
(Step 4) - Manual input]], Tbl_LegislationDescrip[Rule], 0)), "")</f>
        <v/>
      </c>
      <c r="K4347" s="108"/>
      <c r="L4347" s="90"/>
      <c r="M4347" s="90"/>
      <c r="N4347" s="94"/>
      <c r="O4347" s="95"/>
      <c r="P4347" s="95"/>
      <c r="Q4347" s="90"/>
      <c r="R4347" s="69"/>
      <c r="S4347" s="69"/>
      <c r="T4347" s="100"/>
      <c r="U4347" s="101"/>
      <c r="V4347" s="102"/>
      <c r="W4347" s="93"/>
      <c r="X4347" s="93"/>
      <c r="Y4347" s="94"/>
      <c r="Z4347" s="94"/>
      <c r="AA4347" s="69"/>
      <c r="AB4347" s="90"/>
      <c r="AC4347" s="69"/>
      <c r="AD4347" s="92"/>
      <c r="AE4347" s="47"/>
    </row>
    <row r="4348" spans="1:31" ht="45" customHeight="1" x14ac:dyDescent="0.25">
      <c r="A4348" s="11"/>
      <c r="B4348" s="69"/>
      <c r="C4348" s="70"/>
      <c r="D4348" s="70"/>
      <c r="E4348" s="60" t="str">
        <f>IFERROR(INDEX(Tbl_Entities[Retailer / Distributior?],MATCH(Table1[[#This Row],[Regulated Entity Name
(Step 1) - Manual input]],Tbl_Entities[Entity name],0)),"")</f>
        <v/>
      </c>
      <c r="F4348" s="70"/>
      <c r="G4348" s="70"/>
      <c r="H4348" s="60" t="str">
        <f>IF(Table1[[#This Row],[Reporting
Type
(Step 3) - Manual input]]="","",VLOOKUP(Table1[[#This Row],[Reporting
Type
(Step 3) - Manual input]],'Reference List'!$V$4:$W$10,2,FALSE))</f>
        <v/>
      </c>
      <c r="I4348" s="69"/>
      <c r="J4348" s="59" t="str">
        <f>IFERROR(INDEX(Tbl_LegislationDescrip[Description], MATCH(Table1[[#This Row],[Retail Law/Rules Part/Division/Rules (Version 17)
(Step 4) - Manual input]], Tbl_LegislationDescrip[Rule], 0)), "")</f>
        <v/>
      </c>
      <c r="K4348" s="108"/>
      <c r="L4348" s="90"/>
      <c r="M4348" s="90"/>
      <c r="N4348" s="94"/>
      <c r="O4348" s="95"/>
      <c r="P4348" s="95"/>
      <c r="Q4348" s="90"/>
      <c r="R4348" s="69"/>
      <c r="S4348" s="69"/>
      <c r="T4348" s="100"/>
      <c r="U4348" s="101"/>
      <c r="V4348" s="102"/>
      <c r="W4348" s="93"/>
      <c r="X4348" s="93"/>
      <c r="Y4348" s="94"/>
      <c r="Z4348" s="94"/>
      <c r="AA4348" s="69"/>
      <c r="AB4348" s="90"/>
      <c r="AC4348" s="69"/>
      <c r="AD4348" s="92"/>
      <c r="AE4348" s="47"/>
    </row>
    <row r="4349" spans="1:31" ht="45" customHeight="1" x14ac:dyDescent="0.25">
      <c r="A4349" s="11"/>
      <c r="B4349" s="69"/>
      <c r="C4349" s="70"/>
      <c r="D4349" s="70"/>
      <c r="E4349" s="60" t="str">
        <f>IFERROR(INDEX(Tbl_Entities[Retailer / Distributior?],MATCH(Table1[[#This Row],[Regulated Entity Name
(Step 1) - Manual input]],Tbl_Entities[Entity name],0)),"")</f>
        <v/>
      </c>
      <c r="F4349" s="70"/>
      <c r="G4349" s="70"/>
      <c r="H4349" s="60" t="str">
        <f>IF(Table1[[#This Row],[Reporting
Type
(Step 3) - Manual input]]="","",VLOOKUP(Table1[[#This Row],[Reporting
Type
(Step 3) - Manual input]],'Reference List'!$V$4:$W$10,2,FALSE))</f>
        <v/>
      </c>
      <c r="I4349" s="69"/>
      <c r="J4349" s="59" t="str">
        <f>IFERROR(INDEX(Tbl_LegislationDescrip[Description], MATCH(Table1[[#This Row],[Retail Law/Rules Part/Division/Rules (Version 17)
(Step 4) - Manual input]], Tbl_LegislationDescrip[Rule], 0)), "")</f>
        <v/>
      </c>
      <c r="K4349" s="108"/>
      <c r="L4349" s="90"/>
      <c r="M4349" s="90"/>
      <c r="N4349" s="94"/>
      <c r="O4349" s="95"/>
      <c r="P4349" s="95"/>
      <c r="Q4349" s="90"/>
      <c r="R4349" s="69"/>
      <c r="S4349" s="69"/>
      <c r="T4349" s="100"/>
      <c r="U4349" s="101"/>
      <c r="V4349" s="102"/>
      <c r="W4349" s="93"/>
      <c r="X4349" s="93"/>
      <c r="Y4349" s="94"/>
      <c r="Z4349" s="94"/>
      <c r="AA4349" s="69"/>
      <c r="AB4349" s="90"/>
      <c r="AC4349" s="69"/>
      <c r="AD4349" s="92"/>
      <c r="AE4349" s="47"/>
    </row>
    <row r="4350" spans="1:31" ht="45" customHeight="1" x14ac:dyDescent="0.25">
      <c r="A4350" s="11"/>
      <c r="B4350" s="69"/>
      <c r="C4350" s="70"/>
      <c r="D4350" s="70"/>
      <c r="E4350" s="60" t="str">
        <f>IFERROR(INDEX(Tbl_Entities[Retailer / Distributior?],MATCH(Table1[[#This Row],[Regulated Entity Name
(Step 1) - Manual input]],Tbl_Entities[Entity name],0)),"")</f>
        <v/>
      </c>
      <c r="F4350" s="70"/>
      <c r="G4350" s="70"/>
      <c r="H4350" s="60" t="str">
        <f>IF(Table1[[#This Row],[Reporting
Type
(Step 3) - Manual input]]="","",VLOOKUP(Table1[[#This Row],[Reporting
Type
(Step 3) - Manual input]],'Reference List'!$V$4:$W$10,2,FALSE))</f>
        <v/>
      </c>
      <c r="I4350" s="69"/>
      <c r="J4350" s="59" t="str">
        <f>IFERROR(INDEX(Tbl_LegislationDescrip[Description], MATCH(Table1[[#This Row],[Retail Law/Rules Part/Division/Rules (Version 17)
(Step 4) - Manual input]], Tbl_LegislationDescrip[Rule], 0)), "")</f>
        <v/>
      </c>
      <c r="K4350" s="108"/>
      <c r="L4350" s="90"/>
      <c r="M4350" s="90"/>
      <c r="N4350" s="94"/>
      <c r="O4350" s="95"/>
      <c r="P4350" s="95"/>
      <c r="Q4350" s="90"/>
      <c r="R4350" s="69"/>
      <c r="S4350" s="69"/>
      <c r="T4350" s="100"/>
      <c r="U4350" s="101"/>
      <c r="V4350" s="102"/>
      <c r="W4350" s="93"/>
      <c r="X4350" s="93"/>
      <c r="Y4350" s="94"/>
      <c r="Z4350" s="94"/>
      <c r="AA4350" s="69"/>
      <c r="AB4350" s="90"/>
      <c r="AC4350" s="69"/>
      <c r="AD4350" s="92"/>
      <c r="AE4350" s="47"/>
    </row>
    <row r="4351" spans="1:31" ht="45" customHeight="1" x14ac:dyDescent="0.25">
      <c r="A4351" s="11"/>
      <c r="B4351" s="69"/>
      <c r="C4351" s="70"/>
      <c r="D4351" s="70"/>
      <c r="E4351" s="60" t="str">
        <f>IFERROR(INDEX(Tbl_Entities[Retailer / Distributior?],MATCH(Table1[[#This Row],[Regulated Entity Name
(Step 1) - Manual input]],Tbl_Entities[Entity name],0)),"")</f>
        <v/>
      </c>
      <c r="F4351" s="70"/>
      <c r="G4351" s="70"/>
      <c r="H4351" s="60" t="str">
        <f>IF(Table1[[#This Row],[Reporting
Type
(Step 3) - Manual input]]="","",VLOOKUP(Table1[[#This Row],[Reporting
Type
(Step 3) - Manual input]],'Reference List'!$V$4:$W$10,2,FALSE))</f>
        <v/>
      </c>
      <c r="I4351" s="69"/>
      <c r="J4351" s="59" t="str">
        <f>IFERROR(INDEX(Tbl_LegislationDescrip[Description], MATCH(Table1[[#This Row],[Retail Law/Rules Part/Division/Rules (Version 17)
(Step 4) - Manual input]], Tbl_LegislationDescrip[Rule], 0)), "")</f>
        <v/>
      </c>
      <c r="K4351" s="108"/>
      <c r="L4351" s="90"/>
      <c r="M4351" s="90"/>
      <c r="N4351" s="94"/>
      <c r="O4351" s="95"/>
      <c r="P4351" s="95"/>
      <c r="Q4351" s="90"/>
      <c r="R4351" s="69"/>
      <c r="S4351" s="69"/>
      <c r="T4351" s="100"/>
      <c r="U4351" s="101"/>
      <c r="V4351" s="102"/>
      <c r="W4351" s="93"/>
      <c r="X4351" s="93"/>
      <c r="Y4351" s="94"/>
      <c r="Z4351" s="94"/>
      <c r="AA4351" s="69"/>
      <c r="AB4351" s="90"/>
      <c r="AC4351" s="69"/>
      <c r="AD4351" s="92"/>
      <c r="AE4351" s="47"/>
    </row>
    <row r="4352" spans="1:31" ht="45" customHeight="1" x14ac:dyDescent="0.25">
      <c r="A4352" s="11"/>
      <c r="B4352" s="69"/>
      <c r="C4352" s="70"/>
      <c r="D4352" s="70"/>
      <c r="E4352" s="60" t="str">
        <f>IFERROR(INDEX(Tbl_Entities[Retailer / Distributior?],MATCH(Table1[[#This Row],[Regulated Entity Name
(Step 1) - Manual input]],Tbl_Entities[Entity name],0)),"")</f>
        <v/>
      </c>
      <c r="F4352" s="70"/>
      <c r="G4352" s="70"/>
      <c r="H4352" s="60" t="str">
        <f>IF(Table1[[#This Row],[Reporting
Type
(Step 3) - Manual input]]="","",VLOOKUP(Table1[[#This Row],[Reporting
Type
(Step 3) - Manual input]],'Reference List'!$V$4:$W$10,2,FALSE))</f>
        <v/>
      </c>
      <c r="I4352" s="69"/>
      <c r="J4352" s="59" t="str">
        <f>IFERROR(INDEX(Tbl_LegislationDescrip[Description], MATCH(Table1[[#This Row],[Retail Law/Rules Part/Division/Rules (Version 17)
(Step 4) - Manual input]], Tbl_LegislationDescrip[Rule], 0)), "")</f>
        <v/>
      </c>
      <c r="K4352" s="108"/>
      <c r="L4352" s="90"/>
      <c r="M4352" s="90"/>
      <c r="N4352" s="94"/>
      <c r="O4352" s="95"/>
      <c r="P4352" s="95"/>
      <c r="Q4352" s="90"/>
      <c r="R4352" s="69"/>
      <c r="S4352" s="69"/>
      <c r="T4352" s="100"/>
      <c r="U4352" s="101"/>
      <c r="V4352" s="102"/>
      <c r="W4352" s="93"/>
      <c r="X4352" s="93"/>
      <c r="Y4352" s="94"/>
      <c r="Z4352" s="94"/>
      <c r="AA4352" s="69"/>
      <c r="AB4352" s="90"/>
      <c r="AC4352" s="69"/>
      <c r="AD4352" s="92"/>
      <c r="AE4352" s="47"/>
    </row>
    <row r="4353" spans="1:31" ht="45" customHeight="1" x14ac:dyDescent="0.25">
      <c r="A4353" s="11"/>
      <c r="B4353" s="69"/>
      <c r="C4353" s="70"/>
      <c r="D4353" s="70"/>
      <c r="E4353" s="60" t="str">
        <f>IFERROR(INDEX(Tbl_Entities[Retailer / Distributior?],MATCH(Table1[[#This Row],[Regulated Entity Name
(Step 1) - Manual input]],Tbl_Entities[Entity name],0)),"")</f>
        <v/>
      </c>
      <c r="F4353" s="70"/>
      <c r="G4353" s="70"/>
      <c r="H4353" s="60" t="str">
        <f>IF(Table1[[#This Row],[Reporting
Type
(Step 3) - Manual input]]="","",VLOOKUP(Table1[[#This Row],[Reporting
Type
(Step 3) - Manual input]],'Reference List'!$V$4:$W$10,2,FALSE))</f>
        <v/>
      </c>
      <c r="I4353" s="69"/>
      <c r="J4353" s="59" t="str">
        <f>IFERROR(INDEX(Tbl_LegislationDescrip[Description], MATCH(Table1[[#This Row],[Retail Law/Rules Part/Division/Rules (Version 17)
(Step 4) - Manual input]], Tbl_LegislationDescrip[Rule], 0)), "")</f>
        <v/>
      </c>
      <c r="K4353" s="108"/>
      <c r="L4353" s="90"/>
      <c r="M4353" s="90"/>
      <c r="N4353" s="94"/>
      <c r="O4353" s="95"/>
      <c r="P4353" s="95"/>
      <c r="Q4353" s="90"/>
      <c r="R4353" s="69"/>
      <c r="S4353" s="69"/>
      <c r="T4353" s="100"/>
      <c r="U4353" s="101"/>
      <c r="V4353" s="102"/>
      <c r="W4353" s="93"/>
      <c r="X4353" s="93"/>
      <c r="Y4353" s="94"/>
      <c r="Z4353" s="94"/>
      <c r="AA4353" s="69"/>
      <c r="AB4353" s="90"/>
      <c r="AC4353" s="69"/>
      <c r="AD4353" s="92"/>
      <c r="AE4353" s="47"/>
    </row>
    <row r="4354" spans="1:31" ht="45" customHeight="1" x14ac:dyDescent="0.25">
      <c r="A4354" s="11"/>
      <c r="B4354" s="69"/>
      <c r="C4354" s="70"/>
      <c r="D4354" s="70"/>
      <c r="E4354" s="60" t="str">
        <f>IFERROR(INDEX(Tbl_Entities[Retailer / Distributior?],MATCH(Table1[[#This Row],[Regulated Entity Name
(Step 1) - Manual input]],Tbl_Entities[Entity name],0)),"")</f>
        <v/>
      </c>
      <c r="F4354" s="70"/>
      <c r="G4354" s="70"/>
      <c r="H4354" s="60" t="str">
        <f>IF(Table1[[#This Row],[Reporting
Type
(Step 3) - Manual input]]="","",VLOOKUP(Table1[[#This Row],[Reporting
Type
(Step 3) - Manual input]],'Reference List'!$V$4:$W$10,2,FALSE))</f>
        <v/>
      </c>
      <c r="I4354" s="69"/>
      <c r="J4354" s="59" t="str">
        <f>IFERROR(INDEX(Tbl_LegislationDescrip[Description], MATCH(Table1[[#This Row],[Retail Law/Rules Part/Division/Rules (Version 17)
(Step 4) - Manual input]], Tbl_LegislationDescrip[Rule], 0)), "")</f>
        <v/>
      </c>
      <c r="K4354" s="108"/>
      <c r="L4354" s="90"/>
      <c r="M4354" s="90"/>
      <c r="N4354" s="94"/>
      <c r="O4354" s="95"/>
      <c r="P4354" s="95"/>
      <c r="Q4354" s="90"/>
      <c r="R4354" s="69"/>
      <c r="S4354" s="69"/>
      <c r="T4354" s="100"/>
      <c r="U4354" s="101"/>
      <c r="V4354" s="102"/>
      <c r="W4354" s="93"/>
      <c r="X4354" s="93"/>
      <c r="Y4354" s="94"/>
      <c r="Z4354" s="94"/>
      <c r="AA4354" s="69"/>
      <c r="AB4354" s="90"/>
      <c r="AC4354" s="69"/>
      <c r="AD4354" s="92"/>
      <c r="AE4354" s="47"/>
    </row>
    <row r="4355" spans="1:31" ht="45" customHeight="1" x14ac:dyDescent="0.25">
      <c r="A4355" s="11"/>
      <c r="B4355" s="69"/>
      <c r="C4355" s="70"/>
      <c r="D4355" s="70"/>
      <c r="E4355" s="60" t="str">
        <f>IFERROR(INDEX(Tbl_Entities[Retailer / Distributior?],MATCH(Table1[[#This Row],[Regulated Entity Name
(Step 1) - Manual input]],Tbl_Entities[Entity name],0)),"")</f>
        <v/>
      </c>
      <c r="F4355" s="70"/>
      <c r="G4355" s="70"/>
      <c r="H4355" s="60" t="str">
        <f>IF(Table1[[#This Row],[Reporting
Type
(Step 3) - Manual input]]="","",VLOOKUP(Table1[[#This Row],[Reporting
Type
(Step 3) - Manual input]],'Reference List'!$V$4:$W$10,2,FALSE))</f>
        <v/>
      </c>
      <c r="I4355" s="69"/>
      <c r="J4355" s="59" t="str">
        <f>IFERROR(INDEX(Tbl_LegislationDescrip[Description], MATCH(Table1[[#This Row],[Retail Law/Rules Part/Division/Rules (Version 17)
(Step 4) - Manual input]], Tbl_LegislationDescrip[Rule], 0)), "")</f>
        <v/>
      </c>
      <c r="K4355" s="108"/>
      <c r="L4355" s="90"/>
      <c r="M4355" s="90"/>
      <c r="N4355" s="94"/>
      <c r="O4355" s="95"/>
      <c r="P4355" s="95"/>
      <c r="Q4355" s="90"/>
      <c r="R4355" s="69"/>
      <c r="S4355" s="69"/>
      <c r="T4355" s="100"/>
      <c r="U4355" s="101"/>
      <c r="V4355" s="102"/>
      <c r="W4355" s="93"/>
      <c r="X4355" s="93"/>
      <c r="Y4355" s="94"/>
      <c r="Z4355" s="94"/>
      <c r="AA4355" s="69"/>
      <c r="AB4355" s="90"/>
      <c r="AC4355" s="69"/>
      <c r="AD4355" s="92"/>
      <c r="AE4355" s="47"/>
    </row>
    <row r="4356" spans="1:31" ht="45" customHeight="1" x14ac:dyDescent="0.25">
      <c r="A4356" s="11"/>
      <c r="B4356" s="69"/>
      <c r="C4356" s="70"/>
      <c r="D4356" s="70"/>
      <c r="E4356" s="60" t="str">
        <f>IFERROR(INDEX(Tbl_Entities[Retailer / Distributior?],MATCH(Table1[[#This Row],[Regulated Entity Name
(Step 1) - Manual input]],Tbl_Entities[Entity name],0)),"")</f>
        <v/>
      </c>
      <c r="F4356" s="70"/>
      <c r="G4356" s="70"/>
      <c r="H4356" s="60" t="str">
        <f>IF(Table1[[#This Row],[Reporting
Type
(Step 3) - Manual input]]="","",VLOOKUP(Table1[[#This Row],[Reporting
Type
(Step 3) - Manual input]],'Reference List'!$V$4:$W$10,2,FALSE))</f>
        <v/>
      </c>
      <c r="I4356" s="69"/>
      <c r="J4356" s="59" t="str">
        <f>IFERROR(INDEX(Tbl_LegislationDescrip[Description], MATCH(Table1[[#This Row],[Retail Law/Rules Part/Division/Rules (Version 17)
(Step 4) - Manual input]], Tbl_LegislationDescrip[Rule], 0)), "")</f>
        <v/>
      </c>
      <c r="K4356" s="108"/>
      <c r="L4356" s="90"/>
      <c r="M4356" s="90"/>
      <c r="N4356" s="94"/>
      <c r="O4356" s="95"/>
      <c r="P4356" s="95"/>
      <c r="Q4356" s="90"/>
      <c r="R4356" s="69"/>
      <c r="S4356" s="69"/>
      <c r="T4356" s="100"/>
      <c r="U4356" s="101"/>
      <c r="V4356" s="102"/>
      <c r="W4356" s="93"/>
      <c r="X4356" s="93"/>
      <c r="Y4356" s="94"/>
      <c r="Z4356" s="94"/>
      <c r="AA4356" s="69"/>
      <c r="AB4356" s="90"/>
      <c r="AC4356" s="69"/>
      <c r="AD4356" s="92"/>
      <c r="AE4356" s="47"/>
    </row>
    <row r="4357" spans="1:31" ht="45" customHeight="1" x14ac:dyDescent="0.25">
      <c r="A4357" s="11"/>
      <c r="B4357" s="69"/>
      <c r="C4357" s="70"/>
      <c r="D4357" s="70"/>
      <c r="E4357" s="60" t="str">
        <f>IFERROR(INDEX(Tbl_Entities[Retailer / Distributior?],MATCH(Table1[[#This Row],[Regulated Entity Name
(Step 1) - Manual input]],Tbl_Entities[Entity name],0)),"")</f>
        <v/>
      </c>
      <c r="F4357" s="70"/>
      <c r="G4357" s="70"/>
      <c r="H4357" s="60" t="str">
        <f>IF(Table1[[#This Row],[Reporting
Type
(Step 3) - Manual input]]="","",VLOOKUP(Table1[[#This Row],[Reporting
Type
(Step 3) - Manual input]],'Reference List'!$V$4:$W$10,2,FALSE))</f>
        <v/>
      </c>
      <c r="I4357" s="69"/>
      <c r="J4357" s="59" t="str">
        <f>IFERROR(INDEX(Tbl_LegislationDescrip[Description], MATCH(Table1[[#This Row],[Retail Law/Rules Part/Division/Rules (Version 17)
(Step 4) - Manual input]], Tbl_LegislationDescrip[Rule], 0)), "")</f>
        <v/>
      </c>
      <c r="K4357" s="108"/>
      <c r="L4357" s="90"/>
      <c r="M4357" s="90"/>
      <c r="N4357" s="94"/>
      <c r="O4357" s="95"/>
      <c r="P4357" s="95"/>
      <c r="Q4357" s="90"/>
      <c r="R4357" s="69"/>
      <c r="S4357" s="69"/>
      <c r="T4357" s="100"/>
      <c r="U4357" s="101"/>
      <c r="V4357" s="102"/>
      <c r="W4357" s="93"/>
      <c r="X4357" s="93"/>
      <c r="Y4357" s="94"/>
      <c r="Z4357" s="94"/>
      <c r="AA4357" s="69"/>
      <c r="AB4357" s="90"/>
      <c r="AC4357" s="69"/>
      <c r="AD4357" s="92"/>
      <c r="AE4357" s="47"/>
    </row>
    <row r="4358" spans="1:31" ht="45" customHeight="1" x14ac:dyDescent="0.25">
      <c r="A4358" s="11"/>
      <c r="B4358" s="69"/>
      <c r="C4358" s="70"/>
      <c r="D4358" s="70"/>
      <c r="E4358" s="60" t="str">
        <f>IFERROR(INDEX(Tbl_Entities[Retailer / Distributior?],MATCH(Table1[[#This Row],[Regulated Entity Name
(Step 1) - Manual input]],Tbl_Entities[Entity name],0)),"")</f>
        <v/>
      </c>
      <c r="F4358" s="70"/>
      <c r="G4358" s="70"/>
      <c r="H4358" s="60" t="str">
        <f>IF(Table1[[#This Row],[Reporting
Type
(Step 3) - Manual input]]="","",VLOOKUP(Table1[[#This Row],[Reporting
Type
(Step 3) - Manual input]],'Reference List'!$V$4:$W$10,2,FALSE))</f>
        <v/>
      </c>
      <c r="I4358" s="69"/>
      <c r="J4358" s="59" t="str">
        <f>IFERROR(INDEX(Tbl_LegislationDescrip[Description], MATCH(Table1[[#This Row],[Retail Law/Rules Part/Division/Rules (Version 17)
(Step 4) - Manual input]], Tbl_LegislationDescrip[Rule], 0)), "")</f>
        <v/>
      </c>
      <c r="K4358" s="108"/>
      <c r="L4358" s="90"/>
      <c r="M4358" s="90"/>
      <c r="N4358" s="94"/>
      <c r="O4358" s="95"/>
      <c r="P4358" s="95"/>
      <c r="Q4358" s="90"/>
      <c r="R4358" s="69"/>
      <c r="S4358" s="69"/>
      <c r="T4358" s="100"/>
      <c r="U4358" s="101"/>
      <c r="V4358" s="102"/>
      <c r="W4358" s="93"/>
      <c r="X4358" s="93"/>
      <c r="Y4358" s="94"/>
      <c r="Z4358" s="94"/>
      <c r="AA4358" s="69"/>
      <c r="AB4358" s="90"/>
      <c r="AC4358" s="69"/>
      <c r="AD4358" s="92"/>
      <c r="AE4358" s="47"/>
    </row>
    <row r="4359" spans="1:31" ht="45" customHeight="1" x14ac:dyDescent="0.25">
      <c r="A4359" s="11"/>
      <c r="B4359" s="69"/>
      <c r="C4359" s="70"/>
      <c r="D4359" s="70"/>
      <c r="E4359" s="60" t="str">
        <f>IFERROR(INDEX(Tbl_Entities[Retailer / Distributior?],MATCH(Table1[[#This Row],[Regulated Entity Name
(Step 1) - Manual input]],Tbl_Entities[Entity name],0)),"")</f>
        <v/>
      </c>
      <c r="F4359" s="70"/>
      <c r="G4359" s="70"/>
      <c r="H4359" s="60" t="str">
        <f>IF(Table1[[#This Row],[Reporting
Type
(Step 3) - Manual input]]="","",VLOOKUP(Table1[[#This Row],[Reporting
Type
(Step 3) - Manual input]],'Reference List'!$V$4:$W$10,2,FALSE))</f>
        <v/>
      </c>
      <c r="I4359" s="69"/>
      <c r="J4359" s="59" t="str">
        <f>IFERROR(INDEX(Tbl_LegislationDescrip[Description], MATCH(Table1[[#This Row],[Retail Law/Rules Part/Division/Rules (Version 17)
(Step 4) - Manual input]], Tbl_LegislationDescrip[Rule], 0)), "")</f>
        <v/>
      </c>
      <c r="K4359" s="108"/>
      <c r="L4359" s="90"/>
      <c r="M4359" s="90"/>
      <c r="N4359" s="94"/>
      <c r="O4359" s="95"/>
      <c r="P4359" s="95"/>
      <c r="Q4359" s="90"/>
      <c r="R4359" s="69"/>
      <c r="S4359" s="69"/>
      <c r="T4359" s="100"/>
      <c r="U4359" s="101"/>
      <c r="V4359" s="102"/>
      <c r="W4359" s="93"/>
      <c r="X4359" s="93"/>
      <c r="Y4359" s="94"/>
      <c r="Z4359" s="94"/>
      <c r="AA4359" s="69"/>
      <c r="AB4359" s="90"/>
      <c r="AC4359" s="69"/>
      <c r="AD4359" s="92"/>
      <c r="AE4359" s="47"/>
    </row>
    <row r="4360" spans="1:31" ht="45" customHeight="1" x14ac:dyDescent="0.25">
      <c r="A4360" s="11"/>
      <c r="B4360" s="69"/>
      <c r="C4360" s="70"/>
      <c r="D4360" s="70"/>
      <c r="E4360" s="60" t="str">
        <f>IFERROR(INDEX(Tbl_Entities[Retailer / Distributior?],MATCH(Table1[[#This Row],[Regulated Entity Name
(Step 1) - Manual input]],Tbl_Entities[Entity name],0)),"")</f>
        <v/>
      </c>
      <c r="F4360" s="70"/>
      <c r="G4360" s="70"/>
      <c r="H4360" s="60" t="str">
        <f>IF(Table1[[#This Row],[Reporting
Type
(Step 3) - Manual input]]="","",VLOOKUP(Table1[[#This Row],[Reporting
Type
(Step 3) - Manual input]],'Reference List'!$V$4:$W$10,2,FALSE))</f>
        <v/>
      </c>
      <c r="I4360" s="69"/>
      <c r="J4360" s="59" t="str">
        <f>IFERROR(INDEX(Tbl_LegislationDescrip[Description], MATCH(Table1[[#This Row],[Retail Law/Rules Part/Division/Rules (Version 17)
(Step 4) - Manual input]], Tbl_LegislationDescrip[Rule], 0)), "")</f>
        <v/>
      </c>
      <c r="K4360" s="108"/>
      <c r="L4360" s="90"/>
      <c r="M4360" s="90"/>
      <c r="N4360" s="94"/>
      <c r="O4360" s="95"/>
      <c r="P4360" s="95"/>
      <c r="Q4360" s="90"/>
      <c r="R4360" s="69"/>
      <c r="S4360" s="69"/>
      <c r="T4360" s="100"/>
      <c r="U4360" s="101"/>
      <c r="V4360" s="102"/>
      <c r="W4360" s="93"/>
      <c r="X4360" s="93"/>
      <c r="Y4360" s="94"/>
      <c r="Z4360" s="94"/>
      <c r="AA4360" s="69"/>
      <c r="AB4360" s="90"/>
      <c r="AC4360" s="69"/>
      <c r="AD4360" s="92"/>
      <c r="AE4360" s="47"/>
    </row>
    <row r="4361" spans="1:31" ht="45" customHeight="1" x14ac:dyDescent="0.25">
      <c r="A4361" s="11"/>
      <c r="B4361" s="69"/>
      <c r="C4361" s="70"/>
      <c r="D4361" s="70"/>
      <c r="E4361" s="60" t="str">
        <f>IFERROR(INDEX(Tbl_Entities[Retailer / Distributior?],MATCH(Table1[[#This Row],[Regulated Entity Name
(Step 1) - Manual input]],Tbl_Entities[Entity name],0)),"")</f>
        <v/>
      </c>
      <c r="F4361" s="70"/>
      <c r="G4361" s="70"/>
      <c r="H4361" s="60" t="str">
        <f>IF(Table1[[#This Row],[Reporting
Type
(Step 3) - Manual input]]="","",VLOOKUP(Table1[[#This Row],[Reporting
Type
(Step 3) - Manual input]],'Reference List'!$V$4:$W$10,2,FALSE))</f>
        <v/>
      </c>
      <c r="I4361" s="69"/>
      <c r="J4361" s="59" t="str">
        <f>IFERROR(INDEX(Tbl_LegislationDescrip[Description], MATCH(Table1[[#This Row],[Retail Law/Rules Part/Division/Rules (Version 17)
(Step 4) - Manual input]], Tbl_LegislationDescrip[Rule], 0)), "")</f>
        <v/>
      </c>
      <c r="K4361" s="108"/>
      <c r="L4361" s="90"/>
      <c r="M4361" s="90"/>
      <c r="N4361" s="94"/>
      <c r="O4361" s="95"/>
      <c r="P4361" s="95"/>
      <c r="Q4361" s="90"/>
      <c r="R4361" s="69"/>
      <c r="S4361" s="69"/>
      <c r="T4361" s="100"/>
      <c r="U4361" s="101"/>
      <c r="V4361" s="102"/>
      <c r="W4361" s="93"/>
      <c r="X4361" s="93"/>
      <c r="Y4361" s="94"/>
      <c r="Z4361" s="94"/>
      <c r="AA4361" s="69"/>
      <c r="AB4361" s="90"/>
      <c r="AC4361" s="69"/>
      <c r="AD4361" s="92"/>
      <c r="AE4361" s="47"/>
    </row>
    <row r="4362" spans="1:31" ht="45" customHeight="1" x14ac:dyDescent="0.25">
      <c r="A4362" s="11"/>
      <c r="B4362" s="69"/>
      <c r="C4362" s="70"/>
      <c r="D4362" s="70"/>
      <c r="E4362" s="60" t="str">
        <f>IFERROR(INDEX(Tbl_Entities[Retailer / Distributior?],MATCH(Table1[[#This Row],[Regulated Entity Name
(Step 1) - Manual input]],Tbl_Entities[Entity name],0)),"")</f>
        <v/>
      </c>
      <c r="F4362" s="70"/>
      <c r="G4362" s="70"/>
      <c r="H4362" s="60" t="str">
        <f>IF(Table1[[#This Row],[Reporting
Type
(Step 3) - Manual input]]="","",VLOOKUP(Table1[[#This Row],[Reporting
Type
(Step 3) - Manual input]],'Reference List'!$V$4:$W$10,2,FALSE))</f>
        <v/>
      </c>
      <c r="I4362" s="69"/>
      <c r="J4362" s="59" t="str">
        <f>IFERROR(INDEX(Tbl_LegislationDescrip[Description], MATCH(Table1[[#This Row],[Retail Law/Rules Part/Division/Rules (Version 17)
(Step 4) - Manual input]], Tbl_LegislationDescrip[Rule], 0)), "")</f>
        <v/>
      </c>
      <c r="K4362" s="108"/>
      <c r="L4362" s="90"/>
      <c r="M4362" s="90"/>
      <c r="N4362" s="94"/>
      <c r="O4362" s="95"/>
      <c r="P4362" s="95"/>
      <c r="Q4362" s="90"/>
      <c r="R4362" s="69"/>
      <c r="S4362" s="69"/>
      <c r="T4362" s="100"/>
      <c r="U4362" s="101"/>
      <c r="V4362" s="102"/>
      <c r="W4362" s="93"/>
      <c r="X4362" s="93"/>
      <c r="Y4362" s="94"/>
      <c r="Z4362" s="94"/>
      <c r="AA4362" s="69"/>
      <c r="AB4362" s="90"/>
      <c r="AC4362" s="69"/>
      <c r="AD4362" s="92"/>
      <c r="AE4362" s="47"/>
    </row>
    <row r="4363" spans="1:31" ht="45" customHeight="1" x14ac:dyDescent="0.25">
      <c r="A4363" s="11"/>
      <c r="B4363" s="69"/>
      <c r="C4363" s="70"/>
      <c r="D4363" s="70"/>
      <c r="E4363" s="60" t="str">
        <f>IFERROR(INDEX(Tbl_Entities[Retailer / Distributior?],MATCH(Table1[[#This Row],[Regulated Entity Name
(Step 1) - Manual input]],Tbl_Entities[Entity name],0)),"")</f>
        <v/>
      </c>
      <c r="F4363" s="70"/>
      <c r="G4363" s="70"/>
      <c r="H4363" s="60" t="str">
        <f>IF(Table1[[#This Row],[Reporting
Type
(Step 3) - Manual input]]="","",VLOOKUP(Table1[[#This Row],[Reporting
Type
(Step 3) - Manual input]],'Reference List'!$V$4:$W$10,2,FALSE))</f>
        <v/>
      </c>
      <c r="I4363" s="69"/>
      <c r="J4363" s="59" t="str">
        <f>IFERROR(INDEX(Tbl_LegislationDescrip[Description], MATCH(Table1[[#This Row],[Retail Law/Rules Part/Division/Rules (Version 17)
(Step 4) - Manual input]], Tbl_LegislationDescrip[Rule], 0)), "")</f>
        <v/>
      </c>
      <c r="K4363" s="108"/>
      <c r="L4363" s="90"/>
      <c r="M4363" s="90"/>
      <c r="N4363" s="94"/>
      <c r="O4363" s="95"/>
      <c r="P4363" s="95"/>
      <c r="Q4363" s="90"/>
      <c r="R4363" s="69"/>
      <c r="S4363" s="69"/>
      <c r="T4363" s="100"/>
      <c r="U4363" s="101"/>
      <c r="V4363" s="102"/>
      <c r="W4363" s="93"/>
      <c r="X4363" s="93"/>
      <c r="Y4363" s="94"/>
      <c r="Z4363" s="94"/>
      <c r="AA4363" s="69"/>
      <c r="AB4363" s="90"/>
      <c r="AC4363" s="69"/>
      <c r="AD4363" s="92"/>
      <c r="AE4363" s="47"/>
    </row>
    <row r="4364" spans="1:31" ht="45" customHeight="1" x14ac:dyDescent="0.25">
      <c r="A4364" s="11"/>
      <c r="B4364" s="69"/>
      <c r="C4364" s="70"/>
      <c r="D4364" s="70"/>
      <c r="E4364" s="60" t="str">
        <f>IFERROR(INDEX(Tbl_Entities[Retailer / Distributior?],MATCH(Table1[[#This Row],[Regulated Entity Name
(Step 1) - Manual input]],Tbl_Entities[Entity name],0)),"")</f>
        <v/>
      </c>
      <c r="F4364" s="70"/>
      <c r="G4364" s="70"/>
      <c r="H4364" s="60" t="str">
        <f>IF(Table1[[#This Row],[Reporting
Type
(Step 3) - Manual input]]="","",VLOOKUP(Table1[[#This Row],[Reporting
Type
(Step 3) - Manual input]],'Reference List'!$V$4:$W$10,2,FALSE))</f>
        <v/>
      </c>
      <c r="I4364" s="69"/>
      <c r="J4364" s="59" t="str">
        <f>IFERROR(INDEX(Tbl_LegislationDescrip[Description], MATCH(Table1[[#This Row],[Retail Law/Rules Part/Division/Rules (Version 17)
(Step 4) - Manual input]], Tbl_LegislationDescrip[Rule], 0)), "")</f>
        <v/>
      </c>
      <c r="K4364" s="108"/>
      <c r="L4364" s="90"/>
      <c r="M4364" s="90"/>
      <c r="N4364" s="94"/>
      <c r="O4364" s="95"/>
      <c r="P4364" s="95"/>
      <c r="Q4364" s="90"/>
      <c r="R4364" s="69"/>
      <c r="S4364" s="69"/>
      <c r="T4364" s="100"/>
      <c r="U4364" s="101"/>
      <c r="V4364" s="102"/>
      <c r="W4364" s="93"/>
      <c r="X4364" s="93"/>
      <c r="Y4364" s="94"/>
      <c r="Z4364" s="94"/>
      <c r="AA4364" s="69"/>
      <c r="AB4364" s="90"/>
      <c r="AC4364" s="69"/>
      <c r="AD4364" s="92"/>
      <c r="AE4364" s="47"/>
    </row>
    <row r="4365" spans="1:31" ht="45" customHeight="1" x14ac:dyDescent="0.25">
      <c r="A4365" s="11"/>
      <c r="B4365" s="69"/>
      <c r="C4365" s="70"/>
      <c r="D4365" s="70"/>
      <c r="E4365" s="60" t="str">
        <f>IFERROR(INDEX(Tbl_Entities[Retailer / Distributior?],MATCH(Table1[[#This Row],[Regulated Entity Name
(Step 1) - Manual input]],Tbl_Entities[Entity name],0)),"")</f>
        <v/>
      </c>
      <c r="F4365" s="70"/>
      <c r="G4365" s="70"/>
      <c r="H4365" s="60" t="str">
        <f>IF(Table1[[#This Row],[Reporting
Type
(Step 3) - Manual input]]="","",VLOOKUP(Table1[[#This Row],[Reporting
Type
(Step 3) - Manual input]],'Reference List'!$V$4:$W$10,2,FALSE))</f>
        <v/>
      </c>
      <c r="I4365" s="69"/>
      <c r="J4365" s="59" t="str">
        <f>IFERROR(INDEX(Tbl_LegislationDescrip[Description], MATCH(Table1[[#This Row],[Retail Law/Rules Part/Division/Rules (Version 17)
(Step 4) - Manual input]], Tbl_LegislationDescrip[Rule], 0)), "")</f>
        <v/>
      </c>
      <c r="K4365" s="108"/>
      <c r="L4365" s="90"/>
      <c r="M4365" s="90"/>
      <c r="N4365" s="94"/>
      <c r="O4365" s="95"/>
      <c r="P4365" s="95"/>
      <c r="Q4365" s="90"/>
      <c r="R4365" s="69"/>
      <c r="S4365" s="69"/>
      <c r="T4365" s="100"/>
      <c r="U4365" s="101"/>
      <c r="V4365" s="102"/>
      <c r="W4365" s="93"/>
      <c r="X4365" s="93"/>
      <c r="Y4365" s="94"/>
      <c r="Z4365" s="94"/>
      <c r="AA4365" s="69"/>
      <c r="AB4365" s="90"/>
      <c r="AC4365" s="69"/>
      <c r="AD4365" s="92"/>
      <c r="AE4365" s="47"/>
    </row>
    <row r="4366" spans="1:31" ht="45" customHeight="1" x14ac:dyDescent="0.25">
      <c r="A4366" s="11"/>
      <c r="B4366" s="69"/>
      <c r="C4366" s="70"/>
      <c r="D4366" s="70"/>
      <c r="E4366" s="60" t="str">
        <f>IFERROR(INDEX(Tbl_Entities[Retailer / Distributior?],MATCH(Table1[[#This Row],[Regulated Entity Name
(Step 1) - Manual input]],Tbl_Entities[Entity name],0)),"")</f>
        <v/>
      </c>
      <c r="F4366" s="70"/>
      <c r="G4366" s="70"/>
      <c r="H4366" s="60" t="str">
        <f>IF(Table1[[#This Row],[Reporting
Type
(Step 3) - Manual input]]="","",VLOOKUP(Table1[[#This Row],[Reporting
Type
(Step 3) - Manual input]],'Reference List'!$V$4:$W$10,2,FALSE))</f>
        <v/>
      </c>
      <c r="I4366" s="69"/>
      <c r="J4366" s="59" t="str">
        <f>IFERROR(INDEX(Tbl_LegislationDescrip[Description], MATCH(Table1[[#This Row],[Retail Law/Rules Part/Division/Rules (Version 17)
(Step 4) - Manual input]], Tbl_LegislationDescrip[Rule], 0)), "")</f>
        <v/>
      </c>
      <c r="K4366" s="108"/>
      <c r="L4366" s="90"/>
      <c r="M4366" s="90"/>
      <c r="N4366" s="94"/>
      <c r="O4366" s="95"/>
      <c r="P4366" s="95"/>
      <c r="Q4366" s="90"/>
      <c r="R4366" s="69"/>
      <c r="S4366" s="69"/>
      <c r="T4366" s="100"/>
      <c r="U4366" s="101"/>
      <c r="V4366" s="102"/>
      <c r="W4366" s="93"/>
      <c r="X4366" s="93"/>
      <c r="Y4366" s="94"/>
      <c r="Z4366" s="94"/>
      <c r="AA4366" s="69"/>
      <c r="AB4366" s="90"/>
      <c r="AC4366" s="69"/>
      <c r="AD4366" s="92"/>
      <c r="AE4366" s="47"/>
    </row>
    <row r="4367" spans="1:31" ht="45" customHeight="1" x14ac:dyDescent="0.25">
      <c r="A4367" s="11"/>
      <c r="B4367" s="69"/>
      <c r="C4367" s="70"/>
      <c r="D4367" s="70"/>
      <c r="E4367" s="60" t="str">
        <f>IFERROR(INDEX(Tbl_Entities[Retailer / Distributior?],MATCH(Table1[[#This Row],[Regulated Entity Name
(Step 1) - Manual input]],Tbl_Entities[Entity name],0)),"")</f>
        <v/>
      </c>
      <c r="F4367" s="70"/>
      <c r="G4367" s="70"/>
      <c r="H4367" s="60" t="str">
        <f>IF(Table1[[#This Row],[Reporting
Type
(Step 3) - Manual input]]="","",VLOOKUP(Table1[[#This Row],[Reporting
Type
(Step 3) - Manual input]],'Reference List'!$V$4:$W$10,2,FALSE))</f>
        <v/>
      </c>
      <c r="I4367" s="69"/>
      <c r="J4367" s="59" t="str">
        <f>IFERROR(INDEX(Tbl_LegislationDescrip[Description], MATCH(Table1[[#This Row],[Retail Law/Rules Part/Division/Rules (Version 17)
(Step 4) - Manual input]], Tbl_LegislationDescrip[Rule], 0)), "")</f>
        <v/>
      </c>
      <c r="K4367" s="108"/>
      <c r="L4367" s="90"/>
      <c r="M4367" s="90"/>
      <c r="N4367" s="94"/>
      <c r="O4367" s="95"/>
      <c r="P4367" s="95"/>
      <c r="Q4367" s="90"/>
      <c r="R4367" s="69"/>
      <c r="S4367" s="69"/>
      <c r="T4367" s="100"/>
      <c r="U4367" s="101"/>
      <c r="V4367" s="102"/>
      <c r="W4367" s="93"/>
      <c r="X4367" s="93"/>
      <c r="Y4367" s="94"/>
      <c r="Z4367" s="94"/>
      <c r="AA4367" s="69"/>
      <c r="AB4367" s="90"/>
      <c r="AC4367" s="69"/>
      <c r="AD4367" s="92"/>
      <c r="AE4367" s="47"/>
    </row>
    <row r="4368" spans="1:31" ht="45" customHeight="1" x14ac:dyDescent="0.25">
      <c r="A4368" s="11"/>
      <c r="B4368" s="69"/>
      <c r="C4368" s="70"/>
      <c r="D4368" s="70"/>
      <c r="E4368" s="60" t="str">
        <f>IFERROR(INDEX(Tbl_Entities[Retailer / Distributior?],MATCH(Table1[[#This Row],[Regulated Entity Name
(Step 1) - Manual input]],Tbl_Entities[Entity name],0)),"")</f>
        <v/>
      </c>
      <c r="F4368" s="70"/>
      <c r="G4368" s="70"/>
      <c r="H4368" s="60" t="str">
        <f>IF(Table1[[#This Row],[Reporting
Type
(Step 3) - Manual input]]="","",VLOOKUP(Table1[[#This Row],[Reporting
Type
(Step 3) - Manual input]],'Reference List'!$V$4:$W$10,2,FALSE))</f>
        <v/>
      </c>
      <c r="I4368" s="69"/>
      <c r="J4368" s="59" t="str">
        <f>IFERROR(INDEX(Tbl_LegislationDescrip[Description], MATCH(Table1[[#This Row],[Retail Law/Rules Part/Division/Rules (Version 17)
(Step 4) - Manual input]], Tbl_LegislationDescrip[Rule], 0)), "")</f>
        <v/>
      </c>
      <c r="K4368" s="108"/>
      <c r="L4368" s="90"/>
      <c r="M4368" s="90"/>
      <c r="N4368" s="94"/>
      <c r="O4368" s="95"/>
      <c r="P4368" s="95"/>
      <c r="Q4368" s="90"/>
      <c r="R4368" s="69"/>
      <c r="S4368" s="69"/>
      <c r="T4368" s="100"/>
      <c r="U4368" s="101"/>
      <c r="V4368" s="102"/>
      <c r="W4368" s="93"/>
      <c r="X4368" s="93"/>
      <c r="Y4368" s="94"/>
      <c r="Z4368" s="94"/>
      <c r="AA4368" s="69"/>
      <c r="AB4368" s="90"/>
      <c r="AC4368" s="69"/>
      <c r="AD4368" s="92"/>
      <c r="AE4368" s="47"/>
    </row>
    <row r="4369" spans="1:31" ht="45" customHeight="1" x14ac:dyDescent="0.25">
      <c r="A4369" s="11"/>
      <c r="B4369" s="69"/>
      <c r="C4369" s="70"/>
      <c r="D4369" s="70"/>
      <c r="E4369" s="60" t="str">
        <f>IFERROR(INDEX(Tbl_Entities[Retailer / Distributior?],MATCH(Table1[[#This Row],[Regulated Entity Name
(Step 1) - Manual input]],Tbl_Entities[Entity name],0)),"")</f>
        <v/>
      </c>
      <c r="F4369" s="70"/>
      <c r="G4369" s="70"/>
      <c r="H4369" s="60" t="str">
        <f>IF(Table1[[#This Row],[Reporting
Type
(Step 3) - Manual input]]="","",VLOOKUP(Table1[[#This Row],[Reporting
Type
(Step 3) - Manual input]],'Reference List'!$V$4:$W$10,2,FALSE))</f>
        <v/>
      </c>
      <c r="I4369" s="69"/>
      <c r="J4369" s="59" t="str">
        <f>IFERROR(INDEX(Tbl_LegislationDescrip[Description], MATCH(Table1[[#This Row],[Retail Law/Rules Part/Division/Rules (Version 17)
(Step 4) - Manual input]], Tbl_LegislationDescrip[Rule], 0)), "")</f>
        <v/>
      </c>
      <c r="K4369" s="108"/>
      <c r="L4369" s="90"/>
      <c r="M4369" s="90"/>
      <c r="N4369" s="94"/>
      <c r="O4369" s="95"/>
      <c r="P4369" s="95"/>
      <c r="Q4369" s="90"/>
      <c r="R4369" s="69"/>
      <c r="S4369" s="69"/>
      <c r="T4369" s="100"/>
      <c r="U4369" s="101"/>
      <c r="V4369" s="102"/>
      <c r="W4369" s="93"/>
      <c r="X4369" s="93"/>
      <c r="Y4369" s="94"/>
      <c r="Z4369" s="94"/>
      <c r="AA4369" s="69"/>
      <c r="AB4369" s="90"/>
      <c r="AC4369" s="69"/>
      <c r="AD4369" s="92"/>
      <c r="AE4369" s="47"/>
    </row>
    <row r="4370" spans="1:31" ht="45" customHeight="1" x14ac:dyDescent="0.25">
      <c r="A4370" s="11"/>
      <c r="B4370" s="69"/>
      <c r="C4370" s="70"/>
      <c r="D4370" s="70"/>
      <c r="E4370" s="60" t="str">
        <f>IFERROR(INDEX(Tbl_Entities[Retailer / Distributior?],MATCH(Table1[[#This Row],[Regulated Entity Name
(Step 1) - Manual input]],Tbl_Entities[Entity name],0)),"")</f>
        <v/>
      </c>
      <c r="F4370" s="70"/>
      <c r="G4370" s="70"/>
      <c r="H4370" s="60" t="str">
        <f>IF(Table1[[#This Row],[Reporting
Type
(Step 3) - Manual input]]="","",VLOOKUP(Table1[[#This Row],[Reporting
Type
(Step 3) - Manual input]],'Reference List'!$V$4:$W$10,2,FALSE))</f>
        <v/>
      </c>
      <c r="I4370" s="69"/>
      <c r="J4370" s="59" t="str">
        <f>IFERROR(INDEX(Tbl_LegislationDescrip[Description], MATCH(Table1[[#This Row],[Retail Law/Rules Part/Division/Rules (Version 17)
(Step 4) - Manual input]], Tbl_LegislationDescrip[Rule], 0)), "")</f>
        <v/>
      </c>
      <c r="K4370" s="108"/>
      <c r="L4370" s="90"/>
      <c r="M4370" s="90"/>
      <c r="N4370" s="94"/>
      <c r="O4370" s="95"/>
      <c r="P4370" s="95"/>
      <c r="Q4370" s="90"/>
      <c r="R4370" s="69"/>
      <c r="S4370" s="69"/>
      <c r="T4370" s="100"/>
      <c r="U4370" s="101"/>
      <c r="V4370" s="102"/>
      <c r="W4370" s="93"/>
      <c r="X4370" s="93"/>
      <c r="Y4370" s="94"/>
      <c r="Z4370" s="94"/>
      <c r="AA4370" s="69"/>
      <c r="AB4370" s="90"/>
      <c r="AC4370" s="69"/>
      <c r="AD4370" s="92"/>
      <c r="AE4370" s="47"/>
    </row>
    <row r="4371" spans="1:31" ht="45" customHeight="1" x14ac:dyDescent="0.25">
      <c r="A4371" s="11"/>
      <c r="B4371" s="69"/>
      <c r="C4371" s="70"/>
      <c r="D4371" s="70"/>
      <c r="E4371" s="60" t="str">
        <f>IFERROR(INDEX(Tbl_Entities[Retailer / Distributior?],MATCH(Table1[[#This Row],[Regulated Entity Name
(Step 1) - Manual input]],Tbl_Entities[Entity name],0)),"")</f>
        <v/>
      </c>
      <c r="F4371" s="70"/>
      <c r="G4371" s="70"/>
      <c r="H4371" s="60" t="str">
        <f>IF(Table1[[#This Row],[Reporting
Type
(Step 3) - Manual input]]="","",VLOOKUP(Table1[[#This Row],[Reporting
Type
(Step 3) - Manual input]],'Reference List'!$V$4:$W$10,2,FALSE))</f>
        <v/>
      </c>
      <c r="I4371" s="69"/>
      <c r="J4371" s="59" t="str">
        <f>IFERROR(INDEX(Tbl_LegislationDescrip[Description], MATCH(Table1[[#This Row],[Retail Law/Rules Part/Division/Rules (Version 17)
(Step 4) - Manual input]], Tbl_LegislationDescrip[Rule], 0)), "")</f>
        <v/>
      </c>
      <c r="K4371" s="108"/>
      <c r="L4371" s="90"/>
      <c r="M4371" s="90"/>
      <c r="N4371" s="94"/>
      <c r="O4371" s="95"/>
      <c r="P4371" s="95"/>
      <c r="Q4371" s="90"/>
      <c r="R4371" s="69"/>
      <c r="S4371" s="69"/>
      <c r="T4371" s="100"/>
      <c r="U4371" s="101"/>
      <c r="V4371" s="102"/>
      <c r="W4371" s="93"/>
      <c r="X4371" s="93"/>
      <c r="Y4371" s="94"/>
      <c r="Z4371" s="94"/>
      <c r="AA4371" s="69"/>
      <c r="AB4371" s="90"/>
      <c r="AC4371" s="69"/>
      <c r="AD4371" s="92"/>
      <c r="AE4371" s="47"/>
    </row>
    <row r="4372" spans="1:31" ht="45" customHeight="1" x14ac:dyDescent="0.25">
      <c r="A4372" s="11"/>
      <c r="B4372" s="69"/>
      <c r="C4372" s="70"/>
      <c r="D4372" s="70"/>
      <c r="E4372" s="60" t="str">
        <f>IFERROR(INDEX(Tbl_Entities[Retailer / Distributior?],MATCH(Table1[[#This Row],[Regulated Entity Name
(Step 1) - Manual input]],Tbl_Entities[Entity name],0)),"")</f>
        <v/>
      </c>
      <c r="F4372" s="70"/>
      <c r="G4372" s="70"/>
      <c r="H4372" s="60" t="str">
        <f>IF(Table1[[#This Row],[Reporting
Type
(Step 3) - Manual input]]="","",VLOOKUP(Table1[[#This Row],[Reporting
Type
(Step 3) - Manual input]],'Reference List'!$V$4:$W$10,2,FALSE))</f>
        <v/>
      </c>
      <c r="I4372" s="69"/>
      <c r="J4372" s="59" t="str">
        <f>IFERROR(INDEX(Tbl_LegislationDescrip[Description], MATCH(Table1[[#This Row],[Retail Law/Rules Part/Division/Rules (Version 17)
(Step 4) - Manual input]], Tbl_LegislationDescrip[Rule], 0)), "")</f>
        <v/>
      </c>
      <c r="K4372" s="108"/>
      <c r="L4372" s="90"/>
      <c r="M4372" s="90"/>
      <c r="N4372" s="94"/>
      <c r="O4372" s="95"/>
      <c r="P4372" s="95"/>
      <c r="Q4372" s="90"/>
      <c r="R4372" s="69"/>
      <c r="S4372" s="69"/>
      <c r="T4372" s="100"/>
      <c r="U4372" s="101"/>
      <c r="V4372" s="102"/>
      <c r="W4372" s="93"/>
      <c r="X4372" s="93"/>
      <c r="Y4372" s="94"/>
      <c r="Z4372" s="94"/>
      <c r="AA4372" s="69"/>
      <c r="AB4372" s="90"/>
      <c r="AC4372" s="69"/>
      <c r="AD4372" s="92"/>
      <c r="AE4372" s="47"/>
    </row>
    <row r="4373" spans="1:31" ht="45" customHeight="1" x14ac:dyDescent="0.25">
      <c r="A4373" s="11"/>
      <c r="B4373" s="69"/>
      <c r="C4373" s="70"/>
      <c r="D4373" s="70"/>
      <c r="E4373" s="60" t="str">
        <f>IFERROR(INDEX(Tbl_Entities[Retailer / Distributior?],MATCH(Table1[[#This Row],[Regulated Entity Name
(Step 1) - Manual input]],Tbl_Entities[Entity name],0)),"")</f>
        <v/>
      </c>
      <c r="F4373" s="70"/>
      <c r="G4373" s="70"/>
      <c r="H4373" s="60" t="str">
        <f>IF(Table1[[#This Row],[Reporting
Type
(Step 3) - Manual input]]="","",VLOOKUP(Table1[[#This Row],[Reporting
Type
(Step 3) - Manual input]],'Reference List'!$V$4:$W$10,2,FALSE))</f>
        <v/>
      </c>
      <c r="I4373" s="69"/>
      <c r="J4373" s="59" t="str">
        <f>IFERROR(INDEX(Tbl_LegislationDescrip[Description], MATCH(Table1[[#This Row],[Retail Law/Rules Part/Division/Rules (Version 17)
(Step 4) - Manual input]], Tbl_LegislationDescrip[Rule], 0)), "")</f>
        <v/>
      </c>
      <c r="K4373" s="108"/>
      <c r="L4373" s="90"/>
      <c r="M4373" s="90"/>
      <c r="N4373" s="94"/>
      <c r="O4373" s="95"/>
      <c r="P4373" s="95"/>
      <c r="Q4373" s="90"/>
      <c r="R4373" s="69"/>
      <c r="S4373" s="69"/>
      <c r="T4373" s="100"/>
      <c r="U4373" s="101"/>
      <c r="V4373" s="102"/>
      <c r="W4373" s="93"/>
      <c r="X4373" s="93"/>
      <c r="Y4373" s="94"/>
      <c r="Z4373" s="94"/>
      <c r="AA4373" s="69"/>
      <c r="AB4373" s="90"/>
      <c r="AC4373" s="69"/>
      <c r="AD4373" s="92"/>
      <c r="AE4373" s="47"/>
    </row>
    <row r="4374" spans="1:31" ht="45" customHeight="1" x14ac:dyDescent="0.25">
      <c r="A4374" s="11"/>
      <c r="B4374" s="69"/>
      <c r="C4374" s="70"/>
      <c r="D4374" s="70"/>
      <c r="E4374" s="60" t="str">
        <f>IFERROR(INDEX(Tbl_Entities[Retailer / Distributior?],MATCH(Table1[[#This Row],[Regulated Entity Name
(Step 1) - Manual input]],Tbl_Entities[Entity name],0)),"")</f>
        <v/>
      </c>
      <c r="F4374" s="70"/>
      <c r="G4374" s="70"/>
      <c r="H4374" s="60" t="str">
        <f>IF(Table1[[#This Row],[Reporting
Type
(Step 3) - Manual input]]="","",VLOOKUP(Table1[[#This Row],[Reporting
Type
(Step 3) - Manual input]],'Reference List'!$V$4:$W$10,2,FALSE))</f>
        <v/>
      </c>
      <c r="I4374" s="69"/>
      <c r="J4374" s="59" t="str">
        <f>IFERROR(INDEX(Tbl_LegislationDescrip[Description], MATCH(Table1[[#This Row],[Retail Law/Rules Part/Division/Rules (Version 17)
(Step 4) - Manual input]], Tbl_LegislationDescrip[Rule], 0)), "")</f>
        <v/>
      </c>
      <c r="K4374" s="108"/>
      <c r="L4374" s="90"/>
      <c r="M4374" s="90"/>
      <c r="N4374" s="94"/>
      <c r="O4374" s="95"/>
      <c r="P4374" s="95"/>
      <c r="Q4374" s="90"/>
      <c r="R4374" s="69"/>
      <c r="S4374" s="69"/>
      <c r="T4374" s="100"/>
      <c r="U4374" s="101"/>
      <c r="V4374" s="102"/>
      <c r="W4374" s="93"/>
      <c r="X4374" s="93"/>
      <c r="Y4374" s="94"/>
      <c r="Z4374" s="94"/>
      <c r="AA4374" s="69"/>
      <c r="AB4374" s="90"/>
      <c r="AC4374" s="69"/>
      <c r="AD4374" s="92"/>
      <c r="AE4374" s="47"/>
    </row>
    <row r="4375" spans="1:31" ht="45" customHeight="1" x14ac:dyDescent="0.25">
      <c r="A4375" s="11"/>
      <c r="B4375" s="69"/>
      <c r="C4375" s="70"/>
      <c r="D4375" s="70"/>
      <c r="E4375" s="60" t="str">
        <f>IFERROR(INDEX(Tbl_Entities[Retailer / Distributior?],MATCH(Table1[[#This Row],[Regulated Entity Name
(Step 1) - Manual input]],Tbl_Entities[Entity name],0)),"")</f>
        <v/>
      </c>
      <c r="F4375" s="70"/>
      <c r="G4375" s="70"/>
      <c r="H4375" s="60" t="str">
        <f>IF(Table1[[#This Row],[Reporting
Type
(Step 3) - Manual input]]="","",VLOOKUP(Table1[[#This Row],[Reporting
Type
(Step 3) - Manual input]],'Reference List'!$V$4:$W$10,2,FALSE))</f>
        <v/>
      </c>
      <c r="I4375" s="69"/>
      <c r="J4375" s="59" t="str">
        <f>IFERROR(INDEX(Tbl_LegislationDescrip[Description], MATCH(Table1[[#This Row],[Retail Law/Rules Part/Division/Rules (Version 17)
(Step 4) - Manual input]], Tbl_LegislationDescrip[Rule], 0)), "")</f>
        <v/>
      </c>
      <c r="K4375" s="108"/>
      <c r="L4375" s="90"/>
      <c r="M4375" s="90"/>
      <c r="N4375" s="94"/>
      <c r="O4375" s="95"/>
      <c r="P4375" s="95"/>
      <c r="Q4375" s="90"/>
      <c r="R4375" s="69"/>
      <c r="S4375" s="69"/>
      <c r="T4375" s="100"/>
      <c r="U4375" s="101"/>
      <c r="V4375" s="102"/>
      <c r="W4375" s="93"/>
      <c r="X4375" s="93"/>
      <c r="Y4375" s="94"/>
      <c r="Z4375" s="94"/>
      <c r="AA4375" s="69"/>
      <c r="AB4375" s="90"/>
      <c r="AC4375" s="69"/>
      <c r="AD4375" s="92"/>
      <c r="AE4375" s="47"/>
    </row>
    <row r="4376" spans="1:31" ht="45" customHeight="1" x14ac:dyDescent="0.25">
      <c r="A4376" s="11"/>
      <c r="B4376" s="69"/>
      <c r="C4376" s="70"/>
      <c r="D4376" s="70"/>
      <c r="E4376" s="60" t="str">
        <f>IFERROR(INDEX(Tbl_Entities[Retailer / Distributior?],MATCH(Table1[[#This Row],[Regulated Entity Name
(Step 1) - Manual input]],Tbl_Entities[Entity name],0)),"")</f>
        <v/>
      </c>
      <c r="F4376" s="70"/>
      <c r="G4376" s="70"/>
      <c r="H4376" s="60" t="str">
        <f>IF(Table1[[#This Row],[Reporting
Type
(Step 3) - Manual input]]="","",VLOOKUP(Table1[[#This Row],[Reporting
Type
(Step 3) - Manual input]],'Reference List'!$V$4:$W$10,2,FALSE))</f>
        <v/>
      </c>
      <c r="I4376" s="69"/>
      <c r="J4376" s="59" t="str">
        <f>IFERROR(INDEX(Tbl_LegislationDescrip[Description], MATCH(Table1[[#This Row],[Retail Law/Rules Part/Division/Rules (Version 17)
(Step 4) - Manual input]], Tbl_LegislationDescrip[Rule], 0)), "")</f>
        <v/>
      </c>
      <c r="K4376" s="108"/>
      <c r="L4376" s="90"/>
      <c r="M4376" s="90"/>
      <c r="N4376" s="94"/>
      <c r="O4376" s="95"/>
      <c r="P4376" s="95"/>
      <c r="Q4376" s="90"/>
      <c r="R4376" s="69"/>
      <c r="S4376" s="69"/>
      <c r="T4376" s="100"/>
      <c r="U4376" s="101"/>
      <c r="V4376" s="102"/>
      <c r="W4376" s="93"/>
      <c r="X4376" s="93"/>
      <c r="Y4376" s="94"/>
      <c r="Z4376" s="94"/>
      <c r="AA4376" s="69"/>
      <c r="AB4376" s="90"/>
      <c r="AC4376" s="69"/>
      <c r="AD4376" s="92"/>
      <c r="AE4376" s="47"/>
    </row>
    <row r="4377" spans="1:31" ht="45" customHeight="1" x14ac:dyDescent="0.25">
      <c r="A4377" s="11"/>
      <c r="B4377" s="69"/>
      <c r="C4377" s="70"/>
      <c r="D4377" s="70"/>
      <c r="E4377" s="60" t="str">
        <f>IFERROR(INDEX(Tbl_Entities[Retailer / Distributior?],MATCH(Table1[[#This Row],[Regulated Entity Name
(Step 1) - Manual input]],Tbl_Entities[Entity name],0)),"")</f>
        <v/>
      </c>
      <c r="F4377" s="70"/>
      <c r="G4377" s="70"/>
      <c r="H4377" s="60" t="str">
        <f>IF(Table1[[#This Row],[Reporting
Type
(Step 3) - Manual input]]="","",VLOOKUP(Table1[[#This Row],[Reporting
Type
(Step 3) - Manual input]],'Reference List'!$V$4:$W$10,2,FALSE))</f>
        <v/>
      </c>
      <c r="I4377" s="69"/>
      <c r="J4377" s="59" t="str">
        <f>IFERROR(INDEX(Tbl_LegislationDescrip[Description], MATCH(Table1[[#This Row],[Retail Law/Rules Part/Division/Rules (Version 17)
(Step 4) - Manual input]], Tbl_LegislationDescrip[Rule], 0)), "")</f>
        <v/>
      </c>
      <c r="K4377" s="108"/>
      <c r="L4377" s="90"/>
      <c r="M4377" s="90"/>
      <c r="N4377" s="94"/>
      <c r="O4377" s="95"/>
      <c r="P4377" s="95"/>
      <c r="Q4377" s="90"/>
      <c r="R4377" s="69"/>
      <c r="S4377" s="69"/>
      <c r="T4377" s="100"/>
      <c r="U4377" s="101"/>
      <c r="V4377" s="102"/>
      <c r="W4377" s="93"/>
      <c r="X4377" s="93"/>
      <c r="Y4377" s="94"/>
      <c r="Z4377" s="94"/>
      <c r="AA4377" s="69"/>
      <c r="AB4377" s="90"/>
      <c r="AC4377" s="69"/>
      <c r="AD4377" s="92"/>
      <c r="AE4377" s="47"/>
    </row>
    <row r="4378" spans="1:31" ht="45" customHeight="1" x14ac:dyDescent="0.25">
      <c r="A4378" s="11"/>
      <c r="B4378" s="69"/>
      <c r="C4378" s="70"/>
      <c r="D4378" s="70"/>
      <c r="E4378" s="60" t="str">
        <f>IFERROR(INDEX(Tbl_Entities[Retailer / Distributior?],MATCH(Table1[[#This Row],[Regulated Entity Name
(Step 1) - Manual input]],Tbl_Entities[Entity name],0)),"")</f>
        <v/>
      </c>
      <c r="F4378" s="70"/>
      <c r="G4378" s="70"/>
      <c r="H4378" s="60" t="str">
        <f>IF(Table1[[#This Row],[Reporting
Type
(Step 3) - Manual input]]="","",VLOOKUP(Table1[[#This Row],[Reporting
Type
(Step 3) - Manual input]],'Reference List'!$V$4:$W$10,2,FALSE))</f>
        <v/>
      </c>
      <c r="I4378" s="69"/>
      <c r="J4378" s="59" t="str">
        <f>IFERROR(INDEX(Tbl_LegislationDescrip[Description], MATCH(Table1[[#This Row],[Retail Law/Rules Part/Division/Rules (Version 17)
(Step 4) - Manual input]], Tbl_LegislationDescrip[Rule], 0)), "")</f>
        <v/>
      </c>
      <c r="K4378" s="108"/>
      <c r="L4378" s="90"/>
      <c r="M4378" s="90"/>
      <c r="N4378" s="94"/>
      <c r="O4378" s="95"/>
      <c r="P4378" s="95"/>
      <c r="Q4378" s="90"/>
      <c r="R4378" s="69"/>
      <c r="S4378" s="69"/>
      <c r="T4378" s="100"/>
      <c r="U4378" s="101"/>
      <c r="V4378" s="102"/>
      <c r="W4378" s="93"/>
      <c r="X4378" s="93"/>
      <c r="Y4378" s="94"/>
      <c r="Z4378" s="94"/>
      <c r="AA4378" s="69"/>
      <c r="AB4378" s="90"/>
      <c r="AC4378" s="69"/>
      <c r="AD4378" s="92"/>
      <c r="AE4378" s="47"/>
    </row>
    <row r="4379" spans="1:31" ht="45" customHeight="1" x14ac:dyDescent="0.25">
      <c r="A4379" s="11"/>
      <c r="B4379" s="69"/>
      <c r="C4379" s="70"/>
      <c r="D4379" s="70"/>
      <c r="E4379" s="60" t="str">
        <f>IFERROR(INDEX(Tbl_Entities[Retailer / Distributior?],MATCH(Table1[[#This Row],[Regulated Entity Name
(Step 1) - Manual input]],Tbl_Entities[Entity name],0)),"")</f>
        <v/>
      </c>
      <c r="F4379" s="70"/>
      <c r="G4379" s="70"/>
      <c r="H4379" s="60" t="str">
        <f>IF(Table1[[#This Row],[Reporting
Type
(Step 3) - Manual input]]="","",VLOOKUP(Table1[[#This Row],[Reporting
Type
(Step 3) - Manual input]],'Reference List'!$V$4:$W$10,2,FALSE))</f>
        <v/>
      </c>
      <c r="I4379" s="69"/>
      <c r="J4379" s="59" t="str">
        <f>IFERROR(INDEX(Tbl_LegislationDescrip[Description], MATCH(Table1[[#This Row],[Retail Law/Rules Part/Division/Rules (Version 17)
(Step 4) - Manual input]], Tbl_LegislationDescrip[Rule], 0)), "")</f>
        <v/>
      </c>
      <c r="K4379" s="108"/>
      <c r="L4379" s="90"/>
      <c r="M4379" s="90"/>
      <c r="N4379" s="94"/>
      <c r="O4379" s="95"/>
      <c r="P4379" s="95"/>
      <c r="Q4379" s="90"/>
      <c r="R4379" s="69"/>
      <c r="S4379" s="69"/>
      <c r="T4379" s="100"/>
      <c r="U4379" s="101"/>
      <c r="V4379" s="102"/>
      <c r="W4379" s="93"/>
      <c r="X4379" s="93"/>
      <c r="Y4379" s="94"/>
      <c r="Z4379" s="94"/>
      <c r="AA4379" s="69"/>
      <c r="AB4379" s="90"/>
      <c r="AC4379" s="69"/>
      <c r="AD4379" s="92"/>
      <c r="AE4379" s="47"/>
    </row>
    <row r="4380" spans="1:31" ht="45" customHeight="1" x14ac:dyDescent="0.25">
      <c r="A4380" s="11"/>
      <c r="B4380" s="69"/>
      <c r="C4380" s="70"/>
      <c r="D4380" s="70"/>
      <c r="E4380" s="60" t="str">
        <f>IFERROR(INDEX(Tbl_Entities[Retailer / Distributior?],MATCH(Table1[[#This Row],[Regulated Entity Name
(Step 1) - Manual input]],Tbl_Entities[Entity name],0)),"")</f>
        <v/>
      </c>
      <c r="F4380" s="70"/>
      <c r="G4380" s="70"/>
      <c r="H4380" s="60" t="str">
        <f>IF(Table1[[#This Row],[Reporting
Type
(Step 3) - Manual input]]="","",VLOOKUP(Table1[[#This Row],[Reporting
Type
(Step 3) - Manual input]],'Reference List'!$V$4:$W$10,2,FALSE))</f>
        <v/>
      </c>
      <c r="I4380" s="69"/>
      <c r="J4380" s="59" t="str">
        <f>IFERROR(INDEX(Tbl_LegislationDescrip[Description], MATCH(Table1[[#This Row],[Retail Law/Rules Part/Division/Rules (Version 17)
(Step 4) - Manual input]], Tbl_LegislationDescrip[Rule], 0)), "")</f>
        <v/>
      </c>
      <c r="K4380" s="108"/>
      <c r="L4380" s="90"/>
      <c r="M4380" s="90"/>
      <c r="N4380" s="94"/>
      <c r="O4380" s="95"/>
      <c r="P4380" s="95"/>
      <c r="Q4380" s="90"/>
      <c r="R4380" s="69"/>
      <c r="S4380" s="69"/>
      <c r="T4380" s="100"/>
      <c r="U4380" s="101"/>
      <c r="V4380" s="102"/>
      <c r="W4380" s="93"/>
      <c r="X4380" s="93"/>
      <c r="Y4380" s="94"/>
      <c r="Z4380" s="94"/>
      <c r="AA4380" s="69"/>
      <c r="AB4380" s="90"/>
      <c r="AC4380" s="69"/>
      <c r="AD4380" s="92"/>
      <c r="AE4380" s="47"/>
    </row>
    <row r="4381" spans="1:31" ht="45" customHeight="1" x14ac:dyDescent="0.25">
      <c r="A4381" s="11"/>
      <c r="B4381" s="69"/>
      <c r="C4381" s="70"/>
      <c r="D4381" s="70"/>
      <c r="E4381" s="60" t="str">
        <f>IFERROR(INDEX(Tbl_Entities[Retailer / Distributior?],MATCH(Table1[[#This Row],[Regulated Entity Name
(Step 1) - Manual input]],Tbl_Entities[Entity name],0)),"")</f>
        <v/>
      </c>
      <c r="F4381" s="70"/>
      <c r="G4381" s="70"/>
      <c r="H4381" s="60" t="str">
        <f>IF(Table1[[#This Row],[Reporting
Type
(Step 3) - Manual input]]="","",VLOOKUP(Table1[[#This Row],[Reporting
Type
(Step 3) - Manual input]],'Reference List'!$V$4:$W$10,2,FALSE))</f>
        <v/>
      </c>
      <c r="I4381" s="69"/>
      <c r="J4381" s="59" t="str">
        <f>IFERROR(INDEX(Tbl_LegislationDescrip[Description], MATCH(Table1[[#This Row],[Retail Law/Rules Part/Division/Rules (Version 17)
(Step 4) - Manual input]], Tbl_LegislationDescrip[Rule], 0)), "")</f>
        <v/>
      </c>
      <c r="K4381" s="108"/>
      <c r="L4381" s="90"/>
      <c r="M4381" s="90"/>
      <c r="N4381" s="94"/>
      <c r="O4381" s="95"/>
      <c r="P4381" s="95"/>
      <c r="Q4381" s="90"/>
      <c r="R4381" s="69"/>
      <c r="S4381" s="69"/>
      <c r="T4381" s="100"/>
      <c r="U4381" s="101"/>
      <c r="V4381" s="102"/>
      <c r="W4381" s="93"/>
      <c r="X4381" s="93"/>
      <c r="Y4381" s="94"/>
      <c r="Z4381" s="94"/>
      <c r="AA4381" s="69"/>
      <c r="AB4381" s="90"/>
      <c r="AC4381" s="69"/>
      <c r="AD4381" s="92"/>
      <c r="AE4381" s="47"/>
    </row>
    <row r="4382" spans="1:31" ht="45" customHeight="1" x14ac:dyDescent="0.25">
      <c r="A4382" s="11"/>
      <c r="B4382" s="69"/>
      <c r="C4382" s="70"/>
      <c r="D4382" s="70"/>
      <c r="E4382" s="60" t="str">
        <f>IFERROR(INDEX(Tbl_Entities[Retailer / Distributior?],MATCH(Table1[[#This Row],[Regulated Entity Name
(Step 1) - Manual input]],Tbl_Entities[Entity name],0)),"")</f>
        <v/>
      </c>
      <c r="F4382" s="70"/>
      <c r="G4382" s="70"/>
      <c r="H4382" s="60" t="str">
        <f>IF(Table1[[#This Row],[Reporting
Type
(Step 3) - Manual input]]="","",VLOOKUP(Table1[[#This Row],[Reporting
Type
(Step 3) - Manual input]],'Reference List'!$V$4:$W$10,2,FALSE))</f>
        <v/>
      </c>
      <c r="I4382" s="69"/>
      <c r="J4382" s="59" t="str">
        <f>IFERROR(INDEX(Tbl_LegislationDescrip[Description], MATCH(Table1[[#This Row],[Retail Law/Rules Part/Division/Rules (Version 17)
(Step 4) - Manual input]], Tbl_LegislationDescrip[Rule], 0)), "")</f>
        <v/>
      </c>
      <c r="K4382" s="108"/>
      <c r="L4382" s="90"/>
      <c r="M4382" s="90"/>
      <c r="N4382" s="94"/>
      <c r="O4382" s="95"/>
      <c r="P4382" s="95"/>
      <c r="Q4382" s="90"/>
      <c r="R4382" s="69"/>
      <c r="S4382" s="69"/>
      <c r="T4382" s="100"/>
      <c r="U4382" s="101"/>
      <c r="V4382" s="102"/>
      <c r="W4382" s="93"/>
      <c r="X4382" s="93"/>
      <c r="Y4382" s="94"/>
      <c r="Z4382" s="94"/>
      <c r="AA4382" s="69"/>
      <c r="AB4382" s="90"/>
      <c r="AC4382" s="69"/>
      <c r="AD4382" s="92"/>
      <c r="AE4382" s="47"/>
    </row>
    <row r="4383" spans="1:31" ht="45" customHeight="1" x14ac:dyDescent="0.25">
      <c r="A4383" s="11"/>
      <c r="B4383" s="69"/>
      <c r="C4383" s="70"/>
      <c r="D4383" s="70"/>
      <c r="E4383" s="60" t="str">
        <f>IFERROR(INDEX(Tbl_Entities[Retailer / Distributior?],MATCH(Table1[[#This Row],[Regulated Entity Name
(Step 1) - Manual input]],Tbl_Entities[Entity name],0)),"")</f>
        <v/>
      </c>
      <c r="F4383" s="70"/>
      <c r="G4383" s="70"/>
      <c r="H4383" s="60" t="str">
        <f>IF(Table1[[#This Row],[Reporting
Type
(Step 3) - Manual input]]="","",VLOOKUP(Table1[[#This Row],[Reporting
Type
(Step 3) - Manual input]],'Reference List'!$V$4:$W$10,2,FALSE))</f>
        <v/>
      </c>
      <c r="I4383" s="69"/>
      <c r="J4383" s="59" t="str">
        <f>IFERROR(INDEX(Tbl_LegislationDescrip[Description], MATCH(Table1[[#This Row],[Retail Law/Rules Part/Division/Rules (Version 17)
(Step 4) - Manual input]], Tbl_LegislationDescrip[Rule], 0)), "")</f>
        <v/>
      </c>
      <c r="K4383" s="108"/>
      <c r="L4383" s="90"/>
      <c r="M4383" s="90"/>
      <c r="N4383" s="94"/>
      <c r="O4383" s="95"/>
      <c r="P4383" s="95"/>
      <c r="Q4383" s="90"/>
      <c r="R4383" s="69"/>
      <c r="S4383" s="69"/>
      <c r="T4383" s="100"/>
      <c r="U4383" s="101"/>
      <c r="V4383" s="102"/>
      <c r="W4383" s="93"/>
      <c r="X4383" s="93"/>
      <c r="Y4383" s="94"/>
      <c r="Z4383" s="94"/>
      <c r="AA4383" s="69"/>
      <c r="AB4383" s="90"/>
      <c r="AC4383" s="69"/>
      <c r="AD4383" s="92"/>
      <c r="AE4383" s="47"/>
    </row>
    <row r="4384" spans="1:31" ht="45" customHeight="1" x14ac:dyDescent="0.25">
      <c r="A4384" s="11"/>
      <c r="B4384" s="69"/>
      <c r="C4384" s="70"/>
      <c r="D4384" s="70"/>
      <c r="E4384" s="60" t="str">
        <f>IFERROR(INDEX(Tbl_Entities[Retailer / Distributior?],MATCH(Table1[[#This Row],[Regulated Entity Name
(Step 1) - Manual input]],Tbl_Entities[Entity name],0)),"")</f>
        <v/>
      </c>
      <c r="F4384" s="70"/>
      <c r="G4384" s="70"/>
      <c r="H4384" s="60" t="str">
        <f>IF(Table1[[#This Row],[Reporting
Type
(Step 3) - Manual input]]="","",VLOOKUP(Table1[[#This Row],[Reporting
Type
(Step 3) - Manual input]],'Reference List'!$V$4:$W$10,2,FALSE))</f>
        <v/>
      </c>
      <c r="I4384" s="69"/>
      <c r="J4384" s="59" t="str">
        <f>IFERROR(INDEX(Tbl_LegislationDescrip[Description], MATCH(Table1[[#This Row],[Retail Law/Rules Part/Division/Rules (Version 17)
(Step 4) - Manual input]], Tbl_LegislationDescrip[Rule], 0)), "")</f>
        <v/>
      </c>
      <c r="K4384" s="108"/>
      <c r="L4384" s="90"/>
      <c r="M4384" s="90"/>
      <c r="N4384" s="94"/>
      <c r="O4384" s="95"/>
      <c r="P4384" s="95"/>
      <c r="Q4384" s="90"/>
      <c r="R4384" s="69"/>
      <c r="S4384" s="69"/>
      <c r="T4384" s="100"/>
      <c r="U4384" s="101"/>
      <c r="V4384" s="102"/>
      <c r="W4384" s="93"/>
      <c r="X4384" s="93"/>
      <c r="Y4384" s="94"/>
      <c r="Z4384" s="94"/>
      <c r="AA4384" s="69"/>
      <c r="AB4384" s="90"/>
      <c r="AC4384" s="69"/>
      <c r="AD4384" s="92"/>
      <c r="AE4384" s="47"/>
    </row>
    <row r="4385" spans="1:31" ht="45" customHeight="1" x14ac:dyDescent="0.25">
      <c r="A4385" s="11"/>
      <c r="B4385" s="69"/>
      <c r="C4385" s="70"/>
      <c r="D4385" s="70"/>
      <c r="E4385" s="60" t="str">
        <f>IFERROR(INDEX(Tbl_Entities[Retailer / Distributior?],MATCH(Table1[[#This Row],[Regulated Entity Name
(Step 1) - Manual input]],Tbl_Entities[Entity name],0)),"")</f>
        <v/>
      </c>
      <c r="F4385" s="70"/>
      <c r="G4385" s="70"/>
      <c r="H4385" s="60" t="str">
        <f>IF(Table1[[#This Row],[Reporting
Type
(Step 3) - Manual input]]="","",VLOOKUP(Table1[[#This Row],[Reporting
Type
(Step 3) - Manual input]],'Reference List'!$V$4:$W$10,2,FALSE))</f>
        <v/>
      </c>
      <c r="I4385" s="69"/>
      <c r="J4385" s="59" t="str">
        <f>IFERROR(INDEX(Tbl_LegislationDescrip[Description], MATCH(Table1[[#This Row],[Retail Law/Rules Part/Division/Rules (Version 17)
(Step 4) - Manual input]], Tbl_LegislationDescrip[Rule], 0)), "")</f>
        <v/>
      </c>
      <c r="K4385" s="108"/>
      <c r="L4385" s="90"/>
      <c r="M4385" s="90"/>
      <c r="N4385" s="94"/>
      <c r="O4385" s="95"/>
      <c r="P4385" s="95"/>
      <c r="Q4385" s="90"/>
      <c r="R4385" s="69"/>
      <c r="S4385" s="69"/>
      <c r="T4385" s="100"/>
      <c r="U4385" s="101"/>
      <c r="V4385" s="102"/>
      <c r="W4385" s="93"/>
      <c r="X4385" s="93"/>
      <c r="Y4385" s="94"/>
      <c r="Z4385" s="94"/>
      <c r="AA4385" s="69"/>
      <c r="AB4385" s="90"/>
      <c r="AC4385" s="69"/>
      <c r="AD4385" s="92"/>
      <c r="AE4385" s="47"/>
    </row>
    <row r="4386" spans="1:31" ht="45" customHeight="1" x14ac:dyDescent="0.25">
      <c r="A4386" s="11"/>
      <c r="B4386" s="69"/>
      <c r="C4386" s="70"/>
      <c r="D4386" s="70"/>
      <c r="E4386" s="60" t="str">
        <f>IFERROR(INDEX(Tbl_Entities[Retailer / Distributior?],MATCH(Table1[[#This Row],[Regulated Entity Name
(Step 1) - Manual input]],Tbl_Entities[Entity name],0)),"")</f>
        <v/>
      </c>
      <c r="F4386" s="70"/>
      <c r="G4386" s="70"/>
      <c r="H4386" s="60" t="str">
        <f>IF(Table1[[#This Row],[Reporting
Type
(Step 3) - Manual input]]="","",VLOOKUP(Table1[[#This Row],[Reporting
Type
(Step 3) - Manual input]],'Reference List'!$V$4:$W$10,2,FALSE))</f>
        <v/>
      </c>
      <c r="I4386" s="69"/>
      <c r="J4386" s="59" t="str">
        <f>IFERROR(INDEX(Tbl_LegislationDescrip[Description], MATCH(Table1[[#This Row],[Retail Law/Rules Part/Division/Rules (Version 17)
(Step 4) - Manual input]], Tbl_LegislationDescrip[Rule], 0)), "")</f>
        <v/>
      </c>
      <c r="K4386" s="108"/>
      <c r="L4386" s="90"/>
      <c r="M4386" s="90"/>
      <c r="N4386" s="94"/>
      <c r="O4386" s="95"/>
      <c r="P4386" s="95"/>
      <c r="Q4386" s="90"/>
      <c r="R4386" s="69"/>
      <c r="S4386" s="69"/>
      <c r="T4386" s="100"/>
      <c r="U4386" s="101"/>
      <c r="V4386" s="102"/>
      <c r="W4386" s="93"/>
      <c r="X4386" s="93"/>
      <c r="Y4386" s="94"/>
      <c r="Z4386" s="94"/>
      <c r="AA4386" s="69"/>
      <c r="AB4386" s="90"/>
      <c r="AC4386" s="69"/>
      <c r="AD4386" s="92"/>
      <c r="AE4386" s="47"/>
    </row>
    <row r="4387" spans="1:31" ht="45" customHeight="1" x14ac:dyDescent="0.25">
      <c r="A4387" s="11"/>
      <c r="B4387" s="69"/>
      <c r="C4387" s="70"/>
      <c r="D4387" s="70"/>
      <c r="E4387" s="60" t="str">
        <f>IFERROR(INDEX(Tbl_Entities[Retailer / Distributior?],MATCH(Table1[[#This Row],[Regulated Entity Name
(Step 1) - Manual input]],Tbl_Entities[Entity name],0)),"")</f>
        <v/>
      </c>
      <c r="F4387" s="70"/>
      <c r="G4387" s="70"/>
      <c r="H4387" s="60" t="str">
        <f>IF(Table1[[#This Row],[Reporting
Type
(Step 3) - Manual input]]="","",VLOOKUP(Table1[[#This Row],[Reporting
Type
(Step 3) - Manual input]],'Reference List'!$V$4:$W$10,2,FALSE))</f>
        <v/>
      </c>
      <c r="I4387" s="69"/>
      <c r="J4387" s="59" t="str">
        <f>IFERROR(INDEX(Tbl_LegislationDescrip[Description], MATCH(Table1[[#This Row],[Retail Law/Rules Part/Division/Rules (Version 17)
(Step 4) - Manual input]], Tbl_LegislationDescrip[Rule], 0)), "")</f>
        <v/>
      </c>
      <c r="K4387" s="108"/>
      <c r="L4387" s="90"/>
      <c r="M4387" s="90"/>
      <c r="N4387" s="94"/>
      <c r="O4387" s="95"/>
      <c r="P4387" s="95"/>
      <c r="Q4387" s="90"/>
      <c r="R4387" s="69"/>
      <c r="S4387" s="69"/>
      <c r="T4387" s="100"/>
      <c r="U4387" s="101"/>
      <c r="V4387" s="102"/>
      <c r="W4387" s="93"/>
      <c r="X4387" s="93"/>
      <c r="Y4387" s="94"/>
      <c r="Z4387" s="94"/>
      <c r="AA4387" s="69"/>
      <c r="AB4387" s="90"/>
      <c r="AC4387" s="69"/>
      <c r="AD4387" s="92"/>
      <c r="AE4387" s="47"/>
    </row>
    <row r="4388" spans="1:31" ht="45" customHeight="1" x14ac:dyDescent="0.25">
      <c r="A4388" s="11"/>
      <c r="B4388" s="69"/>
      <c r="C4388" s="70"/>
      <c r="D4388" s="70"/>
      <c r="E4388" s="60" t="str">
        <f>IFERROR(INDEX(Tbl_Entities[Retailer / Distributior?],MATCH(Table1[[#This Row],[Regulated Entity Name
(Step 1) - Manual input]],Tbl_Entities[Entity name],0)),"")</f>
        <v/>
      </c>
      <c r="F4388" s="70"/>
      <c r="G4388" s="70"/>
      <c r="H4388" s="60" t="str">
        <f>IF(Table1[[#This Row],[Reporting
Type
(Step 3) - Manual input]]="","",VLOOKUP(Table1[[#This Row],[Reporting
Type
(Step 3) - Manual input]],'Reference List'!$V$4:$W$10,2,FALSE))</f>
        <v/>
      </c>
      <c r="I4388" s="69"/>
      <c r="J4388" s="59" t="str">
        <f>IFERROR(INDEX(Tbl_LegislationDescrip[Description], MATCH(Table1[[#This Row],[Retail Law/Rules Part/Division/Rules (Version 17)
(Step 4) - Manual input]], Tbl_LegislationDescrip[Rule], 0)), "")</f>
        <v/>
      </c>
      <c r="K4388" s="108"/>
      <c r="L4388" s="90"/>
      <c r="M4388" s="90"/>
      <c r="N4388" s="94"/>
      <c r="O4388" s="95"/>
      <c r="P4388" s="95"/>
      <c r="Q4388" s="90"/>
      <c r="R4388" s="69"/>
      <c r="S4388" s="69"/>
      <c r="T4388" s="100"/>
      <c r="U4388" s="101"/>
      <c r="V4388" s="102"/>
      <c r="W4388" s="93"/>
      <c r="X4388" s="93"/>
      <c r="Y4388" s="94"/>
      <c r="Z4388" s="94"/>
      <c r="AA4388" s="69"/>
      <c r="AB4388" s="90"/>
      <c r="AC4388" s="69"/>
      <c r="AD4388" s="92"/>
      <c r="AE4388" s="47"/>
    </row>
    <row r="4389" spans="1:31" ht="45" customHeight="1" x14ac:dyDescent="0.25">
      <c r="A4389" s="11"/>
      <c r="B4389" s="69"/>
      <c r="C4389" s="70"/>
      <c r="D4389" s="70"/>
      <c r="E4389" s="60" t="str">
        <f>IFERROR(INDEX(Tbl_Entities[Retailer / Distributior?],MATCH(Table1[[#This Row],[Regulated Entity Name
(Step 1) - Manual input]],Tbl_Entities[Entity name],0)),"")</f>
        <v/>
      </c>
      <c r="F4389" s="70"/>
      <c r="G4389" s="70"/>
      <c r="H4389" s="60" t="str">
        <f>IF(Table1[[#This Row],[Reporting
Type
(Step 3) - Manual input]]="","",VLOOKUP(Table1[[#This Row],[Reporting
Type
(Step 3) - Manual input]],'Reference List'!$V$4:$W$10,2,FALSE))</f>
        <v/>
      </c>
      <c r="I4389" s="69"/>
      <c r="J4389" s="59" t="str">
        <f>IFERROR(INDEX(Tbl_LegislationDescrip[Description], MATCH(Table1[[#This Row],[Retail Law/Rules Part/Division/Rules (Version 17)
(Step 4) - Manual input]], Tbl_LegislationDescrip[Rule], 0)), "")</f>
        <v/>
      </c>
      <c r="K4389" s="108"/>
      <c r="L4389" s="90"/>
      <c r="M4389" s="90"/>
      <c r="N4389" s="94"/>
      <c r="O4389" s="95"/>
      <c r="P4389" s="95"/>
      <c r="Q4389" s="90"/>
      <c r="R4389" s="69"/>
      <c r="S4389" s="69"/>
      <c r="T4389" s="100"/>
      <c r="U4389" s="101"/>
      <c r="V4389" s="102"/>
      <c r="W4389" s="93"/>
      <c r="X4389" s="93"/>
      <c r="Y4389" s="94"/>
      <c r="Z4389" s="94"/>
      <c r="AA4389" s="69"/>
      <c r="AB4389" s="90"/>
      <c r="AC4389" s="69"/>
      <c r="AD4389" s="92"/>
      <c r="AE4389" s="47"/>
    </row>
    <row r="4390" spans="1:31" ht="45" customHeight="1" x14ac:dyDescent="0.25">
      <c r="A4390" s="11"/>
      <c r="B4390" s="69"/>
      <c r="C4390" s="70"/>
      <c r="D4390" s="70"/>
      <c r="E4390" s="60" t="str">
        <f>IFERROR(INDEX(Tbl_Entities[Retailer / Distributior?],MATCH(Table1[[#This Row],[Regulated Entity Name
(Step 1) - Manual input]],Tbl_Entities[Entity name],0)),"")</f>
        <v/>
      </c>
      <c r="F4390" s="70"/>
      <c r="G4390" s="70"/>
      <c r="H4390" s="60" t="str">
        <f>IF(Table1[[#This Row],[Reporting
Type
(Step 3) - Manual input]]="","",VLOOKUP(Table1[[#This Row],[Reporting
Type
(Step 3) - Manual input]],'Reference List'!$V$4:$W$10,2,FALSE))</f>
        <v/>
      </c>
      <c r="I4390" s="69"/>
      <c r="J4390" s="59" t="str">
        <f>IFERROR(INDEX(Tbl_LegislationDescrip[Description], MATCH(Table1[[#This Row],[Retail Law/Rules Part/Division/Rules (Version 17)
(Step 4) - Manual input]], Tbl_LegislationDescrip[Rule], 0)), "")</f>
        <v/>
      </c>
      <c r="K4390" s="108"/>
      <c r="L4390" s="90"/>
      <c r="M4390" s="90"/>
      <c r="N4390" s="94"/>
      <c r="O4390" s="95"/>
      <c r="P4390" s="95"/>
      <c r="Q4390" s="90"/>
      <c r="R4390" s="69"/>
      <c r="S4390" s="69"/>
      <c r="T4390" s="100"/>
      <c r="U4390" s="101"/>
      <c r="V4390" s="102"/>
      <c r="W4390" s="93"/>
      <c r="X4390" s="93"/>
      <c r="Y4390" s="94"/>
      <c r="Z4390" s="94"/>
      <c r="AA4390" s="69"/>
      <c r="AB4390" s="90"/>
      <c r="AC4390" s="69"/>
      <c r="AD4390" s="92"/>
      <c r="AE4390" s="47"/>
    </row>
    <row r="4391" spans="1:31" ht="45" customHeight="1" x14ac:dyDescent="0.25">
      <c r="A4391" s="11"/>
      <c r="B4391" s="69"/>
      <c r="C4391" s="70"/>
      <c r="D4391" s="70"/>
      <c r="E4391" s="60" t="str">
        <f>IFERROR(INDEX(Tbl_Entities[Retailer / Distributior?],MATCH(Table1[[#This Row],[Regulated Entity Name
(Step 1) - Manual input]],Tbl_Entities[Entity name],0)),"")</f>
        <v/>
      </c>
      <c r="F4391" s="70"/>
      <c r="G4391" s="70"/>
      <c r="H4391" s="60" t="str">
        <f>IF(Table1[[#This Row],[Reporting
Type
(Step 3) - Manual input]]="","",VLOOKUP(Table1[[#This Row],[Reporting
Type
(Step 3) - Manual input]],'Reference List'!$V$4:$W$10,2,FALSE))</f>
        <v/>
      </c>
      <c r="I4391" s="69"/>
      <c r="J4391" s="59" t="str">
        <f>IFERROR(INDEX(Tbl_LegislationDescrip[Description], MATCH(Table1[[#This Row],[Retail Law/Rules Part/Division/Rules (Version 17)
(Step 4) - Manual input]], Tbl_LegislationDescrip[Rule], 0)), "")</f>
        <v/>
      </c>
      <c r="K4391" s="108"/>
      <c r="L4391" s="90"/>
      <c r="M4391" s="90"/>
      <c r="N4391" s="94"/>
      <c r="O4391" s="95"/>
      <c r="P4391" s="95"/>
      <c r="Q4391" s="90"/>
      <c r="R4391" s="69"/>
      <c r="S4391" s="69"/>
      <c r="T4391" s="100"/>
      <c r="U4391" s="101"/>
      <c r="V4391" s="102"/>
      <c r="W4391" s="93"/>
      <c r="X4391" s="93"/>
      <c r="Y4391" s="94"/>
      <c r="Z4391" s="94"/>
      <c r="AA4391" s="69"/>
      <c r="AB4391" s="90"/>
      <c r="AC4391" s="69"/>
      <c r="AD4391" s="92"/>
      <c r="AE4391" s="47"/>
    </row>
    <row r="4392" spans="1:31" ht="45" customHeight="1" x14ac:dyDescent="0.25">
      <c r="A4392" s="11"/>
      <c r="B4392" s="69"/>
      <c r="C4392" s="70"/>
      <c r="D4392" s="70"/>
      <c r="E4392" s="60" t="str">
        <f>IFERROR(INDEX(Tbl_Entities[Retailer / Distributior?],MATCH(Table1[[#This Row],[Regulated Entity Name
(Step 1) - Manual input]],Tbl_Entities[Entity name],0)),"")</f>
        <v/>
      </c>
      <c r="F4392" s="70"/>
      <c r="G4392" s="70"/>
      <c r="H4392" s="60" t="str">
        <f>IF(Table1[[#This Row],[Reporting
Type
(Step 3) - Manual input]]="","",VLOOKUP(Table1[[#This Row],[Reporting
Type
(Step 3) - Manual input]],'Reference List'!$V$4:$W$10,2,FALSE))</f>
        <v/>
      </c>
      <c r="I4392" s="69"/>
      <c r="J4392" s="59" t="str">
        <f>IFERROR(INDEX(Tbl_LegislationDescrip[Description], MATCH(Table1[[#This Row],[Retail Law/Rules Part/Division/Rules (Version 17)
(Step 4) - Manual input]], Tbl_LegislationDescrip[Rule], 0)), "")</f>
        <v/>
      </c>
      <c r="K4392" s="108"/>
      <c r="L4392" s="90"/>
      <c r="M4392" s="90"/>
      <c r="N4392" s="94"/>
      <c r="O4392" s="95"/>
      <c r="P4392" s="95"/>
      <c r="Q4392" s="90"/>
      <c r="R4392" s="69"/>
      <c r="S4392" s="69"/>
      <c r="T4392" s="100"/>
      <c r="U4392" s="101"/>
      <c r="V4392" s="102"/>
      <c r="W4392" s="93"/>
      <c r="X4392" s="93"/>
      <c r="Y4392" s="94"/>
      <c r="Z4392" s="94"/>
      <c r="AA4392" s="69"/>
      <c r="AB4392" s="90"/>
      <c r="AC4392" s="69"/>
      <c r="AD4392" s="92"/>
      <c r="AE4392" s="47"/>
    </row>
    <row r="4393" spans="1:31" ht="45" customHeight="1" x14ac:dyDescent="0.25">
      <c r="A4393" s="11"/>
      <c r="B4393" s="69"/>
      <c r="C4393" s="70"/>
      <c r="D4393" s="70"/>
      <c r="E4393" s="60" t="str">
        <f>IFERROR(INDEX(Tbl_Entities[Retailer / Distributior?],MATCH(Table1[[#This Row],[Regulated Entity Name
(Step 1) - Manual input]],Tbl_Entities[Entity name],0)),"")</f>
        <v/>
      </c>
      <c r="F4393" s="70"/>
      <c r="G4393" s="70"/>
      <c r="H4393" s="60" t="str">
        <f>IF(Table1[[#This Row],[Reporting
Type
(Step 3) - Manual input]]="","",VLOOKUP(Table1[[#This Row],[Reporting
Type
(Step 3) - Manual input]],'Reference List'!$V$4:$W$10,2,FALSE))</f>
        <v/>
      </c>
      <c r="I4393" s="69"/>
      <c r="J4393" s="59" t="str">
        <f>IFERROR(INDEX(Tbl_LegislationDescrip[Description], MATCH(Table1[[#This Row],[Retail Law/Rules Part/Division/Rules (Version 17)
(Step 4) - Manual input]], Tbl_LegislationDescrip[Rule], 0)), "")</f>
        <v/>
      </c>
      <c r="K4393" s="108"/>
      <c r="L4393" s="90"/>
      <c r="M4393" s="90"/>
      <c r="N4393" s="94"/>
      <c r="O4393" s="95"/>
      <c r="P4393" s="95"/>
      <c r="Q4393" s="90"/>
      <c r="R4393" s="69"/>
      <c r="S4393" s="69"/>
      <c r="T4393" s="100"/>
      <c r="U4393" s="101"/>
      <c r="V4393" s="102"/>
      <c r="W4393" s="93"/>
      <c r="X4393" s="93"/>
      <c r="Y4393" s="94"/>
      <c r="Z4393" s="94"/>
      <c r="AA4393" s="69"/>
      <c r="AB4393" s="90"/>
      <c r="AC4393" s="69"/>
      <c r="AD4393" s="92"/>
      <c r="AE4393" s="47"/>
    </row>
    <row r="4394" spans="1:31" ht="45" customHeight="1" x14ac:dyDescent="0.25">
      <c r="A4394" s="11"/>
      <c r="B4394" s="69"/>
      <c r="C4394" s="70"/>
      <c r="D4394" s="70"/>
      <c r="E4394" s="60" t="str">
        <f>IFERROR(INDEX(Tbl_Entities[Retailer / Distributior?],MATCH(Table1[[#This Row],[Regulated Entity Name
(Step 1) - Manual input]],Tbl_Entities[Entity name],0)),"")</f>
        <v/>
      </c>
      <c r="F4394" s="70"/>
      <c r="G4394" s="70"/>
      <c r="H4394" s="60" t="str">
        <f>IF(Table1[[#This Row],[Reporting
Type
(Step 3) - Manual input]]="","",VLOOKUP(Table1[[#This Row],[Reporting
Type
(Step 3) - Manual input]],'Reference List'!$V$4:$W$10,2,FALSE))</f>
        <v/>
      </c>
      <c r="I4394" s="69"/>
      <c r="J4394" s="59" t="str">
        <f>IFERROR(INDEX(Tbl_LegislationDescrip[Description], MATCH(Table1[[#This Row],[Retail Law/Rules Part/Division/Rules (Version 17)
(Step 4) - Manual input]], Tbl_LegislationDescrip[Rule], 0)), "")</f>
        <v/>
      </c>
      <c r="K4394" s="108"/>
      <c r="L4394" s="90"/>
      <c r="M4394" s="90"/>
      <c r="N4394" s="94"/>
      <c r="O4394" s="95"/>
      <c r="P4394" s="95"/>
      <c r="Q4394" s="90"/>
      <c r="R4394" s="69"/>
      <c r="S4394" s="69"/>
      <c r="T4394" s="100"/>
      <c r="U4394" s="101"/>
      <c r="V4394" s="102"/>
      <c r="W4394" s="93"/>
      <c r="X4394" s="93"/>
      <c r="Y4394" s="94"/>
      <c r="Z4394" s="94"/>
      <c r="AA4394" s="69"/>
      <c r="AB4394" s="90"/>
      <c r="AC4394" s="69"/>
      <c r="AD4394" s="92"/>
      <c r="AE4394" s="47"/>
    </row>
    <row r="4395" spans="1:31" ht="45" customHeight="1" x14ac:dyDescent="0.25">
      <c r="A4395" s="11"/>
      <c r="B4395" s="69"/>
      <c r="C4395" s="70"/>
      <c r="D4395" s="70"/>
      <c r="E4395" s="60" t="str">
        <f>IFERROR(INDEX(Tbl_Entities[Retailer / Distributior?],MATCH(Table1[[#This Row],[Regulated Entity Name
(Step 1) - Manual input]],Tbl_Entities[Entity name],0)),"")</f>
        <v/>
      </c>
      <c r="F4395" s="70"/>
      <c r="G4395" s="70"/>
      <c r="H4395" s="60" t="str">
        <f>IF(Table1[[#This Row],[Reporting
Type
(Step 3) - Manual input]]="","",VLOOKUP(Table1[[#This Row],[Reporting
Type
(Step 3) - Manual input]],'Reference List'!$V$4:$W$10,2,FALSE))</f>
        <v/>
      </c>
      <c r="I4395" s="69"/>
      <c r="J4395" s="59" t="str">
        <f>IFERROR(INDEX(Tbl_LegislationDescrip[Description], MATCH(Table1[[#This Row],[Retail Law/Rules Part/Division/Rules (Version 17)
(Step 4) - Manual input]], Tbl_LegislationDescrip[Rule], 0)), "")</f>
        <v/>
      </c>
      <c r="K4395" s="108"/>
      <c r="L4395" s="90"/>
      <c r="M4395" s="90"/>
      <c r="N4395" s="94"/>
      <c r="O4395" s="95"/>
      <c r="P4395" s="95"/>
      <c r="Q4395" s="90"/>
      <c r="R4395" s="69"/>
      <c r="S4395" s="69"/>
      <c r="T4395" s="100"/>
      <c r="U4395" s="101"/>
      <c r="V4395" s="102"/>
      <c r="W4395" s="93"/>
      <c r="X4395" s="93"/>
      <c r="Y4395" s="94"/>
      <c r="Z4395" s="94"/>
      <c r="AA4395" s="69"/>
      <c r="AB4395" s="90"/>
      <c r="AC4395" s="69"/>
      <c r="AD4395" s="92"/>
      <c r="AE4395" s="47"/>
    </row>
    <row r="4396" spans="1:31" ht="45" customHeight="1" x14ac:dyDescent="0.25">
      <c r="A4396" s="11"/>
      <c r="B4396" s="69"/>
      <c r="C4396" s="70"/>
      <c r="D4396" s="70"/>
      <c r="E4396" s="60" t="str">
        <f>IFERROR(INDEX(Tbl_Entities[Retailer / Distributior?],MATCH(Table1[[#This Row],[Regulated Entity Name
(Step 1) - Manual input]],Tbl_Entities[Entity name],0)),"")</f>
        <v/>
      </c>
      <c r="F4396" s="70"/>
      <c r="G4396" s="70"/>
      <c r="H4396" s="60" t="str">
        <f>IF(Table1[[#This Row],[Reporting
Type
(Step 3) - Manual input]]="","",VLOOKUP(Table1[[#This Row],[Reporting
Type
(Step 3) - Manual input]],'Reference List'!$V$4:$W$10,2,FALSE))</f>
        <v/>
      </c>
      <c r="I4396" s="69"/>
      <c r="J4396" s="59" t="str">
        <f>IFERROR(INDEX(Tbl_LegislationDescrip[Description], MATCH(Table1[[#This Row],[Retail Law/Rules Part/Division/Rules (Version 17)
(Step 4) - Manual input]], Tbl_LegislationDescrip[Rule], 0)), "")</f>
        <v/>
      </c>
      <c r="K4396" s="108"/>
      <c r="L4396" s="90"/>
      <c r="M4396" s="90"/>
      <c r="N4396" s="94"/>
      <c r="O4396" s="95"/>
      <c r="P4396" s="95"/>
      <c r="Q4396" s="90"/>
      <c r="R4396" s="69"/>
      <c r="S4396" s="69"/>
      <c r="T4396" s="100"/>
      <c r="U4396" s="101"/>
      <c r="V4396" s="102"/>
      <c r="W4396" s="93"/>
      <c r="X4396" s="93"/>
      <c r="Y4396" s="94"/>
      <c r="Z4396" s="94"/>
      <c r="AA4396" s="69"/>
      <c r="AB4396" s="90"/>
      <c r="AC4396" s="69"/>
      <c r="AD4396" s="92"/>
      <c r="AE4396" s="47"/>
    </row>
    <row r="4397" spans="1:31" ht="45" customHeight="1" x14ac:dyDescent="0.25">
      <c r="A4397" s="11"/>
      <c r="B4397" s="69"/>
      <c r="C4397" s="70"/>
      <c r="D4397" s="70"/>
      <c r="E4397" s="60" t="str">
        <f>IFERROR(INDEX(Tbl_Entities[Retailer / Distributior?],MATCH(Table1[[#This Row],[Regulated Entity Name
(Step 1) - Manual input]],Tbl_Entities[Entity name],0)),"")</f>
        <v/>
      </c>
      <c r="F4397" s="70"/>
      <c r="G4397" s="70"/>
      <c r="H4397" s="60" t="str">
        <f>IF(Table1[[#This Row],[Reporting
Type
(Step 3) - Manual input]]="","",VLOOKUP(Table1[[#This Row],[Reporting
Type
(Step 3) - Manual input]],'Reference List'!$V$4:$W$10,2,FALSE))</f>
        <v/>
      </c>
      <c r="I4397" s="69"/>
      <c r="J4397" s="59" t="str">
        <f>IFERROR(INDEX(Tbl_LegislationDescrip[Description], MATCH(Table1[[#This Row],[Retail Law/Rules Part/Division/Rules (Version 17)
(Step 4) - Manual input]], Tbl_LegislationDescrip[Rule], 0)), "")</f>
        <v/>
      </c>
      <c r="K4397" s="108"/>
      <c r="L4397" s="90"/>
      <c r="M4397" s="90"/>
      <c r="N4397" s="94"/>
      <c r="O4397" s="95"/>
      <c r="P4397" s="95"/>
      <c r="Q4397" s="90"/>
      <c r="R4397" s="69"/>
      <c r="S4397" s="69"/>
      <c r="T4397" s="100"/>
      <c r="U4397" s="101"/>
      <c r="V4397" s="102"/>
      <c r="W4397" s="93"/>
      <c r="X4397" s="93"/>
      <c r="Y4397" s="94"/>
      <c r="Z4397" s="94"/>
      <c r="AA4397" s="69"/>
      <c r="AB4397" s="90"/>
      <c r="AC4397" s="69"/>
      <c r="AD4397" s="92"/>
      <c r="AE4397" s="47"/>
    </row>
    <row r="4398" spans="1:31" ht="45" customHeight="1" x14ac:dyDescent="0.25">
      <c r="A4398" s="11"/>
      <c r="B4398" s="69"/>
      <c r="C4398" s="70"/>
      <c r="D4398" s="70"/>
      <c r="E4398" s="60" t="str">
        <f>IFERROR(INDEX(Tbl_Entities[Retailer / Distributior?],MATCH(Table1[[#This Row],[Regulated Entity Name
(Step 1) - Manual input]],Tbl_Entities[Entity name],0)),"")</f>
        <v/>
      </c>
      <c r="F4398" s="70"/>
      <c r="G4398" s="70"/>
      <c r="H4398" s="60" t="str">
        <f>IF(Table1[[#This Row],[Reporting
Type
(Step 3) - Manual input]]="","",VLOOKUP(Table1[[#This Row],[Reporting
Type
(Step 3) - Manual input]],'Reference List'!$V$4:$W$10,2,FALSE))</f>
        <v/>
      </c>
      <c r="I4398" s="69"/>
      <c r="J4398" s="59" t="str">
        <f>IFERROR(INDEX(Tbl_LegislationDescrip[Description], MATCH(Table1[[#This Row],[Retail Law/Rules Part/Division/Rules (Version 17)
(Step 4) - Manual input]], Tbl_LegislationDescrip[Rule], 0)), "")</f>
        <v/>
      </c>
      <c r="K4398" s="108"/>
      <c r="L4398" s="90"/>
      <c r="M4398" s="90"/>
      <c r="N4398" s="94"/>
      <c r="O4398" s="95"/>
      <c r="P4398" s="95"/>
      <c r="Q4398" s="90"/>
      <c r="R4398" s="69"/>
      <c r="S4398" s="69"/>
      <c r="T4398" s="100"/>
      <c r="U4398" s="101"/>
      <c r="V4398" s="102"/>
      <c r="W4398" s="93"/>
      <c r="X4398" s="93"/>
      <c r="Y4398" s="94"/>
      <c r="Z4398" s="94"/>
      <c r="AA4398" s="69"/>
      <c r="AB4398" s="90"/>
      <c r="AC4398" s="69"/>
      <c r="AD4398" s="92"/>
      <c r="AE4398" s="47"/>
    </row>
    <row r="4399" spans="1:31" ht="45" customHeight="1" x14ac:dyDescent="0.25">
      <c r="A4399" s="11"/>
      <c r="B4399" s="69"/>
      <c r="C4399" s="70"/>
      <c r="D4399" s="70"/>
      <c r="E4399" s="60" t="str">
        <f>IFERROR(INDEX(Tbl_Entities[Retailer / Distributior?],MATCH(Table1[[#This Row],[Regulated Entity Name
(Step 1) - Manual input]],Tbl_Entities[Entity name],0)),"")</f>
        <v/>
      </c>
      <c r="F4399" s="70"/>
      <c r="G4399" s="70"/>
      <c r="H4399" s="60" t="str">
        <f>IF(Table1[[#This Row],[Reporting
Type
(Step 3) - Manual input]]="","",VLOOKUP(Table1[[#This Row],[Reporting
Type
(Step 3) - Manual input]],'Reference List'!$V$4:$W$10,2,FALSE))</f>
        <v/>
      </c>
      <c r="I4399" s="69"/>
      <c r="J4399" s="59" t="str">
        <f>IFERROR(INDEX(Tbl_LegislationDescrip[Description], MATCH(Table1[[#This Row],[Retail Law/Rules Part/Division/Rules (Version 17)
(Step 4) - Manual input]], Tbl_LegislationDescrip[Rule], 0)), "")</f>
        <v/>
      </c>
      <c r="K4399" s="108"/>
      <c r="L4399" s="90"/>
      <c r="M4399" s="90"/>
      <c r="N4399" s="94"/>
      <c r="O4399" s="95"/>
      <c r="P4399" s="95"/>
      <c r="Q4399" s="90"/>
      <c r="R4399" s="69"/>
      <c r="S4399" s="69"/>
      <c r="T4399" s="100"/>
      <c r="U4399" s="101"/>
      <c r="V4399" s="102"/>
      <c r="W4399" s="93"/>
      <c r="X4399" s="93"/>
      <c r="Y4399" s="94"/>
      <c r="Z4399" s="94"/>
      <c r="AA4399" s="69"/>
      <c r="AB4399" s="90"/>
      <c r="AC4399" s="69"/>
      <c r="AD4399" s="92"/>
      <c r="AE4399" s="47"/>
    </row>
    <row r="4400" spans="1:31" ht="45" customHeight="1" x14ac:dyDescent="0.25">
      <c r="A4400" s="11"/>
      <c r="B4400" s="69"/>
      <c r="C4400" s="70"/>
      <c r="D4400" s="70"/>
      <c r="E4400" s="60" t="str">
        <f>IFERROR(INDEX(Tbl_Entities[Retailer / Distributior?],MATCH(Table1[[#This Row],[Regulated Entity Name
(Step 1) - Manual input]],Tbl_Entities[Entity name],0)),"")</f>
        <v/>
      </c>
      <c r="F4400" s="70"/>
      <c r="G4400" s="70"/>
      <c r="H4400" s="60" t="str">
        <f>IF(Table1[[#This Row],[Reporting
Type
(Step 3) - Manual input]]="","",VLOOKUP(Table1[[#This Row],[Reporting
Type
(Step 3) - Manual input]],'Reference List'!$V$4:$W$10,2,FALSE))</f>
        <v/>
      </c>
      <c r="I4400" s="69"/>
      <c r="J4400" s="59" t="str">
        <f>IFERROR(INDEX(Tbl_LegislationDescrip[Description], MATCH(Table1[[#This Row],[Retail Law/Rules Part/Division/Rules (Version 17)
(Step 4) - Manual input]], Tbl_LegislationDescrip[Rule], 0)), "")</f>
        <v/>
      </c>
      <c r="K4400" s="108"/>
      <c r="L4400" s="90"/>
      <c r="M4400" s="90"/>
      <c r="N4400" s="94"/>
      <c r="O4400" s="95"/>
      <c r="P4400" s="95"/>
      <c r="Q4400" s="90"/>
      <c r="R4400" s="69"/>
      <c r="S4400" s="69"/>
      <c r="T4400" s="100"/>
      <c r="U4400" s="101"/>
      <c r="V4400" s="102"/>
      <c r="W4400" s="93"/>
      <c r="X4400" s="93"/>
      <c r="Y4400" s="94"/>
      <c r="Z4400" s="94"/>
      <c r="AA4400" s="69"/>
      <c r="AB4400" s="90"/>
      <c r="AC4400" s="69"/>
      <c r="AD4400" s="92"/>
      <c r="AE4400" s="47"/>
    </row>
    <row r="4401" spans="1:31" ht="45" customHeight="1" x14ac:dyDescent="0.25">
      <c r="A4401" s="11"/>
      <c r="B4401" s="69"/>
      <c r="C4401" s="70"/>
      <c r="D4401" s="70"/>
      <c r="E4401" s="60" t="str">
        <f>IFERROR(INDEX(Tbl_Entities[Retailer / Distributior?],MATCH(Table1[[#This Row],[Regulated Entity Name
(Step 1) - Manual input]],Tbl_Entities[Entity name],0)),"")</f>
        <v/>
      </c>
      <c r="F4401" s="70"/>
      <c r="G4401" s="70"/>
      <c r="H4401" s="60" t="str">
        <f>IF(Table1[[#This Row],[Reporting
Type
(Step 3) - Manual input]]="","",VLOOKUP(Table1[[#This Row],[Reporting
Type
(Step 3) - Manual input]],'Reference List'!$V$4:$W$10,2,FALSE))</f>
        <v/>
      </c>
      <c r="I4401" s="69"/>
      <c r="J4401" s="59" t="str">
        <f>IFERROR(INDEX(Tbl_LegislationDescrip[Description], MATCH(Table1[[#This Row],[Retail Law/Rules Part/Division/Rules (Version 17)
(Step 4) - Manual input]], Tbl_LegislationDescrip[Rule], 0)), "")</f>
        <v/>
      </c>
      <c r="K4401" s="108"/>
      <c r="L4401" s="90"/>
      <c r="M4401" s="90"/>
      <c r="N4401" s="94"/>
      <c r="O4401" s="95"/>
      <c r="P4401" s="95"/>
      <c r="Q4401" s="90"/>
      <c r="R4401" s="69"/>
      <c r="S4401" s="69"/>
      <c r="T4401" s="100"/>
      <c r="U4401" s="101"/>
      <c r="V4401" s="102"/>
      <c r="W4401" s="93"/>
      <c r="X4401" s="93"/>
      <c r="Y4401" s="94"/>
      <c r="Z4401" s="94"/>
      <c r="AA4401" s="69"/>
      <c r="AB4401" s="90"/>
      <c r="AC4401" s="69"/>
      <c r="AD4401" s="92"/>
      <c r="AE4401" s="47"/>
    </row>
    <row r="4402" spans="1:31" ht="45" customHeight="1" x14ac:dyDescent="0.25">
      <c r="A4402" s="11"/>
      <c r="B4402" s="69"/>
      <c r="C4402" s="70"/>
      <c r="D4402" s="70"/>
      <c r="E4402" s="60" t="str">
        <f>IFERROR(INDEX(Tbl_Entities[Retailer / Distributior?],MATCH(Table1[[#This Row],[Regulated Entity Name
(Step 1) - Manual input]],Tbl_Entities[Entity name],0)),"")</f>
        <v/>
      </c>
      <c r="F4402" s="70"/>
      <c r="G4402" s="70"/>
      <c r="H4402" s="60" t="str">
        <f>IF(Table1[[#This Row],[Reporting
Type
(Step 3) - Manual input]]="","",VLOOKUP(Table1[[#This Row],[Reporting
Type
(Step 3) - Manual input]],'Reference List'!$V$4:$W$10,2,FALSE))</f>
        <v/>
      </c>
      <c r="I4402" s="69"/>
      <c r="J4402" s="59" t="str">
        <f>IFERROR(INDEX(Tbl_LegislationDescrip[Description], MATCH(Table1[[#This Row],[Retail Law/Rules Part/Division/Rules (Version 17)
(Step 4) - Manual input]], Tbl_LegislationDescrip[Rule], 0)), "")</f>
        <v/>
      </c>
      <c r="K4402" s="108"/>
      <c r="L4402" s="90"/>
      <c r="M4402" s="90"/>
      <c r="N4402" s="94"/>
      <c r="O4402" s="95"/>
      <c r="P4402" s="95"/>
      <c r="Q4402" s="90"/>
      <c r="R4402" s="69"/>
      <c r="S4402" s="69"/>
      <c r="T4402" s="100"/>
      <c r="U4402" s="101"/>
      <c r="V4402" s="102"/>
      <c r="W4402" s="93"/>
      <c r="X4402" s="93"/>
      <c r="Y4402" s="94"/>
      <c r="Z4402" s="94"/>
      <c r="AA4402" s="69"/>
      <c r="AB4402" s="90"/>
      <c r="AC4402" s="69"/>
      <c r="AD4402" s="92"/>
      <c r="AE4402" s="47"/>
    </row>
    <row r="4403" spans="1:31" ht="45" customHeight="1" x14ac:dyDescent="0.25">
      <c r="A4403" s="11"/>
      <c r="B4403" s="69"/>
      <c r="C4403" s="70"/>
      <c r="D4403" s="70"/>
      <c r="E4403" s="60" t="str">
        <f>IFERROR(INDEX(Tbl_Entities[Retailer / Distributior?],MATCH(Table1[[#This Row],[Regulated Entity Name
(Step 1) - Manual input]],Tbl_Entities[Entity name],0)),"")</f>
        <v/>
      </c>
      <c r="F4403" s="70"/>
      <c r="G4403" s="70"/>
      <c r="H4403" s="60" t="str">
        <f>IF(Table1[[#This Row],[Reporting
Type
(Step 3) - Manual input]]="","",VLOOKUP(Table1[[#This Row],[Reporting
Type
(Step 3) - Manual input]],'Reference List'!$V$4:$W$10,2,FALSE))</f>
        <v/>
      </c>
      <c r="I4403" s="69"/>
      <c r="J4403" s="59" t="str">
        <f>IFERROR(INDEX(Tbl_LegislationDescrip[Description], MATCH(Table1[[#This Row],[Retail Law/Rules Part/Division/Rules (Version 17)
(Step 4) - Manual input]], Tbl_LegislationDescrip[Rule], 0)), "")</f>
        <v/>
      </c>
      <c r="K4403" s="108"/>
      <c r="L4403" s="90"/>
      <c r="M4403" s="90"/>
      <c r="N4403" s="94"/>
      <c r="O4403" s="95"/>
      <c r="P4403" s="95"/>
      <c r="Q4403" s="90"/>
      <c r="R4403" s="69"/>
      <c r="S4403" s="69"/>
      <c r="T4403" s="100"/>
      <c r="U4403" s="101"/>
      <c r="V4403" s="102"/>
      <c r="W4403" s="93"/>
      <c r="X4403" s="93"/>
      <c r="Y4403" s="94"/>
      <c r="Z4403" s="94"/>
      <c r="AA4403" s="69"/>
      <c r="AB4403" s="90"/>
      <c r="AC4403" s="69"/>
      <c r="AD4403" s="92"/>
      <c r="AE4403" s="47"/>
    </row>
    <row r="4404" spans="1:31" ht="45" customHeight="1" x14ac:dyDescent="0.25">
      <c r="A4404" s="11"/>
      <c r="B4404" s="69"/>
      <c r="C4404" s="70"/>
      <c r="D4404" s="70"/>
      <c r="E4404" s="60" t="str">
        <f>IFERROR(INDEX(Tbl_Entities[Retailer / Distributior?],MATCH(Table1[[#This Row],[Regulated Entity Name
(Step 1) - Manual input]],Tbl_Entities[Entity name],0)),"")</f>
        <v/>
      </c>
      <c r="F4404" s="70"/>
      <c r="G4404" s="70"/>
      <c r="H4404" s="60" t="str">
        <f>IF(Table1[[#This Row],[Reporting
Type
(Step 3) - Manual input]]="","",VLOOKUP(Table1[[#This Row],[Reporting
Type
(Step 3) - Manual input]],'Reference List'!$V$4:$W$10,2,FALSE))</f>
        <v/>
      </c>
      <c r="I4404" s="69"/>
      <c r="J4404" s="59" t="str">
        <f>IFERROR(INDEX(Tbl_LegislationDescrip[Description], MATCH(Table1[[#This Row],[Retail Law/Rules Part/Division/Rules (Version 17)
(Step 4) - Manual input]], Tbl_LegislationDescrip[Rule], 0)), "")</f>
        <v/>
      </c>
      <c r="K4404" s="108"/>
      <c r="L4404" s="90"/>
      <c r="M4404" s="90"/>
      <c r="N4404" s="94"/>
      <c r="O4404" s="95"/>
      <c r="P4404" s="95"/>
      <c r="Q4404" s="90"/>
      <c r="R4404" s="69"/>
      <c r="S4404" s="69"/>
      <c r="T4404" s="100"/>
      <c r="U4404" s="101"/>
      <c r="V4404" s="102"/>
      <c r="W4404" s="93"/>
      <c r="X4404" s="93"/>
      <c r="Y4404" s="94"/>
      <c r="Z4404" s="94"/>
      <c r="AA4404" s="69"/>
      <c r="AB4404" s="90"/>
      <c r="AC4404" s="69"/>
      <c r="AD4404" s="92"/>
      <c r="AE4404" s="47"/>
    </row>
    <row r="4405" spans="1:31" ht="45" customHeight="1" x14ac:dyDescent="0.25">
      <c r="A4405" s="11"/>
      <c r="B4405" s="69"/>
      <c r="C4405" s="70"/>
      <c r="D4405" s="70"/>
      <c r="E4405" s="60" t="str">
        <f>IFERROR(INDEX(Tbl_Entities[Retailer / Distributior?],MATCH(Table1[[#This Row],[Regulated Entity Name
(Step 1) - Manual input]],Tbl_Entities[Entity name],0)),"")</f>
        <v/>
      </c>
      <c r="F4405" s="70"/>
      <c r="G4405" s="70"/>
      <c r="H4405" s="60" t="str">
        <f>IF(Table1[[#This Row],[Reporting
Type
(Step 3) - Manual input]]="","",VLOOKUP(Table1[[#This Row],[Reporting
Type
(Step 3) - Manual input]],'Reference List'!$V$4:$W$10,2,FALSE))</f>
        <v/>
      </c>
      <c r="I4405" s="69"/>
      <c r="J4405" s="59" t="str">
        <f>IFERROR(INDEX(Tbl_LegislationDescrip[Description], MATCH(Table1[[#This Row],[Retail Law/Rules Part/Division/Rules (Version 17)
(Step 4) - Manual input]], Tbl_LegislationDescrip[Rule], 0)), "")</f>
        <v/>
      </c>
      <c r="K4405" s="108"/>
      <c r="L4405" s="90"/>
      <c r="M4405" s="90"/>
      <c r="N4405" s="94"/>
      <c r="O4405" s="95"/>
      <c r="P4405" s="95"/>
      <c r="Q4405" s="90"/>
      <c r="R4405" s="69"/>
      <c r="S4405" s="69"/>
      <c r="T4405" s="100"/>
      <c r="U4405" s="101"/>
      <c r="V4405" s="102"/>
      <c r="W4405" s="93"/>
      <c r="X4405" s="93"/>
      <c r="Y4405" s="94"/>
      <c r="Z4405" s="94"/>
      <c r="AA4405" s="69"/>
      <c r="AB4405" s="90"/>
      <c r="AC4405" s="69"/>
      <c r="AD4405" s="92"/>
      <c r="AE4405" s="47"/>
    </row>
    <row r="4406" spans="1:31" ht="45" customHeight="1" x14ac:dyDescent="0.25">
      <c r="A4406" s="11"/>
      <c r="B4406" s="69"/>
      <c r="C4406" s="70"/>
      <c r="D4406" s="70"/>
      <c r="E4406" s="60" t="str">
        <f>IFERROR(INDEX(Tbl_Entities[Retailer / Distributior?],MATCH(Table1[[#This Row],[Regulated Entity Name
(Step 1) - Manual input]],Tbl_Entities[Entity name],0)),"")</f>
        <v/>
      </c>
      <c r="F4406" s="70"/>
      <c r="G4406" s="70"/>
      <c r="H4406" s="60" t="str">
        <f>IF(Table1[[#This Row],[Reporting
Type
(Step 3) - Manual input]]="","",VLOOKUP(Table1[[#This Row],[Reporting
Type
(Step 3) - Manual input]],'Reference List'!$V$4:$W$10,2,FALSE))</f>
        <v/>
      </c>
      <c r="I4406" s="69"/>
      <c r="J4406" s="59" t="str">
        <f>IFERROR(INDEX(Tbl_LegislationDescrip[Description], MATCH(Table1[[#This Row],[Retail Law/Rules Part/Division/Rules (Version 17)
(Step 4) - Manual input]], Tbl_LegislationDescrip[Rule], 0)), "")</f>
        <v/>
      </c>
      <c r="K4406" s="108"/>
      <c r="L4406" s="90"/>
      <c r="M4406" s="90"/>
      <c r="N4406" s="94"/>
      <c r="O4406" s="95"/>
      <c r="P4406" s="95"/>
      <c r="Q4406" s="90"/>
      <c r="R4406" s="69"/>
      <c r="S4406" s="69"/>
      <c r="T4406" s="100"/>
      <c r="U4406" s="101"/>
      <c r="V4406" s="102"/>
      <c r="W4406" s="93"/>
      <c r="X4406" s="93"/>
      <c r="Y4406" s="94"/>
      <c r="Z4406" s="94"/>
      <c r="AA4406" s="69"/>
      <c r="AB4406" s="90"/>
      <c r="AC4406" s="69"/>
      <c r="AD4406" s="92"/>
      <c r="AE4406" s="47"/>
    </row>
    <row r="4407" spans="1:31" ht="45" customHeight="1" x14ac:dyDescent="0.25">
      <c r="A4407" s="11"/>
      <c r="B4407" s="69"/>
      <c r="C4407" s="70"/>
      <c r="D4407" s="70"/>
      <c r="E4407" s="60" t="str">
        <f>IFERROR(INDEX(Tbl_Entities[Retailer / Distributior?],MATCH(Table1[[#This Row],[Regulated Entity Name
(Step 1) - Manual input]],Tbl_Entities[Entity name],0)),"")</f>
        <v/>
      </c>
      <c r="F4407" s="70"/>
      <c r="G4407" s="70"/>
      <c r="H4407" s="60" t="str">
        <f>IF(Table1[[#This Row],[Reporting
Type
(Step 3) - Manual input]]="","",VLOOKUP(Table1[[#This Row],[Reporting
Type
(Step 3) - Manual input]],'Reference List'!$V$4:$W$10,2,FALSE))</f>
        <v/>
      </c>
      <c r="I4407" s="69"/>
      <c r="J4407" s="59" t="str">
        <f>IFERROR(INDEX(Tbl_LegislationDescrip[Description], MATCH(Table1[[#This Row],[Retail Law/Rules Part/Division/Rules (Version 17)
(Step 4) - Manual input]], Tbl_LegislationDescrip[Rule], 0)), "")</f>
        <v/>
      </c>
      <c r="K4407" s="108"/>
      <c r="L4407" s="90"/>
      <c r="M4407" s="90"/>
      <c r="N4407" s="94"/>
      <c r="O4407" s="95"/>
      <c r="P4407" s="95"/>
      <c r="Q4407" s="90"/>
      <c r="R4407" s="69"/>
      <c r="S4407" s="69"/>
      <c r="T4407" s="100"/>
      <c r="U4407" s="101"/>
      <c r="V4407" s="102"/>
      <c r="W4407" s="93"/>
      <c r="X4407" s="93"/>
      <c r="Y4407" s="94"/>
      <c r="Z4407" s="94"/>
      <c r="AA4407" s="69"/>
      <c r="AB4407" s="90"/>
      <c r="AC4407" s="69"/>
      <c r="AD4407" s="92"/>
      <c r="AE4407" s="47"/>
    </row>
    <row r="4408" spans="1:31" ht="45" customHeight="1" x14ac:dyDescent="0.25">
      <c r="A4408" s="11"/>
      <c r="B4408" s="69"/>
      <c r="C4408" s="70"/>
      <c r="D4408" s="70"/>
      <c r="E4408" s="60" t="str">
        <f>IFERROR(INDEX(Tbl_Entities[Retailer / Distributior?],MATCH(Table1[[#This Row],[Regulated Entity Name
(Step 1) - Manual input]],Tbl_Entities[Entity name],0)),"")</f>
        <v/>
      </c>
      <c r="F4408" s="70"/>
      <c r="G4408" s="70"/>
      <c r="H4408" s="60" t="str">
        <f>IF(Table1[[#This Row],[Reporting
Type
(Step 3) - Manual input]]="","",VLOOKUP(Table1[[#This Row],[Reporting
Type
(Step 3) - Manual input]],'Reference List'!$V$4:$W$10,2,FALSE))</f>
        <v/>
      </c>
      <c r="I4408" s="69"/>
      <c r="J4408" s="59" t="str">
        <f>IFERROR(INDEX(Tbl_LegislationDescrip[Description], MATCH(Table1[[#This Row],[Retail Law/Rules Part/Division/Rules (Version 17)
(Step 4) - Manual input]], Tbl_LegislationDescrip[Rule], 0)), "")</f>
        <v/>
      </c>
      <c r="K4408" s="108"/>
      <c r="L4408" s="90"/>
      <c r="M4408" s="90"/>
      <c r="N4408" s="94"/>
      <c r="O4408" s="95"/>
      <c r="P4408" s="95"/>
      <c r="Q4408" s="90"/>
      <c r="R4408" s="69"/>
      <c r="S4408" s="69"/>
      <c r="T4408" s="100"/>
      <c r="U4408" s="101"/>
      <c r="V4408" s="102"/>
      <c r="W4408" s="93"/>
      <c r="X4408" s="93"/>
      <c r="Y4408" s="94"/>
      <c r="Z4408" s="94"/>
      <c r="AA4408" s="69"/>
      <c r="AB4408" s="90"/>
      <c r="AC4408" s="69"/>
      <c r="AD4408" s="92"/>
      <c r="AE4408" s="47"/>
    </row>
    <row r="4409" spans="1:31" ht="45" customHeight="1" x14ac:dyDescent="0.25">
      <c r="A4409" s="11"/>
      <c r="B4409" s="69"/>
      <c r="C4409" s="70"/>
      <c r="D4409" s="70"/>
      <c r="E4409" s="60" t="str">
        <f>IFERROR(INDEX(Tbl_Entities[Retailer / Distributior?],MATCH(Table1[[#This Row],[Regulated Entity Name
(Step 1) - Manual input]],Tbl_Entities[Entity name],0)),"")</f>
        <v/>
      </c>
      <c r="F4409" s="70"/>
      <c r="G4409" s="70"/>
      <c r="H4409" s="60" t="str">
        <f>IF(Table1[[#This Row],[Reporting
Type
(Step 3) - Manual input]]="","",VLOOKUP(Table1[[#This Row],[Reporting
Type
(Step 3) - Manual input]],'Reference List'!$V$4:$W$10,2,FALSE))</f>
        <v/>
      </c>
      <c r="I4409" s="69"/>
      <c r="J4409" s="59" t="str">
        <f>IFERROR(INDEX(Tbl_LegislationDescrip[Description], MATCH(Table1[[#This Row],[Retail Law/Rules Part/Division/Rules (Version 17)
(Step 4) - Manual input]], Tbl_LegislationDescrip[Rule], 0)), "")</f>
        <v/>
      </c>
      <c r="K4409" s="108"/>
      <c r="L4409" s="90"/>
      <c r="M4409" s="90"/>
      <c r="N4409" s="94"/>
      <c r="O4409" s="95"/>
      <c r="P4409" s="95"/>
      <c r="Q4409" s="90"/>
      <c r="R4409" s="69"/>
      <c r="S4409" s="69"/>
      <c r="T4409" s="100"/>
      <c r="U4409" s="101"/>
      <c r="V4409" s="102"/>
      <c r="W4409" s="93"/>
      <c r="X4409" s="93"/>
      <c r="Y4409" s="94"/>
      <c r="Z4409" s="94"/>
      <c r="AA4409" s="69"/>
      <c r="AB4409" s="90"/>
      <c r="AC4409" s="69"/>
      <c r="AD4409" s="92"/>
      <c r="AE4409" s="47"/>
    </row>
    <row r="4410" spans="1:31" ht="45" customHeight="1" x14ac:dyDescent="0.25">
      <c r="A4410" s="11"/>
      <c r="B4410" s="69"/>
      <c r="C4410" s="70"/>
      <c r="D4410" s="70"/>
      <c r="E4410" s="60" t="str">
        <f>IFERROR(INDEX(Tbl_Entities[Retailer / Distributior?],MATCH(Table1[[#This Row],[Regulated Entity Name
(Step 1) - Manual input]],Tbl_Entities[Entity name],0)),"")</f>
        <v/>
      </c>
      <c r="F4410" s="70"/>
      <c r="G4410" s="70"/>
      <c r="H4410" s="60" t="str">
        <f>IF(Table1[[#This Row],[Reporting
Type
(Step 3) - Manual input]]="","",VLOOKUP(Table1[[#This Row],[Reporting
Type
(Step 3) - Manual input]],'Reference List'!$V$4:$W$10,2,FALSE))</f>
        <v/>
      </c>
      <c r="I4410" s="69"/>
      <c r="J4410" s="59" t="str">
        <f>IFERROR(INDEX(Tbl_LegislationDescrip[Description], MATCH(Table1[[#This Row],[Retail Law/Rules Part/Division/Rules (Version 17)
(Step 4) - Manual input]], Tbl_LegislationDescrip[Rule], 0)), "")</f>
        <v/>
      </c>
      <c r="K4410" s="108"/>
      <c r="L4410" s="90"/>
      <c r="M4410" s="90"/>
      <c r="N4410" s="94"/>
      <c r="O4410" s="95"/>
      <c r="P4410" s="95"/>
      <c r="Q4410" s="90"/>
      <c r="R4410" s="69"/>
      <c r="S4410" s="69"/>
      <c r="T4410" s="100"/>
      <c r="U4410" s="101"/>
      <c r="V4410" s="102"/>
      <c r="W4410" s="93"/>
      <c r="X4410" s="93"/>
      <c r="Y4410" s="94"/>
      <c r="Z4410" s="94"/>
      <c r="AA4410" s="69"/>
      <c r="AB4410" s="90"/>
      <c r="AC4410" s="69"/>
      <c r="AD4410" s="92"/>
      <c r="AE4410" s="47"/>
    </row>
    <row r="4411" spans="1:31" ht="45" customHeight="1" x14ac:dyDescent="0.25">
      <c r="A4411" s="11"/>
      <c r="B4411" s="69"/>
      <c r="C4411" s="70"/>
      <c r="D4411" s="70"/>
      <c r="E4411" s="60" t="str">
        <f>IFERROR(INDEX(Tbl_Entities[Retailer / Distributior?],MATCH(Table1[[#This Row],[Regulated Entity Name
(Step 1) - Manual input]],Tbl_Entities[Entity name],0)),"")</f>
        <v/>
      </c>
      <c r="F4411" s="70"/>
      <c r="G4411" s="70"/>
      <c r="H4411" s="60" t="str">
        <f>IF(Table1[[#This Row],[Reporting
Type
(Step 3) - Manual input]]="","",VLOOKUP(Table1[[#This Row],[Reporting
Type
(Step 3) - Manual input]],'Reference List'!$V$4:$W$10,2,FALSE))</f>
        <v/>
      </c>
      <c r="I4411" s="69"/>
      <c r="J4411" s="59" t="str">
        <f>IFERROR(INDEX(Tbl_LegislationDescrip[Description], MATCH(Table1[[#This Row],[Retail Law/Rules Part/Division/Rules (Version 17)
(Step 4) - Manual input]], Tbl_LegislationDescrip[Rule], 0)), "")</f>
        <v/>
      </c>
      <c r="K4411" s="108"/>
      <c r="L4411" s="90"/>
      <c r="M4411" s="90"/>
      <c r="N4411" s="94"/>
      <c r="O4411" s="95"/>
      <c r="P4411" s="95"/>
      <c r="Q4411" s="90"/>
      <c r="R4411" s="69"/>
      <c r="S4411" s="69"/>
      <c r="T4411" s="100"/>
      <c r="U4411" s="101"/>
      <c r="V4411" s="102"/>
      <c r="W4411" s="93"/>
      <c r="X4411" s="93"/>
      <c r="Y4411" s="94"/>
      <c r="Z4411" s="94"/>
      <c r="AA4411" s="69"/>
      <c r="AB4411" s="90"/>
      <c r="AC4411" s="69"/>
      <c r="AD4411" s="92"/>
      <c r="AE4411" s="47"/>
    </row>
    <row r="4412" spans="1:31" ht="45" customHeight="1" x14ac:dyDescent="0.25">
      <c r="A4412" s="11"/>
      <c r="B4412" s="69"/>
      <c r="C4412" s="70"/>
      <c r="D4412" s="70"/>
      <c r="E4412" s="60" t="str">
        <f>IFERROR(INDEX(Tbl_Entities[Retailer / Distributior?],MATCH(Table1[[#This Row],[Regulated Entity Name
(Step 1) - Manual input]],Tbl_Entities[Entity name],0)),"")</f>
        <v/>
      </c>
      <c r="F4412" s="70"/>
      <c r="G4412" s="70"/>
      <c r="H4412" s="60" t="str">
        <f>IF(Table1[[#This Row],[Reporting
Type
(Step 3) - Manual input]]="","",VLOOKUP(Table1[[#This Row],[Reporting
Type
(Step 3) - Manual input]],'Reference List'!$V$4:$W$10,2,FALSE))</f>
        <v/>
      </c>
      <c r="I4412" s="69"/>
      <c r="J4412" s="59" t="str">
        <f>IFERROR(INDEX(Tbl_LegislationDescrip[Description], MATCH(Table1[[#This Row],[Retail Law/Rules Part/Division/Rules (Version 17)
(Step 4) - Manual input]], Tbl_LegislationDescrip[Rule], 0)), "")</f>
        <v/>
      </c>
      <c r="K4412" s="108"/>
      <c r="L4412" s="90"/>
      <c r="M4412" s="90"/>
      <c r="N4412" s="94"/>
      <c r="O4412" s="95"/>
      <c r="P4412" s="95"/>
      <c r="Q4412" s="90"/>
      <c r="R4412" s="69"/>
      <c r="S4412" s="69"/>
      <c r="T4412" s="100"/>
      <c r="U4412" s="101"/>
      <c r="V4412" s="102"/>
      <c r="W4412" s="93"/>
      <c r="X4412" s="93"/>
      <c r="Y4412" s="94"/>
      <c r="Z4412" s="94"/>
      <c r="AA4412" s="69"/>
      <c r="AB4412" s="90"/>
      <c r="AC4412" s="69"/>
      <c r="AD4412" s="92"/>
      <c r="AE4412" s="47"/>
    </row>
    <row r="4413" spans="1:31" ht="45" customHeight="1" x14ac:dyDescent="0.25">
      <c r="A4413" s="11"/>
      <c r="B4413" s="69"/>
      <c r="C4413" s="70"/>
      <c r="D4413" s="70"/>
      <c r="E4413" s="60" t="str">
        <f>IFERROR(INDEX(Tbl_Entities[Retailer / Distributior?],MATCH(Table1[[#This Row],[Regulated Entity Name
(Step 1) - Manual input]],Tbl_Entities[Entity name],0)),"")</f>
        <v/>
      </c>
      <c r="F4413" s="70"/>
      <c r="G4413" s="70"/>
      <c r="H4413" s="60" t="str">
        <f>IF(Table1[[#This Row],[Reporting
Type
(Step 3) - Manual input]]="","",VLOOKUP(Table1[[#This Row],[Reporting
Type
(Step 3) - Manual input]],'Reference List'!$V$4:$W$10,2,FALSE))</f>
        <v/>
      </c>
      <c r="I4413" s="69"/>
      <c r="J4413" s="59" t="str">
        <f>IFERROR(INDEX(Tbl_LegislationDescrip[Description], MATCH(Table1[[#This Row],[Retail Law/Rules Part/Division/Rules (Version 17)
(Step 4) - Manual input]], Tbl_LegislationDescrip[Rule], 0)), "")</f>
        <v/>
      </c>
      <c r="K4413" s="108"/>
      <c r="L4413" s="90"/>
      <c r="M4413" s="90"/>
      <c r="N4413" s="94"/>
      <c r="O4413" s="95"/>
      <c r="P4413" s="95"/>
      <c r="Q4413" s="90"/>
      <c r="R4413" s="69"/>
      <c r="S4413" s="69"/>
      <c r="T4413" s="100"/>
      <c r="U4413" s="101"/>
      <c r="V4413" s="102"/>
      <c r="W4413" s="93"/>
      <c r="X4413" s="93"/>
      <c r="Y4413" s="94"/>
      <c r="Z4413" s="94"/>
      <c r="AA4413" s="69"/>
      <c r="AB4413" s="90"/>
      <c r="AC4413" s="69"/>
      <c r="AD4413" s="92"/>
      <c r="AE4413" s="47"/>
    </row>
    <row r="4414" spans="1:31" ht="45" customHeight="1" x14ac:dyDescent="0.25">
      <c r="A4414" s="11"/>
      <c r="B4414" s="69"/>
      <c r="C4414" s="70"/>
      <c r="D4414" s="70"/>
      <c r="E4414" s="60" t="str">
        <f>IFERROR(INDEX(Tbl_Entities[Retailer / Distributior?],MATCH(Table1[[#This Row],[Regulated Entity Name
(Step 1) - Manual input]],Tbl_Entities[Entity name],0)),"")</f>
        <v/>
      </c>
      <c r="F4414" s="70"/>
      <c r="G4414" s="70"/>
      <c r="H4414" s="60" t="str">
        <f>IF(Table1[[#This Row],[Reporting
Type
(Step 3) - Manual input]]="","",VLOOKUP(Table1[[#This Row],[Reporting
Type
(Step 3) - Manual input]],'Reference List'!$V$4:$W$10,2,FALSE))</f>
        <v/>
      </c>
      <c r="I4414" s="69"/>
      <c r="J4414" s="59" t="str">
        <f>IFERROR(INDEX(Tbl_LegislationDescrip[Description], MATCH(Table1[[#This Row],[Retail Law/Rules Part/Division/Rules (Version 17)
(Step 4) - Manual input]], Tbl_LegislationDescrip[Rule], 0)), "")</f>
        <v/>
      </c>
      <c r="K4414" s="108"/>
      <c r="L4414" s="90"/>
      <c r="M4414" s="90"/>
      <c r="N4414" s="94"/>
      <c r="O4414" s="95"/>
      <c r="P4414" s="95"/>
      <c r="Q4414" s="90"/>
      <c r="R4414" s="69"/>
      <c r="S4414" s="69"/>
      <c r="T4414" s="100"/>
      <c r="U4414" s="101"/>
      <c r="V4414" s="102"/>
      <c r="W4414" s="93"/>
      <c r="X4414" s="93"/>
      <c r="Y4414" s="94"/>
      <c r="Z4414" s="94"/>
      <c r="AA4414" s="69"/>
      <c r="AB4414" s="90"/>
      <c r="AC4414" s="69"/>
      <c r="AD4414" s="92"/>
      <c r="AE4414" s="47"/>
    </row>
    <row r="4415" spans="1:31" ht="45" customHeight="1" x14ac:dyDescent="0.25">
      <c r="A4415" s="11"/>
      <c r="B4415" s="69"/>
      <c r="C4415" s="70"/>
      <c r="D4415" s="70"/>
      <c r="E4415" s="60" t="str">
        <f>IFERROR(INDEX(Tbl_Entities[Retailer / Distributior?],MATCH(Table1[[#This Row],[Regulated Entity Name
(Step 1) - Manual input]],Tbl_Entities[Entity name],0)),"")</f>
        <v/>
      </c>
      <c r="F4415" s="70"/>
      <c r="G4415" s="70"/>
      <c r="H4415" s="60" t="str">
        <f>IF(Table1[[#This Row],[Reporting
Type
(Step 3) - Manual input]]="","",VLOOKUP(Table1[[#This Row],[Reporting
Type
(Step 3) - Manual input]],'Reference List'!$V$4:$W$10,2,FALSE))</f>
        <v/>
      </c>
      <c r="I4415" s="69"/>
      <c r="J4415" s="59" t="str">
        <f>IFERROR(INDEX(Tbl_LegislationDescrip[Description], MATCH(Table1[[#This Row],[Retail Law/Rules Part/Division/Rules (Version 17)
(Step 4) - Manual input]], Tbl_LegislationDescrip[Rule], 0)), "")</f>
        <v/>
      </c>
      <c r="K4415" s="108"/>
      <c r="L4415" s="90"/>
      <c r="M4415" s="90"/>
      <c r="N4415" s="94"/>
      <c r="O4415" s="95"/>
      <c r="P4415" s="95"/>
      <c r="Q4415" s="90"/>
      <c r="R4415" s="69"/>
      <c r="S4415" s="69"/>
      <c r="T4415" s="100"/>
      <c r="U4415" s="101"/>
      <c r="V4415" s="102"/>
      <c r="W4415" s="93"/>
      <c r="X4415" s="93"/>
      <c r="Y4415" s="94"/>
      <c r="Z4415" s="94"/>
      <c r="AA4415" s="69"/>
      <c r="AB4415" s="90"/>
      <c r="AC4415" s="69"/>
      <c r="AD4415" s="92"/>
      <c r="AE4415" s="47"/>
    </row>
    <row r="4416" spans="1:31" ht="45" customHeight="1" x14ac:dyDescent="0.25">
      <c r="A4416" s="11"/>
      <c r="B4416" s="69"/>
      <c r="C4416" s="70"/>
      <c r="D4416" s="70"/>
      <c r="E4416" s="60" t="str">
        <f>IFERROR(INDEX(Tbl_Entities[Retailer / Distributior?],MATCH(Table1[[#This Row],[Regulated Entity Name
(Step 1) - Manual input]],Tbl_Entities[Entity name],0)),"")</f>
        <v/>
      </c>
      <c r="F4416" s="70"/>
      <c r="G4416" s="70"/>
      <c r="H4416" s="60" t="str">
        <f>IF(Table1[[#This Row],[Reporting
Type
(Step 3) - Manual input]]="","",VLOOKUP(Table1[[#This Row],[Reporting
Type
(Step 3) - Manual input]],'Reference List'!$V$4:$W$10,2,FALSE))</f>
        <v/>
      </c>
      <c r="I4416" s="69"/>
      <c r="J4416" s="59" t="str">
        <f>IFERROR(INDEX(Tbl_LegislationDescrip[Description], MATCH(Table1[[#This Row],[Retail Law/Rules Part/Division/Rules (Version 17)
(Step 4) - Manual input]], Tbl_LegislationDescrip[Rule], 0)), "")</f>
        <v/>
      </c>
      <c r="K4416" s="108"/>
      <c r="L4416" s="90"/>
      <c r="M4416" s="90"/>
      <c r="N4416" s="94"/>
      <c r="O4416" s="95"/>
      <c r="P4416" s="95"/>
      <c r="Q4416" s="90"/>
      <c r="R4416" s="69"/>
      <c r="S4416" s="69"/>
      <c r="T4416" s="100"/>
      <c r="U4416" s="101"/>
      <c r="V4416" s="102"/>
      <c r="W4416" s="93"/>
      <c r="X4416" s="93"/>
      <c r="Y4416" s="94"/>
      <c r="Z4416" s="94"/>
      <c r="AA4416" s="69"/>
      <c r="AB4416" s="90"/>
      <c r="AC4416" s="69"/>
      <c r="AD4416" s="92"/>
      <c r="AE4416" s="47"/>
    </row>
    <row r="4417" spans="1:31" ht="45" customHeight="1" x14ac:dyDescent="0.25">
      <c r="A4417" s="11"/>
      <c r="B4417" s="69"/>
      <c r="C4417" s="70"/>
      <c r="D4417" s="70"/>
      <c r="E4417" s="60" t="str">
        <f>IFERROR(INDEX(Tbl_Entities[Retailer / Distributior?],MATCH(Table1[[#This Row],[Regulated Entity Name
(Step 1) - Manual input]],Tbl_Entities[Entity name],0)),"")</f>
        <v/>
      </c>
      <c r="F4417" s="70"/>
      <c r="G4417" s="70"/>
      <c r="H4417" s="60" t="str">
        <f>IF(Table1[[#This Row],[Reporting
Type
(Step 3) - Manual input]]="","",VLOOKUP(Table1[[#This Row],[Reporting
Type
(Step 3) - Manual input]],'Reference List'!$V$4:$W$10,2,FALSE))</f>
        <v/>
      </c>
      <c r="I4417" s="69"/>
      <c r="J4417" s="59" t="str">
        <f>IFERROR(INDEX(Tbl_LegislationDescrip[Description], MATCH(Table1[[#This Row],[Retail Law/Rules Part/Division/Rules (Version 17)
(Step 4) - Manual input]], Tbl_LegislationDescrip[Rule], 0)), "")</f>
        <v/>
      </c>
      <c r="K4417" s="108"/>
      <c r="L4417" s="90"/>
      <c r="M4417" s="90"/>
      <c r="N4417" s="94"/>
      <c r="O4417" s="95"/>
      <c r="P4417" s="95"/>
      <c r="Q4417" s="90"/>
      <c r="R4417" s="69"/>
      <c r="S4417" s="69"/>
      <c r="T4417" s="100"/>
      <c r="U4417" s="101"/>
      <c r="V4417" s="102"/>
      <c r="W4417" s="93"/>
      <c r="X4417" s="93"/>
      <c r="Y4417" s="94"/>
      <c r="Z4417" s="94"/>
      <c r="AA4417" s="69"/>
      <c r="AB4417" s="90"/>
      <c r="AC4417" s="69"/>
      <c r="AD4417" s="92"/>
      <c r="AE4417" s="47"/>
    </row>
    <row r="4418" spans="1:31" ht="45" customHeight="1" x14ac:dyDescent="0.25">
      <c r="A4418" s="11"/>
      <c r="B4418" s="69"/>
      <c r="C4418" s="70"/>
      <c r="D4418" s="70"/>
      <c r="E4418" s="60" t="str">
        <f>IFERROR(INDEX(Tbl_Entities[Retailer / Distributior?],MATCH(Table1[[#This Row],[Regulated Entity Name
(Step 1) - Manual input]],Tbl_Entities[Entity name],0)),"")</f>
        <v/>
      </c>
      <c r="F4418" s="70"/>
      <c r="G4418" s="70"/>
      <c r="H4418" s="60" t="str">
        <f>IF(Table1[[#This Row],[Reporting
Type
(Step 3) - Manual input]]="","",VLOOKUP(Table1[[#This Row],[Reporting
Type
(Step 3) - Manual input]],'Reference List'!$V$4:$W$10,2,FALSE))</f>
        <v/>
      </c>
      <c r="I4418" s="69"/>
      <c r="J4418" s="59" t="str">
        <f>IFERROR(INDEX(Tbl_LegislationDescrip[Description], MATCH(Table1[[#This Row],[Retail Law/Rules Part/Division/Rules (Version 17)
(Step 4) - Manual input]], Tbl_LegislationDescrip[Rule], 0)), "")</f>
        <v/>
      </c>
      <c r="K4418" s="108"/>
      <c r="L4418" s="90"/>
      <c r="M4418" s="90"/>
      <c r="N4418" s="94"/>
      <c r="O4418" s="95"/>
      <c r="P4418" s="95"/>
      <c r="Q4418" s="90"/>
      <c r="R4418" s="69"/>
      <c r="S4418" s="69"/>
      <c r="T4418" s="100"/>
      <c r="U4418" s="101"/>
      <c r="V4418" s="102"/>
      <c r="W4418" s="93"/>
      <c r="X4418" s="93"/>
      <c r="Y4418" s="94"/>
      <c r="Z4418" s="94"/>
      <c r="AA4418" s="69"/>
      <c r="AB4418" s="90"/>
      <c r="AC4418" s="69"/>
      <c r="AD4418" s="92"/>
      <c r="AE4418" s="47"/>
    </row>
    <row r="4419" spans="1:31" ht="45" customHeight="1" x14ac:dyDescent="0.25">
      <c r="A4419" s="11"/>
      <c r="B4419" s="69"/>
      <c r="C4419" s="70"/>
      <c r="D4419" s="70"/>
      <c r="E4419" s="60" t="str">
        <f>IFERROR(INDEX(Tbl_Entities[Retailer / Distributior?],MATCH(Table1[[#This Row],[Regulated Entity Name
(Step 1) - Manual input]],Tbl_Entities[Entity name],0)),"")</f>
        <v/>
      </c>
      <c r="F4419" s="70"/>
      <c r="G4419" s="70"/>
      <c r="H4419" s="60" t="str">
        <f>IF(Table1[[#This Row],[Reporting
Type
(Step 3) - Manual input]]="","",VLOOKUP(Table1[[#This Row],[Reporting
Type
(Step 3) - Manual input]],'Reference List'!$V$4:$W$10,2,FALSE))</f>
        <v/>
      </c>
      <c r="I4419" s="69"/>
      <c r="J4419" s="59" t="str">
        <f>IFERROR(INDEX(Tbl_LegislationDescrip[Description], MATCH(Table1[[#This Row],[Retail Law/Rules Part/Division/Rules (Version 17)
(Step 4) - Manual input]], Tbl_LegislationDescrip[Rule], 0)), "")</f>
        <v/>
      </c>
      <c r="K4419" s="108"/>
      <c r="L4419" s="90"/>
      <c r="M4419" s="90"/>
      <c r="N4419" s="94"/>
      <c r="O4419" s="95"/>
      <c r="P4419" s="95"/>
      <c r="Q4419" s="90"/>
      <c r="R4419" s="69"/>
      <c r="S4419" s="69"/>
      <c r="T4419" s="100"/>
      <c r="U4419" s="101"/>
      <c r="V4419" s="102"/>
      <c r="W4419" s="93"/>
      <c r="X4419" s="93"/>
      <c r="Y4419" s="94"/>
      <c r="Z4419" s="94"/>
      <c r="AA4419" s="69"/>
      <c r="AB4419" s="90"/>
      <c r="AC4419" s="69"/>
      <c r="AD4419" s="92"/>
      <c r="AE4419" s="47"/>
    </row>
    <row r="4420" spans="1:31" ht="45" customHeight="1" x14ac:dyDescent="0.25">
      <c r="A4420" s="11"/>
      <c r="B4420" s="69"/>
      <c r="C4420" s="70"/>
      <c r="D4420" s="70"/>
      <c r="E4420" s="60" t="str">
        <f>IFERROR(INDEX(Tbl_Entities[Retailer / Distributior?],MATCH(Table1[[#This Row],[Regulated Entity Name
(Step 1) - Manual input]],Tbl_Entities[Entity name],0)),"")</f>
        <v/>
      </c>
      <c r="F4420" s="70"/>
      <c r="G4420" s="70"/>
      <c r="H4420" s="60" t="str">
        <f>IF(Table1[[#This Row],[Reporting
Type
(Step 3) - Manual input]]="","",VLOOKUP(Table1[[#This Row],[Reporting
Type
(Step 3) - Manual input]],'Reference List'!$V$4:$W$10,2,FALSE))</f>
        <v/>
      </c>
      <c r="I4420" s="69"/>
      <c r="J4420" s="59" t="str">
        <f>IFERROR(INDEX(Tbl_LegislationDescrip[Description], MATCH(Table1[[#This Row],[Retail Law/Rules Part/Division/Rules (Version 17)
(Step 4) - Manual input]], Tbl_LegislationDescrip[Rule], 0)), "")</f>
        <v/>
      </c>
      <c r="K4420" s="108"/>
      <c r="L4420" s="90"/>
      <c r="M4420" s="90"/>
      <c r="N4420" s="94"/>
      <c r="O4420" s="95"/>
      <c r="P4420" s="95"/>
      <c r="Q4420" s="90"/>
      <c r="R4420" s="69"/>
      <c r="S4420" s="69"/>
      <c r="T4420" s="100"/>
      <c r="U4420" s="101"/>
      <c r="V4420" s="102"/>
      <c r="W4420" s="93"/>
      <c r="X4420" s="93"/>
      <c r="Y4420" s="94"/>
      <c r="Z4420" s="94"/>
      <c r="AA4420" s="69"/>
      <c r="AB4420" s="90"/>
      <c r="AC4420" s="69"/>
      <c r="AD4420" s="92"/>
      <c r="AE4420" s="47"/>
    </row>
    <row r="4421" spans="1:31" ht="45" customHeight="1" x14ac:dyDescent="0.25">
      <c r="A4421" s="11"/>
      <c r="B4421" s="69"/>
      <c r="C4421" s="70"/>
      <c r="D4421" s="70"/>
      <c r="E4421" s="60" t="str">
        <f>IFERROR(INDEX(Tbl_Entities[Retailer / Distributior?],MATCH(Table1[[#This Row],[Regulated Entity Name
(Step 1) - Manual input]],Tbl_Entities[Entity name],0)),"")</f>
        <v/>
      </c>
      <c r="F4421" s="70"/>
      <c r="G4421" s="70"/>
      <c r="H4421" s="60" t="str">
        <f>IF(Table1[[#This Row],[Reporting
Type
(Step 3) - Manual input]]="","",VLOOKUP(Table1[[#This Row],[Reporting
Type
(Step 3) - Manual input]],'Reference List'!$V$4:$W$10,2,FALSE))</f>
        <v/>
      </c>
      <c r="I4421" s="69"/>
      <c r="J4421" s="59" t="str">
        <f>IFERROR(INDEX(Tbl_LegislationDescrip[Description], MATCH(Table1[[#This Row],[Retail Law/Rules Part/Division/Rules (Version 17)
(Step 4) - Manual input]], Tbl_LegislationDescrip[Rule], 0)), "")</f>
        <v/>
      </c>
      <c r="K4421" s="108"/>
      <c r="L4421" s="90"/>
      <c r="M4421" s="90"/>
      <c r="N4421" s="94"/>
      <c r="O4421" s="95"/>
      <c r="P4421" s="95"/>
      <c r="Q4421" s="90"/>
      <c r="R4421" s="69"/>
      <c r="S4421" s="69"/>
      <c r="T4421" s="100"/>
      <c r="U4421" s="101"/>
      <c r="V4421" s="102"/>
      <c r="W4421" s="93"/>
      <c r="X4421" s="93"/>
      <c r="Y4421" s="94"/>
      <c r="Z4421" s="94"/>
      <c r="AA4421" s="69"/>
      <c r="AB4421" s="90"/>
      <c r="AC4421" s="69"/>
      <c r="AD4421" s="92"/>
      <c r="AE4421" s="47"/>
    </row>
    <row r="4422" spans="1:31" ht="45" customHeight="1" x14ac:dyDescent="0.25">
      <c r="A4422" s="11"/>
      <c r="B4422" s="69"/>
      <c r="C4422" s="70"/>
      <c r="D4422" s="70"/>
      <c r="E4422" s="60" t="str">
        <f>IFERROR(INDEX(Tbl_Entities[Retailer / Distributior?],MATCH(Table1[[#This Row],[Regulated Entity Name
(Step 1) - Manual input]],Tbl_Entities[Entity name],0)),"")</f>
        <v/>
      </c>
      <c r="F4422" s="70"/>
      <c r="G4422" s="70"/>
      <c r="H4422" s="60" t="str">
        <f>IF(Table1[[#This Row],[Reporting
Type
(Step 3) - Manual input]]="","",VLOOKUP(Table1[[#This Row],[Reporting
Type
(Step 3) - Manual input]],'Reference List'!$V$4:$W$10,2,FALSE))</f>
        <v/>
      </c>
      <c r="I4422" s="69"/>
      <c r="J4422" s="59" t="str">
        <f>IFERROR(INDEX(Tbl_LegislationDescrip[Description], MATCH(Table1[[#This Row],[Retail Law/Rules Part/Division/Rules (Version 17)
(Step 4) - Manual input]], Tbl_LegislationDescrip[Rule], 0)), "")</f>
        <v/>
      </c>
      <c r="K4422" s="108"/>
      <c r="L4422" s="90"/>
      <c r="M4422" s="90"/>
      <c r="N4422" s="94"/>
      <c r="O4422" s="95"/>
      <c r="P4422" s="95"/>
      <c r="Q4422" s="90"/>
      <c r="R4422" s="69"/>
      <c r="S4422" s="69"/>
      <c r="T4422" s="100"/>
      <c r="U4422" s="101"/>
      <c r="V4422" s="102"/>
      <c r="W4422" s="93"/>
      <c r="X4422" s="93"/>
      <c r="Y4422" s="94"/>
      <c r="Z4422" s="94"/>
      <c r="AA4422" s="69"/>
      <c r="AB4422" s="90"/>
      <c r="AC4422" s="69"/>
      <c r="AD4422" s="92"/>
      <c r="AE4422" s="47"/>
    </row>
    <row r="4423" spans="1:31" ht="45" customHeight="1" x14ac:dyDescent="0.25">
      <c r="A4423" s="11"/>
      <c r="B4423" s="69"/>
      <c r="C4423" s="70"/>
      <c r="D4423" s="70"/>
      <c r="E4423" s="60" t="str">
        <f>IFERROR(INDEX(Tbl_Entities[Retailer / Distributior?],MATCH(Table1[[#This Row],[Regulated Entity Name
(Step 1) - Manual input]],Tbl_Entities[Entity name],0)),"")</f>
        <v/>
      </c>
      <c r="F4423" s="70"/>
      <c r="G4423" s="70"/>
      <c r="H4423" s="60" t="str">
        <f>IF(Table1[[#This Row],[Reporting
Type
(Step 3) - Manual input]]="","",VLOOKUP(Table1[[#This Row],[Reporting
Type
(Step 3) - Manual input]],'Reference List'!$V$4:$W$10,2,FALSE))</f>
        <v/>
      </c>
      <c r="I4423" s="69"/>
      <c r="J4423" s="59" t="str">
        <f>IFERROR(INDEX(Tbl_LegislationDescrip[Description], MATCH(Table1[[#This Row],[Retail Law/Rules Part/Division/Rules (Version 17)
(Step 4) - Manual input]], Tbl_LegislationDescrip[Rule], 0)), "")</f>
        <v/>
      </c>
      <c r="K4423" s="108"/>
      <c r="L4423" s="90"/>
      <c r="M4423" s="90"/>
      <c r="N4423" s="94"/>
      <c r="O4423" s="95"/>
      <c r="P4423" s="95"/>
      <c r="Q4423" s="90"/>
      <c r="R4423" s="69"/>
      <c r="S4423" s="69"/>
      <c r="T4423" s="100"/>
      <c r="U4423" s="101"/>
      <c r="V4423" s="102"/>
      <c r="W4423" s="93"/>
      <c r="X4423" s="93"/>
      <c r="Y4423" s="94"/>
      <c r="Z4423" s="94"/>
      <c r="AA4423" s="69"/>
      <c r="AB4423" s="90"/>
      <c r="AC4423" s="69"/>
      <c r="AD4423" s="92"/>
      <c r="AE4423" s="47"/>
    </row>
    <row r="4424" spans="1:31" ht="45" customHeight="1" x14ac:dyDescent="0.25">
      <c r="A4424" s="11"/>
      <c r="B4424" s="69"/>
      <c r="C4424" s="70"/>
      <c r="D4424" s="70"/>
      <c r="E4424" s="60" t="str">
        <f>IFERROR(INDEX(Tbl_Entities[Retailer / Distributior?],MATCH(Table1[[#This Row],[Regulated Entity Name
(Step 1) - Manual input]],Tbl_Entities[Entity name],0)),"")</f>
        <v/>
      </c>
      <c r="F4424" s="70"/>
      <c r="G4424" s="70"/>
      <c r="H4424" s="60" t="str">
        <f>IF(Table1[[#This Row],[Reporting
Type
(Step 3) - Manual input]]="","",VLOOKUP(Table1[[#This Row],[Reporting
Type
(Step 3) - Manual input]],'Reference List'!$V$4:$W$10,2,FALSE))</f>
        <v/>
      </c>
      <c r="I4424" s="69"/>
      <c r="J4424" s="59" t="str">
        <f>IFERROR(INDEX(Tbl_LegislationDescrip[Description], MATCH(Table1[[#This Row],[Retail Law/Rules Part/Division/Rules (Version 17)
(Step 4) - Manual input]], Tbl_LegislationDescrip[Rule], 0)), "")</f>
        <v/>
      </c>
      <c r="K4424" s="108"/>
      <c r="L4424" s="90"/>
      <c r="M4424" s="90"/>
      <c r="N4424" s="94"/>
      <c r="O4424" s="95"/>
      <c r="P4424" s="95"/>
      <c r="Q4424" s="90"/>
      <c r="R4424" s="69"/>
      <c r="S4424" s="69"/>
      <c r="T4424" s="100"/>
      <c r="U4424" s="101"/>
      <c r="V4424" s="102"/>
      <c r="W4424" s="93"/>
      <c r="X4424" s="93"/>
      <c r="Y4424" s="94"/>
      <c r="Z4424" s="94"/>
      <c r="AA4424" s="69"/>
      <c r="AB4424" s="90"/>
      <c r="AC4424" s="69"/>
      <c r="AD4424" s="92"/>
      <c r="AE4424" s="47"/>
    </row>
    <row r="4425" spans="1:31" ht="45" customHeight="1" x14ac:dyDescent="0.25">
      <c r="A4425" s="11"/>
      <c r="B4425" s="69"/>
      <c r="C4425" s="70"/>
      <c r="D4425" s="70"/>
      <c r="E4425" s="60" t="str">
        <f>IFERROR(INDEX(Tbl_Entities[Retailer / Distributior?],MATCH(Table1[[#This Row],[Regulated Entity Name
(Step 1) - Manual input]],Tbl_Entities[Entity name],0)),"")</f>
        <v/>
      </c>
      <c r="F4425" s="70"/>
      <c r="G4425" s="70"/>
      <c r="H4425" s="60" t="str">
        <f>IF(Table1[[#This Row],[Reporting
Type
(Step 3) - Manual input]]="","",VLOOKUP(Table1[[#This Row],[Reporting
Type
(Step 3) - Manual input]],'Reference List'!$V$4:$W$10,2,FALSE))</f>
        <v/>
      </c>
      <c r="I4425" s="69"/>
      <c r="J4425" s="59" t="str">
        <f>IFERROR(INDEX(Tbl_LegislationDescrip[Description], MATCH(Table1[[#This Row],[Retail Law/Rules Part/Division/Rules (Version 17)
(Step 4) - Manual input]], Tbl_LegislationDescrip[Rule], 0)), "")</f>
        <v/>
      </c>
      <c r="K4425" s="108"/>
      <c r="L4425" s="90"/>
      <c r="M4425" s="90"/>
      <c r="N4425" s="94"/>
      <c r="O4425" s="95"/>
      <c r="P4425" s="95"/>
      <c r="Q4425" s="90"/>
      <c r="R4425" s="69"/>
      <c r="S4425" s="69"/>
      <c r="T4425" s="100"/>
      <c r="U4425" s="101"/>
      <c r="V4425" s="102"/>
      <c r="W4425" s="93"/>
      <c r="X4425" s="93"/>
      <c r="Y4425" s="94"/>
      <c r="Z4425" s="94"/>
      <c r="AA4425" s="69"/>
      <c r="AB4425" s="90"/>
      <c r="AC4425" s="69"/>
      <c r="AD4425" s="92"/>
      <c r="AE4425" s="47"/>
    </row>
    <row r="4426" spans="1:31" ht="45" customHeight="1" x14ac:dyDescent="0.25">
      <c r="A4426" s="11"/>
      <c r="B4426" s="69"/>
      <c r="C4426" s="70"/>
      <c r="D4426" s="70"/>
      <c r="E4426" s="60" t="str">
        <f>IFERROR(INDEX(Tbl_Entities[Retailer / Distributior?],MATCH(Table1[[#This Row],[Regulated Entity Name
(Step 1) - Manual input]],Tbl_Entities[Entity name],0)),"")</f>
        <v/>
      </c>
      <c r="F4426" s="70"/>
      <c r="G4426" s="70"/>
      <c r="H4426" s="60" t="str">
        <f>IF(Table1[[#This Row],[Reporting
Type
(Step 3) - Manual input]]="","",VLOOKUP(Table1[[#This Row],[Reporting
Type
(Step 3) - Manual input]],'Reference List'!$V$4:$W$10,2,FALSE))</f>
        <v/>
      </c>
      <c r="I4426" s="69"/>
      <c r="J4426" s="59" t="str">
        <f>IFERROR(INDEX(Tbl_LegislationDescrip[Description], MATCH(Table1[[#This Row],[Retail Law/Rules Part/Division/Rules (Version 17)
(Step 4) - Manual input]], Tbl_LegislationDescrip[Rule], 0)), "")</f>
        <v/>
      </c>
      <c r="K4426" s="108"/>
      <c r="L4426" s="90"/>
      <c r="M4426" s="90"/>
      <c r="N4426" s="94"/>
      <c r="O4426" s="95"/>
      <c r="P4426" s="95"/>
      <c r="Q4426" s="90"/>
      <c r="R4426" s="69"/>
      <c r="S4426" s="69"/>
      <c r="T4426" s="100"/>
      <c r="U4426" s="101"/>
      <c r="V4426" s="102"/>
      <c r="W4426" s="93"/>
      <c r="X4426" s="93"/>
      <c r="Y4426" s="94"/>
      <c r="Z4426" s="94"/>
      <c r="AA4426" s="69"/>
      <c r="AB4426" s="90"/>
      <c r="AC4426" s="69"/>
      <c r="AD4426" s="92"/>
      <c r="AE4426" s="47"/>
    </row>
    <row r="4427" spans="1:31" ht="45" customHeight="1" x14ac:dyDescent="0.25">
      <c r="A4427" s="11"/>
      <c r="B4427" s="69"/>
      <c r="C4427" s="70"/>
      <c r="D4427" s="70"/>
      <c r="E4427" s="60" t="str">
        <f>IFERROR(INDEX(Tbl_Entities[Retailer / Distributior?],MATCH(Table1[[#This Row],[Regulated Entity Name
(Step 1) - Manual input]],Tbl_Entities[Entity name],0)),"")</f>
        <v/>
      </c>
      <c r="F4427" s="70"/>
      <c r="G4427" s="70"/>
      <c r="H4427" s="60" t="str">
        <f>IF(Table1[[#This Row],[Reporting
Type
(Step 3) - Manual input]]="","",VLOOKUP(Table1[[#This Row],[Reporting
Type
(Step 3) - Manual input]],'Reference List'!$V$4:$W$10,2,FALSE))</f>
        <v/>
      </c>
      <c r="I4427" s="69"/>
      <c r="J4427" s="59" t="str">
        <f>IFERROR(INDEX(Tbl_LegislationDescrip[Description], MATCH(Table1[[#This Row],[Retail Law/Rules Part/Division/Rules (Version 17)
(Step 4) - Manual input]], Tbl_LegislationDescrip[Rule], 0)), "")</f>
        <v/>
      </c>
      <c r="K4427" s="108"/>
      <c r="L4427" s="90"/>
      <c r="M4427" s="90"/>
      <c r="N4427" s="94"/>
      <c r="O4427" s="95"/>
      <c r="P4427" s="95"/>
      <c r="Q4427" s="90"/>
      <c r="R4427" s="69"/>
      <c r="S4427" s="69"/>
      <c r="T4427" s="100"/>
      <c r="U4427" s="101"/>
      <c r="V4427" s="102"/>
      <c r="W4427" s="93"/>
      <c r="X4427" s="93"/>
      <c r="Y4427" s="94"/>
      <c r="Z4427" s="94"/>
      <c r="AA4427" s="69"/>
      <c r="AB4427" s="90"/>
      <c r="AC4427" s="69"/>
      <c r="AD4427" s="92"/>
      <c r="AE4427" s="47"/>
    </row>
    <row r="4428" spans="1:31" ht="45" customHeight="1" x14ac:dyDescent="0.25">
      <c r="A4428" s="11"/>
      <c r="B4428" s="69"/>
      <c r="C4428" s="70"/>
      <c r="D4428" s="70"/>
      <c r="E4428" s="60" t="str">
        <f>IFERROR(INDEX(Tbl_Entities[Retailer / Distributior?],MATCH(Table1[[#This Row],[Regulated Entity Name
(Step 1) - Manual input]],Tbl_Entities[Entity name],0)),"")</f>
        <v/>
      </c>
      <c r="F4428" s="70"/>
      <c r="G4428" s="70"/>
      <c r="H4428" s="60" t="str">
        <f>IF(Table1[[#This Row],[Reporting
Type
(Step 3) - Manual input]]="","",VLOOKUP(Table1[[#This Row],[Reporting
Type
(Step 3) - Manual input]],'Reference List'!$V$4:$W$10,2,FALSE))</f>
        <v/>
      </c>
      <c r="I4428" s="69"/>
      <c r="J4428" s="59" t="str">
        <f>IFERROR(INDEX(Tbl_LegislationDescrip[Description], MATCH(Table1[[#This Row],[Retail Law/Rules Part/Division/Rules (Version 17)
(Step 4) - Manual input]], Tbl_LegislationDescrip[Rule], 0)), "")</f>
        <v/>
      </c>
      <c r="K4428" s="108"/>
      <c r="L4428" s="90"/>
      <c r="M4428" s="90"/>
      <c r="N4428" s="94"/>
      <c r="O4428" s="95"/>
      <c r="P4428" s="95"/>
      <c r="Q4428" s="90"/>
      <c r="R4428" s="69"/>
      <c r="S4428" s="69"/>
      <c r="T4428" s="100"/>
      <c r="U4428" s="101"/>
      <c r="V4428" s="102"/>
      <c r="W4428" s="93"/>
      <c r="X4428" s="93"/>
      <c r="Y4428" s="94"/>
      <c r="Z4428" s="94"/>
      <c r="AA4428" s="69"/>
      <c r="AB4428" s="90"/>
      <c r="AC4428" s="69"/>
      <c r="AD4428" s="92"/>
      <c r="AE4428" s="47"/>
    </row>
    <row r="4429" spans="1:31" ht="45" customHeight="1" x14ac:dyDescent="0.25">
      <c r="A4429" s="11"/>
      <c r="B4429" s="69"/>
      <c r="C4429" s="70"/>
      <c r="D4429" s="70"/>
      <c r="E4429" s="60" t="str">
        <f>IFERROR(INDEX(Tbl_Entities[Retailer / Distributior?],MATCH(Table1[[#This Row],[Regulated Entity Name
(Step 1) - Manual input]],Tbl_Entities[Entity name],0)),"")</f>
        <v/>
      </c>
      <c r="F4429" s="70"/>
      <c r="G4429" s="70"/>
      <c r="H4429" s="60" t="str">
        <f>IF(Table1[[#This Row],[Reporting
Type
(Step 3) - Manual input]]="","",VLOOKUP(Table1[[#This Row],[Reporting
Type
(Step 3) - Manual input]],'Reference List'!$V$4:$W$10,2,FALSE))</f>
        <v/>
      </c>
      <c r="I4429" s="69"/>
      <c r="J4429" s="59" t="str">
        <f>IFERROR(INDEX(Tbl_LegislationDescrip[Description], MATCH(Table1[[#This Row],[Retail Law/Rules Part/Division/Rules (Version 17)
(Step 4) - Manual input]], Tbl_LegislationDescrip[Rule], 0)), "")</f>
        <v/>
      </c>
      <c r="K4429" s="108"/>
      <c r="L4429" s="90"/>
      <c r="M4429" s="90"/>
      <c r="N4429" s="94"/>
      <c r="O4429" s="95"/>
      <c r="P4429" s="95"/>
      <c r="Q4429" s="90"/>
      <c r="R4429" s="69"/>
      <c r="S4429" s="69"/>
      <c r="T4429" s="100"/>
      <c r="U4429" s="101"/>
      <c r="V4429" s="102"/>
      <c r="W4429" s="93"/>
      <c r="X4429" s="93"/>
      <c r="Y4429" s="94"/>
      <c r="Z4429" s="94"/>
      <c r="AA4429" s="69"/>
      <c r="AB4429" s="90"/>
      <c r="AC4429" s="69"/>
      <c r="AD4429" s="92"/>
      <c r="AE4429" s="47"/>
    </row>
    <row r="4430" spans="1:31" ht="45" customHeight="1" x14ac:dyDescent="0.25">
      <c r="A4430" s="11"/>
      <c r="B4430" s="69"/>
      <c r="C4430" s="70"/>
      <c r="D4430" s="70"/>
      <c r="E4430" s="60" t="str">
        <f>IFERROR(INDEX(Tbl_Entities[Retailer / Distributior?],MATCH(Table1[[#This Row],[Regulated Entity Name
(Step 1) - Manual input]],Tbl_Entities[Entity name],0)),"")</f>
        <v/>
      </c>
      <c r="F4430" s="70"/>
      <c r="G4430" s="70"/>
      <c r="H4430" s="60" t="str">
        <f>IF(Table1[[#This Row],[Reporting
Type
(Step 3) - Manual input]]="","",VLOOKUP(Table1[[#This Row],[Reporting
Type
(Step 3) - Manual input]],'Reference List'!$V$4:$W$10,2,FALSE))</f>
        <v/>
      </c>
      <c r="I4430" s="69"/>
      <c r="J4430" s="59" t="str">
        <f>IFERROR(INDEX(Tbl_LegislationDescrip[Description], MATCH(Table1[[#This Row],[Retail Law/Rules Part/Division/Rules (Version 17)
(Step 4) - Manual input]], Tbl_LegislationDescrip[Rule], 0)), "")</f>
        <v/>
      </c>
      <c r="K4430" s="108"/>
      <c r="L4430" s="90"/>
      <c r="M4430" s="90"/>
      <c r="N4430" s="94"/>
      <c r="O4430" s="95"/>
      <c r="P4430" s="95"/>
      <c r="Q4430" s="90"/>
      <c r="R4430" s="69"/>
      <c r="S4430" s="69"/>
      <c r="T4430" s="100"/>
      <c r="U4430" s="101"/>
      <c r="V4430" s="102"/>
      <c r="W4430" s="93"/>
      <c r="X4430" s="93"/>
      <c r="Y4430" s="94"/>
      <c r="Z4430" s="94"/>
      <c r="AA4430" s="69"/>
      <c r="AB4430" s="90"/>
      <c r="AC4430" s="69"/>
      <c r="AD4430" s="92"/>
      <c r="AE4430" s="47"/>
    </row>
    <row r="4431" spans="1:31" ht="45" customHeight="1" x14ac:dyDescent="0.25">
      <c r="A4431" s="11"/>
      <c r="B4431" s="69"/>
      <c r="C4431" s="70"/>
      <c r="D4431" s="70"/>
      <c r="E4431" s="60" t="str">
        <f>IFERROR(INDEX(Tbl_Entities[Retailer / Distributior?],MATCH(Table1[[#This Row],[Regulated Entity Name
(Step 1) - Manual input]],Tbl_Entities[Entity name],0)),"")</f>
        <v/>
      </c>
      <c r="F4431" s="70"/>
      <c r="G4431" s="70"/>
      <c r="H4431" s="60" t="str">
        <f>IF(Table1[[#This Row],[Reporting
Type
(Step 3) - Manual input]]="","",VLOOKUP(Table1[[#This Row],[Reporting
Type
(Step 3) - Manual input]],'Reference List'!$V$4:$W$10,2,FALSE))</f>
        <v/>
      </c>
      <c r="I4431" s="69"/>
      <c r="J4431" s="59" t="str">
        <f>IFERROR(INDEX(Tbl_LegislationDescrip[Description], MATCH(Table1[[#This Row],[Retail Law/Rules Part/Division/Rules (Version 17)
(Step 4) - Manual input]], Tbl_LegislationDescrip[Rule], 0)), "")</f>
        <v/>
      </c>
      <c r="K4431" s="108"/>
      <c r="L4431" s="90"/>
      <c r="M4431" s="90"/>
      <c r="N4431" s="94"/>
      <c r="O4431" s="95"/>
      <c r="P4431" s="95"/>
      <c r="Q4431" s="90"/>
      <c r="R4431" s="69"/>
      <c r="S4431" s="69"/>
      <c r="T4431" s="100"/>
      <c r="U4431" s="101"/>
      <c r="V4431" s="102"/>
      <c r="W4431" s="93"/>
      <c r="X4431" s="93"/>
      <c r="Y4431" s="94"/>
      <c r="Z4431" s="94"/>
      <c r="AA4431" s="69"/>
      <c r="AB4431" s="90"/>
      <c r="AC4431" s="69"/>
      <c r="AD4431" s="92"/>
      <c r="AE4431" s="47"/>
    </row>
    <row r="4432" spans="1:31" ht="45" customHeight="1" x14ac:dyDescent="0.25">
      <c r="A4432" s="11"/>
      <c r="B4432" s="69"/>
      <c r="C4432" s="70"/>
      <c r="D4432" s="70"/>
      <c r="E4432" s="60" t="str">
        <f>IFERROR(INDEX(Tbl_Entities[Retailer / Distributior?],MATCH(Table1[[#This Row],[Regulated Entity Name
(Step 1) - Manual input]],Tbl_Entities[Entity name],0)),"")</f>
        <v/>
      </c>
      <c r="F4432" s="70"/>
      <c r="G4432" s="70"/>
      <c r="H4432" s="60" t="str">
        <f>IF(Table1[[#This Row],[Reporting
Type
(Step 3) - Manual input]]="","",VLOOKUP(Table1[[#This Row],[Reporting
Type
(Step 3) - Manual input]],'Reference List'!$V$4:$W$10,2,FALSE))</f>
        <v/>
      </c>
      <c r="I4432" s="69"/>
      <c r="J4432" s="59" t="str">
        <f>IFERROR(INDEX(Tbl_LegislationDescrip[Description], MATCH(Table1[[#This Row],[Retail Law/Rules Part/Division/Rules (Version 17)
(Step 4) - Manual input]], Tbl_LegislationDescrip[Rule], 0)), "")</f>
        <v/>
      </c>
      <c r="K4432" s="108"/>
      <c r="L4432" s="90"/>
      <c r="M4432" s="90"/>
      <c r="N4432" s="94"/>
      <c r="O4432" s="95"/>
      <c r="P4432" s="95"/>
      <c r="Q4432" s="90"/>
      <c r="R4432" s="69"/>
      <c r="S4432" s="69"/>
      <c r="T4432" s="100"/>
      <c r="U4432" s="101"/>
      <c r="V4432" s="102"/>
      <c r="W4432" s="93"/>
      <c r="X4432" s="93"/>
      <c r="Y4432" s="94"/>
      <c r="Z4432" s="94"/>
      <c r="AA4432" s="69"/>
      <c r="AB4432" s="90"/>
      <c r="AC4432" s="69"/>
      <c r="AD4432" s="92"/>
      <c r="AE4432" s="47"/>
    </row>
    <row r="4433" spans="1:31" ht="45" customHeight="1" x14ac:dyDescent="0.25">
      <c r="A4433" s="11"/>
      <c r="B4433" s="69"/>
      <c r="C4433" s="70"/>
      <c r="D4433" s="70"/>
      <c r="E4433" s="60" t="str">
        <f>IFERROR(INDEX(Tbl_Entities[Retailer / Distributior?],MATCH(Table1[[#This Row],[Regulated Entity Name
(Step 1) - Manual input]],Tbl_Entities[Entity name],0)),"")</f>
        <v/>
      </c>
      <c r="F4433" s="70"/>
      <c r="G4433" s="70"/>
      <c r="H4433" s="60" t="str">
        <f>IF(Table1[[#This Row],[Reporting
Type
(Step 3) - Manual input]]="","",VLOOKUP(Table1[[#This Row],[Reporting
Type
(Step 3) - Manual input]],'Reference List'!$V$4:$W$10,2,FALSE))</f>
        <v/>
      </c>
      <c r="I4433" s="69"/>
      <c r="J4433" s="59" t="str">
        <f>IFERROR(INDEX(Tbl_LegislationDescrip[Description], MATCH(Table1[[#This Row],[Retail Law/Rules Part/Division/Rules (Version 17)
(Step 4) - Manual input]], Tbl_LegislationDescrip[Rule], 0)), "")</f>
        <v/>
      </c>
      <c r="K4433" s="108"/>
      <c r="L4433" s="90"/>
      <c r="M4433" s="90"/>
      <c r="N4433" s="94"/>
      <c r="O4433" s="95"/>
      <c r="P4433" s="95"/>
      <c r="Q4433" s="90"/>
      <c r="R4433" s="69"/>
      <c r="S4433" s="69"/>
      <c r="T4433" s="100"/>
      <c r="U4433" s="101"/>
      <c r="V4433" s="102"/>
      <c r="W4433" s="93"/>
      <c r="X4433" s="93"/>
      <c r="Y4433" s="94"/>
      <c r="Z4433" s="94"/>
      <c r="AA4433" s="69"/>
      <c r="AB4433" s="90"/>
      <c r="AC4433" s="69"/>
      <c r="AD4433" s="92"/>
      <c r="AE4433" s="47"/>
    </row>
    <row r="4434" spans="1:31" ht="45" customHeight="1" x14ac:dyDescent="0.25">
      <c r="A4434" s="11"/>
      <c r="B4434" s="69"/>
      <c r="C4434" s="70"/>
      <c r="D4434" s="70"/>
      <c r="E4434" s="60" t="str">
        <f>IFERROR(INDEX(Tbl_Entities[Retailer / Distributior?],MATCH(Table1[[#This Row],[Regulated Entity Name
(Step 1) - Manual input]],Tbl_Entities[Entity name],0)),"")</f>
        <v/>
      </c>
      <c r="F4434" s="70"/>
      <c r="G4434" s="70"/>
      <c r="H4434" s="60" t="str">
        <f>IF(Table1[[#This Row],[Reporting
Type
(Step 3) - Manual input]]="","",VLOOKUP(Table1[[#This Row],[Reporting
Type
(Step 3) - Manual input]],'Reference List'!$V$4:$W$10,2,FALSE))</f>
        <v/>
      </c>
      <c r="I4434" s="69"/>
      <c r="J4434" s="59" t="str">
        <f>IFERROR(INDEX(Tbl_LegislationDescrip[Description], MATCH(Table1[[#This Row],[Retail Law/Rules Part/Division/Rules (Version 17)
(Step 4) - Manual input]], Tbl_LegislationDescrip[Rule], 0)), "")</f>
        <v/>
      </c>
      <c r="K4434" s="108"/>
      <c r="L4434" s="90"/>
      <c r="M4434" s="90"/>
      <c r="N4434" s="94"/>
      <c r="O4434" s="95"/>
      <c r="P4434" s="95"/>
      <c r="Q4434" s="90"/>
      <c r="R4434" s="69"/>
      <c r="S4434" s="69"/>
      <c r="T4434" s="100"/>
      <c r="U4434" s="101"/>
      <c r="V4434" s="102"/>
      <c r="W4434" s="93"/>
      <c r="X4434" s="93"/>
      <c r="Y4434" s="94"/>
      <c r="Z4434" s="94"/>
      <c r="AA4434" s="69"/>
      <c r="AB4434" s="90"/>
      <c r="AC4434" s="69"/>
      <c r="AD4434" s="92"/>
      <c r="AE4434" s="47"/>
    </row>
    <row r="4435" spans="1:31" ht="45" customHeight="1" x14ac:dyDescent="0.25">
      <c r="A4435" s="11"/>
      <c r="B4435" s="69"/>
      <c r="C4435" s="70"/>
      <c r="D4435" s="70"/>
      <c r="E4435" s="60" t="str">
        <f>IFERROR(INDEX(Tbl_Entities[Retailer / Distributior?],MATCH(Table1[[#This Row],[Regulated Entity Name
(Step 1) - Manual input]],Tbl_Entities[Entity name],0)),"")</f>
        <v/>
      </c>
      <c r="F4435" s="70"/>
      <c r="G4435" s="70"/>
      <c r="H4435" s="60" t="str">
        <f>IF(Table1[[#This Row],[Reporting
Type
(Step 3) - Manual input]]="","",VLOOKUP(Table1[[#This Row],[Reporting
Type
(Step 3) - Manual input]],'Reference List'!$V$4:$W$10,2,FALSE))</f>
        <v/>
      </c>
      <c r="I4435" s="69"/>
      <c r="J4435" s="59" t="str">
        <f>IFERROR(INDEX(Tbl_LegislationDescrip[Description], MATCH(Table1[[#This Row],[Retail Law/Rules Part/Division/Rules (Version 17)
(Step 4) - Manual input]], Tbl_LegislationDescrip[Rule], 0)), "")</f>
        <v/>
      </c>
      <c r="K4435" s="108"/>
      <c r="L4435" s="90"/>
      <c r="M4435" s="90"/>
      <c r="N4435" s="94"/>
      <c r="O4435" s="95"/>
      <c r="P4435" s="95"/>
      <c r="Q4435" s="90"/>
      <c r="R4435" s="69"/>
      <c r="S4435" s="69"/>
      <c r="T4435" s="100"/>
      <c r="U4435" s="101"/>
      <c r="V4435" s="102"/>
      <c r="W4435" s="93"/>
      <c r="X4435" s="93"/>
      <c r="Y4435" s="94"/>
      <c r="Z4435" s="94"/>
      <c r="AA4435" s="69"/>
      <c r="AB4435" s="90"/>
      <c r="AC4435" s="69"/>
      <c r="AD4435" s="92"/>
      <c r="AE4435" s="47"/>
    </row>
    <row r="4436" spans="1:31" ht="45" customHeight="1" x14ac:dyDescent="0.25">
      <c r="A4436" s="11"/>
      <c r="B4436" s="69"/>
      <c r="C4436" s="70"/>
      <c r="D4436" s="70"/>
      <c r="E4436" s="60" t="str">
        <f>IFERROR(INDEX(Tbl_Entities[Retailer / Distributior?],MATCH(Table1[[#This Row],[Regulated Entity Name
(Step 1) - Manual input]],Tbl_Entities[Entity name],0)),"")</f>
        <v/>
      </c>
      <c r="F4436" s="70"/>
      <c r="G4436" s="70"/>
      <c r="H4436" s="60" t="str">
        <f>IF(Table1[[#This Row],[Reporting
Type
(Step 3) - Manual input]]="","",VLOOKUP(Table1[[#This Row],[Reporting
Type
(Step 3) - Manual input]],'Reference List'!$V$4:$W$10,2,FALSE))</f>
        <v/>
      </c>
      <c r="I4436" s="69"/>
      <c r="J4436" s="59" t="str">
        <f>IFERROR(INDEX(Tbl_LegislationDescrip[Description], MATCH(Table1[[#This Row],[Retail Law/Rules Part/Division/Rules (Version 17)
(Step 4) - Manual input]], Tbl_LegislationDescrip[Rule], 0)), "")</f>
        <v/>
      </c>
      <c r="K4436" s="108"/>
      <c r="L4436" s="90"/>
      <c r="M4436" s="90"/>
      <c r="N4436" s="94"/>
      <c r="O4436" s="95"/>
      <c r="P4436" s="95"/>
      <c r="Q4436" s="90"/>
      <c r="R4436" s="69"/>
      <c r="S4436" s="69"/>
      <c r="T4436" s="100"/>
      <c r="U4436" s="101"/>
      <c r="V4436" s="102"/>
      <c r="W4436" s="93"/>
      <c r="X4436" s="93"/>
      <c r="Y4436" s="94"/>
      <c r="Z4436" s="94"/>
      <c r="AA4436" s="69"/>
      <c r="AB4436" s="90"/>
      <c r="AC4436" s="69"/>
      <c r="AD4436" s="92"/>
      <c r="AE4436" s="47"/>
    </row>
    <row r="4437" spans="1:31" ht="45" customHeight="1" x14ac:dyDescent="0.25">
      <c r="A4437" s="11"/>
      <c r="B4437" s="69"/>
      <c r="C4437" s="70"/>
      <c r="D4437" s="70"/>
      <c r="E4437" s="60" t="str">
        <f>IFERROR(INDEX(Tbl_Entities[Retailer / Distributior?],MATCH(Table1[[#This Row],[Regulated Entity Name
(Step 1) - Manual input]],Tbl_Entities[Entity name],0)),"")</f>
        <v/>
      </c>
      <c r="F4437" s="70"/>
      <c r="G4437" s="70"/>
      <c r="H4437" s="60" t="str">
        <f>IF(Table1[[#This Row],[Reporting
Type
(Step 3) - Manual input]]="","",VLOOKUP(Table1[[#This Row],[Reporting
Type
(Step 3) - Manual input]],'Reference List'!$V$4:$W$10,2,FALSE))</f>
        <v/>
      </c>
      <c r="I4437" s="69"/>
      <c r="J4437" s="59" t="str">
        <f>IFERROR(INDEX(Tbl_LegislationDescrip[Description], MATCH(Table1[[#This Row],[Retail Law/Rules Part/Division/Rules (Version 17)
(Step 4) - Manual input]], Tbl_LegislationDescrip[Rule], 0)), "")</f>
        <v/>
      </c>
      <c r="K4437" s="108"/>
      <c r="L4437" s="90"/>
      <c r="M4437" s="90"/>
      <c r="N4437" s="94"/>
      <c r="O4437" s="95"/>
      <c r="P4437" s="95"/>
      <c r="Q4437" s="90"/>
      <c r="R4437" s="69"/>
      <c r="S4437" s="69"/>
      <c r="T4437" s="100"/>
      <c r="U4437" s="101"/>
      <c r="V4437" s="102"/>
      <c r="W4437" s="93"/>
      <c r="X4437" s="93"/>
      <c r="Y4437" s="94"/>
      <c r="Z4437" s="94"/>
      <c r="AA4437" s="69"/>
      <c r="AB4437" s="90"/>
      <c r="AC4437" s="69"/>
      <c r="AD4437" s="92"/>
      <c r="AE4437" s="47"/>
    </row>
    <row r="4438" spans="1:31" ht="45" customHeight="1" x14ac:dyDescent="0.25">
      <c r="A4438" s="11"/>
      <c r="B4438" s="69"/>
      <c r="C4438" s="70"/>
      <c r="D4438" s="70"/>
      <c r="E4438" s="60" t="str">
        <f>IFERROR(INDEX(Tbl_Entities[Retailer / Distributior?],MATCH(Table1[[#This Row],[Regulated Entity Name
(Step 1) - Manual input]],Tbl_Entities[Entity name],0)),"")</f>
        <v/>
      </c>
      <c r="F4438" s="70"/>
      <c r="G4438" s="70"/>
      <c r="H4438" s="60" t="str">
        <f>IF(Table1[[#This Row],[Reporting
Type
(Step 3) - Manual input]]="","",VLOOKUP(Table1[[#This Row],[Reporting
Type
(Step 3) - Manual input]],'Reference List'!$V$4:$W$10,2,FALSE))</f>
        <v/>
      </c>
      <c r="I4438" s="69"/>
      <c r="J4438" s="59" t="str">
        <f>IFERROR(INDEX(Tbl_LegislationDescrip[Description], MATCH(Table1[[#This Row],[Retail Law/Rules Part/Division/Rules (Version 17)
(Step 4) - Manual input]], Tbl_LegislationDescrip[Rule], 0)), "")</f>
        <v/>
      </c>
      <c r="K4438" s="108"/>
      <c r="L4438" s="90"/>
      <c r="M4438" s="90"/>
      <c r="N4438" s="94"/>
      <c r="O4438" s="95"/>
      <c r="P4438" s="95"/>
      <c r="Q4438" s="90"/>
      <c r="R4438" s="69"/>
      <c r="S4438" s="69"/>
      <c r="T4438" s="100"/>
      <c r="U4438" s="101"/>
      <c r="V4438" s="102"/>
      <c r="W4438" s="93"/>
      <c r="X4438" s="93"/>
      <c r="Y4438" s="94"/>
      <c r="Z4438" s="94"/>
      <c r="AA4438" s="69"/>
      <c r="AB4438" s="90"/>
      <c r="AC4438" s="69"/>
      <c r="AD4438" s="92"/>
      <c r="AE4438" s="47"/>
    </row>
    <row r="4439" spans="1:31" ht="45" customHeight="1" x14ac:dyDescent="0.25">
      <c r="A4439" s="11"/>
      <c r="B4439" s="69"/>
      <c r="C4439" s="70"/>
      <c r="D4439" s="70"/>
      <c r="E4439" s="60" t="str">
        <f>IFERROR(INDEX(Tbl_Entities[Retailer / Distributior?],MATCH(Table1[[#This Row],[Regulated Entity Name
(Step 1) - Manual input]],Tbl_Entities[Entity name],0)),"")</f>
        <v/>
      </c>
      <c r="F4439" s="70"/>
      <c r="G4439" s="70"/>
      <c r="H4439" s="60" t="str">
        <f>IF(Table1[[#This Row],[Reporting
Type
(Step 3) - Manual input]]="","",VLOOKUP(Table1[[#This Row],[Reporting
Type
(Step 3) - Manual input]],'Reference List'!$V$4:$W$10,2,FALSE))</f>
        <v/>
      </c>
      <c r="I4439" s="69"/>
      <c r="J4439" s="59" t="str">
        <f>IFERROR(INDEX(Tbl_LegislationDescrip[Description], MATCH(Table1[[#This Row],[Retail Law/Rules Part/Division/Rules (Version 17)
(Step 4) - Manual input]], Tbl_LegislationDescrip[Rule], 0)), "")</f>
        <v/>
      </c>
      <c r="K4439" s="108"/>
      <c r="L4439" s="90"/>
      <c r="M4439" s="90"/>
      <c r="N4439" s="94"/>
      <c r="O4439" s="95"/>
      <c r="P4439" s="95"/>
      <c r="Q4439" s="90"/>
      <c r="R4439" s="69"/>
      <c r="S4439" s="69"/>
      <c r="T4439" s="100"/>
      <c r="U4439" s="101"/>
      <c r="V4439" s="102"/>
      <c r="W4439" s="93"/>
      <c r="X4439" s="93"/>
      <c r="Y4439" s="94"/>
      <c r="Z4439" s="94"/>
      <c r="AA4439" s="69"/>
      <c r="AB4439" s="90"/>
      <c r="AC4439" s="69"/>
      <c r="AD4439" s="92"/>
      <c r="AE4439" s="47"/>
    </row>
    <row r="4440" spans="1:31" ht="45" customHeight="1" x14ac:dyDescent="0.25">
      <c r="A4440" s="11"/>
      <c r="B4440" s="69"/>
      <c r="C4440" s="70"/>
      <c r="D4440" s="70"/>
      <c r="E4440" s="60" t="str">
        <f>IFERROR(INDEX(Tbl_Entities[Retailer / Distributior?],MATCH(Table1[[#This Row],[Regulated Entity Name
(Step 1) - Manual input]],Tbl_Entities[Entity name],0)),"")</f>
        <v/>
      </c>
      <c r="F4440" s="70"/>
      <c r="G4440" s="70"/>
      <c r="H4440" s="60" t="str">
        <f>IF(Table1[[#This Row],[Reporting
Type
(Step 3) - Manual input]]="","",VLOOKUP(Table1[[#This Row],[Reporting
Type
(Step 3) - Manual input]],'Reference List'!$V$4:$W$10,2,FALSE))</f>
        <v/>
      </c>
      <c r="I4440" s="69"/>
      <c r="J4440" s="59" t="str">
        <f>IFERROR(INDEX(Tbl_LegislationDescrip[Description], MATCH(Table1[[#This Row],[Retail Law/Rules Part/Division/Rules (Version 17)
(Step 4) - Manual input]], Tbl_LegislationDescrip[Rule], 0)), "")</f>
        <v/>
      </c>
      <c r="K4440" s="108"/>
      <c r="L4440" s="90"/>
      <c r="M4440" s="90"/>
      <c r="N4440" s="94"/>
      <c r="O4440" s="95"/>
      <c r="P4440" s="95"/>
      <c r="Q4440" s="90"/>
      <c r="R4440" s="69"/>
      <c r="S4440" s="69"/>
      <c r="T4440" s="100"/>
      <c r="U4440" s="101"/>
      <c r="V4440" s="102"/>
      <c r="W4440" s="93"/>
      <c r="X4440" s="93"/>
      <c r="Y4440" s="94"/>
      <c r="Z4440" s="94"/>
      <c r="AA4440" s="69"/>
      <c r="AB4440" s="90"/>
      <c r="AC4440" s="69"/>
      <c r="AD4440" s="92"/>
      <c r="AE4440" s="47"/>
    </row>
    <row r="4441" spans="1:31" ht="45" customHeight="1" x14ac:dyDescent="0.25">
      <c r="A4441" s="11"/>
      <c r="B4441" s="69"/>
      <c r="C4441" s="70"/>
      <c r="D4441" s="70"/>
      <c r="E4441" s="60" t="str">
        <f>IFERROR(INDEX(Tbl_Entities[Retailer / Distributior?],MATCH(Table1[[#This Row],[Regulated Entity Name
(Step 1) - Manual input]],Tbl_Entities[Entity name],0)),"")</f>
        <v/>
      </c>
      <c r="F4441" s="70"/>
      <c r="G4441" s="70"/>
      <c r="H4441" s="60" t="str">
        <f>IF(Table1[[#This Row],[Reporting
Type
(Step 3) - Manual input]]="","",VLOOKUP(Table1[[#This Row],[Reporting
Type
(Step 3) - Manual input]],'Reference List'!$V$4:$W$10,2,FALSE))</f>
        <v/>
      </c>
      <c r="I4441" s="69"/>
      <c r="J4441" s="59" t="str">
        <f>IFERROR(INDEX(Tbl_LegislationDescrip[Description], MATCH(Table1[[#This Row],[Retail Law/Rules Part/Division/Rules (Version 17)
(Step 4) - Manual input]], Tbl_LegislationDescrip[Rule], 0)), "")</f>
        <v/>
      </c>
      <c r="K4441" s="108"/>
      <c r="L4441" s="90"/>
      <c r="M4441" s="90"/>
      <c r="N4441" s="94"/>
      <c r="O4441" s="95"/>
      <c r="P4441" s="95"/>
      <c r="Q4441" s="90"/>
      <c r="R4441" s="69"/>
      <c r="S4441" s="69"/>
      <c r="T4441" s="100"/>
      <c r="U4441" s="101"/>
      <c r="V4441" s="102"/>
      <c r="W4441" s="93"/>
      <c r="X4441" s="93"/>
      <c r="Y4441" s="94"/>
      <c r="Z4441" s="94"/>
      <c r="AA4441" s="69"/>
      <c r="AB4441" s="90"/>
      <c r="AC4441" s="69"/>
      <c r="AD4441" s="92"/>
      <c r="AE4441" s="47"/>
    </row>
    <row r="4442" spans="1:31" ht="45" customHeight="1" x14ac:dyDescent="0.25">
      <c r="A4442" s="11"/>
      <c r="B4442" s="69"/>
      <c r="C4442" s="70"/>
      <c r="D4442" s="70"/>
      <c r="E4442" s="60" t="str">
        <f>IFERROR(INDEX(Tbl_Entities[Retailer / Distributior?],MATCH(Table1[[#This Row],[Regulated Entity Name
(Step 1) - Manual input]],Tbl_Entities[Entity name],0)),"")</f>
        <v/>
      </c>
      <c r="F4442" s="70"/>
      <c r="G4442" s="70"/>
      <c r="H4442" s="60" t="str">
        <f>IF(Table1[[#This Row],[Reporting
Type
(Step 3) - Manual input]]="","",VLOOKUP(Table1[[#This Row],[Reporting
Type
(Step 3) - Manual input]],'Reference List'!$V$4:$W$10,2,FALSE))</f>
        <v/>
      </c>
      <c r="I4442" s="69"/>
      <c r="J4442" s="59" t="str">
        <f>IFERROR(INDEX(Tbl_LegislationDescrip[Description], MATCH(Table1[[#This Row],[Retail Law/Rules Part/Division/Rules (Version 17)
(Step 4) - Manual input]], Tbl_LegislationDescrip[Rule], 0)), "")</f>
        <v/>
      </c>
      <c r="K4442" s="108"/>
      <c r="L4442" s="90"/>
      <c r="M4442" s="90"/>
      <c r="N4442" s="94"/>
      <c r="O4442" s="95"/>
      <c r="P4442" s="95"/>
      <c r="Q4442" s="90"/>
      <c r="R4442" s="69"/>
      <c r="S4442" s="69"/>
      <c r="T4442" s="100"/>
      <c r="U4442" s="101"/>
      <c r="V4442" s="102"/>
      <c r="W4442" s="93"/>
      <c r="X4442" s="93"/>
      <c r="Y4442" s="94"/>
      <c r="Z4442" s="94"/>
      <c r="AA4442" s="69"/>
      <c r="AB4442" s="90"/>
      <c r="AC4442" s="69"/>
      <c r="AD4442" s="92"/>
      <c r="AE4442" s="47"/>
    </row>
    <row r="4443" spans="1:31" ht="45" customHeight="1" x14ac:dyDescent="0.25">
      <c r="A4443" s="11"/>
      <c r="B4443" s="69"/>
      <c r="C4443" s="70"/>
      <c r="D4443" s="70"/>
      <c r="E4443" s="60" t="str">
        <f>IFERROR(INDEX(Tbl_Entities[Retailer / Distributior?],MATCH(Table1[[#This Row],[Regulated Entity Name
(Step 1) - Manual input]],Tbl_Entities[Entity name],0)),"")</f>
        <v/>
      </c>
      <c r="F4443" s="70"/>
      <c r="G4443" s="70"/>
      <c r="H4443" s="60" t="str">
        <f>IF(Table1[[#This Row],[Reporting
Type
(Step 3) - Manual input]]="","",VLOOKUP(Table1[[#This Row],[Reporting
Type
(Step 3) - Manual input]],'Reference List'!$V$4:$W$10,2,FALSE))</f>
        <v/>
      </c>
      <c r="I4443" s="69"/>
      <c r="J4443" s="59" t="str">
        <f>IFERROR(INDEX(Tbl_LegislationDescrip[Description], MATCH(Table1[[#This Row],[Retail Law/Rules Part/Division/Rules (Version 17)
(Step 4) - Manual input]], Tbl_LegislationDescrip[Rule], 0)), "")</f>
        <v/>
      </c>
      <c r="K4443" s="108"/>
      <c r="L4443" s="90"/>
      <c r="M4443" s="90"/>
      <c r="N4443" s="94"/>
      <c r="O4443" s="95"/>
      <c r="P4443" s="95"/>
      <c r="Q4443" s="90"/>
      <c r="R4443" s="69"/>
      <c r="S4443" s="69"/>
      <c r="T4443" s="100"/>
      <c r="U4443" s="101"/>
      <c r="V4443" s="102"/>
      <c r="W4443" s="93"/>
      <c r="X4443" s="93"/>
      <c r="Y4443" s="94"/>
      <c r="Z4443" s="94"/>
      <c r="AA4443" s="69"/>
      <c r="AB4443" s="90"/>
      <c r="AC4443" s="69"/>
      <c r="AD4443" s="92"/>
      <c r="AE4443" s="47"/>
    </row>
    <row r="4444" spans="1:31" ht="45" customHeight="1" x14ac:dyDescent="0.25">
      <c r="A4444" s="11"/>
      <c r="B4444" s="69"/>
      <c r="C4444" s="70"/>
      <c r="D4444" s="70"/>
      <c r="E4444" s="60" t="str">
        <f>IFERROR(INDEX(Tbl_Entities[Retailer / Distributior?],MATCH(Table1[[#This Row],[Regulated Entity Name
(Step 1) - Manual input]],Tbl_Entities[Entity name],0)),"")</f>
        <v/>
      </c>
      <c r="F4444" s="70"/>
      <c r="G4444" s="70"/>
      <c r="H4444" s="60" t="str">
        <f>IF(Table1[[#This Row],[Reporting
Type
(Step 3) - Manual input]]="","",VLOOKUP(Table1[[#This Row],[Reporting
Type
(Step 3) - Manual input]],'Reference List'!$V$4:$W$10,2,FALSE))</f>
        <v/>
      </c>
      <c r="I4444" s="69"/>
      <c r="J4444" s="59" t="str">
        <f>IFERROR(INDEX(Tbl_LegislationDescrip[Description], MATCH(Table1[[#This Row],[Retail Law/Rules Part/Division/Rules (Version 17)
(Step 4) - Manual input]], Tbl_LegislationDescrip[Rule], 0)), "")</f>
        <v/>
      </c>
      <c r="K4444" s="108"/>
      <c r="L4444" s="90"/>
      <c r="M4444" s="90"/>
      <c r="N4444" s="94"/>
      <c r="O4444" s="95"/>
      <c r="P4444" s="95"/>
      <c r="Q4444" s="90"/>
      <c r="R4444" s="69"/>
      <c r="S4444" s="69"/>
      <c r="T4444" s="100"/>
      <c r="U4444" s="101"/>
      <c r="V4444" s="102"/>
      <c r="W4444" s="93"/>
      <c r="X4444" s="93"/>
      <c r="Y4444" s="94"/>
      <c r="Z4444" s="94"/>
      <c r="AA4444" s="69"/>
      <c r="AB4444" s="90"/>
      <c r="AC4444" s="69"/>
      <c r="AD4444" s="92"/>
      <c r="AE4444" s="47"/>
    </row>
    <row r="4445" spans="1:31" ht="45" customHeight="1" x14ac:dyDescent="0.25">
      <c r="A4445" s="11"/>
      <c r="B4445" s="69"/>
      <c r="C4445" s="70"/>
      <c r="D4445" s="70"/>
      <c r="E4445" s="60" t="str">
        <f>IFERROR(INDEX(Tbl_Entities[Retailer / Distributior?],MATCH(Table1[[#This Row],[Regulated Entity Name
(Step 1) - Manual input]],Tbl_Entities[Entity name],0)),"")</f>
        <v/>
      </c>
      <c r="F4445" s="70"/>
      <c r="G4445" s="70"/>
      <c r="H4445" s="60" t="str">
        <f>IF(Table1[[#This Row],[Reporting
Type
(Step 3) - Manual input]]="","",VLOOKUP(Table1[[#This Row],[Reporting
Type
(Step 3) - Manual input]],'Reference List'!$V$4:$W$10,2,FALSE))</f>
        <v/>
      </c>
      <c r="I4445" s="69"/>
      <c r="J4445" s="59" t="str">
        <f>IFERROR(INDEX(Tbl_LegislationDescrip[Description], MATCH(Table1[[#This Row],[Retail Law/Rules Part/Division/Rules (Version 17)
(Step 4) - Manual input]], Tbl_LegislationDescrip[Rule], 0)), "")</f>
        <v/>
      </c>
      <c r="K4445" s="108"/>
      <c r="L4445" s="90"/>
      <c r="M4445" s="90"/>
      <c r="N4445" s="94"/>
      <c r="O4445" s="95"/>
      <c r="P4445" s="95"/>
      <c r="Q4445" s="90"/>
      <c r="R4445" s="69"/>
      <c r="S4445" s="69"/>
      <c r="T4445" s="100"/>
      <c r="U4445" s="101"/>
      <c r="V4445" s="102"/>
      <c r="W4445" s="93"/>
      <c r="X4445" s="93"/>
      <c r="Y4445" s="94"/>
      <c r="Z4445" s="94"/>
      <c r="AA4445" s="69"/>
      <c r="AB4445" s="90"/>
      <c r="AC4445" s="69"/>
      <c r="AD4445" s="92"/>
      <c r="AE4445" s="47"/>
    </row>
    <row r="4446" spans="1:31" ht="45" customHeight="1" x14ac:dyDescent="0.25">
      <c r="A4446" s="11"/>
      <c r="B4446" s="69"/>
      <c r="C4446" s="70"/>
      <c r="D4446" s="70"/>
      <c r="E4446" s="60" t="str">
        <f>IFERROR(INDEX(Tbl_Entities[Retailer / Distributior?],MATCH(Table1[[#This Row],[Regulated Entity Name
(Step 1) - Manual input]],Tbl_Entities[Entity name],0)),"")</f>
        <v/>
      </c>
      <c r="F4446" s="70"/>
      <c r="G4446" s="70"/>
      <c r="H4446" s="60" t="str">
        <f>IF(Table1[[#This Row],[Reporting
Type
(Step 3) - Manual input]]="","",VLOOKUP(Table1[[#This Row],[Reporting
Type
(Step 3) - Manual input]],'Reference List'!$V$4:$W$10,2,FALSE))</f>
        <v/>
      </c>
      <c r="I4446" s="69"/>
      <c r="J4446" s="59" t="str">
        <f>IFERROR(INDEX(Tbl_LegislationDescrip[Description], MATCH(Table1[[#This Row],[Retail Law/Rules Part/Division/Rules (Version 17)
(Step 4) - Manual input]], Tbl_LegislationDescrip[Rule], 0)), "")</f>
        <v/>
      </c>
      <c r="K4446" s="108"/>
      <c r="L4446" s="90"/>
      <c r="M4446" s="90"/>
      <c r="N4446" s="94"/>
      <c r="O4446" s="95"/>
      <c r="P4446" s="95"/>
      <c r="Q4446" s="90"/>
      <c r="R4446" s="69"/>
      <c r="S4446" s="69"/>
      <c r="T4446" s="100"/>
      <c r="U4446" s="101"/>
      <c r="V4446" s="102"/>
      <c r="W4446" s="93"/>
      <c r="X4446" s="93"/>
      <c r="Y4446" s="94"/>
      <c r="Z4446" s="94"/>
      <c r="AA4446" s="69"/>
      <c r="AB4446" s="90"/>
      <c r="AC4446" s="69"/>
      <c r="AD4446" s="92"/>
      <c r="AE4446" s="47"/>
    </row>
    <row r="4447" spans="1:31" ht="45" customHeight="1" x14ac:dyDescent="0.25">
      <c r="A4447" s="11"/>
      <c r="B4447" s="69"/>
      <c r="C4447" s="70"/>
      <c r="D4447" s="70"/>
      <c r="E4447" s="60" t="str">
        <f>IFERROR(INDEX(Tbl_Entities[Retailer / Distributior?],MATCH(Table1[[#This Row],[Regulated Entity Name
(Step 1) - Manual input]],Tbl_Entities[Entity name],0)),"")</f>
        <v/>
      </c>
      <c r="F4447" s="70"/>
      <c r="G4447" s="70"/>
      <c r="H4447" s="60" t="str">
        <f>IF(Table1[[#This Row],[Reporting
Type
(Step 3) - Manual input]]="","",VLOOKUP(Table1[[#This Row],[Reporting
Type
(Step 3) - Manual input]],'Reference List'!$V$4:$W$10,2,FALSE))</f>
        <v/>
      </c>
      <c r="I4447" s="69"/>
      <c r="J4447" s="59" t="str">
        <f>IFERROR(INDEX(Tbl_LegislationDescrip[Description], MATCH(Table1[[#This Row],[Retail Law/Rules Part/Division/Rules (Version 17)
(Step 4) - Manual input]], Tbl_LegislationDescrip[Rule], 0)), "")</f>
        <v/>
      </c>
      <c r="K4447" s="108"/>
      <c r="L4447" s="90"/>
      <c r="M4447" s="90"/>
      <c r="N4447" s="94"/>
      <c r="O4447" s="95"/>
      <c r="P4447" s="95"/>
      <c r="Q4447" s="90"/>
      <c r="R4447" s="69"/>
      <c r="S4447" s="69"/>
      <c r="T4447" s="100"/>
      <c r="U4447" s="101"/>
      <c r="V4447" s="102"/>
      <c r="W4447" s="93"/>
      <c r="X4447" s="93"/>
      <c r="Y4447" s="94"/>
      <c r="Z4447" s="94"/>
      <c r="AA4447" s="69"/>
      <c r="AB4447" s="90"/>
      <c r="AC4447" s="69"/>
      <c r="AD4447" s="92"/>
      <c r="AE4447" s="47"/>
    </row>
    <row r="4448" spans="1:31" ht="45" customHeight="1" x14ac:dyDescent="0.25">
      <c r="A4448" s="11"/>
      <c r="B4448" s="69"/>
      <c r="C4448" s="70"/>
      <c r="D4448" s="70"/>
      <c r="E4448" s="60" t="str">
        <f>IFERROR(INDEX(Tbl_Entities[Retailer / Distributior?],MATCH(Table1[[#This Row],[Regulated Entity Name
(Step 1) - Manual input]],Tbl_Entities[Entity name],0)),"")</f>
        <v/>
      </c>
      <c r="F4448" s="70"/>
      <c r="G4448" s="70"/>
      <c r="H4448" s="60" t="str">
        <f>IF(Table1[[#This Row],[Reporting
Type
(Step 3) - Manual input]]="","",VLOOKUP(Table1[[#This Row],[Reporting
Type
(Step 3) - Manual input]],'Reference List'!$V$4:$W$10,2,FALSE))</f>
        <v/>
      </c>
      <c r="I4448" s="69"/>
      <c r="J4448" s="59" t="str">
        <f>IFERROR(INDEX(Tbl_LegislationDescrip[Description], MATCH(Table1[[#This Row],[Retail Law/Rules Part/Division/Rules (Version 17)
(Step 4) - Manual input]], Tbl_LegislationDescrip[Rule], 0)), "")</f>
        <v/>
      </c>
      <c r="K4448" s="108"/>
      <c r="L4448" s="90"/>
      <c r="M4448" s="90"/>
      <c r="N4448" s="94"/>
      <c r="O4448" s="95"/>
      <c r="P4448" s="95"/>
      <c r="Q4448" s="90"/>
      <c r="R4448" s="69"/>
      <c r="S4448" s="69"/>
      <c r="T4448" s="100"/>
      <c r="U4448" s="101"/>
      <c r="V4448" s="102"/>
      <c r="W4448" s="93"/>
      <c r="X4448" s="93"/>
      <c r="Y4448" s="94"/>
      <c r="Z4448" s="94"/>
      <c r="AA4448" s="69"/>
      <c r="AB4448" s="90"/>
      <c r="AC4448" s="69"/>
      <c r="AD4448" s="92"/>
      <c r="AE4448" s="47"/>
    </row>
    <row r="4449" spans="1:31" ht="45" customHeight="1" x14ac:dyDescent="0.25">
      <c r="A4449" s="11"/>
      <c r="B4449" s="69"/>
      <c r="C4449" s="70"/>
      <c r="D4449" s="70"/>
      <c r="E4449" s="60" t="str">
        <f>IFERROR(INDEX(Tbl_Entities[Retailer / Distributior?],MATCH(Table1[[#This Row],[Regulated Entity Name
(Step 1) - Manual input]],Tbl_Entities[Entity name],0)),"")</f>
        <v/>
      </c>
      <c r="F4449" s="70"/>
      <c r="G4449" s="70"/>
      <c r="H4449" s="60" t="str">
        <f>IF(Table1[[#This Row],[Reporting
Type
(Step 3) - Manual input]]="","",VLOOKUP(Table1[[#This Row],[Reporting
Type
(Step 3) - Manual input]],'Reference List'!$V$4:$W$10,2,FALSE))</f>
        <v/>
      </c>
      <c r="I4449" s="69"/>
      <c r="J4449" s="59" t="str">
        <f>IFERROR(INDEX(Tbl_LegislationDescrip[Description], MATCH(Table1[[#This Row],[Retail Law/Rules Part/Division/Rules (Version 17)
(Step 4) - Manual input]], Tbl_LegislationDescrip[Rule], 0)), "")</f>
        <v/>
      </c>
      <c r="K4449" s="108"/>
      <c r="L4449" s="90"/>
      <c r="M4449" s="90"/>
      <c r="N4449" s="94"/>
      <c r="O4449" s="95"/>
      <c r="P4449" s="95"/>
      <c r="Q4449" s="90"/>
      <c r="R4449" s="69"/>
      <c r="S4449" s="69"/>
      <c r="T4449" s="100"/>
      <c r="U4449" s="101"/>
      <c r="V4449" s="102"/>
      <c r="W4449" s="93"/>
      <c r="X4449" s="93"/>
      <c r="Y4449" s="94"/>
      <c r="Z4449" s="94"/>
      <c r="AA4449" s="69"/>
      <c r="AB4449" s="90"/>
      <c r="AC4449" s="69"/>
      <c r="AD4449" s="92"/>
      <c r="AE4449" s="47"/>
    </row>
    <row r="4450" spans="1:31" ht="45" customHeight="1" x14ac:dyDescent="0.25">
      <c r="A4450" s="11"/>
      <c r="B4450" s="69"/>
      <c r="C4450" s="70"/>
      <c r="D4450" s="70"/>
      <c r="E4450" s="60" t="str">
        <f>IFERROR(INDEX(Tbl_Entities[Retailer / Distributior?],MATCH(Table1[[#This Row],[Regulated Entity Name
(Step 1) - Manual input]],Tbl_Entities[Entity name],0)),"")</f>
        <v/>
      </c>
      <c r="F4450" s="70"/>
      <c r="G4450" s="70"/>
      <c r="H4450" s="60" t="str">
        <f>IF(Table1[[#This Row],[Reporting
Type
(Step 3) - Manual input]]="","",VLOOKUP(Table1[[#This Row],[Reporting
Type
(Step 3) - Manual input]],'Reference List'!$V$4:$W$10,2,FALSE))</f>
        <v/>
      </c>
      <c r="I4450" s="69"/>
      <c r="J4450" s="59" t="str">
        <f>IFERROR(INDEX(Tbl_LegislationDescrip[Description], MATCH(Table1[[#This Row],[Retail Law/Rules Part/Division/Rules (Version 17)
(Step 4) - Manual input]], Tbl_LegislationDescrip[Rule], 0)), "")</f>
        <v/>
      </c>
      <c r="K4450" s="108"/>
      <c r="L4450" s="90"/>
      <c r="M4450" s="90"/>
      <c r="N4450" s="94"/>
      <c r="O4450" s="95"/>
      <c r="P4450" s="95"/>
      <c r="Q4450" s="90"/>
      <c r="R4450" s="69"/>
      <c r="S4450" s="69"/>
      <c r="T4450" s="100"/>
      <c r="U4450" s="101"/>
      <c r="V4450" s="102"/>
      <c r="W4450" s="93"/>
      <c r="X4450" s="93"/>
      <c r="Y4450" s="94"/>
      <c r="Z4450" s="94"/>
      <c r="AA4450" s="69"/>
      <c r="AB4450" s="90"/>
      <c r="AC4450" s="69"/>
      <c r="AD4450" s="92"/>
      <c r="AE4450" s="47"/>
    </row>
    <row r="4451" spans="1:31" ht="45" customHeight="1" x14ac:dyDescent="0.25">
      <c r="A4451" s="11"/>
      <c r="B4451" s="69"/>
      <c r="C4451" s="70"/>
      <c r="D4451" s="70"/>
      <c r="E4451" s="60" t="str">
        <f>IFERROR(INDEX(Tbl_Entities[Retailer / Distributior?],MATCH(Table1[[#This Row],[Regulated Entity Name
(Step 1) - Manual input]],Tbl_Entities[Entity name],0)),"")</f>
        <v/>
      </c>
      <c r="F4451" s="70"/>
      <c r="G4451" s="70"/>
      <c r="H4451" s="60" t="str">
        <f>IF(Table1[[#This Row],[Reporting
Type
(Step 3) - Manual input]]="","",VLOOKUP(Table1[[#This Row],[Reporting
Type
(Step 3) - Manual input]],'Reference List'!$V$4:$W$10,2,FALSE))</f>
        <v/>
      </c>
      <c r="I4451" s="69"/>
      <c r="J4451" s="59" t="str">
        <f>IFERROR(INDEX(Tbl_LegislationDescrip[Description], MATCH(Table1[[#This Row],[Retail Law/Rules Part/Division/Rules (Version 17)
(Step 4) - Manual input]], Tbl_LegislationDescrip[Rule], 0)), "")</f>
        <v/>
      </c>
      <c r="K4451" s="108"/>
      <c r="L4451" s="90"/>
      <c r="M4451" s="90"/>
      <c r="N4451" s="94"/>
      <c r="O4451" s="95"/>
      <c r="P4451" s="95"/>
      <c r="Q4451" s="90"/>
      <c r="R4451" s="69"/>
      <c r="S4451" s="69"/>
      <c r="T4451" s="100"/>
      <c r="U4451" s="101"/>
      <c r="V4451" s="102"/>
      <c r="W4451" s="93"/>
      <c r="X4451" s="93"/>
      <c r="Y4451" s="94"/>
      <c r="Z4451" s="94"/>
      <c r="AA4451" s="69"/>
      <c r="AB4451" s="90"/>
      <c r="AC4451" s="69"/>
      <c r="AD4451" s="92"/>
      <c r="AE4451" s="47"/>
    </row>
    <row r="4452" spans="1:31" ht="45" customHeight="1" x14ac:dyDescent="0.25">
      <c r="A4452" s="11"/>
      <c r="B4452" s="69"/>
      <c r="C4452" s="70"/>
      <c r="D4452" s="70"/>
      <c r="E4452" s="60" t="str">
        <f>IFERROR(INDEX(Tbl_Entities[Retailer / Distributior?],MATCH(Table1[[#This Row],[Regulated Entity Name
(Step 1) - Manual input]],Tbl_Entities[Entity name],0)),"")</f>
        <v/>
      </c>
      <c r="F4452" s="70"/>
      <c r="G4452" s="70"/>
      <c r="H4452" s="60" t="str">
        <f>IF(Table1[[#This Row],[Reporting
Type
(Step 3) - Manual input]]="","",VLOOKUP(Table1[[#This Row],[Reporting
Type
(Step 3) - Manual input]],'Reference List'!$V$4:$W$10,2,FALSE))</f>
        <v/>
      </c>
      <c r="I4452" s="69"/>
      <c r="J4452" s="59" t="str">
        <f>IFERROR(INDEX(Tbl_LegislationDescrip[Description], MATCH(Table1[[#This Row],[Retail Law/Rules Part/Division/Rules (Version 17)
(Step 4) - Manual input]], Tbl_LegislationDescrip[Rule], 0)), "")</f>
        <v/>
      </c>
      <c r="K4452" s="108"/>
      <c r="L4452" s="90"/>
      <c r="M4452" s="90"/>
      <c r="N4452" s="94"/>
      <c r="O4452" s="95"/>
      <c r="P4452" s="95"/>
      <c r="Q4452" s="90"/>
      <c r="R4452" s="69"/>
      <c r="S4452" s="69"/>
      <c r="T4452" s="100"/>
      <c r="U4452" s="101"/>
      <c r="V4452" s="102"/>
      <c r="W4452" s="93"/>
      <c r="X4452" s="93"/>
      <c r="Y4452" s="94"/>
      <c r="Z4452" s="94"/>
      <c r="AA4452" s="69"/>
      <c r="AB4452" s="90"/>
      <c r="AC4452" s="69"/>
      <c r="AD4452" s="92"/>
      <c r="AE4452" s="47"/>
    </row>
    <row r="4453" spans="1:31" ht="45" customHeight="1" x14ac:dyDescent="0.25">
      <c r="A4453" s="11"/>
      <c r="B4453" s="69"/>
      <c r="C4453" s="70"/>
      <c r="D4453" s="70"/>
      <c r="E4453" s="60" t="str">
        <f>IFERROR(INDEX(Tbl_Entities[Retailer / Distributior?],MATCH(Table1[[#This Row],[Regulated Entity Name
(Step 1) - Manual input]],Tbl_Entities[Entity name],0)),"")</f>
        <v/>
      </c>
      <c r="F4453" s="70"/>
      <c r="G4453" s="70"/>
      <c r="H4453" s="60" t="str">
        <f>IF(Table1[[#This Row],[Reporting
Type
(Step 3) - Manual input]]="","",VLOOKUP(Table1[[#This Row],[Reporting
Type
(Step 3) - Manual input]],'Reference List'!$V$4:$W$10,2,FALSE))</f>
        <v/>
      </c>
      <c r="I4453" s="69"/>
      <c r="J4453" s="59" t="str">
        <f>IFERROR(INDEX(Tbl_LegislationDescrip[Description], MATCH(Table1[[#This Row],[Retail Law/Rules Part/Division/Rules (Version 17)
(Step 4) - Manual input]], Tbl_LegislationDescrip[Rule], 0)), "")</f>
        <v/>
      </c>
      <c r="K4453" s="108"/>
      <c r="L4453" s="90"/>
      <c r="M4453" s="90"/>
      <c r="N4453" s="94"/>
      <c r="O4453" s="95"/>
      <c r="P4453" s="95"/>
      <c r="Q4453" s="90"/>
      <c r="R4453" s="69"/>
      <c r="S4453" s="69"/>
      <c r="T4453" s="100"/>
      <c r="U4453" s="101"/>
      <c r="V4453" s="102"/>
      <c r="W4453" s="93"/>
      <c r="X4453" s="93"/>
      <c r="Y4453" s="94"/>
      <c r="Z4453" s="94"/>
      <c r="AA4453" s="69"/>
      <c r="AB4453" s="90"/>
      <c r="AC4453" s="69"/>
      <c r="AD4453" s="92"/>
      <c r="AE4453" s="47"/>
    </row>
    <row r="4454" spans="1:31" ht="45" customHeight="1" x14ac:dyDescent="0.25">
      <c r="A4454" s="11"/>
      <c r="B4454" s="69"/>
      <c r="C4454" s="70"/>
      <c r="D4454" s="70"/>
      <c r="E4454" s="60" t="str">
        <f>IFERROR(INDEX(Tbl_Entities[Retailer / Distributior?],MATCH(Table1[[#This Row],[Regulated Entity Name
(Step 1) - Manual input]],Tbl_Entities[Entity name],0)),"")</f>
        <v/>
      </c>
      <c r="F4454" s="70"/>
      <c r="G4454" s="70"/>
      <c r="H4454" s="60" t="str">
        <f>IF(Table1[[#This Row],[Reporting
Type
(Step 3) - Manual input]]="","",VLOOKUP(Table1[[#This Row],[Reporting
Type
(Step 3) - Manual input]],'Reference List'!$V$4:$W$10,2,FALSE))</f>
        <v/>
      </c>
      <c r="I4454" s="69"/>
      <c r="J4454" s="59" t="str">
        <f>IFERROR(INDEX(Tbl_LegislationDescrip[Description], MATCH(Table1[[#This Row],[Retail Law/Rules Part/Division/Rules (Version 17)
(Step 4) - Manual input]], Tbl_LegislationDescrip[Rule], 0)), "")</f>
        <v/>
      </c>
      <c r="K4454" s="108"/>
      <c r="L4454" s="90"/>
      <c r="M4454" s="90"/>
      <c r="N4454" s="94"/>
      <c r="O4454" s="95"/>
      <c r="P4454" s="95"/>
      <c r="Q4454" s="90"/>
      <c r="R4454" s="69"/>
      <c r="S4454" s="69"/>
      <c r="T4454" s="100"/>
      <c r="U4454" s="101"/>
      <c r="V4454" s="102"/>
      <c r="W4454" s="93"/>
      <c r="X4454" s="93"/>
      <c r="Y4454" s="94"/>
      <c r="Z4454" s="94"/>
      <c r="AA4454" s="69"/>
      <c r="AB4454" s="90"/>
      <c r="AC4454" s="69"/>
      <c r="AD4454" s="92"/>
      <c r="AE4454" s="47"/>
    </row>
    <row r="4455" spans="1:31" ht="45" customHeight="1" x14ac:dyDescent="0.25">
      <c r="A4455" s="11"/>
      <c r="B4455" s="69"/>
      <c r="C4455" s="70"/>
      <c r="D4455" s="70"/>
      <c r="E4455" s="60" t="str">
        <f>IFERROR(INDEX(Tbl_Entities[Retailer / Distributior?],MATCH(Table1[[#This Row],[Regulated Entity Name
(Step 1) - Manual input]],Tbl_Entities[Entity name],0)),"")</f>
        <v/>
      </c>
      <c r="F4455" s="70"/>
      <c r="G4455" s="70"/>
      <c r="H4455" s="60" t="str">
        <f>IF(Table1[[#This Row],[Reporting
Type
(Step 3) - Manual input]]="","",VLOOKUP(Table1[[#This Row],[Reporting
Type
(Step 3) - Manual input]],'Reference List'!$V$4:$W$10,2,FALSE))</f>
        <v/>
      </c>
      <c r="I4455" s="69"/>
      <c r="J4455" s="59" t="str">
        <f>IFERROR(INDEX(Tbl_LegislationDescrip[Description], MATCH(Table1[[#This Row],[Retail Law/Rules Part/Division/Rules (Version 17)
(Step 4) - Manual input]], Tbl_LegislationDescrip[Rule], 0)), "")</f>
        <v/>
      </c>
      <c r="K4455" s="108"/>
      <c r="L4455" s="90"/>
      <c r="M4455" s="90"/>
      <c r="N4455" s="94"/>
      <c r="O4455" s="95"/>
      <c r="P4455" s="95"/>
      <c r="Q4455" s="90"/>
      <c r="R4455" s="69"/>
      <c r="S4455" s="69"/>
      <c r="T4455" s="100"/>
      <c r="U4455" s="101"/>
      <c r="V4455" s="102"/>
      <c r="W4455" s="93"/>
      <c r="X4455" s="93"/>
      <c r="Y4455" s="94"/>
      <c r="Z4455" s="94"/>
      <c r="AA4455" s="69"/>
      <c r="AB4455" s="90"/>
      <c r="AC4455" s="69"/>
      <c r="AD4455" s="92"/>
      <c r="AE4455" s="47"/>
    </row>
    <row r="4456" spans="1:31" ht="45" customHeight="1" x14ac:dyDescent="0.25">
      <c r="A4456" s="11"/>
      <c r="B4456" s="69"/>
      <c r="C4456" s="70"/>
      <c r="D4456" s="70"/>
      <c r="E4456" s="60" t="str">
        <f>IFERROR(INDEX(Tbl_Entities[Retailer / Distributior?],MATCH(Table1[[#This Row],[Regulated Entity Name
(Step 1) - Manual input]],Tbl_Entities[Entity name],0)),"")</f>
        <v/>
      </c>
      <c r="F4456" s="70"/>
      <c r="G4456" s="70"/>
      <c r="H4456" s="60" t="str">
        <f>IF(Table1[[#This Row],[Reporting
Type
(Step 3) - Manual input]]="","",VLOOKUP(Table1[[#This Row],[Reporting
Type
(Step 3) - Manual input]],'Reference List'!$V$4:$W$10,2,FALSE))</f>
        <v/>
      </c>
      <c r="I4456" s="69"/>
      <c r="J4456" s="59" t="str">
        <f>IFERROR(INDEX(Tbl_LegislationDescrip[Description], MATCH(Table1[[#This Row],[Retail Law/Rules Part/Division/Rules (Version 17)
(Step 4) - Manual input]], Tbl_LegislationDescrip[Rule], 0)), "")</f>
        <v/>
      </c>
      <c r="K4456" s="108"/>
      <c r="L4456" s="90"/>
      <c r="M4456" s="90"/>
      <c r="N4456" s="94"/>
      <c r="O4456" s="95"/>
      <c r="P4456" s="95"/>
      <c r="Q4456" s="90"/>
      <c r="R4456" s="69"/>
      <c r="S4456" s="69"/>
      <c r="T4456" s="100"/>
      <c r="U4456" s="101"/>
      <c r="V4456" s="102"/>
      <c r="W4456" s="93"/>
      <c r="X4456" s="93"/>
      <c r="Y4456" s="94"/>
      <c r="Z4456" s="94"/>
      <c r="AA4456" s="69"/>
      <c r="AB4456" s="90"/>
      <c r="AC4456" s="69"/>
      <c r="AD4456" s="92"/>
      <c r="AE4456" s="47"/>
    </row>
    <row r="4457" spans="1:31" ht="45" customHeight="1" x14ac:dyDescent="0.25">
      <c r="A4457" s="11"/>
      <c r="B4457" s="69"/>
      <c r="C4457" s="70"/>
      <c r="D4457" s="70"/>
      <c r="E4457" s="60" t="str">
        <f>IFERROR(INDEX(Tbl_Entities[Retailer / Distributior?],MATCH(Table1[[#This Row],[Regulated Entity Name
(Step 1) - Manual input]],Tbl_Entities[Entity name],0)),"")</f>
        <v/>
      </c>
      <c r="F4457" s="70"/>
      <c r="G4457" s="70"/>
      <c r="H4457" s="60" t="str">
        <f>IF(Table1[[#This Row],[Reporting
Type
(Step 3) - Manual input]]="","",VLOOKUP(Table1[[#This Row],[Reporting
Type
(Step 3) - Manual input]],'Reference List'!$V$4:$W$10,2,FALSE))</f>
        <v/>
      </c>
      <c r="I4457" s="69"/>
      <c r="J4457" s="59" t="str">
        <f>IFERROR(INDEX(Tbl_LegislationDescrip[Description], MATCH(Table1[[#This Row],[Retail Law/Rules Part/Division/Rules (Version 17)
(Step 4) - Manual input]], Tbl_LegislationDescrip[Rule], 0)), "")</f>
        <v/>
      </c>
      <c r="K4457" s="108"/>
      <c r="L4457" s="90"/>
      <c r="M4457" s="90"/>
      <c r="N4457" s="94"/>
      <c r="O4457" s="95"/>
      <c r="P4457" s="95"/>
      <c r="Q4457" s="90"/>
      <c r="R4457" s="69"/>
      <c r="S4457" s="69"/>
      <c r="T4457" s="100"/>
      <c r="U4457" s="101"/>
      <c r="V4457" s="102"/>
      <c r="W4457" s="93"/>
      <c r="X4457" s="93"/>
      <c r="Y4457" s="94"/>
      <c r="Z4457" s="94"/>
      <c r="AA4457" s="69"/>
      <c r="AB4457" s="90"/>
      <c r="AC4457" s="69"/>
      <c r="AD4457" s="92"/>
      <c r="AE4457" s="47"/>
    </row>
    <row r="4458" spans="1:31" ht="45" customHeight="1" x14ac:dyDescent="0.25">
      <c r="A4458" s="11"/>
      <c r="B4458" s="69"/>
      <c r="C4458" s="70"/>
      <c r="D4458" s="70"/>
      <c r="E4458" s="60" t="str">
        <f>IFERROR(INDEX(Tbl_Entities[Retailer / Distributior?],MATCH(Table1[[#This Row],[Regulated Entity Name
(Step 1) - Manual input]],Tbl_Entities[Entity name],0)),"")</f>
        <v/>
      </c>
      <c r="F4458" s="70"/>
      <c r="G4458" s="70"/>
      <c r="H4458" s="60" t="str">
        <f>IF(Table1[[#This Row],[Reporting
Type
(Step 3) - Manual input]]="","",VLOOKUP(Table1[[#This Row],[Reporting
Type
(Step 3) - Manual input]],'Reference List'!$V$4:$W$10,2,FALSE))</f>
        <v/>
      </c>
      <c r="I4458" s="69"/>
      <c r="J4458" s="59" t="str">
        <f>IFERROR(INDEX(Tbl_LegislationDescrip[Description], MATCH(Table1[[#This Row],[Retail Law/Rules Part/Division/Rules (Version 17)
(Step 4) - Manual input]], Tbl_LegislationDescrip[Rule], 0)), "")</f>
        <v/>
      </c>
      <c r="K4458" s="108"/>
      <c r="L4458" s="90"/>
      <c r="M4458" s="90"/>
      <c r="N4458" s="94"/>
      <c r="O4458" s="95"/>
      <c r="P4458" s="95"/>
      <c r="Q4458" s="90"/>
      <c r="R4458" s="69"/>
      <c r="S4458" s="69"/>
      <c r="T4458" s="100"/>
      <c r="U4458" s="101"/>
      <c r="V4458" s="102"/>
      <c r="W4458" s="93"/>
      <c r="X4458" s="93"/>
      <c r="Y4458" s="94"/>
      <c r="Z4458" s="94"/>
      <c r="AA4458" s="69"/>
      <c r="AB4458" s="90"/>
      <c r="AC4458" s="69"/>
      <c r="AD4458" s="92"/>
      <c r="AE4458" s="47"/>
    </row>
    <row r="4459" spans="1:31" ht="45" customHeight="1" x14ac:dyDescent="0.25">
      <c r="A4459" s="11"/>
      <c r="B4459" s="69"/>
      <c r="C4459" s="70"/>
      <c r="D4459" s="70"/>
      <c r="E4459" s="60" t="str">
        <f>IFERROR(INDEX(Tbl_Entities[Retailer / Distributior?],MATCH(Table1[[#This Row],[Regulated Entity Name
(Step 1) - Manual input]],Tbl_Entities[Entity name],0)),"")</f>
        <v/>
      </c>
      <c r="F4459" s="70"/>
      <c r="G4459" s="70"/>
      <c r="H4459" s="60" t="str">
        <f>IF(Table1[[#This Row],[Reporting
Type
(Step 3) - Manual input]]="","",VLOOKUP(Table1[[#This Row],[Reporting
Type
(Step 3) - Manual input]],'Reference List'!$V$4:$W$10,2,FALSE))</f>
        <v/>
      </c>
      <c r="I4459" s="69"/>
      <c r="J4459" s="59" t="str">
        <f>IFERROR(INDEX(Tbl_LegislationDescrip[Description], MATCH(Table1[[#This Row],[Retail Law/Rules Part/Division/Rules (Version 17)
(Step 4) - Manual input]], Tbl_LegislationDescrip[Rule], 0)), "")</f>
        <v/>
      </c>
      <c r="K4459" s="108"/>
      <c r="L4459" s="90"/>
      <c r="M4459" s="90"/>
      <c r="N4459" s="94"/>
      <c r="O4459" s="95"/>
      <c r="P4459" s="95"/>
      <c r="Q4459" s="90"/>
      <c r="R4459" s="69"/>
      <c r="S4459" s="69"/>
      <c r="T4459" s="100"/>
      <c r="U4459" s="101"/>
      <c r="V4459" s="102"/>
      <c r="W4459" s="93"/>
      <c r="X4459" s="93"/>
      <c r="Y4459" s="94"/>
      <c r="Z4459" s="94"/>
      <c r="AA4459" s="69"/>
      <c r="AB4459" s="90"/>
      <c r="AC4459" s="69"/>
      <c r="AD4459" s="92"/>
      <c r="AE4459" s="47"/>
    </row>
    <row r="4460" spans="1:31" ht="45" customHeight="1" x14ac:dyDescent="0.25">
      <c r="A4460" s="11"/>
      <c r="B4460" s="69"/>
      <c r="C4460" s="70"/>
      <c r="D4460" s="70"/>
      <c r="E4460" s="60" t="str">
        <f>IFERROR(INDEX(Tbl_Entities[Retailer / Distributior?],MATCH(Table1[[#This Row],[Regulated Entity Name
(Step 1) - Manual input]],Tbl_Entities[Entity name],0)),"")</f>
        <v/>
      </c>
      <c r="F4460" s="70"/>
      <c r="G4460" s="70"/>
      <c r="H4460" s="60" t="str">
        <f>IF(Table1[[#This Row],[Reporting
Type
(Step 3) - Manual input]]="","",VLOOKUP(Table1[[#This Row],[Reporting
Type
(Step 3) - Manual input]],'Reference List'!$V$4:$W$10,2,FALSE))</f>
        <v/>
      </c>
      <c r="I4460" s="69"/>
      <c r="J4460" s="59" t="str">
        <f>IFERROR(INDEX(Tbl_LegislationDescrip[Description], MATCH(Table1[[#This Row],[Retail Law/Rules Part/Division/Rules (Version 17)
(Step 4) - Manual input]], Tbl_LegislationDescrip[Rule], 0)), "")</f>
        <v/>
      </c>
      <c r="K4460" s="108"/>
      <c r="L4460" s="90"/>
      <c r="M4460" s="90"/>
      <c r="N4460" s="94"/>
      <c r="O4460" s="95"/>
      <c r="P4460" s="95"/>
      <c r="Q4460" s="90"/>
      <c r="R4460" s="69"/>
      <c r="S4460" s="69"/>
      <c r="T4460" s="100"/>
      <c r="U4460" s="101"/>
      <c r="V4460" s="102"/>
      <c r="W4460" s="93"/>
      <c r="X4460" s="93"/>
      <c r="Y4460" s="94"/>
      <c r="Z4460" s="94"/>
      <c r="AA4460" s="69"/>
      <c r="AB4460" s="90"/>
      <c r="AC4460" s="69"/>
      <c r="AD4460" s="92"/>
      <c r="AE4460" s="47"/>
    </row>
    <row r="4461" spans="1:31" ht="45" customHeight="1" x14ac:dyDescent="0.25">
      <c r="A4461" s="11"/>
      <c r="B4461" s="69"/>
      <c r="C4461" s="70"/>
      <c r="D4461" s="70"/>
      <c r="E4461" s="60" t="str">
        <f>IFERROR(INDEX(Tbl_Entities[Retailer / Distributior?],MATCH(Table1[[#This Row],[Regulated Entity Name
(Step 1) - Manual input]],Tbl_Entities[Entity name],0)),"")</f>
        <v/>
      </c>
      <c r="F4461" s="70"/>
      <c r="G4461" s="70"/>
      <c r="H4461" s="60" t="str">
        <f>IF(Table1[[#This Row],[Reporting
Type
(Step 3) - Manual input]]="","",VLOOKUP(Table1[[#This Row],[Reporting
Type
(Step 3) - Manual input]],'Reference List'!$V$4:$W$10,2,FALSE))</f>
        <v/>
      </c>
      <c r="I4461" s="69"/>
      <c r="J4461" s="59" t="str">
        <f>IFERROR(INDEX(Tbl_LegislationDescrip[Description], MATCH(Table1[[#This Row],[Retail Law/Rules Part/Division/Rules (Version 17)
(Step 4) - Manual input]], Tbl_LegislationDescrip[Rule], 0)), "")</f>
        <v/>
      </c>
      <c r="K4461" s="108"/>
      <c r="L4461" s="90"/>
      <c r="M4461" s="90"/>
      <c r="N4461" s="94"/>
      <c r="O4461" s="95"/>
      <c r="P4461" s="95"/>
      <c r="Q4461" s="90"/>
      <c r="R4461" s="69"/>
      <c r="S4461" s="69"/>
      <c r="T4461" s="100"/>
      <c r="U4461" s="101"/>
      <c r="V4461" s="102"/>
      <c r="W4461" s="93"/>
      <c r="X4461" s="93"/>
      <c r="Y4461" s="94"/>
      <c r="Z4461" s="94"/>
      <c r="AA4461" s="69"/>
      <c r="AB4461" s="90"/>
      <c r="AC4461" s="69"/>
      <c r="AD4461" s="92"/>
      <c r="AE4461" s="47"/>
    </row>
    <row r="4462" spans="1:31" ht="45" customHeight="1" x14ac:dyDescent="0.25">
      <c r="A4462" s="11"/>
      <c r="B4462" s="69"/>
      <c r="C4462" s="70"/>
      <c r="D4462" s="70"/>
      <c r="E4462" s="60" t="str">
        <f>IFERROR(INDEX(Tbl_Entities[Retailer / Distributior?],MATCH(Table1[[#This Row],[Regulated Entity Name
(Step 1) - Manual input]],Tbl_Entities[Entity name],0)),"")</f>
        <v/>
      </c>
      <c r="F4462" s="70"/>
      <c r="G4462" s="70"/>
      <c r="H4462" s="60" t="str">
        <f>IF(Table1[[#This Row],[Reporting
Type
(Step 3) - Manual input]]="","",VLOOKUP(Table1[[#This Row],[Reporting
Type
(Step 3) - Manual input]],'Reference List'!$V$4:$W$10,2,FALSE))</f>
        <v/>
      </c>
      <c r="I4462" s="69"/>
      <c r="J4462" s="59" t="str">
        <f>IFERROR(INDEX(Tbl_LegislationDescrip[Description], MATCH(Table1[[#This Row],[Retail Law/Rules Part/Division/Rules (Version 17)
(Step 4) - Manual input]], Tbl_LegislationDescrip[Rule], 0)), "")</f>
        <v/>
      </c>
      <c r="K4462" s="108"/>
      <c r="L4462" s="90"/>
      <c r="M4462" s="90"/>
      <c r="N4462" s="94"/>
      <c r="O4462" s="95"/>
      <c r="P4462" s="95"/>
      <c r="Q4462" s="90"/>
      <c r="R4462" s="69"/>
      <c r="S4462" s="69"/>
      <c r="T4462" s="100"/>
      <c r="U4462" s="101"/>
      <c r="V4462" s="102"/>
      <c r="W4462" s="93"/>
      <c r="X4462" s="93"/>
      <c r="Y4462" s="94"/>
      <c r="Z4462" s="94"/>
      <c r="AA4462" s="69"/>
      <c r="AB4462" s="90"/>
      <c r="AC4462" s="69"/>
      <c r="AD4462" s="92"/>
      <c r="AE4462" s="47"/>
    </row>
    <row r="4463" spans="1:31" ht="45" customHeight="1" x14ac:dyDescent="0.25">
      <c r="A4463" s="11"/>
      <c r="B4463" s="69"/>
      <c r="C4463" s="70"/>
      <c r="D4463" s="70"/>
      <c r="E4463" s="60" t="str">
        <f>IFERROR(INDEX(Tbl_Entities[Retailer / Distributior?],MATCH(Table1[[#This Row],[Regulated Entity Name
(Step 1) - Manual input]],Tbl_Entities[Entity name],0)),"")</f>
        <v/>
      </c>
      <c r="F4463" s="70"/>
      <c r="G4463" s="70"/>
      <c r="H4463" s="60" t="str">
        <f>IF(Table1[[#This Row],[Reporting
Type
(Step 3) - Manual input]]="","",VLOOKUP(Table1[[#This Row],[Reporting
Type
(Step 3) - Manual input]],'Reference List'!$V$4:$W$10,2,FALSE))</f>
        <v/>
      </c>
      <c r="I4463" s="69"/>
      <c r="J4463" s="59" t="str">
        <f>IFERROR(INDEX(Tbl_LegislationDescrip[Description], MATCH(Table1[[#This Row],[Retail Law/Rules Part/Division/Rules (Version 17)
(Step 4) - Manual input]], Tbl_LegislationDescrip[Rule], 0)), "")</f>
        <v/>
      </c>
      <c r="K4463" s="108"/>
      <c r="L4463" s="90"/>
      <c r="M4463" s="90"/>
      <c r="N4463" s="94"/>
      <c r="O4463" s="95"/>
      <c r="P4463" s="95"/>
      <c r="Q4463" s="90"/>
      <c r="R4463" s="69"/>
      <c r="S4463" s="69"/>
      <c r="T4463" s="100"/>
      <c r="U4463" s="101"/>
      <c r="V4463" s="102"/>
      <c r="W4463" s="93"/>
      <c r="X4463" s="93"/>
      <c r="Y4463" s="94"/>
      <c r="Z4463" s="94"/>
      <c r="AA4463" s="69"/>
      <c r="AB4463" s="90"/>
      <c r="AC4463" s="69"/>
      <c r="AD4463" s="92"/>
      <c r="AE4463" s="47"/>
    </row>
    <row r="4464" spans="1:31" ht="45" customHeight="1" x14ac:dyDescent="0.25">
      <c r="A4464" s="11"/>
      <c r="B4464" s="69"/>
      <c r="C4464" s="70"/>
      <c r="D4464" s="70"/>
      <c r="E4464" s="60" t="str">
        <f>IFERROR(INDEX(Tbl_Entities[Retailer / Distributior?],MATCH(Table1[[#This Row],[Regulated Entity Name
(Step 1) - Manual input]],Tbl_Entities[Entity name],0)),"")</f>
        <v/>
      </c>
      <c r="F4464" s="70"/>
      <c r="G4464" s="70"/>
      <c r="H4464" s="60" t="str">
        <f>IF(Table1[[#This Row],[Reporting
Type
(Step 3) - Manual input]]="","",VLOOKUP(Table1[[#This Row],[Reporting
Type
(Step 3) - Manual input]],'Reference List'!$V$4:$W$10,2,FALSE))</f>
        <v/>
      </c>
      <c r="I4464" s="69"/>
      <c r="J4464" s="59" t="str">
        <f>IFERROR(INDEX(Tbl_LegislationDescrip[Description], MATCH(Table1[[#This Row],[Retail Law/Rules Part/Division/Rules (Version 17)
(Step 4) - Manual input]], Tbl_LegislationDescrip[Rule], 0)), "")</f>
        <v/>
      </c>
      <c r="K4464" s="108"/>
      <c r="L4464" s="90"/>
      <c r="M4464" s="90"/>
      <c r="N4464" s="94"/>
      <c r="O4464" s="95"/>
      <c r="P4464" s="95"/>
      <c r="Q4464" s="90"/>
      <c r="R4464" s="69"/>
      <c r="S4464" s="69"/>
      <c r="T4464" s="100"/>
      <c r="U4464" s="101"/>
      <c r="V4464" s="102"/>
      <c r="W4464" s="93"/>
      <c r="X4464" s="93"/>
      <c r="Y4464" s="94"/>
      <c r="Z4464" s="94"/>
      <c r="AA4464" s="69"/>
      <c r="AB4464" s="90"/>
      <c r="AC4464" s="69"/>
      <c r="AD4464" s="92"/>
      <c r="AE4464" s="47"/>
    </row>
    <row r="4465" spans="1:31" ht="45" customHeight="1" x14ac:dyDescent="0.25">
      <c r="A4465" s="11"/>
      <c r="B4465" s="69"/>
      <c r="C4465" s="70"/>
      <c r="D4465" s="70"/>
      <c r="E4465" s="60" t="str">
        <f>IFERROR(INDEX(Tbl_Entities[Retailer / Distributior?],MATCH(Table1[[#This Row],[Regulated Entity Name
(Step 1) - Manual input]],Tbl_Entities[Entity name],0)),"")</f>
        <v/>
      </c>
      <c r="F4465" s="70"/>
      <c r="G4465" s="70"/>
      <c r="H4465" s="60" t="str">
        <f>IF(Table1[[#This Row],[Reporting
Type
(Step 3) - Manual input]]="","",VLOOKUP(Table1[[#This Row],[Reporting
Type
(Step 3) - Manual input]],'Reference List'!$V$4:$W$10,2,FALSE))</f>
        <v/>
      </c>
      <c r="I4465" s="69"/>
      <c r="J4465" s="59" t="str">
        <f>IFERROR(INDEX(Tbl_LegislationDescrip[Description], MATCH(Table1[[#This Row],[Retail Law/Rules Part/Division/Rules (Version 17)
(Step 4) - Manual input]], Tbl_LegislationDescrip[Rule], 0)), "")</f>
        <v/>
      </c>
      <c r="K4465" s="108"/>
      <c r="L4465" s="90"/>
      <c r="M4465" s="90"/>
      <c r="N4465" s="94"/>
      <c r="O4465" s="95"/>
      <c r="P4465" s="95"/>
      <c r="Q4465" s="90"/>
      <c r="R4465" s="69"/>
      <c r="S4465" s="69"/>
      <c r="T4465" s="100"/>
      <c r="U4465" s="101"/>
      <c r="V4465" s="102"/>
      <c r="W4465" s="93"/>
      <c r="X4465" s="93"/>
      <c r="Y4465" s="94"/>
      <c r="Z4465" s="94"/>
      <c r="AA4465" s="69"/>
      <c r="AB4465" s="90"/>
      <c r="AC4465" s="69"/>
      <c r="AD4465" s="92"/>
      <c r="AE4465" s="47"/>
    </row>
    <row r="4466" spans="1:31" ht="45" customHeight="1" x14ac:dyDescent="0.25">
      <c r="A4466" s="11"/>
      <c r="B4466" s="69"/>
      <c r="C4466" s="70"/>
      <c r="D4466" s="70"/>
      <c r="E4466" s="60" t="str">
        <f>IFERROR(INDEX(Tbl_Entities[Retailer / Distributior?],MATCH(Table1[[#This Row],[Regulated Entity Name
(Step 1) - Manual input]],Tbl_Entities[Entity name],0)),"")</f>
        <v/>
      </c>
      <c r="F4466" s="70"/>
      <c r="G4466" s="70"/>
      <c r="H4466" s="60" t="str">
        <f>IF(Table1[[#This Row],[Reporting
Type
(Step 3) - Manual input]]="","",VLOOKUP(Table1[[#This Row],[Reporting
Type
(Step 3) - Manual input]],'Reference List'!$V$4:$W$10,2,FALSE))</f>
        <v/>
      </c>
      <c r="I4466" s="69"/>
      <c r="J4466" s="59" t="str">
        <f>IFERROR(INDEX(Tbl_LegislationDescrip[Description], MATCH(Table1[[#This Row],[Retail Law/Rules Part/Division/Rules (Version 17)
(Step 4) - Manual input]], Tbl_LegislationDescrip[Rule], 0)), "")</f>
        <v/>
      </c>
      <c r="K4466" s="108"/>
      <c r="L4466" s="90"/>
      <c r="M4466" s="90"/>
      <c r="N4466" s="94"/>
      <c r="O4466" s="95"/>
      <c r="P4466" s="95"/>
      <c r="Q4466" s="90"/>
      <c r="R4466" s="69"/>
      <c r="S4466" s="69"/>
      <c r="T4466" s="100"/>
      <c r="U4466" s="101"/>
      <c r="V4466" s="102"/>
      <c r="W4466" s="93"/>
      <c r="X4466" s="93"/>
      <c r="Y4466" s="94"/>
      <c r="Z4466" s="94"/>
      <c r="AA4466" s="69"/>
      <c r="AB4466" s="90"/>
      <c r="AC4466" s="69"/>
      <c r="AD4466" s="92"/>
      <c r="AE4466" s="47"/>
    </row>
    <row r="4467" spans="1:31" ht="45" customHeight="1" x14ac:dyDescent="0.25">
      <c r="A4467" s="11"/>
      <c r="B4467" s="69"/>
      <c r="C4467" s="70"/>
      <c r="D4467" s="70"/>
      <c r="E4467" s="60" t="str">
        <f>IFERROR(INDEX(Tbl_Entities[Retailer / Distributior?],MATCH(Table1[[#This Row],[Regulated Entity Name
(Step 1) - Manual input]],Tbl_Entities[Entity name],0)),"")</f>
        <v/>
      </c>
      <c r="F4467" s="70"/>
      <c r="G4467" s="70"/>
      <c r="H4467" s="60" t="str">
        <f>IF(Table1[[#This Row],[Reporting
Type
(Step 3) - Manual input]]="","",VLOOKUP(Table1[[#This Row],[Reporting
Type
(Step 3) - Manual input]],'Reference List'!$V$4:$W$10,2,FALSE))</f>
        <v/>
      </c>
      <c r="I4467" s="69"/>
      <c r="J4467" s="59" t="str">
        <f>IFERROR(INDEX(Tbl_LegislationDescrip[Description], MATCH(Table1[[#This Row],[Retail Law/Rules Part/Division/Rules (Version 17)
(Step 4) - Manual input]], Tbl_LegislationDescrip[Rule], 0)), "")</f>
        <v/>
      </c>
      <c r="K4467" s="108"/>
      <c r="L4467" s="90"/>
      <c r="M4467" s="90"/>
      <c r="N4467" s="94"/>
      <c r="O4467" s="95"/>
      <c r="P4467" s="95"/>
      <c r="Q4467" s="90"/>
      <c r="R4467" s="69"/>
      <c r="S4467" s="69"/>
      <c r="T4467" s="100"/>
      <c r="U4467" s="101"/>
      <c r="V4467" s="102"/>
      <c r="W4467" s="93"/>
      <c r="X4467" s="93"/>
      <c r="Y4467" s="94"/>
      <c r="Z4467" s="94"/>
      <c r="AA4467" s="69"/>
      <c r="AB4467" s="90"/>
      <c r="AC4467" s="69"/>
      <c r="AD4467" s="92"/>
      <c r="AE4467" s="47"/>
    </row>
    <row r="4468" spans="1:31" ht="45" customHeight="1" x14ac:dyDescent="0.25">
      <c r="A4468" s="11"/>
      <c r="B4468" s="69"/>
      <c r="C4468" s="70"/>
      <c r="D4468" s="70"/>
      <c r="E4468" s="60" t="str">
        <f>IFERROR(INDEX(Tbl_Entities[Retailer / Distributior?],MATCH(Table1[[#This Row],[Regulated Entity Name
(Step 1) - Manual input]],Tbl_Entities[Entity name],0)),"")</f>
        <v/>
      </c>
      <c r="F4468" s="70"/>
      <c r="G4468" s="70"/>
      <c r="H4468" s="60" t="str">
        <f>IF(Table1[[#This Row],[Reporting
Type
(Step 3) - Manual input]]="","",VLOOKUP(Table1[[#This Row],[Reporting
Type
(Step 3) - Manual input]],'Reference List'!$V$4:$W$10,2,FALSE))</f>
        <v/>
      </c>
      <c r="I4468" s="69"/>
      <c r="J4468" s="59" t="str">
        <f>IFERROR(INDEX(Tbl_LegislationDescrip[Description], MATCH(Table1[[#This Row],[Retail Law/Rules Part/Division/Rules (Version 17)
(Step 4) - Manual input]], Tbl_LegislationDescrip[Rule], 0)), "")</f>
        <v/>
      </c>
      <c r="K4468" s="108"/>
      <c r="L4468" s="90"/>
      <c r="M4468" s="90"/>
      <c r="N4468" s="94"/>
      <c r="O4468" s="95"/>
      <c r="P4468" s="95"/>
      <c r="Q4468" s="90"/>
      <c r="R4468" s="69"/>
      <c r="S4468" s="69"/>
      <c r="T4468" s="100"/>
      <c r="U4468" s="101"/>
      <c r="V4468" s="102"/>
      <c r="W4468" s="93"/>
      <c r="X4468" s="93"/>
      <c r="Y4468" s="94"/>
      <c r="Z4468" s="94"/>
      <c r="AA4468" s="69"/>
      <c r="AB4468" s="90"/>
      <c r="AC4468" s="69"/>
      <c r="AD4468" s="92"/>
      <c r="AE4468" s="47"/>
    </row>
    <row r="4469" spans="1:31" ht="45" customHeight="1" x14ac:dyDescent="0.25">
      <c r="A4469" s="11"/>
      <c r="B4469" s="69"/>
      <c r="C4469" s="70"/>
      <c r="D4469" s="70"/>
      <c r="E4469" s="60" t="str">
        <f>IFERROR(INDEX(Tbl_Entities[Retailer / Distributior?],MATCH(Table1[[#This Row],[Regulated Entity Name
(Step 1) - Manual input]],Tbl_Entities[Entity name],0)),"")</f>
        <v/>
      </c>
      <c r="F4469" s="70"/>
      <c r="G4469" s="70"/>
      <c r="H4469" s="60" t="str">
        <f>IF(Table1[[#This Row],[Reporting
Type
(Step 3) - Manual input]]="","",VLOOKUP(Table1[[#This Row],[Reporting
Type
(Step 3) - Manual input]],'Reference List'!$V$4:$W$10,2,FALSE))</f>
        <v/>
      </c>
      <c r="I4469" s="69"/>
      <c r="J4469" s="59" t="str">
        <f>IFERROR(INDEX(Tbl_LegislationDescrip[Description], MATCH(Table1[[#This Row],[Retail Law/Rules Part/Division/Rules (Version 17)
(Step 4) - Manual input]], Tbl_LegislationDescrip[Rule], 0)), "")</f>
        <v/>
      </c>
      <c r="K4469" s="108"/>
      <c r="L4469" s="90"/>
      <c r="M4469" s="90"/>
      <c r="N4469" s="94"/>
      <c r="O4469" s="95"/>
      <c r="P4469" s="95"/>
      <c r="Q4469" s="90"/>
      <c r="R4469" s="69"/>
      <c r="S4469" s="69"/>
      <c r="T4469" s="100"/>
      <c r="U4469" s="101"/>
      <c r="V4469" s="102"/>
      <c r="W4469" s="93"/>
      <c r="X4469" s="93"/>
      <c r="Y4469" s="94"/>
      <c r="Z4469" s="94"/>
      <c r="AA4469" s="69"/>
      <c r="AB4469" s="90"/>
      <c r="AC4469" s="69"/>
      <c r="AD4469" s="92"/>
      <c r="AE4469" s="47"/>
    </row>
    <row r="4470" spans="1:31" ht="45" customHeight="1" x14ac:dyDescent="0.25">
      <c r="A4470" s="11"/>
      <c r="B4470" s="69"/>
      <c r="C4470" s="70"/>
      <c r="D4470" s="70"/>
      <c r="E4470" s="60" t="str">
        <f>IFERROR(INDEX(Tbl_Entities[Retailer / Distributior?],MATCH(Table1[[#This Row],[Regulated Entity Name
(Step 1) - Manual input]],Tbl_Entities[Entity name],0)),"")</f>
        <v/>
      </c>
      <c r="F4470" s="70"/>
      <c r="G4470" s="70"/>
      <c r="H4470" s="60" t="str">
        <f>IF(Table1[[#This Row],[Reporting
Type
(Step 3) - Manual input]]="","",VLOOKUP(Table1[[#This Row],[Reporting
Type
(Step 3) - Manual input]],'Reference List'!$V$4:$W$10,2,FALSE))</f>
        <v/>
      </c>
      <c r="I4470" s="69"/>
      <c r="J4470" s="59" t="str">
        <f>IFERROR(INDEX(Tbl_LegislationDescrip[Description], MATCH(Table1[[#This Row],[Retail Law/Rules Part/Division/Rules (Version 17)
(Step 4) - Manual input]], Tbl_LegislationDescrip[Rule], 0)), "")</f>
        <v/>
      </c>
      <c r="K4470" s="108"/>
      <c r="L4470" s="90"/>
      <c r="M4470" s="90"/>
      <c r="N4470" s="94"/>
      <c r="O4470" s="95"/>
      <c r="P4470" s="95"/>
      <c r="Q4470" s="90"/>
      <c r="R4470" s="69"/>
      <c r="S4470" s="69"/>
      <c r="T4470" s="100"/>
      <c r="U4470" s="101"/>
      <c r="V4470" s="102"/>
      <c r="W4470" s="93"/>
      <c r="X4470" s="93"/>
      <c r="Y4470" s="94"/>
      <c r="Z4470" s="94"/>
      <c r="AA4470" s="69"/>
      <c r="AB4470" s="90"/>
      <c r="AC4470" s="69"/>
      <c r="AD4470" s="92"/>
      <c r="AE4470" s="47"/>
    </row>
    <row r="4471" spans="1:31" ht="45" customHeight="1" x14ac:dyDescent="0.25">
      <c r="A4471" s="11"/>
      <c r="B4471" s="69"/>
      <c r="C4471" s="70"/>
      <c r="D4471" s="70"/>
      <c r="E4471" s="60" t="str">
        <f>IFERROR(INDEX(Tbl_Entities[Retailer / Distributior?],MATCH(Table1[[#This Row],[Regulated Entity Name
(Step 1) - Manual input]],Tbl_Entities[Entity name],0)),"")</f>
        <v/>
      </c>
      <c r="F4471" s="70"/>
      <c r="G4471" s="70"/>
      <c r="H4471" s="60" t="str">
        <f>IF(Table1[[#This Row],[Reporting
Type
(Step 3) - Manual input]]="","",VLOOKUP(Table1[[#This Row],[Reporting
Type
(Step 3) - Manual input]],'Reference List'!$V$4:$W$10,2,FALSE))</f>
        <v/>
      </c>
      <c r="I4471" s="69"/>
      <c r="J4471" s="59" t="str">
        <f>IFERROR(INDEX(Tbl_LegislationDescrip[Description], MATCH(Table1[[#This Row],[Retail Law/Rules Part/Division/Rules (Version 17)
(Step 4) - Manual input]], Tbl_LegislationDescrip[Rule], 0)), "")</f>
        <v/>
      </c>
      <c r="K4471" s="108"/>
      <c r="L4471" s="90"/>
      <c r="M4471" s="90"/>
      <c r="N4471" s="94"/>
      <c r="O4471" s="95"/>
      <c r="P4471" s="95"/>
      <c r="Q4471" s="90"/>
      <c r="R4471" s="69"/>
      <c r="S4471" s="69"/>
      <c r="T4471" s="100"/>
      <c r="U4471" s="101"/>
      <c r="V4471" s="102"/>
      <c r="W4471" s="93"/>
      <c r="X4471" s="93"/>
      <c r="Y4471" s="94"/>
      <c r="Z4471" s="94"/>
      <c r="AA4471" s="69"/>
      <c r="AB4471" s="90"/>
      <c r="AC4471" s="69"/>
      <c r="AD4471" s="92"/>
      <c r="AE4471" s="47"/>
    </row>
    <row r="4472" spans="1:31" ht="45" customHeight="1" x14ac:dyDescent="0.25">
      <c r="A4472" s="11"/>
      <c r="B4472" s="69"/>
      <c r="C4472" s="70"/>
      <c r="D4472" s="70"/>
      <c r="E4472" s="60" t="str">
        <f>IFERROR(INDEX(Tbl_Entities[Retailer / Distributior?],MATCH(Table1[[#This Row],[Regulated Entity Name
(Step 1) - Manual input]],Tbl_Entities[Entity name],0)),"")</f>
        <v/>
      </c>
      <c r="F4472" s="70"/>
      <c r="G4472" s="70"/>
      <c r="H4472" s="60" t="str">
        <f>IF(Table1[[#This Row],[Reporting
Type
(Step 3) - Manual input]]="","",VLOOKUP(Table1[[#This Row],[Reporting
Type
(Step 3) - Manual input]],'Reference List'!$V$4:$W$10,2,FALSE))</f>
        <v/>
      </c>
      <c r="I4472" s="69"/>
      <c r="J4472" s="59" t="str">
        <f>IFERROR(INDEX(Tbl_LegislationDescrip[Description], MATCH(Table1[[#This Row],[Retail Law/Rules Part/Division/Rules (Version 17)
(Step 4) - Manual input]], Tbl_LegislationDescrip[Rule], 0)), "")</f>
        <v/>
      </c>
      <c r="K4472" s="108"/>
      <c r="L4472" s="90"/>
      <c r="M4472" s="90"/>
      <c r="N4472" s="94"/>
      <c r="O4472" s="95"/>
      <c r="P4472" s="95"/>
      <c r="Q4472" s="90"/>
      <c r="R4472" s="69"/>
      <c r="S4472" s="69"/>
      <c r="T4472" s="100"/>
      <c r="U4472" s="101"/>
      <c r="V4472" s="102"/>
      <c r="W4472" s="93"/>
      <c r="X4472" s="93"/>
      <c r="Y4472" s="94"/>
      <c r="Z4472" s="94"/>
      <c r="AA4472" s="69"/>
      <c r="AB4472" s="90"/>
      <c r="AC4472" s="69"/>
      <c r="AD4472" s="92"/>
      <c r="AE4472" s="47"/>
    </row>
    <row r="4473" spans="1:31" ht="45" customHeight="1" x14ac:dyDescent="0.25">
      <c r="A4473" s="11"/>
      <c r="B4473" s="69"/>
      <c r="C4473" s="70"/>
      <c r="D4473" s="70"/>
      <c r="E4473" s="60" t="str">
        <f>IFERROR(INDEX(Tbl_Entities[Retailer / Distributior?],MATCH(Table1[[#This Row],[Regulated Entity Name
(Step 1) - Manual input]],Tbl_Entities[Entity name],0)),"")</f>
        <v/>
      </c>
      <c r="F4473" s="70"/>
      <c r="G4473" s="70"/>
      <c r="H4473" s="60" t="str">
        <f>IF(Table1[[#This Row],[Reporting
Type
(Step 3) - Manual input]]="","",VLOOKUP(Table1[[#This Row],[Reporting
Type
(Step 3) - Manual input]],'Reference List'!$V$4:$W$10,2,FALSE))</f>
        <v/>
      </c>
      <c r="I4473" s="69"/>
      <c r="J4473" s="59" t="str">
        <f>IFERROR(INDEX(Tbl_LegislationDescrip[Description], MATCH(Table1[[#This Row],[Retail Law/Rules Part/Division/Rules (Version 17)
(Step 4) - Manual input]], Tbl_LegislationDescrip[Rule], 0)), "")</f>
        <v/>
      </c>
      <c r="K4473" s="108"/>
      <c r="L4473" s="90"/>
      <c r="M4473" s="90"/>
      <c r="N4473" s="94"/>
      <c r="O4473" s="95"/>
      <c r="P4473" s="95"/>
      <c r="Q4473" s="90"/>
      <c r="R4473" s="69"/>
      <c r="S4473" s="69"/>
      <c r="T4473" s="100"/>
      <c r="U4473" s="101"/>
      <c r="V4473" s="102"/>
      <c r="W4473" s="93"/>
      <c r="X4473" s="93"/>
      <c r="Y4473" s="94"/>
      <c r="Z4473" s="94"/>
      <c r="AA4473" s="69"/>
      <c r="AB4473" s="90"/>
      <c r="AC4473" s="69"/>
      <c r="AD4473" s="92"/>
      <c r="AE4473" s="47"/>
    </row>
    <row r="4474" spans="1:31" ht="45" customHeight="1" x14ac:dyDescent="0.25">
      <c r="A4474" s="11"/>
      <c r="B4474" s="69"/>
      <c r="C4474" s="70"/>
      <c r="D4474" s="70"/>
      <c r="E4474" s="60" t="str">
        <f>IFERROR(INDEX(Tbl_Entities[Retailer / Distributior?],MATCH(Table1[[#This Row],[Regulated Entity Name
(Step 1) - Manual input]],Tbl_Entities[Entity name],0)),"")</f>
        <v/>
      </c>
      <c r="F4474" s="70"/>
      <c r="G4474" s="70"/>
      <c r="H4474" s="60" t="str">
        <f>IF(Table1[[#This Row],[Reporting
Type
(Step 3) - Manual input]]="","",VLOOKUP(Table1[[#This Row],[Reporting
Type
(Step 3) - Manual input]],'Reference List'!$V$4:$W$10,2,FALSE))</f>
        <v/>
      </c>
      <c r="I4474" s="69"/>
      <c r="J4474" s="59" t="str">
        <f>IFERROR(INDEX(Tbl_LegislationDescrip[Description], MATCH(Table1[[#This Row],[Retail Law/Rules Part/Division/Rules (Version 17)
(Step 4) - Manual input]], Tbl_LegislationDescrip[Rule], 0)), "")</f>
        <v/>
      </c>
      <c r="K4474" s="108"/>
      <c r="L4474" s="90"/>
      <c r="M4474" s="90"/>
      <c r="N4474" s="94"/>
      <c r="O4474" s="95"/>
      <c r="P4474" s="95"/>
      <c r="Q4474" s="90"/>
      <c r="R4474" s="69"/>
      <c r="S4474" s="69"/>
      <c r="T4474" s="100"/>
      <c r="U4474" s="101"/>
      <c r="V4474" s="102"/>
      <c r="W4474" s="93"/>
      <c r="X4474" s="93"/>
      <c r="Y4474" s="94"/>
      <c r="Z4474" s="94"/>
      <c r="AA4474" s="69"/>
      <c r="AB4474" s="90"/>
      <c r="AC4474" s="69"/>
      <c r="AD4474" s="92"/>
      <c r="AE4474" s="47"/>
    </row>
    <row r="4475" spans="1:31" ht="45" customHeight="1" x14ac:dyDescent="0.25">
      <c r="A4475" s="11"/>
      <c r="B4475" s="69"/>
      <c r="C4475" s="70"/>
      <c r="D4475" s="70"/>
      <c r="E4475" s="60" t="str">
        <f>IFERROR(INDEX(Tbl_Entities[Retailer / Distributior?],MATCH(Table1[[#This Row],[Regulated Entity Name
(Step 1) - Manual input]],Tbl_Entities[Entity name],0)),"")</f>
        <v/>
      </c>
      <c r="F4475" s="70"/>
      <c r="G4475" s="70"/>
      <c r="H4475" s="60" t="str">
        <f>IF(Table1[[#This Row],[Reporting
Type
(Step 3) - Manual input]]="","",VLOOKUP(Table1[[#This Row],[Reporting
Type
(Step 3) - Manual input]],'Reference List'!$V$4:$W$10,2,FALSE))</f>
        <v/>
      </c>
      <c r="I4475" s="69"/>
      <c r="J4475" s="59" t="str">
        <f>IFERROR(INDEX(Tbl_LegislationDescrip[Description], MATCH(Table1[[#This Row],[Retail Law/Rules Part/Division/Rules (Version 17)
(Step 4) - Manual input]], Tbl_LegislationDescrip[Rule], 0)), "")</f>
        <v/>
      </c>
      <c r="K4475" s="108"/>
      <c r="L4475" s="90"/>
      <c r="M4475" s="90"/>
      <c r="N4475" s="94"/>
      <c r="O4475" s="95"/>
      <c r="P4475" s="95"/>
      <c r="Q4475" s="90"/>
      <c r="R4475" s="69"/>
      <c r="S4475" s="69"/>
      <c r="T4475" s="100"/>
      <c r="U4475" s="101"/>
      <c r="V4475" s="102"/>
      <c r="W4475" s="93"/>
      <c r="X4475" s="93"/>
      <c r="Y4475" s="94"/>
      <c r="Z4475" s="94"/>
      <c r="AA4475" s="69"/>
      <c r="AB4475" s="90"/>
      <c r="AC4475" s="69"/>
      <c r="AD4475" s="92"/>
      <c r="AE4475" s="47"/>
    </row>
    <row r="4476" spans="1:31" ht="45" customHeight="1" x14ac:dyDescent="0.25">
      <c r="A4476" s="11"/>
      <c r="B4476" s="69"/>
      <c r="C4476" s="70"/>
      <c r="D4476" s="70"/>
      <c r="E4476" s="60" t="str">
        <f>IFERROR(INDEX(Tbl_Entities[Retailer / Distributior?],MATCH(Table1[[#This Row],[Regulated Entity Name
(Step 1) - Manual input]],Tbl_Entities[Entity name],0)),"")</f>
        <v/>
      </c>
      <c r="F4476" s="70"/>
      <c r="G4476" s="70"/>
      <c r="H4476" s="60" t="str">
        <f>IF(Table1[[#This Row],[Reporting
Type
(Step 3) - Manual input]]="","",VLOOKUP(Table1[[#This Row],[Reporting
Type
(Step 3) - Manual input]],'Reference List'!$V$4:$W$10,2,FALSE))</f>
        <v/>
      </c>
      <c r="I4476" s="69"/>
      <c r="J4476" s="59" t="str">
        <f>IFERROR(INDEX(Tbl_LegislationDescrip[Description], MATCH(Table1[[#This Row],[Retail Law/Rules Part/Division/Rules (Version 17)
(Step 4) - Manual input]], Tbl_LegislationDescrip[Rule], 0)), "")</f>
        <v/>
      </c>
      <c r="K4476" s="108"/>
      <c r="L4476" s="90"/>
      <c r="M4476" s="90"/>
      <c r="N4476" s="94"/>
      <c r="O4476" s="95"/>
      <c r="P4476" s="95"/>
      <c r="Q4476" s="90"/>
      <c r="R4476" s="69"/>
      <c r="S4476" s="69"/>
      <c r="T4476" s="100"/>
      <c r="U4476" s="101"/>
      <c r="V4476" s="102"/>
      <c r="W4476" s="93"/>
      <c r="X4476" s="93"/>
      <c r="Y4476" s="94"/>
      <c r="Z4476" s="94"/>
      <c r="AA4476" s="69"/>
      <c r="AB4476" s="90"/>
      <c r="AC4476" s="69"/>
      <c r="AD4476" s="92"/>
      <c r="AE4476" s="47"/>
    </row>
    <row r="4477" spans="1:31" ht="45" customHeight="1" x14ac:dyDescent="0.25">
      <c r="A4477" s="11"/>
      <c r="B4477" s="69"/>
      <c r="C4477" s="70"/>
      <c r="D4477" s="70"/>
      <c r="E4477" s="60" t="str">
        <f>IFERROR(INDEX(Tbl_Entities[Retailer / Distributior?],MATCH(Table1[[#This Row],[Regulated Entity Name
(Step 1) - Manual input]],Tbl_Entities[Entity name],0)),"")</f>
        <v/>
      </c>
      <c r="F4477" s="70"/>
      <c r="G4477" s="70"/>
      <c r="H4477" s="60" t="str">
        <f>IF(Table1[[#This Row],[Reporting
Type
(Step 3) - Manual input]]="","",VLOOKUP(Table1[[#This Row],[Reporting
Type
(Step 3) - Manual input]],'Reference List'!$V$4:$W$10,2,FALSE))</f>
        <v/>
      </c>
      <c r="I4477" s="69"/>
      <c r="J4477" s="59" t="str">
        <f>IFERROR(INDEX(Tbl_LegislationDescrip[Description], MATCH(Table1[[#This Row],[Retail Law/Rules Part/Division/Rules (Version 17)
(Step 4) - Manual input]], Tbl_LegislationDescrip[Rule], 0)), "")</f>
        <v/>
      </c>
      <c r="K4477" s="108"/>
      <c r="L4477" s="90"/>
      <c r="M4477" s="90"/>
      <c r="N4477" s="94"/>
      <c r="O4477" s="95"/>
      <c r="P4477" s="95"/>
      <c r="Q4477" s="90"/>
      <c r="R4477" s="69"/>
      <c r="S4477" s="69"/>
      <c r="T4477" s="100"/>
      <c r="U4477" s="101"/>
      <c r="V4477" s="102"/>
      <c r="W4477" s="93"/>
      <c r="X4477" s="93"/>
      <c r="Y4477" s="94"/>
      <c r="Z4477" s="94"/>
      <c r="AA4477" s="69"/>
      <c r="AB4477" s="90"/>
      <c r="AC4477" s="69"/>
      <c r="AD4477" s="92"/>
      <c r="AE4477" s="47"/>
    </row>
    <row r="4478" spans="1:31" ht="45" customHeight="1" x14ac:dyDescent="0.25">
      <c r="A4478" s="11"/>
      <c r="B4478" s="69"/>
      <c r="C4478" s="70"/>
      <c r="D4478" s="70"/>
      <c r="E4478" s="60" t="str">
        <f>IFERROR(INDEX(Tbl_Entities[Retailer / Distributior?],MATCH(Table1[[#This Row],[Regulated Entity Name
(Step 1) - Manual input]],Tbl_Entities[Entity name],0)),"")</f>
        <v/>
      </c>
      <c r="F4478" s="70"/>
      <c r="G4478" s="70"/>
      <c r="H4478" s="60" t="str">
        <f>IF(Table1[[#This Row],[Reporting
Type
(Step 3) - Manual input]]="","",VLOOKUP(Table1[[#This Row],[Reporting
Type
(Step 3) - Manual input]],'Reference List'!$V$4:$W$10,2,FALSE))</f>
        <v/>
      </c>
      <c r="I4478" s="69"/>
      <c r="J4478" s="59" t="str">
        <f>IFERROR(INDEX(Tbl_LegislationDescrip[Description], MATCH(Table1[[#This Row],[Retail Law/Rules Part/Division/Rules (Version 17)
(Step 4) - Manual input]], Tbl_LegislationDescrip[Rule], 0)), "")</f>
        <v/>
      </c>
      <c r="K4478" s="108"/>
      <c r="L4478" s="90"/>
      <c r="M4478" s="90"/>
      <c r="N4478" s="94"/>
      <c r="O4478" s="95"/>
      <c r="P4478" s="95"/>
      <c r="Q4478" s="90"/>
      <c r="R4478" s="69"/>
      <c r="S4478" s="69"/>
      <c r="T4478" s="100"/>
      <c r="U4478" s="101"/>
      <c r="V4478" s="102"/>
      <c r="W4478" s="93"/>
      <c r="X4478" s="93"/>
      <c r="Y4478" s="94"/>
      <c r="Z4478" s="94"/>
      <c r="AA4478" s="69"/>
      <c r="AB4478" s="90"/>
      <c r="AC4478" s="69"/>
      <c r="AD4478" s="92"/>
      <c r="AE4478" s="47"/>
    </row>
    <row r="4479" spans="1:31" ht="45" customHeight="1" x14ac:dyDescent="0.25">
      <c r="A4479" s="11"/>
      <c r="B4479" s="69"/>
      <c r="C4479" s="70"/>
      <c r="D4479" s="70"/>
      <c r="E4479" s="60" t="str">
        <f>IFERROR(INDEX(Tbl_Entities[Retailer / Distributior?],MATCH(Table1[[#This Row],[Regulated Entity Name
(Step 1) - Manual input]],Tbl_Entities[Entity name],0)),"")</f>
        <v/>
      </c>
      <c r="F4479" s="70"/>
      <c r="G4479" s="70"/>
      <c r="H4479" s="60" t="str">
        <f>IF(Table1[[#This Row],[Reporting
Type
(Step 3) - Manual input]]="","",VLOOKUP(Table1[[#This Row],[Reporting
Type
(Step 3) - Manual input]],'Reference List'!$V$4:$W$10,2,FALSE))</f>
        <v/>
      </c>
      <c r="I4479" s="69"/>
      <c r="J4479" s="59" t="str">
        <f>IFERROR(INDEX(Tbl_LegislationDescrip[Description], MATCH(Table1[[#This Row],[Retail Law/Rules Part/Division/Rules (Version 17)
(Step 4) - Manual input]], Tbl_LegislationDescrip[Rule], 0)), "")</f>
        <v/>
      </c>
      <c r="K4479" s="108"/>
      <c r="L4479" s="90"/>
      <c r="M4479" s="90"/>
      <c r="N4479" s="94"/>
      <c r="O4479" s="95"/>
      <c r="P4479" s="95"/>
      <c r="Q4479" s="90"/>
      <c r="R4479" s="69"/>
      <c r="S4479" s="69"/>
      <c r="T4479" s="100"/>
      <c r="U4479" s="101"/>
      <c r="V4479" s="102"/>
      <c r="W4479" s="93"/>
      <c r="X4479" s="93"/>
      <c r="Y4479" s="94"/>
      <c r="Z4479" s="94"/>
      <c r="AA4479" s="69"/>
      <c r="AB4479" s="90"/>
      <c r="AC4479" s="69"/>
      <c r="AD4479" s="92"/>
      <c r="AE4479" s="47"/>
    </row>
    <row r="4480" spans="1:31" ht="45" customHeight="1" x14ac:dyDescent="0.25">
      <c r="A4480" s="11"/>
      <c r="B4480" s="69"/>
      <c r="C4480" s="70"/>
      <c r="D4480" s="70"/>
      <c r="E4480" s="60" t="str">
        <f>IFERROR(INDEX(Tbl_Entities[Retailer / Distributior?],MATCH(Table1[[#This Row],[Regulated Entity Name
(Step 1) - Manual input]],Tbl_Entities[Entity name],0)),"")</f>
        <v/>
      </c>
      <c r="F4480" s="70"/>
      <c r="G4480" s="70"/>
      <c r="H4480" s="60" t="str">
        <f>IF(Table1[[#This Row],[Reporting
Type
(Step 3) - Manual input]]="","",VLOOKUP(Table1[[#This Row],[Reporting
Type
(Step 3) - Manual input]],'Reference List'!$V$4:$W$10,2,FALSE))</f>
        <v/>
      </c>
      <c r="I4480" s="69"/>
      <c r="J4480" s="59" t="str">
        <f>IFERROR(INDEX(Tbl_LegislationDescrip[Description], MATCH(Table1[[#This Row],[Retail Law/Rules Part/Division/Rules (Version 17)
(Step 4) - Manual input]], Tbl_LegislationDescrip[Rule], 0)), "")</f>
        <v/>
      </c>
      <c r="K4480" s="108"/>
      <c r="L4480" s="90"/>
      <c r="M4480" s="90"/>
      <c r="N4480" s="94"/>
      <c r="O4480" s="95"/>
      <c r="P4480" s="95"/>
      <c r="Q4480" s="90"/>
      <c r="R4480" s="69"/>
      <c r="S4480" s="69"/>
      <c r="T4480" s="100"/>
      <c r="U4480" s="101"/>
      <c r="V4480" s="102"/>
      <c r="W4480" s="93"/>
      <c r="X4480" s="93"/>
      <c r="Y4480" s="94"/>
      <c r="Z4480" s="94"/>
      <c r="AA4480" s="69"/>
      <c r="AB4480" s="90"/>
      <c r="AC4480" s="69"/>
      <c r="AD4480" s="92"/>
      <c r="AE4480" s="47"/>
    </row>
    <row r="4481" spans="1:31" ht="45" customHeight="1" x14ac:dyDescent="0.25">
      <c r="A4481" s="11"/>
      <c r="B4481" s="69"/>
      <c r="C4481" s="70"/>
      <c r="D4481" s="70"/>
      <c r="E4481" s="60" t="str">
        <f>IFERROR(INDEX(Tbl_Entities[Retailer / Distributior?],MATCH(Table1[[#This Row],[Regulated Entity Name
(Step 1) - Manual input]],Tbl_Entities[Entity name],0)),"")</f>
        <v/>
      </c>
      <c r="F4481" s="70"/>
      <c r="G4481" s="70"/>
      <c r="H4481" s="60" t="str">
        <f>IF(Table1[[#This Row],[Reporting
Type
(Step 3) - Manual input]]="","",VLOOKUP(Table1[[#This Row],[Reporting
Type
(Step 3) - Manual input]],'Reference List'!$V$4:$W$10,2,FALSE))</f>
        <v/>
      </c>
      <c r="I4481" s="69"/>
      <c r="J4481" s="59" t="str">
        <f>IFERROR(INDEX(Tbl_LegislationDescrip[Description], MATCH(Table1[[#This Row],[Retail Law/Rules Part/Division/Rules (Version 17)
(Step 4) - Manual input]], Tbl_LegislationDescrip[Rule], 0)), "")</f>
        <v/>
      </c>
      <c r="K4481" s="108"/>
      <c r="L4481" s="90"/>
      <c r="M4481" s="90"/>
      <c r="N4481" s="94"/>
      <c r="O4481" s="95"/>
      <c r="P4481" s="95"/>
      <c r="Q4481" s="90"/>
      <c r="R4481" s="69"/>
      <c r="S4481" s="69"/>
      <c r="T4481" s="100"/>
      <c r="U4481" s="101"/>
      <c r="V4481" s="102"/>
      <c r="W4481" s="93"/>
      <c r="X4481" s="93"/>
      <c r="Y4481" s="94"/>
      <c r="Z4481" s="94"/>
      <c r="AA4481" s="69"/>
      <c r="AB4481" s="90"/>
      <c r="AC4481" s="69"/>
      <c r="AD4481" s="92"/>
      <c r="AE4481" s="47"/>
    </row>
    <row r="4482" spans="1:31" ht="45" customHeight="1" x14ac:dyDescent="0.25">
      <c r="A4482" s="11"/>
      <c r="B4482" s="69"/>
      <c r="C4482" s="70"/>
      <c r="D4482" s="70"/>
      <c r="E4482" s="60" t="str">
        <f>IFERROR(INDEX(Tbl_Entities[Retailer / Distributior?],MATCH(Table1[[#This Row],[Regulated Entity Name
(Step 1) - Manual input]],Tbl_Entities[Entity name],0)),"")</f>
        <v/>
      </c>
      <c r="F4482" s="70"/>
      <c r="G4482" s="70"/>
      <c r="H4482" s="60" t="str">
        <f>IF(Table1[[#This Row],[Reporting
Type
(Step 3) - Manual input]]="","",VLOOKUP(Table1[[#This Row],[Reporting
Type
(Step 3) - Manual input]],'Reference List'!$V$4:$W$10,2,FALSE))</f>
        <v/>
      </c>
      <c r="I4482" s="69"/>
      <c r="J4482" s="59" t="str">
        <f>IFERROR(INDEX(Tbl_LegislationDescrip[Description], MATCH(Table1[[#This Row],[Retail Law/Rules Part/Division/Rules (Version 17)
(Step 4) - Manual input]], Tbl_LegislationDescrip[Rule], 0)), "")</f>
        <v/>
      </c>
      <c r="K4482" s="108"/>
      <c r="L4482" s="90"/>
      <c r="M4482" s="90"/>
      <c r="N4482" s="94"/>
      <c r="O4482" s="95"/>
      <c r="P4482" s="95"/>
      <c r="Q4482" s="90"/>
      <c r="R4482" s="69"/>
      <c r="S4482" s="69"/>
      <c r="T4482" s="100"/>
      <c r="U4482" s="101"/>
      <c r="V4482" s="102"/>
      <c r="W4482" s="93"/>
      <c r="X4482" s="93"/>
      <c r="Y4482" s="94"/>
      <c r="Z4482" s="94"/>
      <c r="AA4482" s="69"/>
      <c r="AB4482" s="90"/>
      <c r="AC4482" s="69"/>
      <c r="AD4482" s="92"/>
      <c r="AE4482" s="47"/>
    </row>
    <row r="4483" spans="1:31" ht="45" customHeight="1" x14ac:dyDescent="0.25">
      <c r="A4483" s="11"/>
      <c r="B4483" s="69"/>
      <c r="C4483" s="70"/>
      <c r="D4483" s="70"/>
      <c r="E4483" s="60" t="str">
        <f>IFERROR(INDEX(Tbl_Entities[Retailer / Distributior?],MATCH(Table1[[#This Row],[Regulated Entity Name
(Step 1) - Manual input]],Tbl_Entities[Entity name],0)),"")</f>
        <v/>
      </c>
      <c r="F4483" s="70"/>
      <c r="G4483" s="70"/>
      <c r="H4483" s="60" t="str">
        <f>IF(Table1[[#This Row],[Reporting
Type
(Step 3) - Manual input]]="","",VLOOKUP(Table1[[#This Row],[Reporting
Type
(Step 3) - Manual input]],'Reference List'!$V$4:$W$10,2,FALSE))</f>
        <v/>
      </c>
      <c r="I4483" s="69"/>
      <c r="J4483" s="59" t="str">
        <f>IFERROR(INDEX(Tbl_LegislationDescrip[Description], MATCH(Table1[[#This Row],[Retail Law/Rules Part/Division/Rules (Version 17)
(Step 4) - Manual input]], Tbl_LegislationDescrip[Rule], 0)), "")</f>
        <v/>
      </c>
      <c r="K4483" s="108"/>
      <c r="L4483" s="90"/>
      <c r="M4483" s="90"/>
      <c r="N4483" s="94"/>
      <c r="O4483" s="95"/>
      <c r="P4483" s="95"/>
      <c r="Q4483" s="90"/>
      <c r="R4483" s="69"/>
      <c r="S4483" s="69"/>
      <c r="T4483" s="100"/>
      <c r="U4483" s="101"/>
      <c r="V4483" s="102"/>
      <c r="W4483" s="93"/>
      <c r="X4483" s="93"/>
      <c r="Y4483" s="94"/>
      <c r="Z4483" s="94"/>
      <c r="AA4483" s="69"/>
      <c r="AB4483" s="90"/>
      <c r="AC4483" s="69"/>
      <c r="AD4483" s="92"/>
      <c r="AE4483" s="47"/>
    </row>
    <row r="4484" spans="1:31" ht="45" customHeight="1" x14ac:dyDescent="0.25">
      <c r="A4484" s="11"/>
      <c r="B4484" s="69"/>
      <c r="C4484" s="70"/>
      <c r="D4484" s="70"/>
      <c r="E4484" s="60" t="str">
        <f>IFERROR(INDEX(Tbl_Entities[Retailer / Distributior?],MATCH(Table1[[#This Row],[Regulated Entity Name
(Step 1) - Manual input]],Tbl_Entities[Entity name],0)),"")</f>
        <v/>
      </c>
      <c r="F4484" s="70"/>
      <c r="G4484" s="70"/>
      <c r="H4484" s="60" t="str">
        <f>IF(Table1[[#This Row],[Reporting
Type
(Step 3) - Manual input]]="","",VLOOKUP(Table1[[#This Row],[Reporting
Type
(Step 3) - Manual input]],'Reference List'!$V$4:$W$10,2,FALSE))</f>
        <v/>
      </c>
      <c r="I4484" s="69"/>
      <c r="J4484" s="59" t="str">
        <f>IFERROR(INDEX(Tbl_LegislationDescrip[Description], MATCH(Table1[[#This Row],[Retail Law/Rules Part/Division/Rules (Version 17)
(Step 4) - Manual input]], Tbl_LegislationDescrip[Rule], 0)), "")</f>
        <v/>
      </c>
      <c r="K4484" s="108"/>
      <c r="L4484" s="90"/>
      <c r="M4484" s="90"/>
      <c r="N4484" s="94"/>
      <c r="O4484" s="95"/>
      <c r="P4484" s="95"/>
      <c r="Q4484" s="90"/>
      <c r="R4484" s="69"/>
      <c r="S4484" s="69"/>
      <c r="T4484" s="100"/>
      <c r="U4484" s="101"/>
      <c r="V4484" s="102"/>
      <c r="W4484" s="93"/>
      <c r="X4484" s="93"/>
      <c r="Y4484" s="94"/>
      <c r="Z4484" s="94"/>
      <c r="AA4484" s="69"/>
      <c r="AB4484" s="90"/>
      <c r="AC4484" s="69"/>
      <c r="AD4484" s="92"/>
      <c r="AE4484" s="47"/>
    </row>
    <row r="4485" spans="1:31" ht="45" customHeight="1" x14ac:dyDescent="0.25">
      <c r="A4485" s="11"/>
      <c r="B4485" s="69"/>
      <c r="C4485" s="70"/>
      <c r="D4485" s="70"/>
      <c r="E4485" s="60" t="str">
        <f>IFERROR(INDEX(Tbl_Entities[Retailer / Distributior?],MATCH(Table1[[#This Row],[Regulated Entity Name
(Step 1) - Manual input]],Tbl_Entities[Entity name],0)),"")</f>
        <v/>
      </c>
      <c r="F4485" s="70"/>
      <c r="G4485" s="70"/>
      <c r="H4485" s="60" t="str">
        <f>IF(Table1[[#This Row],[Reporting
Type
(Step 3) - Manual input]]="","",VLOOKUP(Table1[[#This Row],[Reporting
Type
(Step 3) - Manual input]],'Reference List'!$V$4:$W$10,2,FALSE))</f>
        <v/>
      </c>
      <c r="I4485" s="69"/>
      <c r="J4485" s="59" t="str">
        <f>IFERROR(INDEX(Tbl_LegislationDescrip[Description], MATCH(Table1[[#This Row],[Retail Law/Rules Part/Division/Rules (Version 17)
(Step 4) - Manual input]], Tbl_LegislationDescrip[Rule], 0)), "")</f>
        <v/>
      </c>
      <c r="K4485" s="108"/>
      <c r="L4485" s="90"/>
      <c r="M4485" s="90"/>
      <c r="N4485" s="94"/>
      <c r="O4485" s="95"/>
      <c r="P4485" s="95"/>
      <c r="Q4485" s="90"/>
      <c r="R4485" s="69"/>
      <c r="S4485" s="69"/>
      <c r="T4485" s="100"/>
      <c r="U4485" s="101"/>
      <c r="V4485" s="102"/>
      <c r="W4485" s="93"/>
      <c r="X4485" s="93"/>
      <c r="Y4485" s="94"/>
      <c r="Z4485" s="94"/>
      <c r="AA4485" s="69"/>
      <c r="AB4485" s="90"/>
      <c r="AC4485" s="69"/>
      <c r="AD4485" s="92"/>
      <c r="AE4485" s="47"/>
    </row>
    <row r="4486" spans="1:31" ht="45" customHeight="1" x14ac:dyDescent="0.25">
      <c r="A4486" s="11"/>
      <c r="B4486" s="69"/>
      <c r="C4486" s="70"/>
      <c r="D4486" s="70"/>
      <c r="E4486" s="60" t="str">
        <f>IFERROR(INDEX(Tbl_Entities[Retailer / Distributior?],MATCH(Table1[[#This Row],[Regulated Entity Name
(Step 1) - Manual input]],Tbl_Entities[Entity name],0)),"")</f>
        <v/>
      </c>
      <c r="F4486" s="70"/>
      <c r="G4486" s="70"/>
      <c r="H4486" s="60" t="str">
        <f>IF(Table1[[#This Row],[Reporting
Type
(Step 3) - Manual input]]="","",VLOOKUP(Table1[[#This Row],[Reporting
Type
(Step 3) - Manual input]],'Reference List'!$V$4:$W$10,2,FALSE))</f>
        <v/>
      </c>
      <c r="I4486" s="69"/>
      <c r="J4486" s="59" t="str">
        <f>IFERROR(INDEX(Tbl_LegislationDescrip[Description], MATCH(Table1[[#This Row],[Retail Law/Rules Part/Division/Rules (Version 17)
(Step 4) - Manual input]], Tbl_LegislationDescrip[Rule], 0)), "")</f>
        <v/>
      </c>
      <c r="K4486" s="108"/>
      <c r="L4486" s="90"/>
      <c r="M4486" s="90"/>
      <c r="N4486" s="94"/>
      <c r="O4486" s="95"/>
      <c r="P4486" s="95"/>
      <c r="Q4486" s="90"/>
      <c r="R4486" s="69"/>
      <c r="S4486" s="69"/>
      <c r="T4486" s="100"/>
      <c r="U4486" s="101"/>
      <c r="V4486" s="102"/>
      <c r="W4486" s="93"/>
      <c r="X4486" s="93"/>
      <c r="Y4486" s="94"/>
      <c r="Z4486" s="94"/>
      <c r="AA4486" s="69"/>
      <c r="AB4486" s="90"/>
      <c r="AC4486" s="69"/>
      <c r="AD4486" s="92"/>
      <c r="AE4486" s="47"/>
    </row>
    <row r="4487" spans="1:31" ht="45" customHeight="1" x14ac:dyDescent="0.25">
      <c r="A4487" s="11"/>
      <c r="B4487" s="69"/>
      <c r="C4487" s="70"/>
      <c r="D4487" s="70"/>
      <c r="E4487" s="60" t="str">
        <f>IFERROR(INDEX(Tbl_Entities[Retailer / Distributior?],MATCH(Table1[[#This Row],[Regulated Entity Name
(Step 1) - Manual input]],Tbl_Entities[Entity name],0)),"")</f>
        <v/>
      </c>
      <c r="F4487" s="70"/>
      <c r="G4487" s="70"/>
      <c r="H4487" s="60" t="str">
        <f>IF(Table1[[#This Row],[Reporting
Type
(Step 3) - Manual input]]="","",VLOOKUP(Table1[[#This Row],[Reporting
Type
(Step 3) - Manual input]],'Reference List'!$V$4:$W$10,2,FALSE))</f>
        <v/>
      </c>
      <c r="I4487" s="69"/>
      <c r="J4487" s="59" t="str">
        <f>IFERROR(INDEX(Tbl_LegislationDescrip[Description], MATCH(Table1[[#This Row],[Retail Law/Rules Part/Division/Rules (Version 17)
(Step 4) - Manual input]], Tbl_LegislationDescrip[Rule], 0)), "")</f>
        <v/>
      </c>
      <c r="K4487" s="108"/>
      <c r="L4487" s="90"/>
      <c r="M4487" s="90"/>
      <c r="N4487" s="94"/>
      <c r="O4487" s="95"/>
      <c r="P4487" s="95"/>
      <c r="Q4487" s="90"/>
      <c r="R4487" s="69"/>
      <c r="S4487" s="69"/>
      <c r="T4487" s="100"/>
      <c r="U4487" s="101"/>
      <c r="V4487" s="102"/>
      <c r="W4487" s="93"/>
      <c r="X4487" s="93"/>
      <c r="Y4487" s="94"/>
      <c r="Z4487" s="94"/>
      <c r="AA4487" s="69"/>
      <c r="AB4487" s="90"/>
      <c r="AC4487" s="69"/>
      <c r="AD4487" s="92"/>
      <c r="AE4487" s="47"/>
    </row>
    <row r="4488" spans="1:31" ht="45" customHeight="1" x14ac:dyDescent="0.25">
      <c r="A4488" s="11"/>
      <c r="B4488" s="69"/>
      <c r="C4488" s="70"/>
      <c r="D4488" s="70"/>
      <c r="E4488" s="60" t="str">
        <f>IFERROR(INDEX(Tbl_Entities[Retailer / Distributior?],MATCH(Table1[[#This Row],[Regulated Entity Name
(Step 1) - Manual input]],Tbl_Entities[Entity name],0)),"")</f>
        <v/>
      </c>
      <c r="F4488" s="70"/>
      <c r="G4488" s="70"/>
      <c r="H4488" s="60" t="str">
        <f>IF(Table1[[#This Row],[Reporting
Type
(Step 3) - Manual input]]="","",VLOOKUP(Table1[[#This Row],[Reporting
Type
(Step 3) - Manual input]],'Reference List'!$V$4:$W$10,2,FALSE))</f>
        <v/>
      </c>
      <c r="I4488" s="69"/>
      <c r="J4488" s="59" t="str">
        <f>IFERROR(INDEX(Tbl_LegislationDescrip[Description], MATCH(Table1[[#This Row],[Retail Law/Rules Part/Division/Rules (Version 17)
(Step 4) - Manual input]], Tbl_LegislationDescrip[Rule], 0)), "")</f>
        <v/>
      </c>
      <c r="K4488" s="108"/>
      <c r="L4488" s="90"/>
      <c r="M4488" s="90"/>
      <c r="N4488" s="94"/>
      <c r="O4488" s="95"/>
      <c r="P4488" s="95"/>
      <c r="Q4488" s="90"/>
      <c r="R4488" s="69"/>
      <c r="S4488" s="69"/>
      <c r="T4488" s="100"/>
      <c r="U4488" s="101"/>
      <c r="V4488" s="102"/>
      <c r="W4488" s="93"/>
      <c r="X4488" s="93"/>
      <c r="Y4488" s="94"/>
      <c r="Z4488" s="94"/>
      <c r="AA4488" s="69"/>
      <c r="AB4488" s="90"/>
      <c r="AC4488" s="69"/>
      <c r="AD4488" s="92"/>
      <c r="AE4488" s="47"/>
    </row>
    <row r="4489" spans="1:31" ht="45" customHeight="1" x14ac:dyDescent="0.25">
      <c r="A4489" s="11"/>
      <c r="B4489" s="69"/>
      <c r="C4489" s="70"/>
      <c r="D4489" s="70"/>
      <c r="E4489" s="60" t="str">
        <f>IFERROR(INDEX(Tbl_Entities[Retailer / Distributior?],MATCH(Table1[[#This Row],[Regulated Entity Name
(Step 1) - Manual input]],Tbl_Entities[Entity name],0)),"")</f>
        <v/>
      </c>
      <c r="F4489" s="70"/>
      <c r="G4489" s="70"/>
      <c r="H4489" s="60" t="str">
        <f>IF(Table1[[#This Row],[Reporting
Type
(Step 3) - Manual input]]="","",VLOOKUP(Table1[[#This Row],[Reporting
Type
(Step 3) - Manual input]],'Reference List'!$V$4:$W$10,2,FALSE))</f>
        <v/>
      </c>
      <c r="I4489" s="69"/>
      <c r="J4489" s="59" t="str">
        <f>IFERROR(INDEX(Tbl_LegislationDescrip[Description], MATCH(Table1[[#This Row],[Retail Law/Rules Part/Division/Rules (Version 17)
(Step 4) - Manual input]], Tbl_LegislationDescrip[Rule], 0)), "")</f>
        <v/>
      </c>
      <c r="K4489" s="108"/>
      <c r="L4489" s="90"/>
      <c r="M4489" s="90"/>
      <c r="N4489" s="94"/>
      <c r="O4489" s="95"/>
      <c r="P4489" s="95"/>
      <c r="Q4489" s="90"/>
      <c r="R4489" s="69"/>
      <c r="S4489" s="69"/>
      <c r="T4489" s="100"/>
      <c r="U4489" s="101"/>
      <c r="V4489" s="102"/>
      <c r="W4489" s="93"/>
      <c r="X4489" s="93"/>
      <c r="Y4489" s="94"/>
      <c r="Z4489" s="94"/>
      <c r="AA4489" s="69"/>
      <c r="AB4489" s="90"/>
      <c r="AC4489" s="69"/>
      <c r="AD4489" s="92"/>
      <c r="AE4489" s="47"/>
    </row>
    <row r="4490" spans="1:31" ht="45" customHeight="1" x14ac:dyDescent="0.25">
      <c r="A4490" s="11"/>
      <c r="B4490" s="69"/>
      <c r="C4490" s="70"/>
      <c r="D4490" s="70"/>
      <c r="E4490" s="60" t="str">
        <f>IFERROR(INDEX(Tbl_Entities[Retailer / Distributior?],MATCH(Table1[[#This Row],[Regulated Entity Name
(Step 1) - Manual input]],Tbl_Entities[Entity name],0)),"")</f>
        <v/>
      </c>
      <c r="F4490" s="70"/>
      <c r="G4490" s="70"/>
      <c r="H4490" s="60" t="str">
        <f>IF(Table1[[#This Row],[Reporting
Type
(Step 3) - Manual input]]="","",VLOOKUP(Table1[[#This Row],[Reporting
Type
(Step 3) - Manual input]],'Reference List'!$V$4:$W$10,2,FALSE))</f>
        <v/>
      </c>
      <c r="I4490" s="69"/>
      <c r="J4490" s="59" t="str">
        <f>IFERROR(INDEX(Tbl_LegislationDescrip[Description], MATCH(Table1[[#This Row],[Retail Law/Rules Part/Division/Rules (Version 17)
(Step 4) - Manual input]], Tbl_LegislationDescrip[Rule], 0)), "")</f>
        <v/>
      </c>
      <c r="K4490" s="108"/>
      <c r="L4490" s="90"/>
      <c r="M4490" s="90"/>
      <c r="N4490" s="94"/>
      <c r="O4490" s="95"/>
      <c r="P4490" s="95"/>
      <c r="Q4490" s="90"/>
      <c r="R4490" s="69"/>
      <c r="S4490" s="69"/>
      <c r="T4490" s="100"/>
      <c r="U4490" s="101"/>
      <c r="V4490" s="102"/>
      <c r="W4490" s="93"/>
      <c r="X4490" s="93"/>
      <c r="Y4490" s="94"/>
      <c r="Z4490" s="94"/>
      <c r="AA4490" s="69"/>
      <c r="AB4490" s="90"/>
      <c r="AC4490" s="69"/>
      <c r="AD4490" s="92"/>
      <c r="AE4490" s="47"/>
    </row>
    <row r="4491" spans="1:31" ht="45" customHeight="1" x14ac:dyDescent="0.25">
      <c r="A4491" s="11"/>
      <c r="B4491" s="69"/>
      <c r="C4491" s="70"/>
      <c r="D4491" s="70"/>
      <c r="E4491" s="60" t="str">
        <f>IFERROR(INDEX(Tbl_Entities[Retailer / Distributior?],MATCH(Table1[[#This Row],[Regulated Entity Name
(Step 1) - Manual input]],Tbl_Entities[Entity name],0)),"")</f>
        <v/>
      </c>
      <c r="F4491" s="70"/>
      <c r="G4491" s="70"/>
      <c r="H4491" s="60" t="str">
        <f>IF(Table1[[#This Row],[Reporting
Type
(Step 3) - Manual input]]="","",VLOOKUP(Table1[[#This Row],[Reporting
Type
(Step 3) - Manual input]],'Reference List'!$V$4:$W$10,2,FALSE))</f>
        <v/>
      </c>
      <c r="I4491" s="69"/>
      <c r="J4491" s="59" t="str">
        <f>IFERROR(INDEX(Tbl_LegislationDescrip[Description], MATCH(Table1[[#This Row],[Retail Law/Rules Part/Division/Rules (Version 17)
(Step 4) - Manual input]], Tbl_LegislationDescrip[Rule], 0)), "")</f>
        <v/>
      </c>
      <c r="K4491" s="108"/>
      <c r="L4491" s="90"/>
      <c r="M4491" s="90"/>
      <c r="N4491" s="94"/>
      <c r="O4491" s="95"/>
      <c r="P4491" s="95"/>
      <c r="Q4491" s="90"/>
      <c r="R4491" s="69"/>
      <c r="S4491" s="69"/>
      <c r="T4491" s="100"/>
      <c r="U4491" s="101"/>
      <c r="V4491" s="102"/>
      <c r="W4491" s="93"/>
      <c r="X4491" s="93"/>
      <c r="Y4491" s="94"/>
      <c r="Z4491" s="94"/>
      <c r="AA4491" s="69"/>
      <c r="AB4491" s="90"/>
      <c r="AC4491" s="69"/>
      <c r="AD4491" s="92"/>
      <c r="AE4491" s="47"/>
    </row>
    <row r="4492" spans="1:31" ht="45" customHeight="1" x14ac:dyDescent="0.25">
      <c r="A4492" s="11"/>
      <c r="B4492" s="69"/>
      <c r="C4492" s="70"/>
      <c r="D4492" s="70"/>
      <c r="E4492" s="60" t="str">
        <f>IFERROR(INDEX(Tbl_Entities[Retailer / Distributior?],MATCH(Table1[[#This Row],[Regulated Entity Name
(Step 1) - Manual input]],Tbl_Entities[Entity name],0)),"")</f>
        <v/>
      </c>
      <c r="F4492" s="70"/>
      <c r="G4492" s="70"/>
      <c r="H4492" s="60" t="str">
        <f>IF(Table1[[#This Row],[Reporting
Type
(Step 3) - Manual input]]="","",VLOOKUP(Table1[[#This Row],[Reporting
Type
(Step 3) - Manual input]],'Reference List'!$V$4:$W$10,2,FALSE))</f>
        <v/>
      </c>
      <c r="I4492" s="69"/>
      <c r="J4492" s="59" t="str">
        <f>IFERROR(INDEX(Tbl_LegislationDescrip[Description], MATCH(Table1[[#This Row],[Retail Law/Rules Part/Division/Rules (Version 17)
(Step 4) - Manual input]], Tbl_LegislationDescrip[Rule], 0)), "")</f>
        <v/>
      </c>
      <c r="K4492" s="108"/>
      <c r="L4492" s="90"/>
      <c r="M4492" s="90"/>
      <c r="N4492" s="94"/>
      <c r="O4492" s="95"/>
      <c r="P4492" s="95"/>
      <c r="Q4492" s="90"/>
      <c r="R4492" s="69"/>
      <c r="S4492" s="69"/>
      <c r="T4492" s="100"/>
      <c r="U4492" s="101"/>
      <c r="V4492" s="102"/>
      <c r="W4492" s="93"/>
      <c r="X4492" s="93"/>
      <c r="Y4492" s="94"/>
      <c r="Z4492" s="94"/>
      <c r="AA4492" s="69"/>
      <c r="AB4492" s="90"/>
      <c r="AC4492" s="69"/>
      <c r="AD4492" s="92"/>
      <c r="AE4492" s="47"/>
    </row>
    <row r="4493" spans="1:31" ht="45" customHeight="1" x14ac:dyDescent="0.25">
      <c r="A4493" s="11"/>
      <c r="B4493" s="69"/>
      <c r="C4493" s="70"/>
      <c r="D4493" s="70"/>
      <c r="E4493" s="60" t="str">
        <f>IFERROR(INDEX(Tbl_Entities[Retailer / Distributior?],MATCH(Table1[[#This Row],[Regulated Entity Name
(Step 1) - Manual input]],Tbl_Entities[Entity name],0)),"")</f>
        <v/>
      </c>
      <c r="F4493" s="70"/>
      <c r="G4493" s="70"/>
      <c r="H4493" s="60" t="str">
        <f>IF(Table1[[#This Row],[Reporting
Type
(Step 3) - Manual input]]="","",VLOOKUP(Table1[[#This Row],[Reporting
Type
(Step 3) - Manual input]],'Reference List'!$V$4:$W$10,2,FALSE))</f>
        <v/>
      </c>
      <c r="I4493" s="69"/>
      <c r="J4493" s="59" t="str">
        <f>IFERROR(INDEX(Tbl_LegislationDescrip[Description], MATCH(Table1[[#This Row],[Retail Law/Rules Part/Division/Rules (Version 17)
(Step 4) - Manual input]], Tbl_LegislationDescrip[Rule], 0)), "")</f>
        <v/>
      </c>
      <c r="K4493" s="108"/>
      <c r="L4493" s="90"/>
      <c r="M4493" s="90"/>
      <c r="N4493" s="94"/>
      <c r="O4493" s="95"/>
      <c r="P4493" s="95"/>
      <c r="Q4493" s="90"/>
      <c r="R4493" s="69"/>
      <c r="S4493" s="69"/>
      <c r="T4493" s="100"/>
      <c r="U4493" s="101"/>
      <c r="V4493" s="102"/>
      <c r="W4493" s="93"/>
      <c r="X4493" s="93"/>
      <c r="Y4493" s="94"/>
      <c r="Z4493" s="94"/>
      <c r="AA4493" s="69"/>
      <c r="AB4493" s="90"/>
      <c r="AC4493" s="69"/>
      <c r="AD4493" s="92"/>
      <c r="AE4493" s="47"/>
    </row>
    <row r="4494" spans="1:31" ht="45" customHeight="1" x14ac:dyDescent="0.25">
      <c r="A4494" s="11"/>
      <c r="B4494" s="69"/>
      <c r="C4494" s="70"/>
      <c r="D4494" s="70"/>
      <c r="E4494" s="60" t="str">
        <f>IFERROR(INDEX(Tbl_Entities[Retailer / Distributior?],MATCH(Table1[[#This Row],[Regulated Entity Name
(Step 1) - Manual input]],Tbl_Entities[Entity name],0)),"")</f>
        <v/>
      </c>
      <c r="F4494" s="70"/>
      <c r="G4494" s="70"/>
      <c r="H4494" s="60" t="str">
        <f>IF(Table1[[#This Row],[Reporting
Type
(Step 3) - Manual input]]="","",VLOOKUP(Table1[[#This Row],[Reporting
Type
(Step 3) - Manual input]],'Reference List'!$V$4:$W$10,2,FALSE))</f>
        <v/>
      </c>
      <c r="I4494" s="69"/>
      <c r="J4494" s="59" t="str">
        <f>IFERROR(INDEX(Tbl_LegislationDescrip[Description], MATCH(Table1[[#This Row],[Retail Law/Rules Part/Division/Rules (Version 17)
(Step 4) - Manual input]], Tbl_LegislationDescrip[Rule], 0)), "")</f>
        <v/>
      </c>
      <c r="K4494" s="108"/>
      <c r="L4494" s="90"/>
      <c r="M4494" s="90"/>
      <c r="N4494" s="94"/>
      <c r="O4494" s="95"/>
      <c r="P4494" s="95"/>
      <c r="Q4494" s="90"/>
      <c r="R4494" s="69"/>
      <c r="S4494" s="69"/>
      <c r="T4494" s="100"/>
      <c r="U4494" s="101"/>
      <c r="V4494" s="102"/>
      <c r="W4494" s="93"/>
      <c r="X4494" s="93"/>
      <c r="Y4494" s="94"/>
      <c r="Z4494" s="94"/>
      <c r="AA4494" s="69"/>
      <c r="AB4494" s="90"/>
      <c r="AC4494" s="69"/>
      <c r="AD4494" s="92"/>
      <c r="AE4494" s="47"/>
    </row>
    <row r="4495" spans="1:31" ht="45" customHeight="1" x14ac:dyDescent="0.25">
      <c r="A4495" s="11"/>
      <c r="B4495" s="69"/>
      <c r="C4495" s="70"/>
      <c r="D4495" s="70"/>
      <c r="E4495" s="60" t="str">
        <f>IFERROR(INDEX(Tbl_Entities[Retailer / Distributior?],MATCH(Table1[[#This Row],[Regulated Entity Name
(Step 1) - Manual input]],Tbl_Entities[Entity name],0)),"")</f>
        <v/>
      </c>
      <c r="F4495" s="70"/>
      <c r="G4495" s="70"/>
      <c r="H4495" s="60" t="str">
        <f>IF(Table1[[#This Row],[Reporting
Type
(Step 3) - Manual input]]="","",VLOOKUP(Table1[[#This Row],[Reporting
Type
(Step 3) - Manual input]],'Reference List'!$V$4:$W$10,2,FALSE))</f>
        <v/>
      </c>
      <c r="I4495" s="69"/>
      <c r="J4495" s="59" t="str">
        <f>IFERROR(INDEX(Tbl_LegislationDescrip[Description], MATCH(Table1[[#This Row],[Retail Law/Rules Part/Division/Rules (Version 17)
(Step 4) - Manual input]], Tbl_LegislationDescrip[Rule], 0)), "")</f>
        <v/>
      </c>
      <c r="K4495" s="108"/>
      <c r="L4495" s="90"/>
      <c r="M4495" s="90"/>
      <c r="N4495" s="94"/>
      <c r="O4495" s="95"/>
      <c r="P4495" s="95"/>
      <c r="Q4495" s="90"/>
      <c r="R4495" s="69"/>
      <c r="S4495" s="69"/>
      <c r="T4495" s="100"/>
      <c r="U4495" s="101"/>
      <c r="V4495" s="102"/>
      <c r="W4495" s="93"/>
      <c r="X4495" s="93"/>
      <c r="Y4495" s="94"/>
      <c r="Z4495" s="94"/>
      <c r="AA4495" s="69"/>
      <c r="AB4495" s="90"/>
      <c r="AC4495" s="69"/>
      <c r="AD4495" s="92"/>
      <c r="AE4495" s="47"/>
    </row>
    <row r="4496" spans="1:31" ht="45" customHeight="1" x14ac:dyDescent="0.25">
      <c r="A4496" s="11"/>
      <c r="B4496" s="69"/>
      <c r="C4496" s="70"/>
      <c r="D4496" s="70"/>
      <c r="E4496" s="60" t="str">
        <f>IFERROR(INDEX(Tbl_Entities[Retailer / Distributior?],MATCH(Table1[[#This Row],[Regulated Entity Name
(Step 1) - Manual input]],Tbl_Entities[Entity name],0)),"")</f>
        <v/>
      </c>
      <c r="F4496" s="70"/>
      <c r="G4496" s="70"/>
      <c r="H4496" s="60" t="str">
        <f>IF(Table1[[#This Row],[Reporting
Type
(Step 3) - Manual input]]="","",VLOOKUP(Table1[[#This Row],[Reporting
Type
(Step 3) - Manual input]],'Reference List'!$V$4:$W$10,2,FALSE))</f>
        <v/>
      </c>
      <c r="I4496" s="69"/>
      <c r="J4496" s="59" t="str">
        <f>IFERROR(INDEX(Tbl_LegislationDescrip[Description], MATCH(Table1[[#This Row],[Retail Law/Rules Part/Division/Rules (Version 17)
(Step 4) - Manual input]], Tbl_LegislationDescrip[Rule], 0)), "")</f>
        <v/>
      </c>
      <c r="K4496" s="108"/>
      <c r="L4496" s="90"/>
      <c r="M4496" s="90"/>
      <c r="N4496" s="94"/>
      <c r="O4496" s="95"/>
      <c r="P4496" s="95"/>
      <c r="Q4496" s="90"/>
      <c r="R4496" s="69"/>
      <c r="S4496" s="69"/>
      <c r="T4496" s="100"/>
      <c r="U4496" s="101"/>
      <c r="V4496" s="102"/>
      <c r="W4496" s="93"/>
      <c r="X4496" s="93"/>
      <c r="Y4496" s="94"/>
      <c r="Z4496" s="94"/>
      <c r="AA4496" s="69"/>
      <c r="AB4496" s="90"/>
      <c r="AC4496" s="69"/>
      <c r="AD4496" s="92"/>
      <c r="AE4496" s="47"/>
    </row>
    <row r="4497" spans="1:31" ht="45" customHeight="1" x14ac:dyDescent="0.25">
      <c r="A4497" s="11"/>
      <c r="B4497" s="69"/>
      <c r="C4497" s="70"/>
      <c r="D4497" s="70"/>
      <c r="E4497" s="60" t="str">
        <f>IFERROR(INDEX(Tbl_Entities[Retailer / Distributior?],MATCH(Table1[[#This Row],[Regulated Entity Name
(Step 1) - Manual input]],Tbl_Entities[Entity name],0)),"")</f>
        <v/>
      </c>
      <c r="F4497" s="70"/>
      <c r="G4497" s="70"/>
      <c r="H4497" s="60" t="str">
        <f>IF(Table1[[#This Row],[Reporting
Type
(Step 3) - Manual input]]="","",VLOOKUP(Table1[[#This Row],[Reporting
Type
(Step 3) - Manual input]],'Reference List'!$V$4:$W$10,2,FALSE))</f>
        <v/>
      </c>
      <c r="I4497" s="69"/>
      <c r="J4497" s="59" t="str">
        <f>IFERROR(INDEX(Tbl_LegislationDescrip[Description], MATCH(Table1[[#This Row],[Retail Law/Rules Part/Division/Rules (Version 17)
(Step 4) - Manual input]], Tbl_LegislationDescrip[Rule], 0)), "")</f>
        <v/>
      </c>
      <c r="K4497" s="108"/>
      <c r="L4497" s="90"/>
      <c r="M4497" s="90"/>
      <c r="N4497" s="94"/>
      <c r="O4497" s="95"/>
      <c r="P4497" s="95"/>
      <c r="Q4497" s="90"/>
      <c r="R4497" s="69"/>
      <c r="S4497" s="69"/>
      <c r="T4497" s="100"/>
      <c r="U4497" s="101"/>
      <c r="V4497" s="102"/>
      <c r="W4497" s="93"/>
      <c r="X4497" s="93"/>
      <c r="Y4497" s="94"/>
      <c r="Z4497" s="94"/>
      <c r="AA4497" s="69"/>
      <c r="AB4497" s="90"/>
      <c r="AC4497" s="69"/>
      <c r="AD4497" s="92"/>
      <c r="AE4497" s="47"/>
    </row>
    <row r="4498" spans="1:31" ht="45" customHeight="1" x14ac:dyDescent="0.25">
      <c r="A4498" s="11"/>
      <c r="B4498" s="69"/>
      <c r="C4498" s="70"/>
      <c r="D4498" s="70"/>
      <c r="E4498" s="60" t="str">
        <f>IFERROR(INDEX(Tbl_Entities[Retailer / Distributior?],MATCH(Table1[[#This Row],[Regulated Entity Name
(Step 1) - Manual input]],Tbl_Entities[Entity name],0)),"")</f>
        <v/>
      </c>
      <c r="F4498" s="70"/>
      <c r="G4498" s="70"/>
      <c r="H4498" s="60" t="str">
        <f>IF(Table1[[#This Row],[Reporting
Type
(Step 3) - Manual input]]="","",VLOOKUP(Table1[[#This Row],[Reporting
Type
(Step 3) - Manual input]],'Reference List'!$V$4:$W$10,2,FALSE))</f>
        <v/>
      </c>
      <c r="I4498" s="69"/>
      <c r="J4498" s="59" t="str">
        <f>IFERROR(INDEX(Tbl_LegislationDescrip[Description], MATCH(Table1[[#This Row],[Retail Law/Rules Part/Division/Rules (Version 17)
(Step 4) - Manual input]], Tbl_LegislationDescrip[Rule], 0)), "")</f>
        <v/>
      </c>
      <c r="K4498" s="108"/>
      <c r="L4498" s="90"/>
      <c r="M4498" s="90"/>
      <c r="N4498" s="94"/>
      <c r="O4498" s="95"/>
      <c r="P4498" s="95"/>
      <c r="Q4498" s="90"/>
      <c r="R4498" s="69"/>
      <c r="S4498" s="69"/>
      <c r="T4498" s="100"/>
      <c r="U4498" s="101"/>
      <c r="V4498" s="102"/>
      <c r="W4498" s="93"/>
      <c r="X4498" s="93"/>
      <c r="Y4498" s="94"/>
      <c r="Z4498" s="94"/>
      <c r="AA4498" s="69"/>
      <c r="AB4498" s="90"/>
      <c r="AC4498" s="69"/>
      <c r="AD4498" s="92"/>
      <c r="AE4498" s="47"/>
    </row>
    <row r="4499" spans="1:31" ht="45" customHeight="1" x14ac:dyDescent="0.25">
      <c r="A4499" s="11"/>
      <c r="B4499" s="69"/>
      <c r="C4499" s="70"/>
      <c r="D4499" s="70"/>
      <c r="E4499" s="60" t="str">
        <f>IFERROR(INDEX(Tbl_Entities[Retailer / Distributior?],MATCH(Table1[[#This Row],[Regulated Entity Name
(Step 1) - Manual input]],Tbl_Entities[Entity name],0)),"")</f>
        <v/>
      </c>
      <c r="F4499" s="70"/>
      <c r="G4499" s="70"/>
      <c r="H4499" s="60" t="str">
        <f>IF(Table1[[#This Row],[Reporting
Type
(Step 3) - Manual input]]="","",VLOOKUP(Table1[[#This Row],[Reporting
Type
(Step 3) - Manual input]],'Reference List'!$V$4:$W$10,2,FALSE))</f>
        <v/>
      </c>
      <c r="I4499" s="69"/>
      <c r="J4499" s="59" t="str">
        <f>IFERROR(INDEX(Tbl_LegislationDescrip[Description], MATCH(Table1[[#This Row],[Retail Law/Rules Part/Division/Rules (Version 17)
(Step 4) - Manual input]], Tbl_LegislationDescrip[Rule], 0)), "")</f>
        <v/>
      </c>
      <c r="K4499" s="108"/>
      <c r="L4499" s="90"/>
      <c r="M4499" s="90"/>
      <c r="N4499" s="94"/>
      <c r="O4499" s="95"/>
      <c r="P4499" s="95"/>
      <c r="Q4499" s="90"/>
      <c r="R4499" s="69"/>
      <c r="S4499" s="69"/>
      <c r="T4499" s="100"/>
      <c r="U4499" s="101"/>
      <c r="V4499" s="102"/>
      <c r="W4499" s="93"/>
      <c r="X4499" s="93"/>
      <c r="Y4499" s="94"/>
      <c r="Z4499" s="94"/>
      <c r="AA4499" s="69"/>
      <c r="AB4499" s="90"/>
      <c r="AC4499" s="69"/>
      <c r="AD4499" s="92"/>
      <c r="AE4499" s="47"/>
    </row>
    <row r="4500" spans="1:31" ht="45" customHeight="1" x14ac:dyDescent="0.25">
      <c r="A4500" s="11"/>
      <c r="B4500" s="69"/>
      <c r="C4500" s="70"/>
      <c r="D4500" s="70"/>
      <c r="E4500" s="60" t="str">
        <f>IFERROR(INDEX(Tbl_Entities[Retailer / Distributior?],MATCH(Table1[[#This Row],[Regulated Entity Name
(Step 1) - Manual input]],Tbl_Entities[Entity name],0)),"")</f>
        <v/>
      </c>
      <c r="F4500" s="70"/>
      <c r="G4500" s="70"/>
      <c r="H4500" s="60" t="str">
        <f>IF(Table1[[#This Row],[Reporting
Type
(Step 3) - Manual input]]="","",VLOOKUP(Table1[[#This Row],[Reporting
Type
(Step 3) - Manual input]],'Reference List'!$V$4:$W$10,2,FALSE))</f>
        <v/>
      </c>
      <c r="I4500" s="69"/>
      <c r="J4500" s="59" t="str">
        <f>IFERROR(INDEX(Tbl_LegislationDescrip[Description], MATCH(Table1[[#This Row],[Retail Law/Rules Part/Division/Rules (Version 17)
(Step 4) - Manual input]], Tbl_LegislationDescrip[Rule], 0)), "")</f>
        <v/>
      </c>
      <c r="K4500" s="108"/>
      <c r="L4500" s="90"/>
      <c r="M4500" s="90"/>
      <c r="N4500" s="94"/>
      <c r="O4500" s="95"/>
      <c r="P4500" s="95"/>
      <c r="Q4500" s="90"/>
      <c r="R4500" s="69"/>
      <c r="S4500" s="69"/>
      <c r="T4500" s="100"/>
      <c r="U4500" s="101"/>
      <c r="V4500" s="102"/>
      <c r="W4500" s="93"/>
      <c r="X4500" s="93"/>
      <c r="Y4500" s="94"/>
      <c r="Z4500" s="94"/>
      <c r="AA4500" s="69"/>
      <c r="AB4500" s="90"/>
      <c r="AC4500" s="69"/>
      <c r="AD4500" s="92"/>
      <c r="AE4500" s="47"/>
    </row>
    <row r="4501" spans="1:31" ht="45" customHeight="1" x14ac:dyDescent="0.25">
      <c r="A4501" s="11"/>
      <c r="B4501" s="69"/>
      <c r="C4501" s="70"/>
      <c r="D4501" s="70"/>
      <c r="E4501" s="60" t="str">
        <f>IFERROR(INDEX(Tbl_Entities[Retailer / Distributior?],MATCH(Table1[[#This Row],[Regulated Entity Name
(Step 1) - Manual input]],Tbl_Entities[Entity name],0)),"")</f>
        <v/>
      </c>
      <c r="F4501" s="70"/>
      <c r="G4501" s="70"/>
      <c r="H4501" s="60" t="str">
        <f>IF(Table1[[#This Row],[Reporting
Type
(Step 3) - Manual input]]="","",VLOOKUP(Table1[[#This Row],[Reporting
Type
(Step 3) - Manual input]],'Reference List'!$V$4:$W$10,2,FALSE))</f>
        <v/>
      </c>
      <c r="I4501" s="69"/>
      <c r="J4501" s="59" t="str">
        <f>IFERROR(INDEX(Tbl_LegislationDescrip[Description], MATCH(Table1[[#This Row],[Retail Law/Rules Part/Division/Rules (Version 17)
(Step 4) - Manual input]], Tbl_LegislationDescrip[Rule], 0)), "")</f>
        <v/>
      </c>
      <c r="K4501" s="108"/>
      <c r="L4501" s="90"/>
      <c r="M4501" s="90"/>
      <c r="N4501" s="94"/>
      <c r="O4501" s="95"/>
      <c r="P4501" s="95"/>
      <c r="Q4501" s="90"/>
      <c r="R4501" s="69"/>
      <c r="S4501" s="69"/>
      <c r="T4501" s="100"/>
      <c r="U4501" s="101"/>
      <c r="V4501" s="102"/>
      <c r="W4501" s="93"/>
      <c r="X4501" s="93"/>
      <c r="Y4501" s="94"/>
      <c r="Z4501" s="94"/>
      <c r="AA4501" s="69"/>
      <c r="AB4501" s="90"/>
      <c r="AC4501" s="69"/>
      <c r="AD4501" s="92"/>
      <c r="AE4501" s="47"/>
    </row>
    <row r="4502" spans="1:31" ht="45" customHeight="1" x14ac:dyDescent="0.25">
      <c r="A4502" s="11"/>
      <c r="B4502" s="69"/>
      <c r="C4502" s="70"/>
      <c r="D4502" s="70"/>
      <c r="E4502" s="60" t="str">
        <f>IFERROR(INDEX(Tbl_Entities[Retailer / Distributior?],MATCH(Table1[[#This Row],[Regulated Entity Name
(Step 1) - Manual input]],Tbl_Entities[Entity name],0)),"")</f>
        <v/>
      </c>
      <c r="F4502" s="70"/>
      <c r="G4502" s="70"/>
      <c r="H4502" s="60" t="str">
        <f>IF(Table1[[#This Row],[Reporting
Type
(Step 3) - Manual input]]="","",VLOOKUP(Table1[[#This Row],[Reporting
Type
(Step 3) - Manual input]],'Reference List'!$V$4:$W$10,2,FALSE))</f>
        <v/>
      </c>
      <c r="I4502" s="69"/>
      <c r="J4502" s="59" t="str">
        <f>IFERROR(INDEX(Tbl_LegislationDescrip[Description], MATCH(Table1[[#This Row],[Retail Law/Rules Part/Division/Rules (Version 17)
(Step 4) - Manual input]], Tbl_LegislationDescrip[Rule], 0)), "")</f>
        <v/>
      </c>
      <c r="K4502" s="108"/>
      <c r="L4502" s="90"/>
      <c r="M4502" s="90"/>
      <c r="N4502" s="94"/>
      <c r="O4502" s="95"/>
      <c r="P4502" s="95"/>
      <c r="Q4502" s="90"/>
      <c r="R4502" s="69"/>
      <c r="S4502" s="69"/>
      <c r="T4502" s="100"/>
      <c r="U4502" s="101"/>
      <c r="V4502" s="102"/>
      <c r="W4502" s="93"/>
      <c r="X4502" s="93"/>
      <c r="Y4502" s="94"/>
      <c r="Z4502" s="94"/>
      <c r="AA4502" s="69"/>
      <c r="AB4502" s="90"/>
      <c r="AC4502" s="69"/>
      <c r="AD4502" s="92"/>
      <c r="AE4502" s="47"/>
    </row>
    <row r="4503" spans="1:31" ht="45" customHeight="1" x14ac:dyDescent="0.25">
      <c r="A4503" s="11"/>
      <c r="B4503" s="69"/>
      <c r="C4503" s="70"/>
      <c r="D4503" s="70"/>
      <c r="E4503" s="60" t="str">
        <f>IFERROR(INDEX(Tbl_Entities[Retailer / Distributior?],MATCH(Table1[[#This Row],[Regulated Entity Name
(Step 1) - Manual input]],Tbl_Entities[Entity name],0)),"")</f>
        <v/>
      </c>
      <c r="F4503" s="70"/>
      <c r="G4503" s="70"/>
      <c r="H4503" s="60" t="str">
        <f>IF(Table1[[#This Row],[Reporting
Type
(Step 3) - Manual input]]="","",VLOOKUP(Table1[[#This Row],[Reporting
Type
(Step 3) - Manual input]],'Reference List'!$V$4:$W$10,2,FALSE))</f>
        <v/>
      </c>
      <c r="I4503" s="69"/>
      <c r="J4503" s="59" t="str">
        <f>IFERROR(INDEX(Tbl_LegislationDescrip[Description], MATCH(Table1[[#This Row],[Retail Law/Rules Part/Division/Rules (Version 17)
(Step 4) - Manual input]], Tbl_LegislationDescrip[Rule], 0)), "")</f>
        <v/>
      </c>
      <c r="K4503" s="108"/>
      <c r="L4503" s="90"/>
      <c r="M4503" s="90"/>
      <c r="N4503" s="94"/>
      <c r="O4503" s="95"/>
      <c r="P4503" s="95"/>
      <c r="Q4503" s="90"/>
      <c r="R4503" s="69"/>
      <c r="S4503" s="69"/>
      <c r="T4503" s="100"/>
      <c r="U4503" s="101"/>
      <c r="V4503" s="102"/>
      <c r="W4503" s="93"/>
      <c r="X4503" s="93"/>
      <c r="Y4503" s="94"/>
      <c r="Z4503" s="94"/>
      <c r="AA4503" s="69"/>
      <c r="AB4503" s="90"/>
      <c r="AC4503" s="69"/>
      <c r="AD4503" s="92"/>
      <c r="AE4503" s="47"/>
    </row>
    <row r="4504" spans="1:31" ht="45" customHeight="1" x14ac:dyDescent="0.25">
      <c r="A4504" s="11"/>
      <c r="B4504" s="69"/>
      <c r="C4504" s="70"/>
      <c r="D4504" s="70"/>
      <c r="E4504" s="60" t="str">
        <f>IFERROR(INDEX(Tbl_Entities[Retailer / Distributior?],MATCH(Table1[[#This Row],[Regulated Entity Name
(Step 1) - Manual input]],Tbl_Entities[Entity name],0)),"")</f>
        <v/>
      </c>
      <c r="F4504" s="70"/>
      <c r="G4504" s="70"/>
      <c r="H4504" s="60" t="str">
        <f>IF(Table1[[#This Row],[Reporting
Type
(Step 3) - Manual input]]="","",VLOOKUP(Table1[[#This Row],[Reporting
Type
(Step 3) - Manual input]],'Reference List'!$V$4:$W$10,2,FALSE))</f>
        <v/>
      </c>
      <c r="I4504" s="69"/>
      <c r="J4504" s="59" t="str">
        <f>IFERROR(INDEX(Tbl_LegislationDescrip[Description], MATCH(Table1[[#This Row],[Retail Law/Rules Part/Division/Rules (Version 17)
(Step 4) - Manual input]], Tbl_LegislationDescrip[Rule], 0)), "")</f>
        <v/>
      </c>
      <c r="K4504" s="108"/>
      <c r="L4504" s="90"/>
      <c r="M4504" s="90"/>
      <c r="N4504" s="94"/>
      <c r="O4504" s="95"/>
      <c r="P4504" s="95"/>
      <c r="Q4504" s="90"/>
      <c r="R4504" s="69"/>
      <c r="S4504" s="69"/>
      <c r="T4504" s="100"/>
      <c r="U4504" s="101"/>
      <c r="V4504" s="102"/>
      <c r="W4504" s="93"/>
      <c r="X4504" s="93"/>
      <c r="Y4504" s="94"/>
      <c r="Z4504" s="94"/>
      <c r="AA4504" s="69"/>
      <c r="AB4504" s="90"/>
      <c r="AC4504" s="69"/>
      <c r="AD4504" s="92"/>
      <c r="AE4504" s="47"/>
    </row>
    <row r="4505" spans="1:31" ht="45" customHeight="1" x14ac:dyDescent="0.25">
      <c r="A4505" s="11"/>
      <c r="B4505" s="69"/>
      <c r="C4505" s="70"/>
      <c r="D4505" s="70"/>
      <c r="E4505" s="60" t="str">
        <f>IFERROR(INDEX(Tbl_Entities[Retailer / Distributior?],MATCH(Table1[[#This Row],[Regulated Entity Name
(Step 1) - Manual input]],Tbl_Entities[Entity name],0)),"")</f>
        <v/>
      </c>
      <c r="F4505" s="70"/>
      <c r="G4505" s="70"/>
      <c r="H4505" s="60" t="str">
        <f>IF(Table1[[#This Row],[Reporting
Type
(Step 3) - Manual input]]="","",VLOOKUP(Table1[[#This Row],[Reporting
Type
(Step 3) - Manual input]],'Reference List'!$V$4:$W$10,2,FALSE))</f>
        <v/>
      </c>
      <c r="I4505" s="69"/>
      <c r="J4505" s="59" t="str">
        <f>IFERROR(INDEX(Tbl_LegislationDescrip[Description], MATCH(Table1[[#This Row],[Retail Law/Rules Part/Division/Rules (Version 17)
(Step 4) - Manual input]], Tbl_LegislationDescrip[Rule], 0)), "")</f>
        <v/>
      </c>
      <c r="K4505" s="108"/>
      <c r="L4505" s="90"/>
      <c r="M4505" s="90"/>
      <c r="N4505" s="94"/>
      <c r="O4505" s="95"/>
      <c r="P4505" s="95"/>
      <c r="Q4505" s="90"/>
      <c r="R4505" s="69"/>
      <c r="S4505" s="69"/>
      <c r="T4505" s="100"/>
      <c r="U4505" s="101"/>
      <c r="V4505" s="102"/>
      <c r="W4505" s="93"/>
      <c r="X4505" s="93"/>
      <c r="Y4505" s="94"/>
      <c r="Z4505" s="94"/>
      <c r="AA4505" s="69"/>
      <c r="AB4505" s="90"/>
      <c r="AC4505" s="69"/>
      <c r="AD4505" s="92"/>
      <c r="AE4505" s="47"/>
    </row>
    <row r="4506" spans="1:31" ht="45" customHeight="1" x14ac:dyDescent="0.25">
      <c r="A4506" s="11"/>
      <c r="B4506" s="69"/>
      <c r="C4506" s="70"/>
      <c r="D4506" s="70"/>
      <c r="E4506" s="60" t="str">
        <f>IFERROR(INDEX(Tbl_Entities[Retailer / Distributior?],MATCH(Table1[[#This Row],[Regulated Entity Name
(Step 1) - Manual input]],Tbl_Entities[Entity name],0)),"")</f>
        <v/>
      </c>
      <c r="F4506" s="70"/>
      <c r="G4506" s="70"/>
      <c r="H4506" s="60" t="str">
        <f>IF(Table1[[#This Row],[Reporting
Type
(Step 3) - Manual input]]="","",VLOOKUP(Table1[[#This Row],[Reporting
Type
(Step 3) - Manual input]],'Reference List'!$V$4:$W$10,2,FALSE))</f>
        <v/>
      </c>
      <c r="I4506" s="69"/>
      <c r="J4506" s="59" t="str">
        <f>IFERROR(INDEX(Tbl_LegislationDescrip[Description], MATCH(Table1[[#This Row],[Retail Law/Rules Part/Division/Rules (Version 17)
(Step 4) - Manual input]], Tbl_LegislationDescrip[Rule], 0)), "")</f>
        <v/>
      </c>
      <c r="K4506" s="108"/>
      <c r="L4506" s="90"/>
      <c r="M4506" s="90"/>
      <c r="N4506" s="94"/>
      <c r="O4506" s="95"/>
      <c r="P4506" s="95"/>
      <c r="Q4506" s="90"/>
      <c r="R4506" s="69"/>
      <c r="S4506" s="69"/>
      <c r="T4506" s="100"/>
      <c r="U4506" s="101"/>
      <c r="V4506" s="102"/>
      <c r="W4506" s="93"/>
      <c r="X4506" s="93"/>
      <c r="Y4506" s="94"/>
      <c r="Z4506" s="94"/>
      <c r="AA4506" s="69"/>
      <c r="AB4506" s="90"/>
      <c r="AC4506" s="69"/>
      <c r="AD4506" s="92"/>
      <c r="AE4506" s="47"/>
    </row>
    <row r="4507" spans="1:31" ht="45" customHeight="1" x14ac:dyDescent="0.25">
      <c r="A4507" s="11"/>
      <c r="B4507" s="69"/>
      <c r="C4507" s="70"/>
      <c r="D4507" s="70"/>
      <c r="E4507" s="60" t="str">
        <f>IFERROR(INDEX(Tbl_Entities[Retailer / Distributior?],MATCH(Table1[[#This Row],[Regulated Entity Name
(Step 1) - Manual input]],Tbl_Entities[Entity name],0)),"")</f>
        <v/>
      </c>
      <c r="F4507" s="70"/>
      <c r="G4507" s="70"/>
      <c r="H4507" s="60" t="str">
        <f>IF(Table1[[#This Row],[Reporting
Type
(Step 3) - Manual input]]="","",VLOOKUP(Table1[[#This Row],[Reporting
Type
(Step 3) - Manual input]],'Reference List'!$V$4:$W$10,2,FALSE))</f>
        <v/>
      </c>
      <c r="I4507" s="69"/>
      <c r="J4507" s="59" t="str">
        <f>IFERROR(INDEX(Tbl_LegislationDescrip[Description], MATCH(Table1[[#This Row],[Retail Law/Rules Part/Division/Rules (Version 17)
(Step 4) - Manual input]], Tbl_LegislationDescrip[Rule], 0)), "")</f>
        <v/>
      </c>
      <c r="K4507" s="108"/>
      <c r="L4507" s="90"/>
      <c r="M4507" s="90"/>
      <c r="N4507" s="94"/>
      <c r="O4507" s="95"/>
      <c r="P4507" s="95"/>
      <c r="Q4507" s="90"/>
      <c r="R4507" s="69"/>
      <c r="S4507" s="69"/>
      <c r="T4507" s="100"/>
      <c r="U4507" s="101"/>
      <c r="V4507" s="102"/>
      <c r="W4507" s="93"/>
      <c r="X4507" s="93"/>
      <c r="Y4507" s="94"/>
      <c r="Z4507" s="94"/>
      <c r="AA4507" s="69"/>
      <c r="AB4507" s="90"/>
      <c r="AC4507" s="69"/>
      <c r="AD4507" s="92"/>
      <c r="AE4507" s="47"/>
    </row>
    <row r="4508" spans="1:31" ht="45" customHeight="1" x14ac:dyDescent="0.25">
      <c r="A4508" s="11"/>
      <c r="B4508" s="69"/>
      <c r="C4508" s="70"/>
      <c r="D4508" s="70"/>
      <c r="E4508" s="60" t="str">
        <f>IFERROR(INDEX(Tbl_Entities[Retailer / Distributior?],MATCH(Table1[[#This Row],[Regulated Entity Name
(Step 1) - Manual input]],Tbl_Entities[Entity name],0)),"")</f>
        <v/>
      </c>
      <c r="F4508" s="70"/>
      <c r="G4508" s="70"/>
      <c r="H4508" s="60" t="str">
        <f>IF(Table1[[#This Row],[Reporting
Type
(Step 3) - Manual input]]="","",VLOOKUP(Table1[[#This Row],[Reporting
Type
(Step 3) - Manual input]],'Reference List'!$V$4:$W$10,2,FALSE))</f>
        <v/>
      </c>
      <c r="I4508" s="69"/>
      <c r="J4508" s="59" t="str">
        <f>IFERROR(INDEX(Tbl_LegislationDescrip[Description], MATCH(Table1[[#This Row],[Retail Law/Rules Part/Division/Rules (Version 17)
(Step 4) - Manual input]], Tbl_LegislationDescrip[Rule], 0)), "")</f>
        <v/>
      </c>
      <c r="K4508" s="108"/>
      <c r="L4508" s="90"/>
      <c r="M4508" s="90"/>
      <c r="N4508" s="94"/>
      <c r="O4508" s="95"/>
      <c r="P4508" s="95"/>
      <c r="Q4508" s="90"/>
      <c r="R4508" s="69"/>
      <c r="S4508" s="69"/>
      <c r="T4508" s="100"/>
      <c r="U4508" s="101"/>
      <c r="V4508" s="102"/>
      <c r="W4508" s="93"/>
      <c r="X4508" s="93"/>
      <c r="Y4508" s="94"/>
      <c r="Z4508" s="94"/>
      <c r="AA4508" s="69"/>
      <c r="AB4508" s="90"/>
      <c r="AC4508" s="69"/>
      <c r="AD4508" s="92"/>
      <c r="AE4508" s="47"/>
    </row>
    <row r="4509" spans="1:31" ht="45" customHeight="1" x14ac:dyDescent="0.25">
      <c r="A4509" s="11"/>
      <c r="B4509" s="69"/>
      <c r="C4509" s="70"/>
      <c r="D4509" s="70"/>
      <c r="E4509" s="60" t="str">
        <f>IFERROR(INDEX(Tbl_Entities[Retailer / Distributior?],MATCH(Table1[[#This Row],[Regulated Entity Name
(Step 1) - Manual input]],Tbl_Entities[Entity name],0)),"")</f>
        <v/>
      </c>
      <c r="F4509" s="70"/>
      <c r="G4509" s="70"/>
      <c r="H4509" s="60" t="str">
        <f>IF(Table1[[#This Row],[Reporting
Type
(Step 3) - Manual input]]="","",VLOOKUP(Table1[[#This Row],[Reporting
Type
(Step 3) - Manual input]],'Reference List'!$V$4:$W$10,2,FALSE))</f>
        <v/>
      </c>
      <c r="I4509" s="69"/>
      <c r="J4509" s="59" t="str">
        <f>IFERROR(INDEX(Tbl_LegislationDescrip[Description], MATCH(Table1[[#This Row],[Retail Law/Rules Part/Division/Rules (Version 17)
(Step 4) - Manual input]], Tbl_LegislationDescrip[Rule], 0)), "")</f>
        <v/>
      </c>
      <c r="K4509" s="108"/>
      <c r="L4509" s="90"/>
      <c r="M4509" s="90"/>
      <c r="N4509" s="94"/>
      <c r="O4509" s="95"/>
      <c r="P4509" s="95"/>
      <c r="Q4509" s="90"/>
      <c r="R4509" s="69"/>
      <c r="S4509" s="69"/>
      <c r="T4509" s="100"/>
      <c r="U4509" s="101"/>
      <c r="V4509" s="102"/>
      <c r="W4509" s="93"/>
      <c r="X4509" s="93"/>
      <c r="Y4509" s="94"/>
      <c r="Z4509" s="94"/>
      <c r="AA4509" s="69"/>
      <c r="AB4509" s="90"/>
      <c r="AC4509" s="69"/>
      <c r="AD4509" s="92"/>
      <c r="AE4509" s="47"/>
    </row>
    <row r="4510" spans="1:31" ht="45" customHeight="1" x14ac:dyDescent="0.25">
      <c r="A4510" s="11"/>
      <c r="B4510" s="69"/>
      <c r="C4510" s="70"/>
      <c r="D4510" s="70"/>
      <c r="E4510" s="60" t="str">
        <f>IFERROR(INDEX(Tbl_Entities[Retailer / Distributior?],MATCH(Table1[[#This Row],[Regulated Entity Name
(Step 1) - Manual input]],Tbl_Entities[Entity name],0)),"")</f>
        <v/>
      </c>
      <c r="F4510" s="70"/>
      <c r="G4510" s="70"/>
      <c r="H4510" s="60" t="str">
        <f>IF(Table1[[#This Row],[Reporting
Type
(Step 3) - Manual input]]="","",VLOOKUP(Table1[[#This Row],[Reporting
Type
(Step 3) - Manual input]],'Reference List'!$V$4:$W$10,2,FALSE))</f>
        <v/>
      </c>
      <c r="I4510" s="69"/>
      <c r="J4510" s="59" t="str">
        <f>IFERROR(INDEX(Tbl_LegislationDescrip[Description], MATCH(Table1[[#This Row],[Retail Law/Rules Part/Division/Rules (Version 17)
(Step 4) - Manual input]], Tbl_LegislationDescrip[Rule], 0)), "")</f>
        <v/>
      </c>
      <c r="K4510" s="108"/>
      <c r="L4510" s="90"/>
      <c r="M4510" s="90"/>
      <c r="N4510" s="94"/>
      <c r="O4510" s="95"/>
      <c r="P4510" s="95"/>
      <c r="Q4510" s="90"/>
      <c r="R4510" s="69"/>
      <c r="S4510" s="69"/>
      <c r="T4510" s="100"/>
      <c r="U4510" s="101"/>
      <c r="V4510" s="102"/>
      <c r="W4510" s="93"/>
      <c r="X4510" s="93"/>
      <c r="Y4510" s="94"/>
      <c r="Z4510" s="94"/>
      <c r="AA4510" s="69"/>
      <c r="AB4510" s="90"/>
      <c r="AC4510" s="69"/>
      <c r="AD4510" s="92"/>
      <c r="AE4510" s="47"/>
    </row>
    <row r="4511" spans="1:31" ht="45" customHeight="1" x14ac:dyDescent="0.25">
      <c r="A4511" s="11"/>
      <c r="B4511" s="69"/>
      <c r="C4511" s="70"/>
      <c r="D4511" s="70"/>
      <c r="E4511" s="60" t="str">
        <f>IFERROR(INDEX(Tbl_Entities[Retailer / Distributior?],MATCH(Table1[[#This Row],[Regulated Entity Name
(Step 1) - Manual input]],Tbl_Entities[Entity name],0)),"")</f>
        <v/>
      </c>
      <c r="F4511" s="70"/>
      <c r="G4511" s="70"/>
      <c r="H4511" s="60" t="str">
        <f>IF(Table1[[#This Row],[Reporting
Type
(Step 3) - Manual input]]="","",VLOOKUP(Table1[[#This Row],[Reporting
Type
(Step 3) - Manual input]],'Reference List'!$V$4:$W$10,2,FALSE))</f>
        <v/>
      </c>
      <c r="I4511" s="69"/>
      <c r="J4511" s="59" t="str">
        <f>IFERROR(INDEX(Tbl_LegislationDescrip[Description], MATCH(Table1[[#This Row],[Retail Law/Rules Part/Division/Rules (Version 17)
(Step 4) - Manual input]], Tbl_LegislationDescrip[Rule], 0)), "")</f>
        <v/>
      </c>
      <c r="K4511" s="108"/>
      <c r="L4511" s="90"/>
      <c r="M4511" s="90"/>
      <c r="N4511" s="94"/>
      <c r="O4511" s="95"/>
      <c r="P4511" s="95"/>
      <c r="Q4511" s="90"/>
      <c r="R4511" s="69"/>
      <c r="S4511" s="69"/>
      <c r="T4511" s="100"/>
      <c r="U4511" s="101"/>
      <c r="V4511" s="102"/>
      <c r="W4511" s="93"/>
      <c r="X4511" s="93"/>
      <c r="Y4511" s="94"/>
      <c r="Z4511" s="94"/>
      <c r="AA4511" s="69"/>
      <c r="AB4511" s="90"/>
      <c r="AC4511" s="69"/>
      <c r="AD4511" s="92"/>
      <c r="AE4511" s="47"/>
    </row>
    <row r="4512" spans="1:31" ht="45" customHeight="1" x14ac:dyDescent="0.25">
      <c r="A4512" s="11"/>
      <c r="B4512" s="69"/>
      <c r="C4512" s="70"/>
      <c r="D4512" s="70"/>
      <c r="E4512" s="60" t="str">
        <f>IFERROR(INDEX(Tbl_Entities[Retailer / Distributior?],MATCH(Table1[[#This Row],[Regulated Entity Name
(Step 1) - Manual input]],Tbl_Entities[Entity name],0)),"")</f>
        <v/>
      </c>
      <c r="F4512" s="70"/>
      <c r="G4512" s="70"/>
      <c r="H4512" s="60" t="str">
        <f>IF(Table1[[#This Row],[Reporting
Type
(Step 3) - Manual input]]="","",VLOOKUP(Table1[[#This Row],[Reporting
Type
(Step 3) - Manual input]],'Reference List'!$V$4:$W$10,2,FALSE))</f>
        <v/>
      </c>
      <c r="I4512" s="69"/>
      <c r="J4512" s="59" t="str">
        <f>IFERROR(INDEX(Tbl_LegislationDescrip[Description], MATCH(Table1[[#This Row],[Retail Law/Rules Part/Division/Rules (Version 17)
(Step 4) - Manual input]], Tbl_LegislationDescrip[Rule], 0)), "")</f>
        <v/>
      </c>
      <c r="K4512" s="108"/>
      <c r="L4512" s="90"/>
      <c r="M4512" s="90"/>
      <c r="N4512" s="94"/>
      <c r="O4512" s="95"/>
      <c r="P4512" s="95"/>
      <c r="Q4512" s="90"/>
      <c r="R4512" s="69"/>
      <c r="S4512" s="69"/>
      <c r="T4512" s="100"/>
      <c r="U4512" s="101"/>
      <c r="V4512" s="102"/>
      <c r="W4512" s="93"/>
      <c r="X4512" s="93"/>
      <c r="Y4512" s="94"/>
      <c r="Z4512" s="94"/>
      <c r="AA4512" s="69"/>
      <c r="AB4512" s="90"/>
      <c r="AC4512" s="69"/>
      <c r="AD4512" s="92"/>
      <c r="AE4512" s="47"/>
    </row>
    <row r="4513" spans="1:31" ht="45" customHeight="1" x14ac:dyDescent="0.25">
      <c r="A4513" s="11"/>
      <c r="B4513" s="69"/>
      <c r="C4513" s="70"/>
      <c r="D4513" s="70"/>
      <c r="E4513" s="60" t="str">
        <f>IFERROR(INDEX(Tbl_Entities[Retailer / Distributior?],MATCH(Table1[[#This Row],[Regulated Entity Name
(Step 1) - Manual input]],Tbl_Entities[Entity name],0)),"")</f>
        <v/>
      </c>
      <c r="F4513" s="70"/>
      <c r="G4513" s="70"/>
      <c r="H4513" s="60" t="str">
        <f>IF(Table1[[#This Row],[Reporting
Type
(Step 3) - Manual input]]="","",VLOOKUP(Table1[[#This Row],[Reporting
Type
(Step 3) - Manual input]],'Reference List'!$V$4:$W$10,2,FALSE))</f>
        <v/>
      </c>
      <c r="I4513" s="69"/>
      <c r="J4513" s="59" t="str">
        <f>IFERROR(INDEX(Tbl_LegislationDescrip[Description], MATCH(Table1[[#This Row],[Retail Law/Rules Part/Division/Rules (Version 17)
(Step 4) - Manual input]], Tbl_LegislationDescrip[Rule], 0)), "")</f>
        <v/>
      </c>
      <c r="K4513" s="108"/>
      <c r="L4513" s="90"/>
      <c r="M4513" s="90"/>
      <c r="N4513" s="94"/>
      <c r="O4513" s="95"/>
      <c r="P4513" s="95"/>
      <c r="Q4513" s="90"/>
      <c r="R4513" s="69"/>
      <c r="S4513" s="69"/>
      <c r="T4513" s="100"/>
      <c r="U4513" s="101"/>
      <c r="V4513" s="102"/>
      <c r="W4513" s="93"/>
      <c r="X4513" s="93"/>
      <c r="Y4513" s="94"/>
      <c r="Z4513" s="94"/>
      <c r="AA4513" s="69"/>
      <c r="AB4513" s="90"/>
      <c r="AC4513" s="69"/>
      <c r="AD4513" s="92"/>
      <c r="AE4513" s="47"/>
    </row>
    <row r="4514" spans="1:31" ht="45" customHeight="1" x14ac:dyDescent="0.25">
      <c r="A4514" s="11"/>
      <c r="B4514" s="69"/>
      <c r="C4514" s="70"/>
      <c r="D4514" s="70"/>
      <c r="E4514" s="60" t="str">
        <f>IFERROR(INDEX(Tbl_Entities[Retailer / Distributior?],MATCH(Table1[[#This Row],[Regulated Entity Name
(Step 1) - Manual input]],Tbl_Entities[Entity name],0)),"")</f>
        <v/>
      </c>
      <c r="F4514" s="70"/>
      <c r="G4514" s="70"/>
      <c r="H4514" s="60" t="str">
        <f>IF(Table1[[#This Row],[Reporting
Type
(Step 3) - Manual input]]="","",VLOOKUP(Table1[[#This Row],[Reporting
Type
(Step 3) - Manual input]],'Reference List'!$V$4:$W$10,2,FALSE))</f>
        <v/>
      </c>
      <c r="I4514" s="69"/>
      <c r="J4514" s="59" t="str">
        <f>IFERROR(INDEX(Tbl_LegislationDescrip[Description], MATCH(Table1[[#This Row],[Retail Law/Rules Part/Division/Rules (Version 17)
(Step 4) - Manual input]], Tbl_LegislationDescrip[Rule], 0)), "")</f>
        <v/>
      </c>
      <c r="K4514" s="108"/>
      <c r="L4514" s="90"/>
      <c r="M4514" s="90"/>
      <c r="N4514" s="94"/>
      <c r="O4514" s="95"/>
      <c r="P4514" s="95"/>
      <c r="Q4514" s="90"/>
      <c r="R4514" s="69"/>
      <c r="S4514" s="69"/>
      <c r="T4514" s="100"/>
      <c r="U4514" s="101"/>
      <c r="V4514" s="102"/>
      <c r="W4514" s="93"/>
      <c r="X4514" s="93"/>
      <c r="Y4514" s="94"/>
      <c r="Z4514" s="94"/>
      <c r="AA4514" s="69"/>
      <c r="AB4514" s="90"/>
      <c r="AC4514" s="69"/>
      <c r="AD4514" s="92"/>
      <c r="AE4514" s="47"/>
    </row>
    <row r="4515" spans="1:31" ht="45" customHeight="1" x14ac:dyDescent="0.25">
      <c r="A4515" s="11"/>
      <c r="B4515" s="69"/>
      <c r="C4515" s="70"/>
      <c r="D4515" s="70"/>
      <c r="E4515" s="60" t="str">
        <f>IFERROR(INDEX(Tbl_Entities[Retailer / Distributior?],MATCH(Table1[[#This Row],[Regulated Entity Name
(Step 1) - Manual input]],Tbl_Entities[Entity name],0)),"")</f>
        <v/>
      </c>
      <c r="F4515" s="70"/>
      <c r="G4515" s="70"/>
      <c r="H4515" s="60" t="str">
        <f>IF(Table1[[#This Row],[Reporting
Type
(Step 3) - Manual input]]="","",VLOOKUP(Table1[[#This Row],[Reporting
Type
(Step 3) - Manual input]],'Reference List'!$V$4:$W$10,2,FALSE))</f>
        <v/>
      </c>
      <c r="I4515" s="69"/>
      <c r="J4515" s="59" t="str">
        <f>IFERROR(INDEX(Tbl_LegislationDescrip[Description], MATCH(Table1[[#This Row],[Retail Law/Rules Part/Division/Rules (Version 17)
(Step 4) - Manual input]], Tbl_LegislationDescrip[Rule], 0)), "")</f>
        <v/>
      </c>
      <c r="K4515" s="108"/>
      <c r="L4515" s="90"/>
      <c r="M4515" s="90"/>
      <c r="N4515" s="94"/>
      <c r="O4515" s="95"/>
      <c r="P4515" s="95"/>
      <c r="Q4515" s="90"/>
      <c r="R4515" s="69"/>
      <c r="S4515" s="69"/>
      <c r="T4515" s="100"/>
      <c r="U4515" s="101"/>
      <c r="V4515" s="102"/>
      <c r="W4515" s="93"/>
      <c r="X4515" s="93"/>
      <c r="Y4515" s="94"/>
      <c r="Z4515" s="94"/>
      <c r="AA4515" s="69"/>
      <c r="AB4515" s="90"/>
      <c r="AC4515" s="69"/>
      <c r="AD4515" s="92"/>
      <c r="AE4515" s="47"/>
    </row>
    <row r="4516" spans="1:31" ht="45" customHeight="1" x14ac:dyDescent="0.25">
      <c r="A4516" s="11"/>
      <c r="B4516" s="69"/>
      <c r="C4516" s="70"/>
      <c r="D4516" s="70"/>
      <c r="E4516" s="60" t="str">
        <f>IFERROR(INDEX(Tbl_Entities[Retailer / Distributior?],MATCH(Table1[[#This Row],[Regulated Entity Name
(Step 1) - Manual input]],Tbl_Entities[Entity name],0)),"")</f>
        <v/>
      </c>
      <c r="F4516" s="70"/>
      <c r="G4516" s="70"/>
      <c r="H4516" s="60" t="str">
        <f>IF(Table1[[#This Row],[Reporting
Type
(Step 3) - Manual input]]="","",VLOOKUP(Table1[[#This Row],[Reporting
Type
(Step 3) - Manual input]],'Reference List'!$V$4:$W$10,2,FALSE))</f>
        <v/>
      </c>
      <c r="I4516" s="69"/>
      <c r="J4516" s="59" t="str">
        <f>IFERROR(INDEX(Tbl_LegislationDescrip[Description], MATCH(Table1[[#This Row],[Retail Law/Rules Part/Division/Rules (Version 17)
(Step 4) - Manual input]], Tbl_LegislationDescrip[Rule], 0)), "")</f>
        <v/>
      </c>
      <c r="K4516" s="108"/>
      <c r="L4516" s="90"/>
      <c r="M4516" s="90"/>
      <c r="N4516" s="94"/>
      <c r="O4516" s="95"/>
      <c r="P4516" s="95"/>
      <c r="Q4516" s="90"/>
      <c r="R4516" s="69"/>
      <c r="S4516" s="69"/>
      <c r="T4516" s="100"/>
      <c r="U4516" s="101"/>
      <c r="V4516" s="102"/>
      <c r="W4516" s="93"/>
      <c r="X4516" s="93"/>
      <c r="Y4516" s="94"/>
      <c r="Z4516" s="94"/>
      <c r="AA4516" s="69"/>
      <c r="AB4516" s="90"/>
      <c r="AC4516" s="69"/>
      <c r="AD4516" s="92"/>
      <c r="AE4516" s="47"/>
    </row>
    <row r="4517" spans="1:31" ht="45" customHeight="1" x14ac:dyDescent="0.25">
      <c r="A4517" s="11"/>
      <c r="B4517" s="69"/>
      <c r="C4517" s="70"/>
      <c r="D4517" s="70"/>
      <c r="E4517" s="60" t="str">
        <f>IFERROR(INDEX(Tbl_Entities[Retailer / Distributior?],MATCH(Table1[[#This Row],[Regulated Entity Name
(Step 1) - Manual input]],Tbl_Entities[Entity name],0)),"")</f>
        <v/>
      </c>
      <c r="F4517" s="70"/>
      <c r="G4517" s="70"/>
      <c r="H4517" s="60" t="str">
        <f>IF(Table1[[#This Row],[Reporting
Type
(Step 3) - Manual input]]="","",VLOOKUP(Table1[[#This Row],[Reporting
Type
(Step 3) - Manual input]],'Reference List'!$V$4:$W$10,2,FALSE))</f>
        <v/>
      </c>
      <c r="I4517" s="69"/>
      <c r="J4517" s="59" t="str">
        <f>IFERROR(INDEX(Tbl_LegislationDescrip[Description], MATCH(Table1[[#This Row],[Retail Law/Rules Part/Division/Rules (Version 17)
(Step 4) - Manual input]], Tbl_LegislationDescrip[Rule], 0)), "")</f>
        <v/>
      </c>
      <c r="K4517" s="108"/>
      <c r="L4517" s="90"/>
      <c r="M4517" s="90"/>
      <c r="N4517" s="94"/>
      <c r="O4517" s="95"/>
      <c r="P4517" s="95"/>
      <c r="Q4517" s="90"/>
      <c r="R4517" s="69"/>
      <c r="S4517" s="69"/>
      <c r="T4517" s="100"/>
      <c r="U4517" s="101"/>
      <c r="V4517" s="102"/>
      <c r="W4517" s="93"/>
      <c r="X4517" s="93"/>
      <c r="Y4517" s="94"/>
      <c r="Z4517" s="94"/>
      <c r="AA4517" s="69"/>
      <c r="AB4517" s="90"/>
      <c r="AC4517" s="69"/>
      <c r="AD4517" s="92"/>
      <c r="AE4517" s="47"/>
    </row>
    <row r="4518" spans="1:31" ht="45" customHeight="1" x14ac:dyDescent="0.25">
      <c r="A4518" s="11"/>
      <c r="B4518" s="69"/>
      <c r="C4518" s="70"/>
      <c r="D4518" s="70"/>
      <c r="E4518" s="60" t="str">
        <f>IFERROR(INDEX(Tbl_Entities[Retailer / Distributior?],MATCH(Table1[[#This Row],[Regulated Entity Name
(Step 1) - Manual input]],Tbl_Entities[Entity name],0)),"")</f>
        <v/>
      </c>
      <c r="F4518" s="70"/>
      <c r="G4518" s="70"/>
      <c r="H4518" s="60" t="str">
        <f>IF(Table1[[#This Row],[Reporting
Type
(Step 3) - Manual input]]="","",VLOOKUP(Table1[[#This Row],[Reporting
Type
(Step 3) - Manual input]],'Reference List'!$V$4:$W$10,2,FALSE))</f>
        <v/>
      </c>
      <c r="I4518" s="69"/>
      <c r="J4518" s="59" t="str">
        <f>IFERROR(INDEX(Tbl_LegislationDescrip[Description], MATCH(Table1[[#This Row],[Retail Law/Rules Part/Division/Rules (Version 17)
(Step 4) - Manual input]], Tbl_LegislationDescrip[Rule], 0)), "")</f>
        <v/>
      </c>
      <c r="K4518" s="108"/>
      <c r="L4518" s="90"/>
      <c r="M4518" s="90"/>
      <c r="N4518" s="94"/>
      <c r="O4518" s="95"/>
      <c r="P4518" s="95"/>
      <c r="Q4518" s="90"/>
      <c r="R4518" s="69"/>
      <c r="S4518" s="69"/>
      <c r="T4518" s="100"/>
      <c r="U4518" s="101"/>
      <c r="V4518" s="102"/>
      <c r="W4518" s="93"/>
      <c r="X4518" s="93"/>
      <c r="Y4518" s="94"/>
      <c r="Z4518" s="94"/>
      <c r="AA4518" s="69"/>
      <c r="AB4518" s="90"/>
      <c r="AC4518" s="69"/>
      <c r="AD4518" s="92"/>
      <c r="AE4518" s="47"/>
    </row>
    <row r="4519" spans="1:31" ht="45" customHeight="1" x14ac:dyDescent="0.25">
      <c r="A4519" s="11"/>
      <c r="B4519" s="69"/>
      <c r="C4519" s="70"/>
      <c r="D4519" s="70"/>
      <c r="E4519" s="60" t="str">
        <f>IFERROR(INDEX(Tbl_Entities[Retailer / Distributior?],MATCH(Table1[[#This Row],[Regulated Entity Name
(Step 1) - Manual input]],Tbl_Entities[Entity name],0)),"")</f>
        <v/>
      </c>
      <c r="F4519" s="70"/>
      <c r="G4519" s="70"/>
      <c r="H4519" s="60" t="str">
        <f>IF(Table1[[#This Row],[Reporting
Type
(Step 3) - Manual input]]="","",VLOOKUP(Table1[[#This Row],[Reporting
Type
(Step 3) - Manual input]],'Reference List'!$V$4:$W$10,2,FALSE))</f>
        <v/>
      </c>
      <c r="I4519" s="69"/>
      <c r="J4519" s="59" t="str">
        <f>IFERROR(INDEX(Tbl_LegislationDescrip[Description], MATCH(Table1[[#This Row],[Retail Law/Rules Part/Division/Rules (Version 17)
(Step 4) - Manual input]], Tbl_LegislationDescrip[Rule], 0)), "")</f>
        <v/>
      </c>
      <c r="K4519" s="108"/>
      <c r="L4519" s="90"/>
      <c r="M4519" s="90"/>
      <c r="N4519" s="94"/>
      <c r="O4519" s="95"/>
      <c r="P4519" s="95"/>
      <c r="Q4519" s="90"/>
      <c r="R4519" s="69"/>
      <c r="S4519" s="69"/>
      <c r="T4519" s="100"/>
      <c r="U4519" s="101"/>
      <c r="V4519" s="102"/>
      <c r="W4519" s="93"/>
      <c r="X4519" s="93"/>
      <c r="Y4519" s="94"/>
      <c r="Z4519" s="94"/>
      <c r="AA4519" s="69"/>
      <c r="AB4519" s="90"/>
      <c r="AC4519" s="69"/>
      <c r="AD4519" s="92"/>
      <c r="AE4519" s="47"/>
    </row>
    <row r="4520" spans="1:31" ht="45" customHeight="1" x14ac:dyDescent="0.25">
      <c r="A4520" s="11"/>
      <c r="B4520" s="69"/>
      <c r="C4520" s="70"/>
      <c r="D4520" s="70"/>
      <c r="E4520" s="60" t="str">
        <f>IFERROR(INDEX(Tbl_Entities[Retailer / Distributior?],MATCH(Table1[[#This Row],[Regulated Entity Name
(Step 1) - Manual input]],Tbl_Entities[Entity name],0)),"")</f>
        <v/>
      </c>
      <c r="F4520" s="70"/>
      <c r="G4520" s="70"/>
      <c r="H4520" s="60" t="str">
        <f>IF(Table1[[#This Row],[Reporting
Type
(Step 3) - Manual input]]="","",VLOOKUP(Table1[[#This Row],[Reporting
Type
(Step 3) - Manual input]],'Reference List'!$V$4:$W$10,2,FALSE))</f>
        <v/>
      </c>
      <c r="I4520" s="69"/>
      <c r="J4520" s="59" t="str">
        <f>IFERROR(INDEX(Tbl_LegislationDescrip[Description], MATCH(Table1[[#This Row],[Retail Law/Rules Part/Division/Rules (Version 17)
(Step 4) - Manual input]], Tbl_LegislationDescrip[Rule], 0)), "")</f>
        <v/>
      </c>
      <c r="K4520" s="108"/>
      <c r="L4520" s="90"/>
      <c r="M4520" s="90"/>
      <c r="N4520" s="94"/>
      <c r="O4520" s="95"/>
      <c r="P4520" s="95"/>
      <c r="Q4520" s="90"/>
      <c r="R4520" s="69"/>
      <c r="S4520" s="69"/>
      <c r="T4520" s="100"/>
      <c r="U4520" s="101"/>
      <c r="V4520" s="102"/>
      <c r="W4520" s="93"/>
      <c r="X4520" s="93"/>
      <c r="Y4520" s="94"/>
      <c r="Z4520" s="94"/>
      <c r="AA4520" s="69"/>
      <c r="AB4520" s="90"/>
      <c r="AC4520" s="69"/>
      <c r="AD4520" s="92"/>
      <c r="AE4520" s="47"/>
    </row>
    <row r="4521" spans="1:31" ht="45" customHeight="1" x14ac:dyDescent="0.25">
      <c r="A4521" s="11"/>
      <c r="B4521" s="69"/>
      <c r="C4521" s="70"/>
      <c r="D4521" s="70"/>
      <c r="E4521" s="60" t="str">
        <f>IFERROR(INDEX(Tbl_Entities[Retailer / Distributior?],MATCH(Table1[[#This Row],[Regulated Entity Name
(Step 1) - Manual input]],Tbl_Entities[Entity name],0)),"")</f>
        <v/>
      </c>
      <c r="F4521" s="70"/>
      <c r="G4521" s="70"/>
      <c r="H4521" s="60" t="str">
        <f>IF(Table1[[#This Row],[Reporting
Type
(Step 3) - Manual input]]="","",VLOOKUP(Table1[[#This Row],[Reporting
Type
(Step 3) - Manual input]],'Reference List'!$V$4:$W$10,2,FALSE))</f>
        <v/>
      </c>
      <c r="I4521" s="69"/>
      <c r="J4521" s="59" t="str">
        <f>IFERROR(INDEX(Tbl_LegislationDescrip[Description], MATCH(Table1[[#This Row],[Retail Law/Rules Part/Division/Rules (Version 17)
(Step 4) - Manual input]], Tbl_LegislationDescrip[Rule], 0)), "")</f>
        <v/>
      </c>
      <c r="K4521" s="108"/>
      <c r="L4521" s="90"/>
      <c r="M4521" s="90"/>
      <c r="N4521" s="94"/>
      <c r="O4521" s="95"/>
      <c r="P4521" s="95"/>
      <c r="Q4521" s="90"/>
      <c r="R4521" s="69"/>
      <c r="S4521" s="69"/>
      <c r="T4521" s="100"/>
      <c r="U4521" s="101"/>
      <c r="V4521" s="102"/>
      <c r="W4521" s="93"/>
      <c r="X4521" s="93"/>
      <c r="Y4521" s="94"/>
      <c r="Z4521" s="94"/>
      <c r="AA4521" s="69"/>
      <c r="AB4521" s="90"/>
      <c r="AC4521" s="69"/>
      <c r="AD4521" s="92"/>
      <c r="AE4521" s="47"/>
    </row>
    <row r="4522" spans="1:31" ht="45" customHeight="1" x14ac:dyDescent="0.25">
      <c r="A4522" s="11"/>
      <c r="B4522" s="69"/>
      <c r="C4522" s="70"/>
      <c r="D4522" s="70"/>
      <c r="E4522" s="60" t="str">
        <f>IFERROR(INDEX(Tbl_Entities[Retailer / Distributior?],MATCH(Table1[[#This Row],[Regulated Entity Name
(Step 1) - Manual input]],Tbl_Entities[Entity name],0)),"")</f>
        <v/>
      </c>
      <c r="F4522" s="70"/>
      <c r="G4522" s="70"/>
      <c r="H4522" s="60" t="str">
        <f>IF(Table1[[#This Row],[Reporting
Type
(Step 3) - Manual input]]="","",VLOOKUP(Table1[[#This Row],[Reporting
Type
(Step 3) - Manual input]],'Reference List'!$V$4:$W$10,2,FALSE))</f>
        <v/>
      </c>
      <c r="I4522" s="69"/>
      <c r="J4522" s="59" t="str">
        <f>IFERROR(INDEX(Tbl_LegislationDescrip[Description], MATCH(Table1[[#This Row],[Retail Law/Rules Part/Division/Rules (Version 17)
(Step 4) - Manual input]], Tbl_LegislationDescrip[Rule], 0)), "")</f>
        <v/>
      </c>
      <c r="K4522" s="108"/>
      <c r="L4522" s="90"/>
      <c r="M4522" s="90"/>
      <c r="N4522" s="94"/>
      <c r="O4522" s="95"/>
      <c r="P4522" s="95"/>
      <c r="Q4522" s="90"/>
      <c r="R4522" s="69"/>
      <c r="S4522" s="69"/>
      <c r="T4522" s="100"/>
      <c r="U4522" s="101"/>
      <c r="V4522" s="102"/>
      <c r="W4522" s="93"/>
      <c r="X4522" s="93"/>
      <c r="Y4522" s="94"/>
      <c r="Z4522" s="94"/>
      <c r="AA4522" s="69"/>
      <c r="AB4522" s="90"/>
      <c r="AC4522" s="69"/>
      <c r="AD4522" s="92"/>
      <c r="AE4522" s="47"/>
    </row>
    <row r="4523" spans="1:31" ht="45" customHeight="1" x14ac:dyDescent="0.25">
      <c r="A4523" s="11"/>
      <c r="B4523" s="69"/>
      <c r="C4523" s="70"/>
      <c r="D4523" s="70"/>
      <c r="E4523" s="60" t="str">
        <f>IFERROR(INDEX(Tbl_Entities[Retailer / Distributior?],MATCH(Table1[[#This Row],[Regulated Entity Name
(Step 1) - Manual input]],Tbl_Entities[Entity name],0)),"")</f>
        <v/>
      </c>
      <c r="F4523" s="70"/>
      <c r="G4523" s="70"/>
      <c r="H4523" s="60" t="str">
        <f>IF(Table1[[#This Row],[Reporting
Type
(Step 3) - Manual input]]="","",VLOOKUP(Table1[[#This Row],[Reporting
Type
(Step 3) - Manual input]],'Reference List'!$V$4:$W$10,2,FALSE))</f>
        <v/>
      </c>
      <c r="I4523" s="69"/>
      <c r="J4523" s="59" t="str">
        <f>IFERROR(INDEX(Tbl_LegislationDescrip[Description], MATCH(Table1[[#This Row],[Retail Law/Rules Part/Division/Rules (Version 17)
(Step 4) - Manual input]], Tbl_LegislationDescrip[Rule], 0)), "")</f>
        <v/>
      </c>
      <c r="K4523" s="108"/>
      <c r="L4523" s="90"/>
      <c r="M4523" s="90"/>
      <c r="N4523" s="94"/>
      <c r="O4523" s="95"/>
      <c r="P4523" s="95"/>
      <c r="Q4523" s="90"/>
      <c r="R4523" s="69"/>
      <c r="S4523" s="69"/>
      <c r="T4523" s="100"/>
      <c r="U4523" s="101"/>
      <c r="V4523" s="102"/>
      <c r="W4523" s="93"/>
      <c r="X4523" s="93"/>
      <c r="Y4523" s="94"/>
      <c r="Z4523" s="94"/>
      <c r="AA4523" s="69"/>
      <c r="AB4523" s="90"/>
      <c r="AC4523" s="69"/>
      <c r="AD4523" s="92"/>
      <c r="AE4523" s="47"/>
    </row>
    <row r="4524" spans="1:31" ht="45" customHeight="1" x14ac:dyDescent="0.25">
      <c r="A4524" s="11"/>
      <c r="B4524" s="69"/>
      <c r="C4524" s="70"/>
      <c r="D4524" s="70"/>
      <c r="E4524" s="60" t="str">
        <f>IFERROR(INDEX(Tbl_Entities[Retailer / Distributior?],MATCH(Table1[[#This Row],[Regulated Entity Name
(Step 1) - Manual input]],Tbl_Entities[Entity name],0)),"")</f>
        <v/>
      </c>
      <c r="F4524" s="70"/>
      <c r="G4524" s="70"/>
      <c r="H4524" s="60" t="str">
        <f>IF(Table1[[#This Row],[Reporting
Type
(Step 3) - Manual input]]="","",VLOOKUP(Table1[[#This Row],[Reporting
Type
(Step 3) - Manual input]],'Reference List'!$V$4:$W$10,2,FALSE))</f>
        <v/>
      </c>
      <c r="I4524" s="69"/>
      <c r="J4524" s="59" t="str">
        <f>IFERROR(INDEX(Tbl_LegislationDescrip[Description], MATCH(Table1[[#This Row],[Retail Law/Rules Part/Division/Rules (Version 17)
(Step 4) - Manual input]], Tbl_LegislationDescrip[Rule], 0)), "")</f>
        <v/>
      </c>
      <c r="K4524" s="108"/>
      <c r="L4524" s="90"/>
      <c r="M4524" s="90"/>
      <c r="N4524" s="94"/>
      <c r="O4524" s="95"/>
      <c r="P4524" s="95"/>
      <c r="Q4524" s="90"/>
      <c r="R4524" s="69"/>
      <c r="S4524" s="69"/>
      <c r="T4524" s="100"/>
      <c r="U4524" s="101"/>
      <c r="V4524" s="102"/>
      <c r="W4524" s="93"/>
      <c r="X4524" s="93"/>
      <c r="Y4524" s="94"/>
      <c r="Z4524" s="94"/>
      <c r="AA4524" s="69"/>
      <c r="AB4524" s="90"/>
      <c r="AC4524" s="69"/>
      <c r="AD4524" s="92"/>
      <c r="AE4524" s="47"/>
    </row>
    <row r="4525" spans="1:31" ht="45" customHeight="1" x14ac:dyDescent="0.25">
      <c r="A4525" s="11"/>
      <c r="B4525" s="69"/>
      <c r="C4525" s="70"/>
      <c r="D4525" s="70"/>
      <c r="E4525" s="60" t="str">
        <f>IFERROR(INDEX(Tbl_Entities[Retailer / Distributior?],MATCH(Table1[[#This Row],[Regulated Entity Name
(Step 1) - Manual input]],Tbl_Entities[Entity name],0)),"")</f>
        <v/>
      </c>
      <c r="F4525" s="70"/>
      <c r="G4525" s="70"/>
      <c r="H4525" s="60" t="str">
        <f>IF(Table1[[#This Row],[Reporting
Type
(Step 3) - Manual input]]="","",VLOOKUP(Table1[[#This Row],[Reporting
Type
(Step 3) - Manual input]],'Reference List'!$V$4:$W$10,2,FALSE))</f>
        <v/>
      </c>
      <c r="I4525" s="69"/>
      <c r="J4525" s="59" t="str">
        <f>IFERROR(INDEX(Tbl_LegislationDescrip[Description], MATCH(Table1[[#This Row],[Retail Law/Rules Part/Division/Rules (Version 17)
(Step 4) - Manual input]], Tbl_LegislationDescrip[Rule], 0)), "")</f>
        <v/>
      </c>
      <c r="K4525" s="108"/>
      <c r="L4525" s="90"/>
      <c r="M4525" s="90"/>
      <c r="N4525" s="94"/>
      <c r="O4525" s="95"/>
      <c r="P4525" s="95"/>
      <c r="Q4525" s="90"/>
      <c r="R4525" s="69"/>
      <c r="S4525" s="69"/>
      <c r="T4525" s="100"/>
      <c r="U4525" s="101"/>
      <c r="V4525" s="102"/>
      <c r="W4525" s="93"/>
      <c r="X4525" s="93"/>
      <c r="Y4525" s="94"/>
      <c r="Z4525" s="94"/>
      <c r="AA4525" s="69"/>
      <c r="AB4525" s="90"/>
      <c r="AC4525" s="69"/>
      <c r="AD4525" s="92"/>
      <c r="AE4525" s="47"/>
    </row>
    <row r="4526" spans="1:31" ht="45" customHeight="1" x14ac:dyDescent="0.25">
      <c r="A4526" s="11"/>
      <c r="B4526" s="69"/>
      <c r="C4526" s="70"/>
      <c r="D4526" s="70"/>
      <c r="E4526" s="60" t="str">
        <f>IFERROR(INDEX(Tbl_Entities[Retailer / Distributior?],MATCH(Table1[[#This Row],[Regulated Entity Name
(Step 1) - Manual input]],Tbl_Entities[Entity name],0)),"")</f>
        <v/>
      </c>
      <c r="F4526" s="70"/>
      <c r="G4526" s="70"/>
      <c r="H4526" s="60" t="str">
        <f>IF(Table1[[#This Row],[Reporting
Type
(Step 3) - Manual input]]="","",VLOOKUP(Table1[[#This Row],[Reporting
Type
(Step 3) - Manual input]],'Reference List'!$V$4:$W$10,2,FALSE))</f>
        <v/>
      </c>
      <c r="I4526" s="69"/>
      <c r="J4526" s="59" t="str">
        <f>IFERROR(INDEX(Tbl_LegislationDescrip[Description], MATCH(Table1[[#This Row],[Retail Law/Rules Part/Division/Rules (Version 17)
(Step 4) - Manual input]], Tbl_LegislationDescrip[Rule], 0)), "")</f>
        <v/>
      </c>
      <c r="K4526" s="108"/>
      <c r="L4526" s="90"/>
      <c r="M4526" s="90"/>
      <c r="N4526" s="94"/>
      <c r="O4526" s="95"/>
      <c r="P4526" s="95"/>
      <c r="Q4526" s="90"/>
      <c r="R4526" s="69"/>
      <c r="S4526" s="69"/>
      <c r="T4526" s="100"/>
      <c r="U4526" s="101"/>
      <c r="V4526" s="102"/>
      <c r="W4526" s="93"/>
      <c r="X4526" s="93"/>
      <c r="Y4526" s="94"/>
      <c r="Z4526" s="94"/>
      <c r="AA4526" s="69"/>
      <c r="AB4526" s="90"/>
      <c r="AC4526" s="69"/>
      <c r="AD4526" s="92"/>
      <c r="AE4526" s="47"/>
    </row>
    <row r="4527" spans="1:31" ht="45" customHeight="1" x14ac:dyDescent="0.25">
      <c r="A4527" s="11"/>
      <c r="B4527" s="69"/>
      <c r="C4527" s="70"/>
      <c r="D4527" s="70"/>
      <c r="E4527" s="60" t="str">
        <f>IFERROR(INDEX(Tbl_Entities[Retailer / Distributior?],MATCH(Table1[[#This Row],[Regulated Entity Name
(Step 1) - Manual input]],Tbl_Entities[Entity name],0)),"")</f>
        <v/>
      </c>
      <c r="F4527" s="70"/>
      <c r="G4527" s="70"/>
      <c r="H4527" s="60" t="str">
        <f>IF(Table1[[#This Row],[Reporting
Type
(Step 3) - Manual input]]="","",VLOOKUP(Table1[[#This Row],[Reporting
Type
(Step 3) - Manual input]],'Reference List'!$V$4:$W$10,2,FALSE))</f>
        <v/>
      </c>
      <c r="I4527" s="69"/>
      <c r="J4527" s="59" t="str">
        <f>IFERROR(INDEX(Tbl_LegislationDescrip[Description], MATCH(Table1[[#This Row],[Retail Law/Rules Part/Division/Rules (Version 17)
(Step 4) - Manual input]], Tbl_LegislationDescrip[Rule], 0)), "")</f>
        <v/>
      </c>
      <c r="K4527" s="108"/>
      <c r="L4527" s="90"/>
      <c r="M4527" s="90"/>
      <c r="N4527" s="94"/>
      <c r="O4527" s="95"/>
      <c r="P4527" s="95"/>
      <c r="Q4527" s="90"/>
      <c r="R4527" s="69"/>
      <c r="S4527" s="69"/>
      <c r="T4527" s="100"/>
      <c r="U4527" s="101"/>
      <c r="V4527" s="102"/>
      <c r="W4527" s="93"/>
      <c r="X4527" s="93"/>
      <c r="Y4527" s="94"/>
      <c r="Z4527" s="94"/>
      <c r="AA4527" s="69"/>
      <c r="AB4527" s="90"/>
      <c r="AC4527" s="69"/>
      <c r="AD4527" s="92"/>
      <c r="AE4527" s="47"/>
    </row>
    <row r="4528" spans="1:31" ht="45" customHeight="1" x14ac:dyDescent="0.25">
      <c r="A4528" s="11"/>
      <c r="B4528" s="69"/>
      <c r="C4528" s="70"/>
      <c r="D4528" s="70"/>
      <c r="E4528" s="60" t="str">
        <f>IFERROR(INDEX(Tbl_Entities[Retailer / Distributior?],MATCH(Table1[[#This Row],[Regulated Entity Name
(Step 1) - Manual input]],Tbl_Entities[Entity name],0)),"")</f>
        <v/>
      </c>
      <c r="F4528" s="70"/>
      <c r="G4528" s="70"/>
      <c r="H4528" s="60" t="str">
        <f>IF(Table1[[#This Row],[Reporting
Type
(Step 3) - Manual input]]="","",VLOOKUP(Table1[[#This Row],[Reporting
Type
(Step 3) - Manual input]],'Reference List'!$V$4:$W$10,2,FALSE))</f>
        <v/>
      </c>
      <c r="I4528" s="69"/>
      <c r="J4528" s="59" t="str">
        <f>IFERROR(INDEX(Tbl_LegislationDescrip[Description], MATCH(Table1[[#This Row],[Retail Law/Rules Part/Division/Rules (Version 17)
(Step 4) - Manual input]], Tbl_LegislationDescrip[Rule], 0)), "")</f>
        <v/>
      </c>
      <c r="K4528" s="108"/>
      <c r="L4528" s="90"/>
      <c r="M4528" s="90"/>
      <c r="N4528" s="94"/>
      <c r="O4528" s="95"/>
      <c r="P4528" s="95"/>
      <c r="Q4528" s="90"/>
      <c r="R4528" s="69"/>
      <c r="S4528" s="69"/>
      <c r="T4528" s="100"/>
      <c r="U4528" s="101"/>
      <c r="V4528" s="102"/>
      <c r="W4528" s="93"/>
      <c r="X4528" s="93"/>
      <c r="Y4528" s="94"/>
      <c r="Z4528" s="94"/>
      <c r="AA4528" s="69"/>
      <c r="AB4528" s="90"/>
      <c r="AC4528" s="69"/>
      <c r="AD4528" s="92"/>
      <c r="AE4528" s="47"/>
    </row>
    <row r="4529" spans="1:31" ht="45" customHeight="1" x14ac:dyDescent="0.25">
      <c r="A4529" s="11"/>
      <c r="B4529" s="69"/>
      <c r="C4529" s="70"/>
      <c r="D4529" s="70"/>
      <c r="E4529" s="60" t="str">
        <f>IFERROR(INDEX(Tbl_Entities[Retailer / Distributior?],MATCH(Table1[[#This Row],[Regulated Entity Name
(Step 1) - Manual input]],Tbl_Entities[Entity name],0)),"")</f>
        <v/>
      </c>
      <c r="F4529" s="70"/>
      <c r="G4529" s="70"/>
      <c r="H4529" s="60" t="str">
        <f>IF(Table1[[#This Row],[Reporting
Type
(Step 3) - Manual input]]="","",VLOOKUP(Table1[[#This Row],[Reporting
Type
(Step 3) - Manual input]],'Reference List'!$V$4:$W$10,2,FALSE))</f>
        <v/>
      </c>
      <c r="I4529" s="69"/>
      <c r="J4529" s="59" t="str">
        <f>IFERROR(INDEX(Tbl_LegislationDescrip[Description], MATCH(Table1[[#This Row],[Retail Law/Rules Part/Division/Rules (Version 17)
(Step 4) - Manual input]], Tbl_LegislationDescrip[Rule], 0)), "")</f>
        <v/>
      </c>
      <c r="K4529" s="108"/>
      <c r="L4529" s="90"/>
      <c r="M4529" s="90"/>
      <c r="N4529" s="94"/>
      <c r="O4529" s="95"/>
      <c r="P4529" s="95"/>
      <c r="Q4529" s="90"/>
      <c r="R4529" s="69"/>
      <c r="S4529" s="69"/>
      <c r="T4529" s="100"/>
      <c r="U4529" s="101"/>
      <c r="V4529" s="102"/>
      <c r="W4529" s="93"/>
      <c r="X4529" s="93"/>
      <c r="Y4529" s="94"/>
      <c r="Z4529" s="94"/>
      <c r="AA4529" s="69"/>
      <c r="AB4529" s="90"/>
      <c r="AC4529" s="69"/>
      <c r="AD4529" s="92"/>
      <c r="AE4529" s="47"/>
    </row>
    <row r="4530" spans="1:31" ht="45" customHeight="1" x14ac:dyDescent="0.25">
      <c r="A4530" s="11"/>
      <c r="B4530" s="69"/>
      <c r="C4530" s="70"/>
      <c r="D4530" s="70"/>
      <c r="E4530" s="60" t="str">
        <f>IFERROR(INDEX(Tbl_Entities[Retailer / Distributior?],MATCH(Table1[[#This Row],[Regulated Entity Name
(Step 1) - Manual input]],Tbl_Entities[Entity name],0)),"")</f>
        <v/>
      </c>
      <c r="F4530" s="70"/>
      <c r="G4530" s="70"/>
      <c r="H4530" s="60" t="str">
        <f>IF(Table1[[#This Row],[Reporting
Type
(Step 3) - Manual input]]="","",VLOOKUP(Table1[[#This Row],[Reporting
Type
(Step 3) - Manual input]],'Reference List'!$V$4:$W$10,2,FALSE))</f>
        <v/>
      </c>
      <c r="I4530" s="69"/>
      <c r="J4530" s="59" t="str">
        <f>IFERROR(INDEX(Tbl_LegislationDescrip[Description], MATCH(Table1[[#This Row],[Retail Law/Rules Part/Division/Rules (Version 17)
(Step 4) - Manual input]], Tbl_LegislationDescrip[Rule], 0)), "")</f>
        <v/>
      </c>
      <c r="K4530" s="108"/>
      <c r="L4530" s="90"/>
      <c r="M4530" s="90"/>
      <c r="N4530" s="94"/>
      <c r="O4530" s="95"/>
      <c r="P4530" s="95"/>
      <c r="Q4530" s="90"/>
      <c r="R4530" s="69"/>
      <c r="S4530" s="69"/>
      <c r="T4530" s="100"/>
      <c r="U4530" s="101"/>
      <c r="V4530" s="102"/>
      <c r="W4530" s="93"/>
      <c r="X4530" s="93"/>
      <c r="Y4530" s="94"/>
      <c r="Z4530" s="94"/>
      <c r="AA4530" s="69"/>
      <c r="AB4530" s="90"/>
      <c r="AC4530" s="69"/>
      <c r="AD4530" s="92"/>
      <c r="AE4530" s="47"/>
    </row>
    <row r="4531" spans="1:31" ht="45" customHeight="1" x14ac:dyDescent="0.25">
      <c r="A4531" s="11"/>
      <c r="B4531" s="69"/>
      <c r="C4531" s="70"/>
      <c r="D4531" s="70"/>
      <c r="E4531" s="60" t="str">
        <f>IFERROR(INDEX(Tbl_Entities[Retailer / Distributior?],MATCH(Table1[[#This Row],[Regulated Entity Name
(Step 1) - Manual input]],Tbl_Entities[Entity name],0)),"")</f>
        <v/>
      </c>
      <c r="F4531" s="70"/>
      <c r="G4531" s="70"/>
      <c r="H4531" s="60" t="str">
        <f>IF(Table1[[#This Row],[Reporting
Type
(Step 3) - Manual input]]="","",VLOOKUP(Table1[[#This Row],[Reporting
Type
(Step 3) - Manual input]],'Reference List'!$V$4:$W$10,2,FALSE))</f>
        <v/>
      </c>
      <c r="I4531" s="69"/>
      <c r="J4531" s="59" t="str">
        <f>IFERROR(INDEX(Tbl_LegislationDescrip[Description], MATCH(Table1[[#This Row],[Retail Law/Rules Part/Division/Rules (Version 17)
(Step 4) - Manual input]], Tbl_LegislationDescrip[Rule], 0)), "")</f>
        <v/>
      </c>
      <c r="K4531" s="108"/>
      <c r="L4531" s="90"/>
      <c r="M4531" s="90"/>
      <c r="N4531" s="94"/>
      <c r="O4531" s="95"/>
      <c r="P4531" s="95"/>
      <c r="Q4531" s="90"/>
      <c r="R4531" s="69"/>
      <c r="S4531" s="69"/>
      <c r="T4531" s="100"/>
      <c r="U4531" s="101"/>
      <c r="V4531" s="102"/>
      <c r="W4531" s="93"/>
      <c r="X4531" s="93"/>
      <c r="Y4531" s="94"/>
      <c r="Z4531" s="94"/>
      <c r="AA4531" s="69"/>
      <c r="AB4531" s="90"/>
      <c r="AC4531" s="69"/>
      <c r="AD4531" s="92"/>
      <c r="AE4531" s="47"/>
    </row>
    <row r="4532" spans="1:31" ht="45" customHeight="1" x14ac:dyDescent="0.25">
      <c r="A4532" s="11"/>
      <c r="B4532" s="69"/>
      <c r="C4532" s="70"/>
      <c r="D4532" s="70"/>
      <c r="E4532" s="60" t="str">
        <f>IFERROR(INDEX(Tbl_Entities[Retailer / Distributior?],MATCH(Table1[[#This Row],[Regulated Entity Name
(Step 1) - Manual input]],Tbl_Entities[Entity name],0)),"")</f>
        <v/>
      </c>
      <c r="F4532" s="70"/>
      <c r="G4532" s="70"/>
      <c r="H4532" s="60" t="str">
        <f>IF(Table1[[#This Row],[Reporting
Type
(Step 3) - Manual input]]="","",VLOOKUP(Table1[[#This Row],[Reporting
Type
(Step 3) - Manual input]],'Reference List'!$V$4:$W$10,2,FALSE))</f>
        <v/>
      </c>
      <c r="I4532" s="69"/>
      <c r="J4532" s="59" t="str">
        <f>IFERROR(INDEX(Tbl_LegislationDescrip[Description], MATCH(Table1[[#This Row],[Retail Law/Rules Part/Division/Rules (Version 17)
(Step 4) - Manual input]], Tbl_LegislationDescrip[Rule], 0)), "")</f>
        <v/>
      </c>
      <c r="K4532" s="108"/>
      <c r="L4532" s="90"/>
      <c r="M4532" s="90"/>
      <c r="N4532" s="94"/>
      <c r="O4532" s="95"/>
      <c r="P4532" s="95"/>
      <c r="Q4532" s="90"/>
      <c r="R4532" s="69"/>
      <c r="S4532" s="69"/>
      <c r="T4532" s="100"/>
      <c r="U4532" s="101"/>
      <c r="V4532" s="102"/>
      <c r="W4532" s="93"/>
      <c r="X4532" s="93"/>
      <c r="Y4532" s="94"/>
      <c r="Z4532" s="94"/>
      <c r="AA4532" s="69"/>
      <c r="AB4532" s="90"/>
      <c r="AC4532" s="69"/>
      <c r="AD4532" s="92"/>
      <c r="AE4532" s="47"/>
    </row>
    <row r="4533" spans="1:31" ht="45" customHeight="1" x14ac:dyDescent="0.25">
      <c r="A4533" s="11"/>
      <c r="B4533" s="69"/>
      <c r="C4533" s="70"/>
      <c r="D4533" s="70"/>
      <c r="E4533" s="60" t="str">
        <f>IFERROR(INDEX(Tbl_Entities[Retailer / Distributior?],MATCH(Table1[[#This Row],[Regulated Entity Name
(Step 1) - Manual input]],Tbl_Entities[Entity name],0)),"")</f>
        <v/>
      </c>
      <c r="F4533" s="70"/>
      <c r="G4533" s="70"/>
      <c r="H4533" s="60" t="str">
        <f>IF(Table1[[#This Row],[Reporting
Type
(Step 3) - Manual input]]="","",VLOOKUP(Table1[[#This Row],[Reporting
Type
(Step 3) - Manual input]],'Reference List'!$V$4:$W$10,2,FALSE))</f>
        <v/>
      </c>
      <c r="I4533" s="69"/>
      <c r="J4533" s="59" t="str">
        <f>IFERROR(INDEX(Tbl_LegislationDescrip[Description], MATCH(Table1[[#This Row],[Retail Law/Rules Part/Division/Rules (Version 17)
(Step 4) - Manual input]], Tbl_LegislationDescrip[Rule], 0)), "")</f>
        <v/>
      </c>
      <c r="K4533" s="108"/>
      <c r="L4533" s="90"/>
      <c r="M4533" s="90"/>
      <c r="N4533" s="94"/>
      <c r="O4533" s="95"/>
      <c r="P4533" s="95"/>
      <c r="Q4533" s="90"/>
      <c r="R4533" s="69"/>
      <c r="S4533" s="69"/>
      <c r="T4533" s="100"/>
      <c r="U4533" s="101"/>
      <c r="V4533" s="102"/>
      <c r="W4533" s="93"/>
      <c r="X4533" s="93"/>
      <c r="Y4533" s="94"/>
      <c r="Z4533" s="94"/>
      <c r="AA4533" s="69"/>
      <c r="AB4533" s="90"/>
      <c r="AC4533" s="69"/>
      <c r="AD4533" s="92"/>
      <c r="AE4533" s="47"/>
    </row>
    <row r="4534" spans="1:31" ht="45" customHeight="1" x14ac:dyDescent="0.25">
      <c r="A4534" s="11"/>
      <c r="B4534" s="69"/>
      <c r="C4534" s="70"/>
      <c r="D4534" s="70"/>
      <c r="E4534" s="60" t="str">
        <f>IFERROR(INDEX(Tbl_Entities[Retailer / Distributior?],MATCH(Table1[[#This Row],[Regulated Entity Name
(Step 1) - Manual input]],Tbl_Entities[Entity name],0)),"")</f>
        <v/>
      </c>
      <c r="F4534" s="70"/>
      <c r="G4534" s="70"/>
      <c r="H4534" s="60" t="str">
        <f>IF(Table1[[#This Row],[Reporting
Type
(Step 3) - Manual input]]="","",VLOOKUP(Table1[[#This Row],[Reporting
Type
(Step 3) - Manual input]],'Reference List'!$V$4:$W$10,2,FALSE))</f>
        <v/>
      </c>
      <c r="I4534" s="69"/>
      <c r="J4534" s="59" t="str">
        <f>IFERROR(INDEX(Tbl_LegislationDescrip[Description], MATCH(Table1[[#This Row],[Retail Law/Rules Part/Division/Rules (Version 17)
(Step 4) - Manual input]], Tbl_LegislationDescrip[Rule], 0)), "")</f>
        <v/>
      </c>
      <c r="K4534" s="108"/>
      <c r="L4534" s="90"/>
      <c r="M4534" s="90"/>
      <c r="N4534" s="94"/>
      <c r="O4534" s="95"/>
      <c r="P4534" s="95"/>
      <c r="Q4534" s="90"/>
      <c r="R4534" s="69"/>
      <c r="S4534" s="69"/>
      <c r="T4534" s="100"/>
      <c r="U4534" s="101"/>
      <c r="V4534" s="102"/>
      <c r="W4534" s="93"/>
      <c r="X4534" s="93"/>
      <c r="Y4534" s="94"/>
      <c r="Z4534" s="94"/>
      <c r="AA4534" s="69"/>
      <c r="AB4534" s="90"/>
      <c r="AC4534" s="69"/>
      <c r="AD4534" s="92"/>
      <c r="AE4534" s="47"/>
    </row>
    <row r="4535" spans="1:31" ht="45" customHeight="1" x14ac:dyDescent="0.25">
      <c r="A4535" s="11"/>
      <c r="B4535" s="69"/>
      <c r="C4535" s="70"/>
      <c r="D4535" s="70"/>
      <c r="E4535" s="60" t="str">
        <f>IFERROR(INDEX(Tbl_Entities[Retailer / Distributior?],MATCH(Table1[[#This Row],[Regulated Entity Name
(Step 1) - Manual input]],Tbl_Entities[Entity name],0)),"")</f>
        <v/>
      </c>
      <c r="F4535" s="70"/>
      <c r="G4535" s="70"/>
      <c r="H4535" s="60" t="str">
        <f>IF(Table1[[#This Row],[Reporting
Type
(Step 3) - Manual input]]="","",VLOOKUP(Table1[[#This Row],[Reporting
Type
(Step 3) - Manual input]],'Reference List'!$V$4:$W$10,2,FALSE))</f>
        <v/>
      </c>
      <c r="I4535" s="69"/>
      <c r="J4535" s="59" t="str">
        <f>IFERROR(INDEX(Tbl_LegislationDescrip[Description], MATCH(Table1[[#This Row],[Retail Law/Rules Part/Division/Rules (Version 17)
(Step 4) - Manual input]], Tbl_LegislationDescrip[Rule], 0)), "")</f>
        <v/>
      </c>
      <c r="K4535" s="108"/>
      <c r="L4535" s="90"/>
      <c r="M4535" s="90"/>
      <c r="N4535" s="94"/>
      <c r="O4535" s="95"/>
      <c r="P4535" s="95"/>
      <c r="Q4535" s="90"/>
      <c r="R4535" s="69"/>
      <c r="S4535" s="69"/>
      <c r="T4535" s="100"/>
      <c r="U4535" s="101"/>
      <c r="V4535" s="102"/>
      <c r="W4535" s="93"/>
      <c r="X4535" s="93"/>
      <c r="Y4535" s="94"/>
      <c r="Z4535" s="94"/>
      <c r="AA4535" s="69"/>
      <c r="AB4535" s="90"/>
      <c r="AC4535" s="69"/>
      <c r="AD4535" s="92"/>
      <c r="AE4535" s="47"/>
    </row>
    <row r="4536" spans="1:31" ht="45" customHeight="1" x14ac:dyDescent="0.25">
      <c r="A4536" s="11"/>
      <c r="B4536" s="69"/>
      <c r="C4536" s="70"/>
      <c r="D4536" s="70"/>
      <c r="E4536" s="60" t="str">
        <f>IFERROR(INDEX(Tbl_Entities[Retailer / Distributior?],MATCH(Table1[[#This Row],[Regulated Entity Name
(Step 1) - Manual input]],Tbl_Entities[Entity name],0)),"")</f>
        <v/>
      </c>
      <c r="F4536" s="70"/>
      <c r="G4536" s="70"/>
      <c r="H4536" s="60" t="str">
        <f>IF(Table1[[#This Row],[Reporting
Type
(Step 3) - Manual input]]="","",VLOOKUP(Table1[[#This Row],[Reporting
Type
(Step 3) - Manual input]],'Reference List'!$V$4:$W$10,2,FALSE))</f>
        <v/>
      </c>
      <c r="I4536" s="69"/>
      <c r="J4536" s="59" t="str">
        <f>IFERROR(INDEX(Tbl_LegislationDescrip[Description], MATCH(Table1[[#This Row],[Retail Law/Rules Part/Division/Rules (Version 17)
(Step 4) - Manual input]], Tbl_LegislationDescrip[Rule], 0)), "")</f>
        <v/>
      </c>
      <c r="K4536" s="108"/>
      <c r="L4536" s="90"/>
      <c r="M4536" s="90"/>
      <c r="N4536" s="94"/>
      <c r="O4536" s="95"/>
      <c r="P4536" s="95"/>
      <c r="Q4536" s="90"/>
      <c r="R4536" s="69"/>
      <c r="S4536" s="69"/>
      <c r="T4536" s="100"/>
      <c r="U4536" s="101"/>
      <c r="V4536" s="102"/>
      <c r="W4536" s="93"/>
      <c r="X4536" s="93"/>
      <c r="Y4536" s="94"/>
      <c r="Z4536" s="94"/>
      <c r="AA4536" s="69"/>
      <c r="AB4536" s="90"/>
      <c r="AC4536" s="69"/>
      <c r="AD4536" s="92"/>
      <c r="AE4536" s="47"/>
    </row>
    <row r="4537" spans="1:31" ht="45" customHeight="1" x14ac:dyDescent="0.25">
      <c r="A4537" s="11"/>
      <c r="B4537" s="69"/>
      <c r="C4537" s="70"/>
      <c r="D4537" s="70"/>
      <c r="E4537" s="60" t="str">
        <f>IFERROR(INDEX(Tbl_Entities[Retailer / Distributior?],MATCH(Table1[[#This Row],[Regulated Entity Name
(Step 1) - Manual input]],Tbl_Entities[Entity name],0)),"")</f>
        <v/>
      </c>
      <c r="F4537" s="70"/>
      <c r="G4537" s="70"/>
      <c r="H4537" s="60" t="str">
        <f>IF(Table1[[#This Row],[Reporting
Type
(Step 3) - Manual input]]="","",VLOOKUP(Table1[[#This Row],[Reporting
Type
(Step 3) - Manual input]],'Reference List'!$V$4:$W$10,2,FALSE))</f>
        <v/>
      </c>
      <c r="I4537" s="69"/>
      <c r="J4537" s="59" t="str">
        <f>IFERROR(INDEX(Tbl_LegislationDescrip[Description], MATCH(Table1[[#This Row],[Retail Law/Rules Part/Division/Rules (Version 17)
(Step 4) - Manual input]], Tbl_LegislationDescrip[Rule], 0)), "")</f>
        <v/>
      </c>
      <c r="K4537" s="108"/>
      <c r="L4537" s="90"/>
      <c r="M4537" s="90"/>
      <c r="N4537" s="94"/>
      <c r="O4537" s="95"/>
      <c r="P4537" s="95"/>
      <c r="Q4537" s="90"/>
      <c r="R4537" s="69"/>
      <c r="S4537" s="69"/>
      <c r="T4537" s="100"/>
      <c r="U4537" s="101"/>
      <c r="V4537" s="102"/>
      <c r="W4537" s="93"/>
      <c r="X4537" s="93"/>
      <c r="Y4537" s="94"/>
      <c r="Z4537" s="94"/>
      <c r="AA4537" s="69"/>
      <c r="AB4537" s="90"/>
      <c r="AC4537" s="69"/>
      <c r="AD4537" s="92"/>
      <c r="AE4537" s="47"/>
    </row>
    <row r="4538" spans="1:31" ht="45" customHeight="1" x14ac:dyDescent="0.25">
      <c r="A4538" s="11"/>
      <c r="B4538" s="69"/>
      <c r="C4538" s="70"/>
      <c r="D4538" s="70"/>
      <c r="E4538" s="60" t="str">
        <f>IFERROR(INDEX(Tbl_Entities[Retailer / Distributior?],MATCH(Table1[[#This Row],[Regulated Entity Name
(Step 1) - Manual input]],Tbl_Entities[Entity name],0)),"")</f>
        <v/>
      </c>
      <c r="F4538" s="70"/>
      <c r="G4538" s="70"/>
      <c r="H4538" s="60" t="str">
        <f>IF(Table1[[#This Row],[Reporting
Type
(Step 3) - Manual input]]="","",VLOOKUP(Table1[[#This Row],[Reporting
Type
(Step 3) - Manual input]],'Reference List'!$V$4:$W$10,2,FALSE))</f>
        <v/>
      </c>
      <c r="I4538" s="69"/>
      <c r="J4538" s="59" t="str">
        <f>IFERROR(INDEX(Tbl_LegislationDescrip[Description], MATCH(Table1[[#This Row],[Retail Law/Rules Part/Division/Rules (Version 17)
(Step 4) - Manual input]], Tbl_LegislationDescrip[Rule], 0)), "")</f>
        <v/>
      </c>
      <c r="K4538" s="108"/>
      <c r="L4538" s="90"/>
      <c r="M4538" s="90"/>
      <c r="N4538" s="94"/>
      <c r="O4538" s="95"/>
      <c r="P4538" s="95"/>
      <c r="Q4538" s="90"/>
      <c r="R4538" s="69"/>
      <c r="S4538" s="69"/>
      <c r="T4538" s="100"/>
      <c r="U4538" s="101"/>
      <c r="V4538" s="102"/>
      <c r="W4538" s="93"/>
      <c r="X4538" s="93"/>
      <c r="Y4538" s="94"/>
      <c r="Z4538" s="94"/>
      <c r="AA4538" s="69"/>
      <c r="AB4538" s="90"/>
      <c r="AC4538" s="69"/>
      <c r="AD4538" s="92"/>
      <c r="AE4538" s="47"/>
    </row>
    <row r="4539" spans="1:31" ht="45" customHeight="1" x14ac:dyDescent="0.25">
      <c r="A4539" s="11"/>
      <c r="B4539" s="69"/>
      <c r="C4539" s="70"/>
      <c r="D4539" s="70"/>
      <c r="E4539" s="60" t="str">
        <f>IFERROR(INDEX(Tbl_Entities[Retailer / Distributior?],MATCH(Table1[[#This Row],[Regulated Entity Name
(Step 1) - Manual input]],Tbl_Entities[Entity name],0)),"")</f>
        <v/>
      </c>
      <c r="F4539" s="70"/>
      <c r="G4539" s="70"/>
      <c r="H4539" s="60" t="str">
        <f>IF(Table1[[#This Row],[Reporting
Type
(Step 3) - Manual input]]="","",VLOOKUP(Table1[[#This Row],[Reporting
Type
(Step 3) - Manual input]],'Reference List'!$V$4:$W$10,2,FALSE))</f>
        <v/>
      </c>
      <c r="I4539" s="69"/>
      <c r="J4539" s="59" t="str">
        <f>IFERROR(INDEX(Tbl_LegislationDescrip[Description], MATCH(Table1[[#This Row],[Retail Law/Rules Part/Division/Rules (Version 17)
(Step 4) - Manual input]], Tbl_LegislationDescrip[Rule], 0)), "")</f>
        <v/>
      </c>
      <c r="K4539" s="108"/>
      <c r="L4539" s="90"/>
      <c r="M4539" s="90"/>
      <c r="N4539" s="94"/>
      <c r="O4539" s="95"/>
      <c r="P4539" s="95"/>
      <c r="Q4539" s="90"/>
      <c r="R4539" s="69"/>
      <c r="S4539" s="69"/>
      <c r="T4539" s="100"/>
      <c r="U4539" s="101"/>
      <c r="V4539" s="102"/>
      <c r="W4539" s="93"/>
      <c r="X4539" s="93"/>
      <c r="Y4539" s="94"/>
      <c r="Z4539" s="94"/>
      <c r="AA4539" s="69"/>
      <c r="AB4539" s="90"/>
      <c r="AC4539" s="69"/>
      <c r="AD4539" s="92"/>
      <c r="AE4539" s="47"/>
    </row>
    <row r="4540" spans="1:31" ht="45" customHeight="1" x14ac:dyDescent="0.25">
      <c r="A4540" s="11"/>
      <c r="B4540" s="69"/>
      <c r="C4540" s="70"/>
      <c r="D4540" s="70"/>
      <c r="E4540" s="60" t="str">
        <f>IFERROR(INDEX(Tbl_Entities[Retailer / Distributior?],MATCH(Table1[[#This Row],[Regulated Entity Name
(Step 1) - Manual input]],Tbl_Entities[Entity name],0)),"")</f>
        <v/>
      </c>
      <c r="F4540" s="70"/>
      <c r="G4540" s="70"/>
      <c r="H4540" s="60" t="str">
        <f>IF(Table1[[#This Row],[Reporting
Type
(Step 3) - Manual input]]="","",VLOOKUP(Table1[[#This Row],[Reporting
Type
(Step 3) - Manual input]],'Reference List'!$V$4:$W$10,2,FALSE))</f>
        <v/>
      </c>
      <c r="I4540" s="69"/>
      <c r="J4540" s="59" t="str">
        <f>IFERROR(INDEX(Tbl_LegislationDescrip[Description], MATCH(Table1[[#This Row],[Retail Law/Rules Part/Division/Rules (Version 17)
(Step 4) - Manual input]], Tbl_LegislationDescrip[Rule], 0)), "")</f>
        <v/>
      </c>
      <c r="K4540" s="108"/>
      <c r="L4540" s="90"/>
      <c r="M4540" s="90"/>
      <c r="N4540" s="94"/>
      <c r="O4540" s="95"/>
      <c r="P4540" s="95"/>
      <c r="Q4540" s="90"/>
      <c r="R4540" s="69"/>
      <c r="S4540" s="69"/>
      <c r="T4540" s="100"/>
      <c r="U4540" s="101"/>
      <c r="V4540" s="102"/>
      <c r="W4540" s="93"/>
      <c r="X4540" s="93"/>
      <c r="Y4540" s="94"/>
      <c r="Z4540" s="94"/>
      <c r="AA4540" s="69"/>
      <c r="AB4540" s="90"/>
      <c r="AC4540" s="69"/>
      <c r="AD4540" s="92"/>
      <c r="AE4540" s="47"/>
    </row>
    <row r="4541" spans="1:31" ht="45" customHeight="1" x14ac:dyDescent="0.25">
      <c r="A4541" s="11"/>
      <c r="B4541" s="69"/>
      <c r="C4541" s="70"/>
      <c r="D4541" s="70"/>
      <c r="E4541" s="60" t="str">
        <f>IFERROR(INDEX(Tbl_Entities[Retailer / Distributior?],MATCH(Table1[[#This Row],[Regulated Entity Name
(Step 1) - Manual input]],Tbl_Entities[Entity name],0)),"")</f>
        <v/>
      </c>
      <c r="F4541" s="70"/>
      <c r="G4541" s="70"/>
      <c r="H4541" s="60" t="str">
        <f>IF(Table1[[#This Row],[Reporting
Type
(Step 3) - Manual input]]="","",VLOOKUP(Table1[[#This Row],[Reporting
Type
(Step 3) - Manual input]],'Reference List'!$V$4:$W$10,2,FALSE))</f>
        <v/>
      </c>
      <c r="I4541" s="69"/>
      <c r="J4541" s="59" t="str">
        <f>IFERROR(INDEX(Tbl_LegislationDescrip[Description], MATCH(Table1[[#This Row],[Retail Law/Rules Part/Division/Rules (Version 17)
(Step 4) - Manual input]], Tbl_LegislationDescrip[Rule], 0)), "")</f>
        <v/>
      </c>
      <c r="K4541" s="108"/>
      <c r="L4541" s="90"/>
      <c r="M4541" s="90"/>
      <c r="N4541" s="94"/>
      <c r="O4541" s="95"/>
      <c r="P4541" s="95"/>
      <c r="Q4541" s="90"/>
      <c r="R4541" s="69"/>
      <c r="S4541" s="69"/>
      <c r="T4541" s="100"/>
      <c r="U4541" s="101"/>
      <c r="V4541" s="102"/>
      <c r="W4541" s="93"/>
      <c r="X4541" s="93"/>
      <c r="Y4541" s="94"/>
      <c r="Z4541" s="94"/>
      <c r="AA4541" s="69"/>
      <c r="AB4541" s="90"/>
      <c r="AC4541" s="69"/>
      <c r="AD4541" s="92"/>
      <c r="AE4541" s="47"/>
    </row>
    <row r="4542" spans="1:31" ht="45" customHeight="1" x14ac:dyDescent="0.25">
      <c r="A4542" s="11"/>
      <c r="B4542" s="69"/>
      <c r="C4542" s="70"/>
      <c r="D4542" s="70"/>
      <c r="E4542" s="60" t="str">
        <f>IFERROR(INDEX(Tbl_Entities[Retailer / Distributior?],MATCH(Table1[[#This Row],[Regulated Entity Name
(Step 1) - Manual input]],Tbl_Entities[Entity name],0)),"")</f>
        <v/>
      </c>
      <c r="F4542" s="70"/>
      <c r="G4542" s="70"/>
      <c r="H4542" s="60" t="str">
        <f>IF(Table1[[#This Row],[Reporting
Type
(Step 3) - Manual input]]="","",VLOOKUP(Table1[[#This Row],[Reporting
Type
(Step 3) - Manual input]],'Reference List'!$V$4:$W$10,2,FALSE))</f>
        <v/>
      </c>
      <c r="I4542" s="69"/>
      <c r="J4542" s="59" t="str">
        <f>IFERROR(INDEX(Tbl_LegislationDescrip[Description], MATCH(Table1[[#This Row],[Retail Law/Rules Part/Division/Rules (Version 17)
(Step 4) - Manual input]], Tbl_LegislationDescrip[Rule], 0)), "")</f>
        <v/>
      </c>
      <c r="K4542" s="108"/>
      <c r="L4542" s="90"/>
      <c r="M4542" s="90"/>
      <c r="N4542" s="94"/>
      <c r="O4542" s="95"/>
      <c r="P4542" s="95"/>
      <c r="Q4542" s="90"/>
      <c r="R4542" s="69"/>
      <c r="S4542" s="69"/>
      <c r="T4542" s="100"/>
      <c r="U4542" s="101"/>
      <c r="V4542" s="102"/>
      <c r="W4542" s="93"/>
      <c r="X4542" s="93"/>
      <c r="Y4542" s="94"/>
      <c r="Z4542" s="94"/>
      <c r="AA4542" s="69"/>
      <c r="AB4542" s="90"/>
      <c r="AC4542" s="69"/>
      <c r="AD4542" s="92"/>
      <c r="AE4542" s="47"/>
    </row>
    <row r="4543" spans="1:31" ht="45" customHeight="1" x14ac:dyDescent="0.25">
      <c r="A4543" s="11"/>
      <c r="B4543" s="69"/>
      <c r="C4543" s="70"/>
      <c r="D4543" s="70"/>
      <c r="E4543" s="60" t="str">
        <f>IFERROR(INDEX(Tbl_Entities[Retailer / Distributior?],MATCH(Table1[[#This Row],[Regulated Entity Name
(Step 1) - Manual input]],Tbl_Entities[Entity name],0)),"")</f>
        <v/>
      </c>
      <c r="F4543" s="70"/>
      <c r="G4543" s="70"/>
      <c r="H4543" s="60" t="str">
        <f>IF(Table1[[#This Row],[Reporting
Type
(Step 3) - Manual input]]="","",VLOOKUP(Table1[[#This Row],[Reporting
Type
(Step 3) - Manual input]],'Reference List'!$V$4:$W$10,2,FALSE))</f>
        <v/>
      </c>
      <c r="I4543" s="69"/>
      <c r="J4543" s="59" t="str">
        <f>IFERROR(INDEX(Tbl_LegislationDescrip[Description], MATCH(Table1[[#This Row],[Retail Law/Rules Part/Division/Rules (Version 17)
(Step 4) - Manual input]], Tbl_LegislationDescrip[Rule], 0)), "")</f>
        <v/>
      </c>
      <c r="K4543" s="108"/>
      <c r="L4543" s="90"/>
      <c r="M4543" s="90"/>
      <c r="N4543" s="94"/>
      <c r="O4543" s="95"/>
      <c r="P4543" s="95"/>
      <c r="Q4543" s="90"/>
      <c r="R4543" s="69"/>
      <c r="S4543" s="69"/>
      <c r="T4543" s="100"/>
      <c r="U4543" s="101"/>
      <c r="V4543" s="102"/>
      <c r="W4543" s="93"/>
      <c r="X4543" s="93"/>
      <c r="Y4543" s="94"/>
      <c r="Z4543" s="94"/>
      <c r="AA4543" s="69"/>
      <c r="AB4543" s="90"/>
      <c r="AC4543" s="69"/>
      <c r="AD4543" s="92"/>
      <c r="AE4543" s="47"/>
    </row>
    <row r="4544" spans="1:31" ht="45" customHeight="1" x14ac:dyDescent="0.25">
      <c r="A4544" s="11"/>
      <c r="B4544" s="69"/>
      <c r="C4544" s="70"/>
      <c r="D4544" s="70"/>
      <c r="E4544" s="60" t="str">
        <f>IFERROR(INDEX(Tbl_Entities[Retailer / Distributior?],MATCH(Table1[[#This Row],[Regulated Entity Name
(Step 1) - Manual input]],Tbl_Entities[Entity name],0)),"")</f>
        <v/>
      </c>
      <c r="F4544" s="70"/>
      <c r="G4544" s="70"/>
      <c r="H4544" s="60" t="str">
        <f>IF(Table1[[#This Row],[Reporting
Type
(Step 3) - Manual input]]="","",VLOOKUP(Table1[[#This Row],[Reporting
Type
(Step 3) - Manual input]],'Reference List'!$V$4:$W$10,2,FALSE))</f>
        <v/>
      </c>
      <c r="I4544" s="69"/>
      <c r="J4544" s="59" t="str">
        <f>IFERROR(INDEX(Tbl_LegislationDescrip[Description], MATCH(Table1[[#This Row],[Retail Law/Rules Part/Division/Rules (Version 17)
(Step 4) - Manual input]], Tbl_LegislationDescrip[Rule], 0)), "")</f>
        <v/>
      </c>
      <c r="K4544" s="108"/>
      <c r="L4544" s="90"/>
      <c r="M4544" s="90"/>
      <c r="N4544" s="94"/>
      <c r="O4544" s="95"/>
      <c r="P4544" s="95"/>
      <c r="Q4544" s="90"/>
      <c r="R4544" s="69"/>
      <c r="S4544" s="69"/>
      <c r="T4544" s="100"/>
      <c r="U4544" s="101"/>
      <c r="V4544" s="102"/>
      <c r="W4544" s="93"/>
      <c r="X4544" s="93"/>
      <c r="Y4544" s="94"/>
      <c r="Z4544" s="94"/>
      <c r="AA4544" s="69"/>
      <c r="AB4544" s="90"/>
      <c r="AC4544" s="69"/>
      <c r="AD4544" s="92"/>
      <c r="AE4544" s="47"/>
    </row>
    <row r="4545" spans="1:31" ht="45" customHeight="1" x14ac:dyDescent="0.25">
      <c r="A4545" s="11"/>
      <c r="B4545" s="69"/>
      <c r="C4545" s="70"/>
      <c r="D4545" s="70"/>
      <c r="E4545" s="60" t="str">
        <f>IFERROR(INDEX(Tbl_Entities[Retailer / Distributior?],MATCH(Table1[[#This Row],[Regulated Entity Name
(Step 1) - Manual input]],Tbl_Entities[Entity name],0)),"")</f>
        <v/>
      </c>
      <c r="F4545" s="70"/>
      <c r="G4545" s="70"/>
      <c r="H4545" s="60" t="str">
        <f>IF(Table1[[#This Row],[Reporting
Type
(Step 3) - Manual input]]="","",VLOOKUP(Table1[[#This Row],[Reporting
Type
(Step 3) - Manual input]],'Reference List'!$V$4:$W$10,2,FALSE))</f>
        <v/>
      </c>
      <c r="I4545" s="69"/>
      <c r="J4545" s="59" t="str">
        <f>IFERROR(INDEX(Tbl_LegislationDescrip[Description], MATCH(Table1[[#This Row],[Retail Law/Rules Part/Division/Rules (Version 17)
(Step 4) - Manual input]], Tbl_LegislationDescrip[Rule], 0)), "")</f>
        <v/>
      </c>
      <c r="K4545" s="108"/>
      <c r="L4545" s="90"/>
      <c r="M4545" s="90"/>
      <c r="N4545" s="94"/>
      <c r="O4545" s="95"/>
      <c r="P4545" s="95"/>
      <c r="Q4545" s="90"/>
      <c r="R4545" s="69"/>
      <c r="S4545" s="69"/>
      <c r="T4545" s="100"/>
      <c r="U4545" s="101"/>
      <c r="V4545" s="102"/>
      <c r="W4545" s="93"/>
      <c r="X4545" s="93"/>
      <c r="Y4545" s="94"/>
      <c r="Z4545" s="94"/>
      <c r="AA4545" s="69"/>
      <c r="AB4545" s="90"/>
      <c r="AC4545" s="69"/>
      <c r="AD4545" s="92"/>
      <c r="AE4545" s="47"/>
    </row>
    <row r="4546" spans="1:31" ht="45" customHeight="1" x14ac:dyDescent="0.25">
      <c r="A4546" s="11"/>
      <c r="B4546" s="69"/>
      <c r="C4546" s="70"/>
      <c r="D4546" s="70"/>
      <c r="E4546" s="60" t="str">
        <f>IFERROR(INDEX(Tbl_Entities[Retailer / Distributior?],MATCH(Table1[[#This Row],[Regulated Entity Name
(Step 1) - Manual input]],Tbl_Entities[Entity name],0)),"")</f>
        <v/>
      </c>
      <c r="F4546" s="70"/>
      <c r="G4546" s="70"/>
      <c r="H4546" s="60" t="str">
        <f>IF(Table1[[#This Row],[Reporting
Type
(Step 3) - Manual input]]="","",VLOOKUP(Table1[[#This Row],[Reporting
Type
(Step 3) - Manual input]],'Reference List'!$V$4:$W$10,2,FALSE))</f>
        <v/>
      </c>
      <c r="I4546" s="69"/>
      <c r="J4546" s="59" t="str">
        <f>IFERROR(INDEX(Tbl_LegislationDescrip[Description], MATCH(Table1[[#This Row],[Retail Law/Rules Part/Division/Rules (Version 17)
(Step 4) - Manual input]], Tbl_LegislationDescrip[Rule], 0)), "")</f>
        <v/>
      </c>
      <c r="K4546" s="108"/>
      <c r="L4546" s="90"/>
      <c r="M4546" s="90"/>
      <c r="N4546" s="94"/>
      <c r="O4546" s="95"/>
      <c r="P4546" s="95"/>
      <c r="Q4546" s="90"/>
      <c r="R4546" s="69"/>
      <c r="S4546" s="69"/>
      <c r="T4546" s="100"/>
      <c r="U4546" s="101"/>
      <c r="V4546" s="102"/>
      <c r="W4546" s="93"/>
      <c r="X4546" s="93"/>
      <c r="Y4546" s="94"/>
      <c r="Z4546" s="94"/>
      <c r="AA4546" s="69"/>
      <c r="AB4546" s="90"/>
      <c r="AC4546" s="69"/>
      <c r="AD4546" s="92"/>
      <c r="AE4546" s="47"/>
    </row>
    <row r="4547" spans="1:31" ht="45" customHeight="1" x14ac:dyDescent="0.25">
      <c r="A4547" s="11"/>
      <c r="B4547" s="69"/>
      <c r="C4547" s="70"/>
      <c r="D4547" s="70"/>
      <c r="E4547" s="60" t="str">
        <f>IFERROR(INDEX(Tbl_Entities[Retailer / Distributior?],MATCH(Table1[[#This Row],[Regulated Entity Name
(Step 1) - Manual input]],Tbl_Entities[Entity name],0)),"")</f>
        <v/>
      </c>
      <c r="F4547" s="70"/>
      <c r="G4547" s="70"/>
      <c r="H4547" s="60" t="str">
        <f>IF(Table1[[#This Row],[Reporting
Type
(Step 3) - Manual input]]="","",VLOOKUP(Table1[[#This Row],[Reporting
Type
(Step 3) - Manual input]],'Reference List'!$V$4:$W$10,2,FALSE))</f>
        <v/>
      </c>
      <c r="I4547" s="69"/>
      <c r="J4547" s="59" t="str">
        <f>IFERROR(INDEX(Tbl_LegislationDescrip[Description], MATCH(Table1[[#This Row],[Retail Law/Rules Part/Division/Rules (Version 17)
(Step 4) - Manual input]], Tbl_LegislationDescrip[Rule], 0)), "")</f>
        <v/>
      </c>
      <c r="K4547" s="108"/>
      <c r="L4547" s="90"/>
      <c r="M4547" s="90"/>
      <c r="N4547" s="94"/>
      <c r="O4547" s="95"/>
      <c r="P4547" s="95"/>
      <c r="Q4547" s="90"/>
      <c r="R4547" s="69"/>
      <c r="S4547" s="69"/>
      <c r="T4547" s="100"/>
      <c r="U4547" s="101"/>
      <c r="V4547" s="102"/>
      <c r="W4547" s="93"/>
      <c r="X4547" s="93"/>
      <c r="Y4547" s="94"/>
      <c r="Z4547" s="94"/>
      <c r="AA4547" s="69"/>
      <c r="AB4547" s="90"/>
      <c r="AC4547" s="69"/>
      <c r="AD4547" s="92"/>
      <c r="AE4547" s="47"/>
    </row>
    <row r="4548" spans="1:31" ht="45" customHeight="1" x14ac:dyDescent="0.25">
      <c r="A4548" s="11"/>
      <c r="B4548" s="69"/>
      <c r="C4548" s="70"/>
      <c r="D4548" s="70"/>
      <c r="E4548" s="60" t="str">
        <f>IFERROR(INDEX(Tbl_Entities[Retailer / Distributior?],MATCH(Table1[[#This Row],[Regulated Entity Name
(Step 1) - Manual input]],Tbl_Entities[Entity name],0)),"")</f>
        <v/>
      </c>
      <c r="F4548" s="70"/>
      <c r="G4548" s="70"/>
      <c r="H4548" s="60" t="str">
        <f>IF(Table1[[#This Row],[Reporting
Type
(Step 3) - Manual input]]="","",VLOOKUP(Table1[[#This Row],[Reporting
Type
(Step 3) - Manual input]],'Reference List'!$V$4:$W$10,2,FALSE))</f>
        <v/>
      </c>
      <c r="I4548" s="69"/>
      <c r="J4548" s="59" t="str">
        <f>IFERROR(INDEX(Tbl_LegislationDescrip[Description], MATCH(Table1[[#This Row],[Retail Law/Rules Part/Division/Rules (Version 17)
(Step 4) - Manual input]], Tbl_LegislationDescrip[Rule], 0)), "")</f>
        <v/>
      </c>
      <c r="K4548" s="108"/>
      <c r="L4548" s="90"/>
      <c r="M4548" s="90"/>
      <c r="N4548" s="94"/>
      <c r="O4548" s="95"/>
      <c r="P4548" s="95"/>
      <c r="Q4548" s="90"/>
      <c r="R4548" s="69"/>
      <c r="S4548" s="69"/>
      <c r="T4548" s="100"/>
      <c r="U4548" s="101"/>
      <c r="V4548" s="102"/>
      <c r="W4548" s="93"/>
      <c r="X4548" s="93"/>
      <c r="Y4548" s="94"/>
      <c r="Z4548" s="94"/>
      <c r="AA4548" s="69"/>
      <c r="AB4548" s="90"/>
      <c r="AC4548" s="69"/>
      <c r="AD4548" s="92"/>
      <c r="AE4548" s="47"/>
    </row>
    <row r="4549" spans="1:31" ht="45" customHeight="1" x14ac:dyDescent="0.25">
      <c r="A4549" s="11"/>
      <c r="B4549" s="69"/>
      <c r="C4549" s="70"/>
      <c r="D4549" s="70"/>
      <c r="E4549" s="60" t="str">
        <f>IFERROR(INDEX(Tbl_Entities[Retailer / Distributior?],MATCH(Table1[[#This Row],[Regulated Entity Name
(Step 1) - Manual input]],Tbl_Entities[Entity name],0)),"")</f>
        <v/>
      </c>
      <c r="F4549" s="70"/>
      <c r="G4549" s="70"/>
      <c r="H4549" s="60" t="str">
        <f>IF(Table1[[#This Row],[Reporting
Type
(Step 3) - Manual input]]="","",VLOOKUP(Table1[[#This Row],[Reporting
Type
(Step 3) - Manual input]],'Reference List'!$V$4:$W$10,2,FALSE))</f>
        <v/>
      </c>
      <c r="I4549" s="69"/>
      <c r="J4549" s="59" t="str">
        <f>IFERROR(INDEX(Tbl_LegislationDescrip[Description], MATCH(Table1[[#This Row],[Retail Law/Rules Part/Division/Rules (Version 17)
(Step 4) - Manual input]], Tbl_LegislationDescrip[Rule], 0)), "")</f>
        <v/>
      </c>
      <c r="K4549" s="108"/>
      <c r="L4549" s="90"/>
      <c r="M4549" s="90"/>
      <c r="N4549" s="94"/>
      <c r="O4549" s="95"/>
      <c r="P4549" s="95"/>
      <c r="Q4549" s="90"/>
      <c r="R4549" s="69"/>
      <c r="S4549" s="69"/>
      <c r="T4549" s="100"/>
      <c r="U4549" s="101"/>
      <c r="V4549" s="102"/>
      <c r="W4549" s="93"/>
      <c r="X4549" s="93"/>
      <c r="Y4549" s="94"/>
      <c r="Z4549" s="94"/>
      <c r="AA4549" s="69"/>
      <c r="AB4549" s="90"/>
      <c r="AC4549" s="69"/>
      <c r="AD4549" s="92"/>
      <c r="AE4549" s="47"/>
    </row>
    <row r="4550" spans="1:31" ht="45" customHeight="1" x14ac:dyDescent="0.25">
      <c r="A4550" s="11"/>
      <c r="B4550" s="69"/>
      <c r="C4550" s="70"/>
      <c r="D4550" s="70"/>
      <c r="E4550" s="60" t="str">
        <f>IFERROR(INDEX(Tbl_Entities[Retailer / Distributior?],MATCH(Table1[[#This Row],[Regulated Entity Name
(Step 1) - Manual input]],Tbl_Entities[Entity name],0)),"")</f>
        <v/>
      </c>
      <c r="F4550" s="70"/>
      <c r="G4550" s="70"/>
      <c r="H4550" s="60" t="str">
        <f>IF(Table1[[#This Row],[Reporting
Type
(Step 3) - Manual input]]="","",VLOOKUP(Table1[[#This Row],[Reporting
Type
(Step 3) - Manual input]],'Reference List'!$V$4:$W$10,2,FALSE))</f>
        <v/>
      </c>
      <c r="I4550" s="69"/>
      <c r="J4550" s="59" t="str">
        <f>IFERROR(INDEX(Tbl_LegislationDescrip[Description], MATCH(Table1[[#This Row],[Retail Law/Rules Part/Division/Rules (Version 17)
(Step 4) - Manual input]], Tbl_LegislationDescrip[Rule], 0)), "")</f>
        <v/>
      </c>
      <c r="K4550" s="108"/>
      <c r="L4550" s="90"/>
      <c r="M4550" s="90"/>
      <c r="N4550" s="94"/>
      <c r="O4550" s="95"/>
      <c r="P4550" s="95"/>
      <c r="Q4550" s="90"/>
      <c r="R4550" s="69"/>
      <c r="S4550" s="69"/>
      <c r="T4550" s="100"/>
      <c r="U4550" s="101"/>
      <c r="V4550" s="102"/>
      <c r="W4550" s="93"/>
      <c r="X4550" s="93"/>
      <c r="Y4550" s="94"/>
      <c r="Z4550" s="94"/>
      <c r="AA4550" s="69"/>
      <c r="AB4550" s="90"/>
      <c r="AC4550" s="69"/>
      <c r="AD4550" s="92"/>
      <c r="AE4550" s="47"/>
    </row>
    <row r="4551" spans="1:31" ht="45" customHeight="1" x14ac:dyDescent="0.25">
      <c r="A4551" s="11"/>
      <c r="B4551" s="69"/>
      <c r="C4551" s="70"/>
      <c r="D4551" s="70"/>
      <c r="E4551" s="60" t="str">
        <f>IFERROR(INDEX(Tbl_Entities[Retailer / Distributior?],MATCH(Table1[[#This Row],[Regulated Entity Name
(Step 1) - Manual input]],Tbl_Entities[Entity name],0)),"")</f>
        <v/>
      </c>
      <c r="F4551" s="70"/>
      <c r="G4551" s="70"/>
      <c r="H4551" s="60" t="str">
        <f>IF(Table1[[#This Row],[Reporting
Type
(Step 3) - Manual input]]="","",VLOOKUP(Table1[[#This Row],[Reporting
Type
(Step 3) - Manual input]],'Reference List'!$V$4:$W$10,2,FALSE))</f>
        <v/>
      </c>
      <c r="I4551" s="69"/>
      <c r="J4551" s="59" t="str">
        <f>IFERROR(INDEX(Tbl_LegislationDescrip[Description], MATCH(Table1[[#This Row],[Retail Law/Rules Part/Division/Rules (Version 17)
(Step 4) - Manual input]], Tbl_LegislationDescrip[Rule], 0)), "")</f>
        <v/>
      </c>
      <c r="K4551" s="108"/>
      <c r="L4551" s="90"/>
      <c r="M4551" s="90"/>
      <c r="N4551" s="94"/>
      <c r="O4551" s="95"/>
      <c r="P4551" s="95"/>
      <c r="Q4551" s="90"/>
      <c r="R4551" s="69"/>
      <c r="S4551" s="69"/>
      <c r="T4551" s="100"/>
      <c r="U4551" s="101"/>
      <c r="V4551" s="102"/>
      <c r="W4551" s="93"/>
      <c r="X4551" s="93"/>
      <c r="Y4551" s="94"/>
      <c r="Z4551" s="94"/>
      <c r="AA4551" s="69"/>
      <c r="AB4551" s="90"/>
      <c r="AC4551" s="69"/>
      <c r="AD4551" s="92"/>
      <c r="AE4551" s="47"/>
    </row>
    <row r="4552" spans="1:31" ht="45" customHeight="1" x14ac:dyDescent="0.25">
      <c r="A4552" s="11"/>
      <c r="B4552" s="69"/>
      <c r="C4552" s="70"/>
      <c r="D4552" s="70"/>
      <c r="E4552" s="60" t="str">
        <f>IFERROR(INDEX(Tbl_Entities[Retailer / Distributior?],MATCH(Table1[[#This Row],[Regulated Entity Name
(Step 1) - Manual input]],Tbl_Entities[Entity name],0)),"")</f>
        <v/>
      </c>
      <c r="F4552" s="70"/>
      <c r="G4552" s="70"/>
      <c r="H4552" s="60" t="str">
        <f>IF(Table1[[#This Row],[Reporting
Type
(Step 3) - Manual input]]="","",VLOOKUP(Table1[[#This Row],[Reporting
Type
(Step 3) - Manual input]],'Reference List'!$V$4:$W$10,2,FALSE))</f>
        <v/>
      </c>
      <c r="I4552" s="69"/>
      <c r="J4552" s="59" t="str">
        <f>IFERROR(INDEX(Tbl_LegislationDescrip[Description], MATCH(Table1[[#This Row],[Retail Law/Rules Part/Division/Rules (Version 17)
(Step 4) - Manual input]], Tbl_LegislationDescrip[Rule], 0)), "")</f>
        <v/>
      </c>
      <c r="K4552" s="108"/>
      <c r="L4552" s="90"/>
      <c r="M4552" s="90"/>
      <c r="N4552" s="94"/>
      <c r="O4552" s="95"/>
      <c r="P4552" s="95"/>
      <c r="Q4552" s="90"/>
      <c r="R4552" s="69"/>
      <c r="S4552" s="69"/>
      <c r="T4552" s="100"/>
      <c r="U4552" s="101"/>
      <c r="V4552" s="102"/>
      <c r="W4552" s="93"/>
      <c r="X4552" s="93"/>
      <c r="Y4552" s="94"/>
      <c r="Z4552" s="94"/>
      <c r="AA4552" s="69"/>
      <c r="AB4552" s="90"/>
      <c r="AC4552" s="69"/>
      <c r="AD4552" s="92"/>
      <c r="AE4552" s="47"/>
    </row>
    <row r="4553" spans="1:31" ht="45" customHeight="1" x14ac:dyDescent="0.25">
      <c r="A4553" s="11"/>
      <c r="B4553" s="69"/>
      <c r="C4553" s="70"/>
      <c r="D4553" s="70"/>
      <c r="E4553" s="60" t="str">
        <f>IFERROR(INDEX(Tbl_Entities[Retailer / Distributior?],MATCH(Table1[[#This Row],[Regulated Entity Name
(Step 1) - Manual input]],Tbl_Entities[Entity name],0)),"")</f>
        <v/>
      </c>
      <c r="F4553" s="70"/>
      <c r="G4553" s="70"/>
      <c r="H4553" s="60" t="str">
        <f>IF(Table1[[#This Row],[Reporting
Type
(Step 3) - Manual input]]="","",VLOOKUP(Table1[[#This Row],[Reporting
Type
(Step 3) - Manual input]],'Reference List'!$V$4:$W$10,2,FALSE))</f>
        <v/>
      </c>
      <c r="I4553" s="69"/>
      <c r="J4553" s="59" t="str">
        <f>IFERROR(INDEX(Tbl_LegislationDescrip[Description], MATCH(Table1[[#This Row],[Retail Law/Rules Part/Division/Rules (Version 17)
(Step 4) - Manual input]], Tbl_LegislationDescrip[Rule], 0)), "")</f>
        <v/>
      </c>
      <c r="K4553" s="108"/>
      <c r="L4553" s="90"/>
      <c r="M4553" s="90"/>
      <c r="N4553" s="94"/>
      <c r="O4553" s="95"/>
      <c r="P4553" s="95"/>
      <c r="Q4553" s="90"/>
      <c r="R4553" s="69"/>
      <c r="S4553" s="69"/>
      <c r="T4553" s="100"/>
      <c r="U4553" s="101"/>
      <c r="V4553" s="102"/>
      <c r="W4553" s="93"/>
      <c r="X4553" s="93"/>
      <c r="Y4553" s="94"/>
      <c r="Z4553" s="94"/>
      <c r="AA4553" s="69"/>
      <c r="AB4553" s="90"/>
      <c r="AC4553" s="69"/>
      <c r="AD4553" s="92"/>
      <c r="AE4553" s="47"/>
    </row>
    <row r="4554" spans="1:31" ht="45" customHeight="1" x14ac:dyDescent="0.25">
      <c r="A4554" s="11"/>
      <c r="B4554" s="69"/>
      <c r="C4554" s="70"/>
      <c r="D4554" s="70"/>
      <c r="E4554" s="60" t="str">
        <f>IFERROR(INDEX(Tbl_Entities[Retailer / Distributior?],MATCH(Table1[[#This Row],[Regulated Entity Name
(Step 1) - Manual input]],Tbl_Entities[Entity name],0)),"")</f>
        <v/>
      </c>
      <c r="F4554" s="70"/>
      <c r="G4554" s="70"/>
      <c r="H4554" s="60" t="str">
        <f>IF(Table1[[#This Row],[Reporting
Type
(Step 3) - Manual input]]="","",VLOOKUP(Table1[[#This Row],[Reporting
Type
(Step 3) - Manual input]],'Reference List'!$V$4:$W$10,2,FALSE))</f>
        <v/>
      </c>
      <c r="I4554" s="69"/>
      <c r="J4554" s="59" t="str">
        <f>IFERROR(INDEX(Tbl_LegislationDescrip[Description], MATCH(Table1[[#This Row],[Retail Law/Rules Part/Division/Rules (Version 17)
(Step 4) - Manual input]], Tbl_LegislationDescrip[Rule], 0)), "")</f>
        <v/>
      </c>
      <c r="K4554" s="108"/>
      <c r="L4554" s="90"/>
      <c r="M4554" s="90"/>
      <c r="N4554" s="94"/>
      <c r="O4554" s="95"/>
      <c r="P4554" s="95"/>
      <c r="Q4554" s="90"/>
      <c r="R4554" s="69"/>
      <c r="S4554" s="69"/>
      <c r="T4554" s="100"/>
      <c r="U4554" s="101"/>
      <c r="V4554" s="102"/>
      <c r="W4554" s="93"/>
      <c r="X4554" s="93"/>
      <c r="Y4554" s="94"/>
      <c r="Z4554" s="94"/>
      <c r="AA4554" s="69"/>
      <c r="AB4554" s="90"/>
      <c r="AC4554" s="69"/>
      <c r="AD4554" s="92"/>
      <c r="AE4554" s="47"/>
    </row>
    <row r="4555" spans="1:31" ht="45" customHeight="1" x14ac:dyDescent="0.25">
      <c r="A4555" s="11"/>
      <c r="B4555" s="69"/>
      <c r="C4555" s="70"/>
      <c r="D4555" s="70"/>
      <c r="E4555" s="60" t="str">
        <f>IFERROR(INDEX(Tbl_Entities[Retailer / Distributior?],MATCH(Table1[[#This Row],[Regulated Entity Name
(Step 1) - Manual input]],Tbl_Entities[Entity name],0)),"")</f>
        <v/>
      </c>
      <c r="F4555" s="70"/>
      <c r="G4555" s="70"/>
      <c r="H4555" s="60" t="str">
        <f>IF(Table1[[#This Row],[Reporting
Type
(Step 3) - Manual input]]="","",VLOOKUP(Table1[[#This Row],[Reporting
Type
(Step 3) - Manual input]],'Reference List'!$V$4:$W$10,2,FALSE))</f>
        <v/>
      </c>
      <c r="I4555" s="69"/>
      <c r="J4555" s="59" t="str">
        <f>IFERROR(INDEX(Tbl_LegislationDescrip[Description], MATCH(Table1[[#This Row],[Retail Law/Rules Part/Division/Rules (Version 17)
(Step 4) - Manual input]], Tbl_LegislationDescrip[Rule], 0)), "")</f>
        <v/>
      </c>
      <c r="K4555" s="108"/>
      <c r="L4555" s="90"/>
      <c r="M4555" s="90"/>
      <c r="N4555" s="94"/>
      <c r="O4555" s="95"/>
      <c r="P4555" s="95"/>
      <c r="Q4555" s="90"/>
      <c r="R4555" s="69"/>
      <c r="S4555" s="69"/>
      <c r="T4555" s="100"/>
      <c r="U4555" s="101"/>
      <c r="V4555" s="102"/>
      <c r="W4555" s="93"/>
      <c r="X4555" s="93"/>
      <c r="Y4555" s="94"/>
      <c r="Z4555" s="94"/>
      <c r="AA4555" s="69"/>
      <c r="AB4555" s="90"/>
      <c r="AC4555" s="69"/>
      <c r="AD4555" s="92"/>
      <c r="AE4555" s="47"/>
    </row>
    <row r="4556" spans="1:31" ht="45" customHeight="1" x14ac:dyDescent="0.25">
      <c r="A4556" s="11"/>
      <c r="B4556" s="69"/>
      <c r="C4556" s="70"/>
      <c r="D4556" s="70"/>
      <c r="E4556" s="60" t="str">
        <f>IFERROR(INDEX(Tbl_Entities[Retailer / Distributior?],MATCH(Table1[[#This Row],[Regulated Entity Name
(Step 1) - Manual input]],Tbl_Entities[Entity name],0)),"")</f>
        <v/>
      </c>
      <c r="F4556" s="70"/>
      <c r="G4556" s="70"/>
      <c r="H4556" s="60" t="str">
        <f>IF(Table1[[#This Row],[Reporting
Type
(Step 3) - Manual input]]="","",VLOOKUP(Table1[[#This Row],[Reporting
Type
(Step 3) - Manual input]],'Reference List'!$V$4:$W$10,2,FALSE))</f>
        <v/>
      </c>
      <c r="I4556" s="69"/>
      <c r="J4556" s="59" t="str">
        <f>IFERROR(INDEX(Tbl_LegislationDescrip[Description], MATCH(Table1[[#This Row],[Retail Law/Rules Part/Division/Rules (Version 17)
(Step 4) - Manual input]], Tbl_LegislationDescrip[Rule], 0)), "")</f>
        <v/>
      </c>
      <c r="K4556" s="108"/>
      <c r="L4556" s="90"/>
      <c r="M4556" s="90"/>
      <c r="N4556" s="94"/>
      <c r="O4556" s="95"/>
      <c r="P4556" s="95"/>
      <c r="Q4556" s="90"/>
      <c r="R4556" s="69"/>
      <c r="S4556" s="69"/>
      <c r="T4556" s="100"/>
      <c r="U4556" s="101"/>
      <c r="V4556" s="102"/>
      <c r="W4556" s="93"/>
      <c r="X4556" s="93"/>
      <c r="Y4556" s="94"/>
      <c r="Z4556" s="94"/>
      <c r="AA4556" s="69"/>
      <c r="AB4556" s="90"/>
      <c r="AC4556" s="69"/>
      <c r="AD4556" s="92"/>
      <c r="AE4556" s="47"/>
    </row>
    <row r="4557" spans="1:31" ht="45" customHeight="1" x14ac:dyDescent="0.25">
      <c r="A4557" s="11"/>
      <c r="B4557" s="69"/>
      <c r="C4557" s="70"/>
      <c r="D4557" s="70"/>
      <c r="E4557" s="60" t="str">
        <f>IFERROR(INDEX(Tbl_Entities[Retailer / Distributior?],MATCH(Table1[[#This Row],[Regulated Entity Name
(Step 1) - Manual input]],Tbl_Entities[Entity name],0)),"")</f>
        <v/>
      </c>
      <c r="F4557" s="70"/>
      <c r="G4557" s="70"/>
      <c r="H4557" s="60" t="str">
        <f>IF(Table1[[#This Row],[Reporting
Type
(Step 3) - Manual input]]="","",VLOOKUP(Table1[[#This Row],[Reporting
Type
(Step 3) - Manual input]],'Reference List'!$V$4:$W$10,2,FALSE))</f>
        <v/>
      </c>
      <c r="I4557" s="69"/>
      <c r="J4557" s="59" t="str">
        <f>IFERROR(INDEX(Tbl_LegislationDescrip[Description], MATCH(Table1[[#This Row],[Retail Law/Rules Part/Division/Rules (Version 17)
(Step 4) - Manual input]], Tbl_LegislationDescrip[Rule], 0)), "")</f>
        <v/>
      </c>
      <c r="K4557" s="108"/>
      <c r="L4557" s="90"/>
      <c r="M4557" s="90"/>
      <c r="N4557" s="94"/>
      <c r="O4557" s="95"/>
      <c r="P4557" s="95"/>
      <c r="Q4557" s="90"/>
      <c r="R4557" s="69"/>
      <c r="S4557" s="69"/>
      <c r="T4557" s="100"/>
      <c r="U4557" s="101"/>
      <c r="V4557" s="102"/>
      <c r="W4557" s="93"/>
      <c r="X4557" s="93"/>
      <c r="Y4557" s="94"/>
      <c r="Z4557" s="94"/>
      <c r="AA4557" s="69"/>
      <c r="AB4557" s="90"/>
      <c r="AC4557" s="69"/>
      <c r="AD4557" s="92"/>
      <c r="AE4557" s="47"/>
    </row>
    <row r="4558" spans="1:31" ht="45" customHeight="1" x14ac:dyDescent="0.25">
      <c r="A4558" s="11"/>
      <c r="B4558" s="69"/>
      <c r="C4558" s="70"/>
      <c r="D4558" s="70"/>
      <c r="E4558" s="60" t="str">
        <f>IFERROR(INDEX(Tbl_Entities[Retailer / Distributior?],MATCH(Table1[[#This Row],[Regulated Entity Name
(Step 1) - Manual input]],Tbl_Entities[Entity name],0)),"")</f>
        <v/>
      </c>
      <c r="F4558" s="70"/>
      <c r="G4558" s="70"/>
      <c r="H4558" s="60" t="str">
        <f>IF(Table1[[#This Row],[Reporting
Type
(Step 3) - Manual input]]="","",VLOOKUP(Table1[[#This Row],[Reporting
Type
(Step 3) - Manual input]],'Reference List'!$V$4:$W$10,2,FALSE))</f>
        <v/>
      </c>
      <c r="I4558" s="69"/>
      <c r="J4558" s="59" t="str">
        <f>IFERROR(INDEX(Tbl_LegislationDescrip[Description], MATCH(Table1[[#This Row],[Retail Law/Rules Part/Division/Rules (Version 17)
(Step 4) - Manual input]], Tbl_LegislationDescrip[Rule], 0)), "")</f>
        <v/>
      </c>
      <c r="K4558" s="108"/>
      <c r="L4558" s="90"/>
      <c r="M4558" s="90"/>
      <c r="N4558" s="94"/>
      <c r="O4558" s="95"/>
      <c r="P4558" s="95"/>
      <c r="Q4558" s="90"/>
      <c r="R4558" s="69"/>
      <c r="S4558" s="69"/>
      <c r="T4558" s="100"/>
      <c r="U4558" s="101"/>
      <c r="V4558" s="102"/>
      <c r="W4558" s="93"/>
      <c r="X4558" s="93"/>
      <c r="Y4558" s="94"/>
      <c r="Z4558" s="94"/>
      <c r="AA4558" s="69"/>
      <c r="AB4558" s="90"/>
      <c r="AC4558" s="69"/>
      <c r="AD4558" s="92"/>
      <c r="AE4558" s="47"/>
    </row>
    <row r="4559" spans="1:31" ht="45" customHeight="1" x14ac:dyDescent="0.25">
      <c r="A4559" s="11"/>
      <c r="B4559" s="69"/>
      <c r="C4559" s="70"/>
      <c r="D4559" s="70"/>
      <c r="E4559" s="60" t="str">
        <f>IFERROR(INDEX(Tbl_Entities[Retailer / Distributior?],MATCH(Table1[[#This Row],[Regulated Entity Name
(Step 1) - Manual input]],Tbl_Entities[Entity name],0)),"")</f>
        <v/>
      </c>
      <c r="F4559" s="70"/>
      <c r="G4559" s="70"/>
      <c r="H4559" s="60" t="str">
        <f>IF(Table1[[#This Row],[Reporting
Type
(Step 3) - Manual input]]="","",VLOOKUP(Table1[[#This Row],[Reporting
Type
(Step 3) - Manual input]],'Reference List'!$V$4:$W$10,2,FALSE))</f>
        <v/>
      </c>
      <c r="I4559" s="69"/>
      <c r="J4559" s="59" t="str">
        <f>IFERROR(INDEX(Tbl_LegislationDescrip[Description], MATCH(Table1[[#This Row],[Retail Law/Rules Part/Division/Rules (Version 17)
(Step 4) - Manual input]], Tbl_LegislationDescrip[Rule], 0)), "")</f>
        <v/>
      </c>
      <c r="K4559" s="108"/>
      <c r="L4559" s="90"/>
      <c r="M4559" s="90"/>
      <c r="N4559" s="94"/>
      <c r="O4559" s="95"/>
      <c r="P4559" s="95"/>
      <c r="Q4559" s="90"/>
      <c r="R4559" s="69"/>
      <c r="S4559" s="69"/>
      <c r="T4559" s="100"/>
      <c r="U4559" s="101"/>
      <c r="V4559" s="102"/>
      <c r="W4559" s="93"/>
      <c r="X4559" s="93"/>
      <c r="Y4559" s="94"/>
      <c r="Z4559" s="94"/>
      <c r="AA4559" s="69"/>
      <c r="AB4559" s="90"/>
      <c r="AC4559" s="69"/>
      <c r="AD4559" s="92"/>
      <c r="AE4559" s="47"/>
    </row>
    <row r="4560" spans="1:31" ht="45" customHeight="1" x14ac:dyDescent="0.25">
      <c r="A4560" s="11"/>
      <c r="B4560" s="69"/>
      <c r="C4560" s="70"/>
      <c r="D4560" s="70"/>
      <c r="E4560" s="60" t="str">
        <f>IFERROR(INDEX(Tbl_Entities[Retailer / Distributior?],MATCH(Table1[[#This Row],[Regulated Entity Name
(Step 1) - Manual input]],Tbl_Entities[Entity name],0)),"")</f>
        <v/>
      </c>
      <c r="F4560" s="70"/>
      <c r="G4560" s="70"/>
      <c r="H4560" s="60" t="str">
        <f>IF(Table1[[#This Row],[Reporting
Type
(Step 3) - Manual input]]="","",VLOOKUP(Table1[[#This Row],[Reporting
Type
(Step 3) - Manual input]],'Reference List'!$V$4:$W$10,2,FALSE))</f>
        <v/>
      </c>
      <c r="I4560" s="69"/>
      <c r="J4560" s="59" t="str">
        <f>IFERROR(INDEX(Tbl_LegislationDescrip[Description], MATCH(Table1[[#This Row],[Retail Law/Rules Part/Division/Rules (Version 17)
(Step 4) - Manual input]], Tbl_LegislationDescrip[Rule], 0)), "")</f>
        <v/>
      </c>
      <c r="K4560" s="108"/>
      <c r="L4560" s="90"/>
      <c r="M4560" s="90"/>
      <c r="N4560" s="94"/>
      <c r="O4560" s="95"/>
      <c r="P4560" s="95"/>
      <c r="Q4560" s="90"/>
      <c r="R4560" s="69"/>
      <c r="S4560" s="69"/>
      <c r="T4560" s="100"/>
      <c r="U4560" s="101"/>
      <c r="V4560" s="102"/>
      <c r="W4560" s="93"/>
      <c r="X4560" s="93"/>
      <c r="Y4560" s="94"/>
      <c r="Z4560" s="94"/>
      <c r="AA4560" s="69"/>
      <c r="AB4560" s="90"/>
      <c r="AC4560" s="69"/>
      <c r="AD4560" s="92"/>
      <c r="AE4560" s="47"/>
    </row>
    <row r="4561" spans="1:31" ht="45" customHeight="1" x14ac:dyDescent="0.25">
      <c r="A4561" s="11"/>
      <c r="B4561" s="69"/>
      <c r="C4561" s="70"/>
      <c r="D4561" s="70"/>
      <c r="E4561" s="60" t="str">
        <f>IFERROR(INDEX(Tbl_Entities[Retailer / Distributior?],MATCH(Table1[[#This Row],[Regulated Entity Name
(Step 1) - Manual input]],Tbl_Entities[Entity name],0)),"")</f>
        <v/>
      </c>
      <c r="F4561" s="70"/>
      <c r="G4561" s="70"/>
      <c r="H4561" s="60" t="str">
        <f>IF(Table1[[#This Row],[Reporting
Type
(Step 3) - Manual input]]="","",VLOOKUP(Table1[[#This Row],[Reporting
Type
(Step 3) - Manual input]],'Reference List'!$V$4:$W$10,2,FALSE))</f>
        <v/>
      </c>
      <c r="I4561" s="69"/>
      <c r="J4561" s="59" t="str">
        <f>IFERROR(INDEX(Tbl_LegislationDescrip[Description], MATCH(Table1[[#This Row],[Retail Law/Rules Part/Division/Rules (Version 17)
(Step 4) - Manual input]], Tbl_LegislationDescrip[Rule], 0)), "")</f>
        <v/>
      </c>
      <c r="K4561" s="108"/>
      <c r="L4561" s="90"/>
      <c r="M4561" s="90"/>
      <c r="N4561" s="94"/>
      <c r="O4561" s="95"/>
      <c r="P4561" s="95"/>
      <c r="Q4561" s="90"/>
      <c r="R4561" s="69"/>
      <c r="S4561" s="69"/>
      <c r="T4561" s="100"/>
      <c r="U4561" s="101"/>
      <c r="V4561" s="102"/>
      <c r="W4561" s="93"/>
      <c r="X4561" s="93"/>
      <c r="Y4561" s="94"/>
      <c r="Z4561" s="94"/>
      <c r="AA4561" s="69"/>
      <c r="AB4561" s="90"/>
      <c r="AC4561" s="69"/>
      <c r="AD4561" s="92"/>
      <c r="AE4561" s="47"/>
    </row>
    <row r="4562" spans="1:31" ht="45" customHeight="1" x14ac:dyDescent="0.25">
      <c r="A4562" s="11"/>
      <c r="B4562" s="69"/>
      <c r="C4562" s="70"/>
      <c r="D4562" s="70"/>
      <c r="E4562" s="60" t="str">
        <f>IFERROR(INDEX(Tbl_Entities[Retailer / Distributior?],MATCH(Table1[[#This Row],[Regulated Entity Name
(Step 1) - Manual input]],Tbl_Entities[Entity name],0)),"")</f>
        <v/>
      </c>
      <c r="F4562" s="70"/>
      <c r="G4562" s="70"/>
      <c r="H4562" s="60" t="str">
        <f>IF(Table1[[#This Row],[Reporting
Type
(Step 3) - Manual input]]="","",VLOOKUP(Table1[[#This Row],[Reporting
Type
(Step 3) - Manual input]],'Reference List'!$V$4:$W$10,2,FALSE))</f>
        <v/>
      </c>
      <c r="I4562" s="69"/>
      <c r="J4562" s="59" t="str">
        <f>IFERROR(INDEX(Tbl_LegislationDescrip[Description], MATCH(Table1[[#This Row],[Retail Law/Rules Part/Division/Rules (Version 17)
(Step 4) - Manual input]], Tbl_LegislationDescrip[Rule], 0)), "")</f>
        <v/>
      </c>
      <c r="K4562" s="108"/>
      <c r="L4562" s="90"/>
      <c r="M4562" s="90"/>
      <c r="N4562" s="94"/>
      <c r="O4562" s="95"/>
      <c r="P4562" s="95"/>
      <c r="Q4562" s="90"/>
      <c r="R4562" s="69"/>
      <c r="S4562" s="69"/>
      <c r="T4562" s="100"/>
      <c r="U4562" s="101"/>
      <c r="V4562" s="102"/>
      <c r="W4562" s="93"/>
      <c r="X4562" s="93"/>
      <c r="Y4562" s="94"/>
      <c r="Z4562" s="94"/>
      <c r="AA4562" s="69"/>
      <c r="AB4562" s="90"/>
      <c r="AC4562" s="69"/>
      <c r="AD4562" s="92"/>
      <c r="AE4562" s="47"/>
    </row>
    <row r="4563" spans="1:31" ht="45" customHeight="1" x14ac:dyDescent="0.25">
      <c r="A4563" s="11"/>
      <c r="B4563" s="69"/>
      <c r="C4563" s="70"/>
      <c r="D4563" s="70"/>
      <c r="E4563" s="60" t="str">
        <f>IFERROR(INDEX(Tbl_Entities[Retailer / Distributior?],MATCH(Table1[[#This Row],[Regulated Entity Name
(Step 1) - Manual input]],Tbl_Entities[Entity name],0)),"")</f>
        <v/>
      </c>
      <c r="F4563" s="70"/>
      <c r="G4563" s="70"/>
      <c r="H4563" s="60" t="str">
        <f>IF(Table1[[#This Row],[Reporting
Type
(Step 3) - Manual input]]="","",VLOOKUP(Table1[[#This Row],[Reporting
Type
(Step 3) - Manual input]],'Reference List'!$V$4:$W$10,2,FALSE))</f>
        <v/>
      </c>
      <c r="I4563" s="69"/>
      <c r="J4563" s="59" t="str">
        <f>IFERROR(INDEX(Tbl_LegislationDescrip[Description], MATCH(Table1[[#This Row],[Retail Law/Rules Part/Division/Rules (Version 17)
(Step 4) - Manual input]], Tbl_LegislationDescrip[Rule], 0)), "")</f>
        <v/>
      </c>
      <c r="K4563" s="108"/>
      <c r="L4563" s="90"/>
      <c r="M4563" s="90"/>
      <c r="N4563" s="94"/>
      <c r="O4563" s="95"/>
      <c r="P4563" s="95"/>
      <c r="Q4563" s="90"/>
      <c r="R4563" s="69"/>
      <c r="S4563" s="69"/>
      <c r="T4563" s="100"/>
      <c r="U4563" s="101"/>
      <c r="V4563" s="102"/>
      <c r="W4563" s="93"/>
      <c r="X4563" s="93"/>
      <c r="Y4563" s="94"/>
      <c r="Z4563" s="94"/>
      <c r="AA4563" s="69"/>
      <c r="AB4563" s="90"/>
      <c r="AC4563" s="69"/>
      <c r="AD4563" s="92"/>
      <c r="AE4563" s="47"/>
    </row>
    <row r="4564" spans="1:31" ht="45" customHeight="1" x14ac:dyDescent="0.25">
      <c r="A4564" s="11"/>
      <c r="B4564" s="69"/>
      <c r="C4564" s="70"/>
      <c r="D4564" s="70"/>
      <c r="E4564" s="60" t="str">
        <f>IFERROR(INDEX(Tbl_Entities[Retailer / Distributior?],MATCH(Table1[[#This Row],[Regulated Entity Name
(Step 1) - Manual input]],Tbl_Entities[Entity name],0)),"")</f>
        <v/>
      </c>
      <c r="F4564" s="70"/>
      <c r="G4564" s="70"/>
      <c r="H4564" s="60" t="str">
        <f>IF(Table1[[#This Row],[Reporting
Type
(Step 3) - Manual input]]="","",VLOOKUP(Table1[[#This Row],[Reporting
Type
(Step 3) - Manual input]],'Reference List'!$V$4:$W$10,2,FALSE))</f>
        <v/>
      </c>
      <c r="I4564" s="69"/>
      <c r="J4564" s="59" t="str">
        <f>IFERROR(INDEX(Tbl_LegislationDescrip[Description], MATCH(Table1[[#This Row],[Retail Law/Rules Part/Division/Rules (Version 17)
(Step 4) - Manual input]], Tbl_LegislationDescrip[Rule], 0)), "")</f>
        <v/>
      </c>
      <c r="K4564" s="108"/>
      <c r="L4564" s="90"/>
      <c r="M4564" s="90"/>
      <c r="N4564" s="94"/>
      <c r="O4564" s="95"/>
      <c r="P4564" s="95"/>
      <c r="Q4564" s="90"/>
      <c r="R4564" s="69"/>
      <c r="S4564" s="69"/>
      <c r="T4564" s="100"/>
      <c r="U4564" s="101"/>
      <c r="V4564" s="102"/>
      <c r="W4564" s="93"/>
      <c r="X4564" s="93"/>
      <c r="Y4564" s="94"/>
      <c r="Z4564" s="94"/>
      <c r="AA4564" s="69"/>
      <c r="AB4564" s="90"/>
      <c r="AC4564" s="69"/>
      <c r="AD4564" s="92"/>
      <c r="AE4564" s="47"/>
    </row>
    <row r="4565" spans="1:31" ht="45" customHeight="1" x14ac:dyDescent="0.25">
      <c r="A4565" s="11"/>
      <c r="B4565" s="69"/>
      <c r="C4565" s="70"/>
      <c r="D4565" s="70"/>
      <c r="E4565" s="60" t="str">
        <f>IFERROR(INDEX(Tbl_Entities[Retailer / Distributior?],MATCH(Table1[[#This Row],[Regulated Entity Name
(Step 1) - Manual input]],Tbl_Entities[Entity name],0)),"")</f>
        <v/>
      </c>
      <c r="F4565" s="70"/>
      <c r="G4565" s="70"/>
      <c r="H4565" s="60" t="str">
        <f>IF(Table1[[#This Row],[Reporting
Type
(Step 3) - Manual input]]="","",VLOOKUP(Table1[[#This Row],[Reporting
Type
(Step 3) - Manual input]],'Reference List'!$V$4:$W$10,2,FALSE))</f>
        <v/>
      </c>
      <c r="I4565" s="69"/>
      <c r="J4565" s="59" t="str">
        <f>IFERROR(INDEX(Tbl_LegislationDescrip[Description], MATCH(Table1[[#This Row],[Retail Law/Rules Part/Division/Rules (Version 17)
(Step 4) - Manual input]], Tbl_LegislationDescrip[Rule], 0)), "")</f>
        <v/>
      </c>
      <c r="K4565" s="108"/>
      <c r="L4565" s="90"/>
      <c r="M4565" s="90"/>
      <c r="N4565" s="94"/>
      <c r="O4565" s="95"/>
      <c r="P4565" s="95"/>
      <c r="Q4565" s="90"/>
      <c r="R4565" s="69"/>
      <c r="S4565" s="69"/>
      <c r="T4565" s="100"/>
      <c r="U4565" s="101"/>
      <c r="V4565" s="102"/>
      <c r="W4565" s="93"/>
      <c r="X4565" s="93"/>
      <c r="Y4565" s="94"/>
      <c r="Z4565" s="94"/>
      <c r="AA4565" s="69"/>
      <c r="AB4565" s="90"/>
      <c r="AC4565" s="69"/>
      <c r="AD4565" s="92"/>
      <c r="AE4565" s="47"/>
    </row>
    <row r="4566" spans="1:31" ht="45" customHeight="1" x14ac:dyDescent="0.25">
      <c r="A4566" s="11"/>
      <c r="B4566" s="69"/>
      <c r="C4566" s="70"/>
      <c r="D4566" s="70"/>
      <c r="E4566" s="60" t="str">
        <f>IFERROR(INDEX(Tbl_Entities[Retailer / Distributior?],MATCH(Table1[[#This Row],[Regulated Entity Name
(Step 1) - Manual input]],Tbl_Entities[Entity name],0)),"")</f>
        <v/>
      </c>
      <c r="F4566" s="70"/>
      <c r="G4566" s="70"/>
      <c r="H4566" s="60" t="str">
        <f>IF(Table1[[#This Row],[Reporting
Type
(Step 3) - Manual input]]="","",VLOOKUP(Table1[[#This Row],[Reporting
Type
(Step 3) - Manual input]],'Reference List'!$V$4:$W$10,2,FALSE))</f>
        <v/>
      </c>
      <c r="I4566" s="69"/>
      <c r="J4566" s="59" t="str">
        <f>IFERROR(INDEX(Tbl_LegislationDescrip[Description], MATCH(Table1[[#This Row],[Retail Law/Rules Part/Division/Rules (Version 17)
(Step 4) - Manual input]], Tbl_LegislationDescrip[Rule], 0)), "")</f>
        <v/>
      </c>
      <c r="K4566" s="108"/>
      <c r="L4566" s="90"/>
      <c r="M4566" s="90"/>
      <c r="N4566" s="94"/>
      <c r="O4566" s="95"/>
      <c r="P4566" s="95"/>
      <c r="Q4566" s="90"/>
      <c r="R4566" s="69"/>
      <c r="S4566" s="69"/>
      <c r="T4566" s="100"/>
      <c r="U4566" s="101"/>
      <c r="V4566" s="102"/>
      <c r="W4566" s="93"/>
      <c r="X4566" s="93"/>
      <c r="Y4566" s="94"/>
      <c r="Z4566" s="94"/>
      <c r="AA4566" s="69"/>
      <c r="AB4566" s="90"/>
      <c r="AC4566" s="69"/>
      <c r="AD4566" s="92"/>
      <c r="AE4566" s="47"/>
    </row>
    <row r="4567" spans="1:31" ht="45" customHeight="1" x14ac:dyDescent="0.25">
      <c r="A4567" s="11"/>
      <c r="B4567" s="69"/>
      <c r="C4567" s="70"/>
      <c r="D4567" s="70"/>
      <c r="E4567" s="60" t="str">
        <f>IFERROR(INDEX(Tbl_Entities[Retailer / Distributior?],MATCH(Table1[[#This Row],[Regulated Entity Name
(Step 1) - Manual input]],Tbl_Entities[Entity name],0)),"")</f>
        <v/>
      </c>
      <c r="F4567" s="70"/>
      <c r="G4567" s="70"/>
      <c r="H4567" s="60" t="str">
        <f>IF(Table1[[#This Row],[Reporting
Type
(Step 3) - Manual input]]="","",VLOOKUP(Table1[[#This Row],[Reporting
Type
(Step 3) - Manual input]],'Reference List'!$V$4:$W$10,2,FALSE))</f>
        <v/>
      </c>
      <c r="I4567" s="69"/>
      <c r="J4567" s="59" t="str">
        <f>IFERROR(INDEX(Tbl_LegislationDescrip[Description], MATCH(Table1[[#This Row],[Retail Law/Rules Part/Division/Rules (Version 17)
(Step 4) - Manual input]], Tbl_LegislationDescrip[Rule], 0)), "")</f>
        <v/>
      </c>
      <c r="K4567" s="108"/>
      <c r="L4567" s="90"/>
      <c r="M4567" s="90"/>
      <c r="N4567" s="94"/>
      <c r="O4567" s="95"/>
      <c r="P4567" s="95"/>
      <c r="Q4567" s="90"/>
      <c r="R4567" s="69"/>
      <c r="S4567" s="69"/>
      <c r="T4567" s="100"/>
      <c r="U4567" s="101"/>
      <c r="V4567" s="102"/>
      <c r="W4567" s="93"/>
      <c r="X4567" s="93"/>
      <c r="Y4567" s="94"/>
      <c r="Z4567" s="94"/>
      <c r="AA4567" s="69"/>
      <c r="AB4567" s="90"/>
      <c r="AC4567" s="69"/>
      <c r="AD4567" s="92"/>
      <c r="AE4567" s="47"/>
    </row>
    <row r="4568" spans="1:31" ht="45" customHeight="1" x14ac:dyDescent="0.25">
      <c r="A4568" s="11"/>
      <c r="B4568" s="69"/>
      <c r="C4568" s="70"/>
      <c r="D4568" s="70"/>
      <c r="E4568" s="60" t="str">
        <f>IFERROR(INDEX(Tbl_Entities[Retailer / Distributior?],MATCH(Table1[[#This Row],[Regulated Entity Name
(Step 1) - Manual input]],Tbl_Entities[Entity name],0)),"")</f>
        <v/>
      </c>
      <c r="F4568" s="70"/>
      <c r="G4568" s="70"/>
      <c r="H4568" s="60" t="str">
        <f>IF(Table1[[#This Row],[Reporting
Type
(Step 3) - Manual input]]="","",VLOOKUP(Table1[[#This Row],[Reporting
Type
(Step 3) - Manual input]],'Reference List'!$V$4:$W$10,2,FALSE))</f>
        <v/>
      </c>
      <c r="I4568" s="69"/>
      <c r="J4568" s="59" t="str">
        <f>IFERROR(INDEX(Tbl_LegislationDescrip[Description], MATCH(Table1[[#This Row],[Retail Law/Rules Part/Division/Rules (Version 17)
(Step 4) - Manual input]], Tbl_LegislationDescrip[Rule], 0)), "")</f>
        <v/>
      </c>
      <c r="K4568" s="108"/>
      <c r="L4568" s="90"/>
      <c r="M4568" s="90"/>
      <c r="N4568" s="94"/>
      <c r="O4568" s="95"/>
      <c r="P4568" s="95"/>
      <c r="Q4568" s="90"/>
      <c r="R4568" s="69"/>
      <c r="S4568" s="69"/>
      <c r="T4568" s="100"/>
      <c r="U4568" s="101"/>
      <c r="V4568" s="102"/>
      <c r="W4568" s="93"/>
      <c r="X4568" s="93"/>
      <c r="Y4568" s="94"/>
      <c r="Z4568" s="94"/>
      <c r="AA4568" s="69"/>
      <c r="AB4568" s="90"/>
      <c r="AC4568" s="69"/>
      <c r="AD4568" s="92"/>
      <c r="AE4568" s="47"/>
    </row>
    <row r="4569" spans="1:31" ht="45" customHeight="1" x14ac:dyDescent="0.25">
      <c r="A4569" s="11"/>
      <c r="B4569" s="69"/>
      <c r="C4569" s="70"/>
      <c r="D4569" s="70"/>
      <c r="E4569" s="60" t="str">
        <f>IFERROR(INDEX(Tbl_Entities[Retailer / Distributior?],MATCH(Table1[[#This Row],[Regulated Entity Name
(Step 1) - Manual input]],Tbl_Entities[Entity name],0)),"")</f>
        <v/>
      </c>
      <c r="F4569" s="70"/>
      <c r="G4569" s="70"/>
      <c r="H4569" s="60" t="str">
        <f>IF(Table1[[#This Row],[Reporting
Type
(Step 3) - Manual input]]="","",VLOOKUP(Table1[[#This Row],[Reporting
Type
(Step 3) - Manual input]],'Reference List'!$V$4:$W$10,2,FALSE))</f>
        <v/>
      </c>
      <c r="I4569" s="69"/>
      <c r="J4569" s="59" t="str">
        <f>IFERROR(INDEX(Tbl_LegislationDescrip[Description], MATCH(Table1[[#This Row],[Retail Law/Rules Part/Division/Rules (Version 17)
(Step 4) - Manual input]], Tbl_LegislationDescrip[Rule], 0)), "")</f>
        <v/>
      </c>
      <c r="K4569" s="108"/>
      <c r="L4569" s="90"/>
      <c r="M4569" s="90"/>
      <c r="N4569" s="94"/>
      <c r="O4569" s="95"/>
      <c r="P4569" s="95"/>
      <c r="Q4569" s="90"/>
      <c r="R4569" s="69"/>
      <c r="S4569" s="69"/>
      <c r="T4569" s="100"/>
      <c r="U4569" s="101"/>
      <c r="V4569" s="102"/>
      <c r="W4569" s="93"/>
      <c r="X4569" s="93"/>
      <c r="Y4569" s="94"/>
      <c r="Z4569" s="94"/>
      <c r="AA4569" s="69"/>
      <c r="AB4569" s="90"/>
      <c r="AC4569" s="69"/>
      <c r="AD4569" s="92"/>
      <c r="AE4569" s="47"/>
    </row>
    <row r="4570" spans="1:31" ht="45" customHeight="1" x14ac:dyDescent="0.25">
      <c r="A4570" s="11"/>
      <c r="B4570" s="69"/>
      <c r="C4570" s="70"/>
      <c r="D4570" s="70"/>
      <c r="E4570" s="60" t="str">
        <f>IFERROR(INDEX(Tbl_Entities[Retailer / Distributior?],MATCH(Table1[[#This Row],[Regulated Entity Name
(Step 1) - Manual input]],Tbl_Entities[Entity name],0)),"")</f>
        <v/>
      </c>
      <c r="F4570" s="70"/>
      <c r="G4570" s="70"/>
      <c r="H4570" s="60" t="str">
        <f>IF(Table1[[#This Row],[Reporting
Type
(Step 3) - Manual input]]="","",VLOOKUP(Table1[[#This Row],[Reporting
Type
(Step 3) - Manual input]],'Reference List'!$V$4:$W$10,2,FALSE))</f>
        <v/>
      </c>
      <c r="I4570" s="69"/>
      <c r="J4570" s="59" t="str">
        <f>IFERROR(INDEX(Tbl_LegislationDescrip[Description], MATCH(Table1[[#This Row],[Retail Law/Rules Part/Division/Rules (Version 17)
(Step 4) - Manual input]], Tbl_LegislationDescrip[Rule], 0)), "")</f>
        <v/>
      </c>
      <c r="K4570" s="108"/>
      <c r="L4570" s="90"/>
      <c r="M4570" s="90"/>
      <c r="N4570" s="94"/>
      <c r="O4570" s="95"/>
      <c r="P4570" s="95"/>
      <c r="Q4570" s="90"/>
      <c r="R4570" s="69"/>
      <c r="S4570" s="69"/>
      <c r="T4570" s="100"/>
      <c r="U4570" s="101"/>
      <c r="V4570" s="102"/>
      <c r="W4570" s="93"/>
      <c r="X4570" s="93"/>
      <c r="Y4570" s="94"/>
      <c r="Z4570" s="94"/>
      <c r="AA4570" s="69"/>
      <c r="AB4570" s="90"/>
      <c r="AC4570" s="69"/>
      <c r="AD4570" s="92"/>
      <c r="AE4570" s="47"/>
    </row>
    <row r="4571" spans="1:31" ht="45" customHeight="1" x14ac:dyDescent="0.25">
      <c r="A4571" s="11"/>
      <c r="B4571" s="69"/>
      <c r="C4571" s="70"/>
      <c r="D4571" s="70"/>
      <c r="E4571" s="60" t="str">
        <f>IFERROR(INDEX(Tbl_Entities[Retailer / Distributior?],MATCH(Table1[[#This Row],[Regulated Entity Name
(Step 1) - Manual input]],Tbl_Entities[Entity name],0)),"")</f>
        <v/>
      </c>
      <c r="F4571" s="70"/>
      <c r="G4571" s="70"/>
      <c r="H4571" s="60" t="str">
        <f>IF(Table1[[#This Row],[Reporting
Type
(Step 3) - Manual input]]="","",VLOOKUP(Table1[[#This Row],[Reporting
Type
(Step 3) - Manual input]],'Reference List'!$V$4:$W$10,2,FALSE))</f>
        <v/>
      </c>
      <c r="I4571" s="69"/>
      <c r="J4571" s="59" t="str">
        <f>IFERROR(INDEX(Tbl_LegislationDescrip[Description], MATCH(Table1[[#This Row],[Retail Law/Rules Part/Division/Rules (Version 17)
(Step 4) - Manual input]], Tbl_LegislationDescrip[Rule], 0)), "")</f>
        <v/>
      </c>
      <c r="K4571" s="108"/>
      <c r="L4571" s="90"/>
      <c r="M4571" s="90"/>
      <c r="N4571" s="94"/>
      <c r="O4571" s="95"/>
      <c r="P4571" s="95"/>
      <c r="Q4571" s="90"/>
      <c r="R4571" s="69"/>
      <c r="S4571" s="69"/>
      <c r="T4571" s="100"/>
      <c r="U4571" s="101"/>
      <c r="V4571" s="102"/>
      <c r="W4571" s="93"/>
      <c r="X4571" s="93"/>
      <c r="Y4571" s="94"/>
      <c r="Z4571" s="94"/>
      <c r="AA4571" s="69"/>
      <c r="AB4571" s="90"/>
      <c r="AC4571" s="69"/>
      <c r="AD4571" s="92"/>
      <c r="AE4571" s="47"/>
    </row>
    <row r="4572" spans="1:31" ht="45" customHeight="1" x14ac:dyDescent="0.25">
      <c r="A4572" s="11"/>
      <c r="B4572" s="69"/>
      <c r="C4572" s="70"/>
      <c r="D4572" s="70"/>
      <c r="E4572" s="60" t="str">
        <f>IFERROR(INDEX(Tbl_Entities[Retailer / Distributior?],MATCH(Table1[[#This Row],[Regulated Entity Name
(Step 1) - Manual input]],Tbl_Entities[Entity name],0)),"")</f>
        <v/>
      </c>
      <c r="F4572" s="70"/>
      <c r="G4572" s="70"/>
      <c r="H4572" s="60" t="str">
        <f>IF(Table1[[#This Row],[Reporting
Type
(Step 3) - Manual input]]="","",VLOOKUP(Table1[[#This Row],[Reporting
Type
(Step 3) - Manual input]],'Reference List'!$V$4:$W$10,2,FALSE))</f>
        <v/>
      </c>
      <c r="I4572" s="69"/>
      <c r="J4572" s="59" t="str">
        <f>IFERROR(INDEX(Tbl_LegislationDescrip[Description], MATCH(Table1[[#This Row],[Retail Law/Rules Part/Division/Rules (Version 17)
(Step 4) - Manual input]], Tbl_LegislationDescrip[Rule], 0)), "")</f>
        <v/>
      </c>
      <c r="K4572" s="108"/>
      <c r="L4572" s="90"/>
      <c r="M4572" s="90"/>
      <c r="N4572" s="94"/>
      <c r="O4572" s="95"/>
      <c r="P4572" s="95"/>
      <c r="Q4572" s="90"/>
      <c r="R4572" s="69"/>
      <c r="S4572" s="69"/>
      <c r="T4572" s="100"/>
      <c r="U4572" s="101"/>
      <c r="V4572" s="102"/>
      <c r="W4572" s="93"/>
      <c r="X4572" s="93"/>
      <c r="Y4572" s="94"/>
      <c r="Z4572" s="94"/>
      <c r="AA4572" s="69"/>
      <c r="AB4572" s="90"/>
      <c r="AC4572" s="69"/>
      <c r="AD4572" s="92"/>
      <c r="AE4572" s="47"/>
    </row>
    <row r="4573" spans="1:31" ht="45" customHeight="1" x14ac:dyDescent="0.25">
      <c r="A4573" s="11"/>
      <c r="B4573" s="69"/>
      <c r="C4573" s="70"/>
      <c r="D4573" s="70"/>
      <c r="E4573" s="60" t="str">
        <f>IFERROR(INDEX(Tbl_Entities[Retailer / Distributior?],MATCH(Table1[[#This Row],[Regulated Entity Name
(Step 1) - Manual input]],Tbl_Entities[Entity name],0)),"")</f>
        <v/>
      </c>
      <c r="F4573" s="70"/>
      <c r="G4573" s="70"/>
      <c r="H4573" s="60" t="str">
        <f>IF(Table1[[#This Row],[Reporting
Type
(Step 3) - Manual input]]="","",VLOOKUP(Table1[[#This Row],[Reporting
Type
(Step 3) - Manual input]],'Reference List'!$V$4:$W$10,2,FALSE))</f>
        <v/>
      </c>
      <c r="I4573" s="69"/>
      <c r="J4573" s="59" t="str">
        <f>IFERROR(INDEX(Tbl_LegislationDescrip[Description], MATCH(Table1[[#This Row],[Retail Law/Rules Part/Division/Rules (Version 17)
(Step 4) - Manual input]], Tbl_LegislationDescrip[Rule], 0)), "")</f>
        <v/>
      </c>
      <c r="K4573" s="108"/>
      <c r="L4573" s="90"/>
      <c r="M4573" s="90"/>
      <c r="N4573" s="94"/>
      <c r="O4573" s="95"/>
      <c r="P4573" s="95"/>
      <c r="Q4573" s="90"/>
      <c r="R4573" s="69"/>
      <c r="S4573" s="69"/>
      <c r="T4573" s="100"/>
      <c r="U4573" s="101"/>
      <c r="V4573" s="102"/>
      <c r="W4573" s="93"/>
      <c r="X4573" s="93"/>
      <c r="Y4573" s="94"/>
      <c r="Z4573" s="94"/>
      <c r="AA4573" s="69"/>
      <c r="AB4573" s="90"/>
      <c r="AC4573" s="69"/>
      <c r="AD4573" s="92"/>
      <c r="AE4573" s="47"/>
    </row>
    <row r="4574" spans="1:31" ht="45" customHeight="1" x14ac:dyDescent="0.25">
      <c r="A4574" s="11"/>
      <c r="B4574" s="69"/>
      <c r="C4574" s="70"/>
      <c r="D4574" s="70"/>
      <c r="E4574" s="60" t="str">
        <f>IFERROR(INDEX(Tbl_Entities[Retailer / Distributior?],MATCH(Table1[[#This Row],[Regulated Entity Name
(Step 1) - Manual input]],Tbl_Entities[Entity name],0)),"")</f>
        <v/>
      </c>
      <c r="F4574" s="70"/>
      <c r="G4574" s="70"/>
      <c r="H4574" s="60" t="str">
        <f>IF(Table1[[#This Row],[Reporting
Type
(Step 3) - Manual input]]="","",VLOOKUP(Table1[[#This Row],[Reporting
Type
(Step 3) - Manual input]],'Reference List'!$V$4:$W$10,2,FALSE))</f>
        <v/>
      </c>
      <c r="I4574" s="69"/>
      <c r="J4574" s="59" t="str">
        <f>IFERROR(INDEX(Tbl_LegislationDescrip[Description], MATCH(Table1[[#This Row],[Retail Law/Rules Part/Division/Rules (Version 17)
(Step 4) - Manual input]], Tbl_LegislationDescrip[Rule], 0)), "")</f>
        <v/>
      </c>
      <c r="K4574" s="108"/>
      <c r="L4574" s="90"/>
      <c r="M4574" s="90"/>
      <c r="N4574" s="94"/>
      <c r="O4574" s="95"/>
      <c r="P4574" s="95"/>
      <c r="Q4574" s="90"/>
      <c r="R4574" s="69"/>
      <c r="S4574" s="69"/>
      <c r="T4574" s="100"/>
      <c r="U4574" s="101"/>
      <c r="V4574" s="102"/>
      <c r="W4574" s="93"/>
      <c r="X4574" s="93"/>
      <c r="Y4574" s="94"/>
      <c r="Z4574" s="94"/>
      <c r="AA4574" s="69"/>
      <c r="AB4574" s="90"/>
      <c r="AC4574" s="69"/>
      <c r="AD4574" s="92"/>
      <c r="AE4574" s="47"/>
    </row>
    <row r="4575" spans="1:31" ht="45" customHeight="1" x14ac:dyDescent="0.25">
      <c r="A4575" s="11"/>
      <c r="B4575" s="69"/>
      <c r="C4575" s="70"/>
      <c r="D4575" s="70"/>
      <c r="E4575" s="60" t="str">
        <f>IFERROR(INDEX(Tbl_Entities[Retailer / Distributior?],MATCH(Table1[[#This Row],[Regulated Entity Name
(Step 1) - Manual input]],Tbl_Entities[Entity name],0)),"")</f>
        <v/>
      </c>
      <c r="F4575" s="70"/>
      <c r="G4575" s="70"/>
      <c r="H4575" s="60" t="str">
        <f>IF(Table1[[#This Row],[Reporting
Type
(Step 3) - Manual input]]="","",VLOOKUP(Table1[[#This Row],[Reporting
Type
(Step 3) - Manual input]],'Reference List'!$V$4:$W$10,2,FALSE))</f>
        <v/>
      </c>
      <c r="I4575" s="69"/>
      <c r="J4575" s="59" t="str">
        <f>IFERROR(INDEX(Tbl_LegislationDescrip[Description], MATCH(Table1[[#This Row],[Retail Law/Rules Part/Division/Rules (Version 17)
(Step 4) - Manual input]], Tbl_LegislationDescrip[Rule], 0)), "")</f>
        <v/>
      </c>
      <c r="K4575" s="108"/>
      <c r="L4575" s="90"/>
      <c r="M4575" s="90"/>
      <c r="N4575" s="94"/>
      <c r="O4575" s="95"/>
      <c r="P4575" s="95"/>
      <c r="Q4575" s="90"/>
      <c r="R4575" s="69"/>
      <c r="S4575" s="69"/>
      <c r="T4575" s="100"/>
      <c r="U4575" s="101"/>
      <c r="V4575" s="102"/>
      <c r="W4575" s="93"/>
      <c r="X4575" s="93"/>
      <c r="Y4575" s="94"/>
      <c r="Z4575" s="94"/>
      <c r="AA4575" s="69"/>
      <c r="AB4575" s="90"/>
      <c r="AC4575" s="69"/>
      <c r="AD4575" s="92"/>
      <c r="AE4575" s="47"/>
    </row>
    <row r="4576" spans="1:31" ht="45" customHeight="1" x14ac:dyDescent="0.25">
      <c r="A4576" s="11"/>
      <c r="B4576" s="69"/>
      <c r="C4576" s="70"/>
      <c r="D4576" s="70"/>
      <c r="E4576" s="60" t="str">
        <f>IFERROR(INDEX(Tbl_Entities[Retailer / Distributior?],MATCH(Table1[[#This Row],[Regulated Entity Name
(Step 1) - Manual input]],Tbl_Entities[Entity name],0)),"")</f>
        <v/>
      </c>
      <c r="F4576" s="70"/>
      <c r="G4576" s="70"/>
      <c r="H4576" s="60" t="str">
        <f>IF(Table1[[#This Row],[Reporting
Type
(Step 3) - Manual input]]="","",VLOOKUP(Table1[[#This Row],[Reporting
Type
(Step 3) - Manual input]],'Reference List'!$V$4:$W$10,2,FALSE))</f>
        <v/>
      </c>
      <c r="I4576" s="69"/>
      <c r="J4576" s="59" t="str">
        <f>IFERROR(INDEX(Tbl_LegislationDescrip[Description], MATCH(Table1[[#This Row],[Retail Law/Rules Part/Division/Rules (Version 17)
(Step 4) - Manual input]], Tbl_LegislationDescrip[Rule], 0)), "")</f>
        <v/>
      </c>
      <c r="K4576" s="108"/>
      <c r="L4576" s="90"/>
      <c r="M4576" s="90"/>
      <c r="N4576" s="94"/>
      <c r="O4576" s="95"/>
      <c r="P4576" s="95"/>
      <c r="Q4576" s="90"/>
      <c r="R4576" s="69"/>
      <c r="S4576" s="69"/>
      <c r="T4576" s="100"/>
      <c r="U4576" s="101"/>
      <c r="V4576" s="102"/>
      <c r="W4576" s="93"/>
      <c r="X4576" s="93"/>
      <c r="Y4576" s="94"/>
      <c r="Z4576" s="94"/>
      <c r="AA4576" s="69"/>
      <c r="AB4576" s="90"/>
      <c r="AC4576" s="69"/>
      <c r="AD4576" s="92"/>
      <c r="AE4576" s="47"/>
    </row>
    <row r="4577" spans="1:31" ht="45" customHeight="1" x14ac:dyDescent="0.25">
      <c r="A4577" s="11"/>
      <c r="B4577" s="69"/>
      <c r="C4577" s="70"/>
      <c r="D4577" s="70"/>
      <c r="E4577" s="60" t="str">
        <f>IFERROR(INDEX(Tbl_Entities[Retailer / Distributior?],MATCH(Table1[[#This Row],[Regulated Entity Name
(Step 1) - Manual input]],Tbl_Entities[Entity name],0)),"")</f>
        <v/>
      </c>
      <c r="F4577" s="70"/>
      <c r="G4577" s="70"/>
      <c r="H4577" s="60" t="str">
        <f>IF(Table1[[#This Row],[Reporting
Type
(Step 3) - Manual input]]="","",VLOOKUP(Table1[[#This Row],[Reporting
Type
(Step 3) - Manual input]],'Reference List'!$V$4:$W$10,2,FALSE))</f>
        <v/>
      </c>
      <c r="I4577" s="69"/>
      <c r="J4577" s="59" t="str">
        <f>IFERROR(INDEX(Tbl_LegislationDescrip[Description], MATCH(Table1[[#This Row],[Retail Law/Rules Part/Division/Rules (Version 17)
(Step 4) - Manual input]], Tbl_LegislationDescrip[Rule], 0)), "")</f>
        <v/>
      </c>
      <c r="K4577" s="108"/>
      <c r="L4577" s="90"/>
      <c r="M4577" s="90"/>
      <c r="N4577" s="94"/>
      <c r="O4577" s="95"/>
      <c r="P4577" s="95"/>
      <c r="Q4577" s="90"/>
      <c r="R4577" s="69"/>
      <c r="S4577" s="69"/>
      <c r="T4577" s="100"/>
      <c r="U4577" s="101"/>
      <c r="V4577" s="102"/>
      <c r="W4577" s="93"/>
      <c r="X4577" s="93"/>
      <c r="Y4577" s="94"/>
      <c r="Z4577" s="94"/>
      <c r="AA4577" s="69"/>
      <c r="AB4577" s="90"/>
      <c r="AC4577" s="69"/>
      <c r="AD4577" s="92"/>
      <c r="AE4577" s="47"/>
    </row>
    <row r="4578" spans="1:31" ht="45" customHeight="1" x14ac:dyDescent="0.25">
      <c r="A4578" s="11"/>
      <c r="B4578" s="69"/>
      <c r="C4578" s="70"/>
      <c r="D4578" s="70"/>
      <c r="E4578" s="60" t="str">
        <f>IFERROR(INDEX(Tbl_Entities[Retailer / Distributior?],MATCH(Table1[[#This Row],[Regulated Entity Name
(Step 1) - Manual input]],Tbl_Entities[Entity name],0)),"")</f>
        <v/>
      </c>
      <c r="F4578" s="70"/>
      <c r="G4578" s="70"/>
      <c r="H4578" s="60" t="str">
        <f>IF(Table1[[#This Row],[Reporting
Type
(Step 3) - Manual input]]="","",VLOOKUP(Table1[[#This Row],[Reporting
Type
(Step 3) - Manual input]],'Reference List'!$V$4:$W$10,2,FALSE))</f>
        <v/>
      </c>
      <c r="I4578" s="69"/>
      <c r="J4578" s="59" t="str">
        <f>IFERROR(INDEX(Tbl_LegislationDescrip[Description], MATCH(Table1[[#This Row],[Retail Law/Rules Part/Division/Rules (Version 17)
(Step 4) - Manual input]], Tbl_LegislationDescrip[Rule], 0)), "")</f>
        <v/>
      </c>
      <c r="K4578" s="108"/>
      <c r="L4578" s="90"/>
      <c r="M4578" s="90"/>
      <c r="N4578" s="94"/>
      <c r="O4578" s="95"/>
      <c r="P4578" s="95"/>
      <c r="Q4578" s="90"/>
      <c r="R4578" s="69"/>
      <c r="S4578" s="69"/>
      <c r="T4578" s="100"/>
      <c r="U4578" s="101"/>
      <c r="V4578" s="102"/>
      <c r="W4578" s="93"/>
      <c r="X4578" s="93"/>
      <c r="Y4578" s="94"/>
      <c r="Z4578" s="94"/>
      <c r="AA4578" s="69"/>
      <c r="AB4578" s="90"/>
      <c r="AC4578" s="69"/>
      <c r="AD4578" s="92"/>
      <c r="AE4578" s="47"/>
    </row>
    <row r="4579" spans="1:31" ht="45" customHeight="1" x14ac:dyDescent="0.25">
      <c r="A4579" s="11"/>
      <c r="B4579" s="69"/>
      <c r="C4579" s="70"/>
      <c r="D4579" s="70"/>
      <c r="E4579" s="60" t="str">
        <f>IFERROR(INDEX(Tbl_Entities[Retailer / Distributior?],MATCH(Table1[[#This Row],[Regulated Entity Name
(Step 1) - Manual input]],Tbl_Entities[Entity name],0)),"")</f>
        <v/>
      </c>
      <c r="F4579" s="70"/>
      <c r="G4579" s="70"/>
      <c r="H4579" s="60" t="str">
        <f>IF(Table1[[#This Row],[Reporting
Type
(Step 3) - Manual input]]="","",VLOOKUP(Table1[[#This Row],[Reporting
Type
(Step 3) - Manual input]],'Reference List'!$V$4:$W$10,2,FALSE))</f>
        <v/>
      </c>
      <c r="I4579" s="69"/>
      <c r="J4579" s="59" t="str">
        <f>IFERROR(INDEX(Tbl_LegislationDescrip[Description], MATCH(Table1[[#This Row],[Retail Law/Rules Part/Division/Rules (Version 17)
(Step 4) - Manual input]], Tbl_LegislationDescrip[Rule], 0)), "")</f>
        <v/>
      </c>
      <c r="K4579" s="108"/>
      <c r="L4579" s="90"/>
      <c r="M4579" s="90"/>
      <c r="N4579" s="94"/>
      <c r="O4579" s="95"/>
      <c r="P4579" s="95"/>
      <c r="Q4579" s="90"/>
      <c r="R4579" s="69"/>
      <c r="S4579" s="69"/>
      <c r="T4579" s="100"/>
      <c r="U4579" s="101"/>
      <c r="V4579" s="102"/>
      <c r="W4579" s="93"/>
      <c r="X4579" s="93"/>
      <c r="Y4579" s="94"/>
      <c r="Z4579" s="94"/>
      <c r="AA4579" s="69"/>
      <c r="AB4579" s="90"/>
      <c r="AC4579" s="69"/>
      <c r="AD4579" s="92"/>
      <c r="AE4579" s="47"/>
    </row>
    <row r="4580" spans="1:31" ht="45" customHeight="1" x14ac:dyDescent="0.25">
      <c r="A4580" s="11"/>
      <c r="B4580" s="69"/>
      <c r="C4580" s="70"/>
      <c r="D4580" s="70"/>
      <c r="E4580" s="60" t="str">
        <f>IFERROR(INDEX(Tbl_Entities[Retailer / Distributior?],MATCH(Table1[[#This Row],[Regulated Entity Name
(Step 1) - Manual input]],Tbl_Entities[Entity name],0)),"")</f>
        <v/>
      </c>
      <c r="F4580" s="70"/>
      <c r="G4580" s="70"/>
      <c r="H4580" s="60" t="str">
        <f>IF(Table1[[#This Row],[Reporting
Type
(Step 3) - Manual input]]="","",VLOOKUP(Table1[[#This Row],[Reporting
Type
(Step 3) - Manual input]],'Reference List'!$V$4:$W$10,2,FALSE))</f>
        <v/>
      </c>
      <c r="I4580" s="69"/>
      <c r="J4580" s="59" t="str">
        <f>IFERROR(INDEX(Tbl_LegislationDescrip[Description], MATCH(Table1[[#This Row],[Retail Law/Rules Part/Division/Rules (Version 17)
(Step 4) - Manual input]], Tbl_LegislationDescrip[Rule], 0)), "")</f>
        <v/>
      </c>
      <c r="K4580" s="108"/>
      <c r="L4580" s="90"/>
      <c r="M4580" s="90"/>
      <c r="N4580" s="94"/>
      <c r="O4580" s="95"/>
      <c r="P4580" s="95"/>
      <c r="Q4580" s="90"/>
      <c r="R4580" s="69"/>
      <c r="S4580" s="69"/>
      <c r="T4580" s="100"/>
      <c r="U4580" s="101"/>
      <c r="V4580" s="102"/>
      <c r="W4580" s="93"/>
      <c r="X4580" s="93"/>
      <c r="Y4580" s="94"/>
      <c r="Z4580" s="94"/>
      <c r="AA4580" s="69"/>
      <c r="AB4580" s="90"/>
      <c r="AC4580" s="69"/>
      <c r="AD4580" s="92"/>
      <c r="AE4580" s="47"/>
    </row>
    <row r="4581" spans="1:31" ht="45" customHeight="1" x14ac:dyDescent="0.25">
      <c r="A4581" s="11"/>
      <c r="B4581" s="69"/>
      <c r="C4581" s="70"/>
      <c r="D4581" s="70"/>
      <c r="E4581" s="60" t="str">
        <f>IFERROR(INDEX(Tbl_Entities[Retailer / Distributior?],MATCH(Table1[[#This Row],[Regulated Entity Name
(Step 1) - Manual input]],Tbl_Entities[Entity name],0)),"")</f>
        <v/>
      </c>
      <c r="F4581" s="70"/>
      <c r="G4581" s="70"/>
      <c r="H4581" s="60" t="str">
        <f>IF(Table1[[#This Row],[Reporting
Type
(Step 3) - Manual input]]="","",VLOOKUP(Table1[[#This Row],[Reporting
Type
(Step 3) - Manual input]],'Reference List'!$V$4:$W$10,2,FALSE))</f>
        <v/>
      </c>
      <c r="I4581" s="69"/>
      <c r="J4581" s="59" t="str">
        <f>IFERROR(INDEX(Tbl_LegislationDescrip[Description], MATCH(Table1[[#This Row],[Retail Law/Rules Part/Division/Rules (Version 17)
(Step 4) - Manual input]], Tbl_LegislationDescrip[Rule], 0)), "")</f>
        <v/>
      </c>
      <c r="K4581" s="108"/>
      <c r="L4581" s="90"/>
      <c r="M4581" s="90"/>
      <c r="N4581" s="94"/>
      <c r="O4581" s="95"/>
      <c r="P4581" s="95"/>
      <c r="Q4581" s="90"/>
      <c r="R4581" s="69"/>
      <c r="S4581" s="69"/>
      <c r="T4581" s="100"/>
      <c r="U4581" s="101"/>
      <c r="V4581" s="102"/>
      <c r="W4581" s="93"/>
      <c r="X4581" s="93"/>
      <c r="Y4581" s="94"/>
      <c r="Z4581" s="94"/>
      <c r="AA4581" s="69"/>
      <c r="AB4581" s="90"/>
      <c r="AC4581" s="69"/>
      <c r="AD4581" s="92"/>
      <c r="AE4581" s="47"/>
    </row>
    <row r="4582" spans="1:31" ht="45" customHeight="1" x14ac:dyDescent="0.25">
      <c r="A4582" s="11"/>
      <c r="B4582" s="69"/>
      <c r="C4582" s="70"/>
      <c r="D4582" s="70"/>
      <c r="E4582" s="60" t="str">
        <f>IFERROR(INDEX(Tbl_Entities[Retailer / Distributior?],MATCH(Table1[[#This Row],[Regulated Entity Name
(Step 1) - Manual input]],Tbl_Entities[Entity name],0)),"")</f>
        <v/>
      </c>
      <c r="F4582" s="70"/>
      <c r="G4582" s="70"/>
      <c r="H4582" s="60" t="str">
        <f>IF(Table1[[#This Row],[Reporting
Type
(Step 3) - Manual input]]="","",VLOOKUP(Table1[[#This Row],[Reporting
Type
(Step 3) - Manual input]],'Reference List'!$V$4:$W$10,2,FALSE))</f>
        <v/>
      </c>
      <c r="I4582" s="69"/>
      <c r="J4582" s="59" t="str">
        <f>IFERROR(INDEX(Tbl_LegislationDescrip[Description], MATCH(Table1[[#This Row],[Retail Law/Rules Part/Division/Rules (Version 17)
(Step 4) - Manual input]], Tbl_LegislationDescrip[Rule], 0)), "")</f>
        <v/>
      </c>
      <c r="K4582" s="108"/>
      <c r="L4582" s="90"/>
      <c r="M4582" s="90"/>
      <c r="N4582" s="94"/>
      <c r="O4582" s="95"/>
      <c r="P4582" s="95"/>
      <c r="Q4582" s="90"/>
      <c r="R4582" s="69"/>
      <c r="S4582" s="69"/>
      <c r="T4582" s="100"/>
      <c r="U4582" s="101"/>
      <c r="V4582" s="102"/>
      <c r="W4582" s="93"/>
      <c r="X4582" s="93"/>
      <c r="Y4582" s="94"/>
      <c r="Z4582" s="94"/>
      <c r="AA4582" s="69"/>
      <c r="AB4582" s="90"/>
      <c r="AC4582" s="69"/>
      <c r="AD4582" s="92"/>
      <c r="AE4582" s="47"/>
    </row>
    <row r="4583" spans="1:31" ht="45" customHeight="1" x14ac:dyDescent="0.25">
      <c r="A4583" s="11"/>
      <c r="B4583" s="69"/>
      <c r="C4583" s="70"/>
      <c r="D4583" s="70"/>
      <c r="E4583" s="60" t="str">
        <f>IFERROR(INDEX(Tbl_Entities[Retailer / Distributior?],MATCH(Table1[[#This Row],[Regulated Entity Name
(Step 1) - Manual input]],Tbl_Entities[Entity name],0)),"")</f>
        <v/>
      </c>
      <c r="F4583" s="70"/>
      <c r="G4583" s="70"/>
      <c r="H4583" s="60" t="str">
        <f>IF(Table1[[#This Row],[Reporting
Type
(Step 3) - Manual input]]="","",VLOOKUP(Table1[[#This Row],[Reporting
Type
(Step 3) - Manual input]],'Reference List'!$V$4:$W$10,2,FALSE))</f>
        <v/>
      </c>
      <c r="I4583" s="69"/>
      <c r="J4583" s="59" t="str">
        <f>IFERROR(INDEX(Tbl_LegislationDescrip[Description], MATCH(Table1[[#This Row],[Retail Law/Rules Part/Division/Rules (Version 17)
(Step 4) - Manual input]], Tbl_LegislationDescrip[Rule], 0)), "")</f>
        <v/>
      </c>
      <c r="K4583" s="108"/>
      <c r="L4583" s="90"/>
      <c r="M4583" s="90"/>
      <c r="N4583" s="94"/>
      <c r="O4583" s="95"/>
      <c r="P4583" s="95"/>
      <c r="Q4583" s="90"/>
      <c r="R4583" s="69"/>
      <c r="S4583" s="69"/>
      <c r="T4583" s="100"/>
      <c r="U4583" s="101"/>
      <c r="V4583" s="102"/>
      <c r="W4583" s="93"/>
      <c r="X4583" s="93"/>
      <c r="Y4583" s="94"/>
      <c r="Z4583" s="94"/>
      <c r="AA4583" s="69"/>
      <c r="AB4583" s="90"/>
      <c r="AC4583" s="69"/>
      <c r="AD4583" s="92"/>
      <c r="AE4583" s="47"/>
    </row>
    <row r="4584" spans="1:31" ht="45" customHeight="1" x14ac:dyDescent="0.25">
      <c r="A4584" s="11"/>
      <c r="B4584" s="69"/>
      <c r="C4584" s="70"/>
      <c r="D4584" s="70"/>
      <c r="E4584" s="60" t="str">
        <f>IFERROR(INDEX(Tbl_Entities[Retailer / Distributior?],MATCH(Table1[[#This Row],[Regulated Entity Name
(Step 1) - Manual input]],Tbl_Entities[Entity name],0)),"")</f>
        <v/>
      </c>
      <c r="F4584" s="70"/>
      <c r="G4584" s="70"/>
      <c r="H4584" s="60" t="str">
        <f>IF(Table1[[#This Row],[Reporting
Type
(Step 3) - Manual input]]="","",VLOOKUP(Table1[[#This Row],[Reporting
Type
(Step 3) - Manual input]],'Reference List'!$V$4:$W$10,2,FALSE))</f>
        <v/>
      </c>
      <c r="I4584" s="69"/>
      <c r="J4584" s="59" t="str">
        <f>IFERROR(INDEX(Tbl_LegislationDescrip[Description], MATCH(Table1[[#This Row],[Retail Law/Rules Part/Division/Rules (Version 17)
(Step 4) - Manual input]], Tbl_LegislationDescrip[Rule], 0)), "")</f>
        <v/>
      </c>
      <c r="K4584" s="108"/>
      <c r="L4584" s="90"/>
      <c r="M4584" s="90"/>
      <c r="N4584" s="94"/>
      <c r="O4584" s="95"/>
      <c r="P4584" s="95"/>
      <c r="Q4584" s="90"/>
      <c r="R4584" s="69"/>
      <c r="S4584" s="69"/>
      <c r="T4584" s="100"/>
      <c r="U4584" s="101"/>
      <c r="V4584" s="102"/>
      <c r="W4584" s="93"/>
      <c r="X4584" s="93"/>
      <c r="Y4584" s="94"/>
      <c r="Z4584" s="94"/>
      <c r="AA4584" s="69"/>
      <c r="AB4584" s="90"/>
      <c r="AC4584" s="69"/>
      <c r="AD4584" s="92"/>
      <c r="AE4584" s="47"/>
    </row>
    <row r="4585" spans="1:31" ht="45" customHeight="1" x14ac:dyDescent="0.25">
      <c r="A4585" s="11"/>
      <c r="B4585" s="69"/>
      <c r="C4585" s="70"/>
      <c r="D4585" s="70"/>
      <c r="E4585" s="60" t="str">
        <f>IFERROR(INDEX(Tbl_Entities[Retailer / Distributior?],MATCH(Table1[[#This Row],[Regulated Entity Name
(Step 1) - Manual input]],Tbl_Entities[Entity name],0)),"")</f>
        <v/>
      </c>
      <c r="F4585" s="70"/>
      <c r="G4585" s="70"/>
      <c r="H4585" s="60" t="str">
        <f>IF(Table1[[#This Row],[Reporting
Type
(Step 3) - Manual input]]="","",VLOOKUP(Table1[[#This Row],[Reporting
Type
(Step 3) - Manual input]],'Reference List'!$V$4:$W$10,2,FALSE))</f>
        <v/>
      </c>
      <c r="I4585" s="69"/>
      <c r="J4585" s="59" t="str">
        <f>IFERROR(INDEX(Tbl_LegislationDescrip[Description], MATCH(Table1[[#This Row],[Retail Law/Rules Part/Division/Rules (Version 17)
(Step 4) - Manual input]], Tbl_LegislationDescrip[Rule], 0)), "")</f>
        <v/>
      </c>
      <c r="K4585" s="108"/>
      <c r="L4585" s="90"/>
      <c r="M4585" s="90"/>
      <c r="N4585" s="94"/>
      <c r="O4585" s="95"/>
      <c r="P4585" s="95"/>
      <c r="Q4585" s="90"/>
      <c r="R4585" s="69"/>
      <c r="S4585" s="69"/>
      <c r="T4585" s="100"/>
      <c r="U4585" s="101"/>
      <c r="V4585" s="102"/>
      <c r="W4585" s="93"/>
      <c r="X4585" s="93"/>
      <c r="Y4585" s="94"/>
      <c r="Z4585" s="94"/>
      <c r="AA4585" s="69"/>
      <c r="AB4585" s="90"/>
      <c r="AC4585" s="69"/>
      <c r="AD4585" s="92"/>
      <c r="AE4585" s="47"/>
    </row>
    <row r="4586" spans="1:31" ht="45" customHeight="1" x14ac:dyDescent="0.25">
      <c r="A4586" s="11"/>
      <c r="B4586" s="69"/>
      <c r="C4586" s="70"/>
      <c r="D4586" s="70"/>
      <c r="E4586" s="60" t="str">
        <f>IFERROR(INDEX(Tbl_Entities[Retailer / Distributior?],MATCH(Table1[[#This Row],[Regulated Entity Name
(Step 1) - Manual input]],Tbl_Entities[Entity name],0)),"")</f>
        <v/>
      </c>
      <c r="F4586" s="70"/>
      <c r="G4586" s="70"/>
      <c r="H4586" s="60" t="str">
        <f>IF(Table1[[#This Row],[Reporting
Type
(Step 3) - Manual input]]="","",VLOOKUP(Table1[[#This Row],[Reporting
Type
(Step 3) - Manual input]],'Reference List'!$V$4:$W$10,2,FALSE))</f>
        <v/>
      </c>
      <c r="I4586" s="69"/>
      <c r="J4586" s="59" t="str">
        <f>IFERROR(INDEX(Tbl_LegislationDescrip[Description], MATCH(Table1[[#This Row],[Retail Law/Rules Part/Division/Rules (Version 17)
(Step 4) - Manual input]], Tbl_LegislationDescrip[Rule], 0)), "")</f>
        <v/>
      </c>
      <c r="K4586" s="108"/>
      <c r="L4586" s="90"/>
      <c r="M4586" s="90"/>
      <c r="N4586" s="94"/>
      <c r="O4586" s="95"/>
      <c r="P4586" s="95"/>
      <c r="Q4586" s="90"/>
      <c r="R4586" s="69"/>
      <c r="S4586" s="69"/>
      <c r="T4586" s="100"/>
      <c r="U4586" s="101"/>
      <c r="V4586" s="102"/>
      <c r="W4586" s="93"/>
      <c r="X4586" s="93"/>
      <c r="Y4586" s="94"/>
      <c r="Z4586" s="94"/>
      <c r="AA4586" s="69"/>
      <c r="AB4586" s="90"/>
      <c r="AC4586" s="69"/>
      <c r="AD4586" s="92"/>
      <c r="AE4586" s="47"/>
    </row>
    <row r="4587" spans="1:31" ht="45" customHeight="1" x14ac:dyDescent="0.25">
      <c r="A4587" s="11"/>
      <c r="B4587" s="69"/>
      <c r="C4587" s="70"/>
      <c r="D4587" s="70"/>
      <c r="E4587" s="60" t="str">
        <f>IFERROR(INDEX(Tbl_Entities[Retailer / Distributior?],MATCH(Table1[[#This Row],[Regulated Entity Name
(Step 1) - Manual input]],Tbl_Entities[Entity name],0)),"")</f>
        <v/>
      </c>
      <c r="F4587" s="70"/>
      <c r="G4587" s="70"/>
      <c r="H4587" s="60" t="str">
        <f>IF(Table1[[#This Row],[Reporting
Type
(Step 3) - Manual input]]="","",VLOOKUP(Table1[[#This Row],[Reporting
Type
(Step 3) - Manual input]],'Reference List'!$V$4:$W$10,2,FALSE))</f>
        <v/>
      </c>
      <c r="I4587" s="69"/>
      <c r="J4587" s="59" t="str">
        <f>IFERROR(INDEX(Tbl_LegislationDescrip[Description], MATCH(Table1[[#This Row],[Retail Law/Rules Part/Division/Rules (Version 17)
(Step 4) - Manual input]], Tbl_LegislationDescrip[Rule], 0)), "")</f>
        <v/>
      </c>
      <c r="K4587" s="108"/>
      <c r="L4587" s="90"/>
      <c r="M4587" s="90"/>
      <c r="N4587" s="94"/>
      <c r="O4587" s="95"/>
      <c r="P4587" s="95"/>
      <c r="Q4587" s="90"/>
      <c r="R4587" s="69"/>
      <c r="S4587" s="69"/>
      <c r="T4587" s="100"/>
      <c r="U4587" s="101"/>
      <c r="V4587" s="102"/>
      <c r="W4587" s="93"/>
      <c r="X4587" s="93"/>
      <c r="Y4587" s="94"/>
      <c r="Z4587" s="94"/>
      <c r="AA4587" s="69"/>
      <c r="AB4587" s="90"/>
      <c r="AC4587" s="69"/>
      <c r="AD4587" s="92"/>
      <c r="AE4587" s="47"/>
    </row>
    <row r="4588" spans="1:31" ht="45" customHeight="1" x14ac:dyDescent="0.25">
      <c r="A4588" s="11"/>
      <c r="B4588" s="69"/>
      <c r="C4588" s="70"/>
      <c r="D4588" s="70"/>
      <c r="E4588" s="60" t="str">
        <f>IFERROR(INDEX(Tbl_Entities[Retailer / Distributior?],MATCH(Table1[[#This Row],[Regulated Entity Name
(Step 1) - Manual input]],Tbl_Entities[Entity name],0)),"")</f>
        <v/>
      </c>
      <c r="F4588" s="70"/>
      <c r="G4588" s="70"/>
      <c r="H4588" s="60" t="str">
        <f>IF(Table1[[#This Row],[Reporting
Type
(Step 3) - Manual input]]="","",VLOOKUP(Table1[[#This Row],[Reporting
Type
(Step 3) - Manual input]],'Reference List'!$V$4:$W$10,2,FALSE))</f>
        <v/>
      </c>
      <c r="I4588" s="69"/>
      <c r="J4588" s="59" t="str">
        <f>IFERROR(INDEX(Tbl_LegislationDescrip[Description], MATCH(Table1[[#This Row],[Retail Law/Rules Part/Division/Rules (Version 17)
(Step 4) - Manual input]], Tbl_LegislationDescrip[Rule], 0)), "")</f>
        <v/>
      </c>
      <c r="K4588" s="108"/>
      <c r="L4588" s="90"/>
      <c r="M4588" s="90"/>
      <c r="N4588" s="94"/>
      <c r="O4588" s="95"/>
      <c r="P4588" s="95"/>
      <c r="Q4588" s="90"/>
      <c r="R4588" s="69"/>
      <c r="S4588" s="69"/>
      <c r="T4588" s="100"/>
      <c r="U4588" s="101"/>
      <c r="V4588" s="102"/>
      <c r="W4588" s="93"/>
      <c r="X4588" s="93"/>
      <c r="Y4588" s="94"/>
      <c r="Z4588" s="94"/>
      <c r="AA4588" s="69"/>
      <c r="AB4588" s="90"/>
      <c r="AC4588" s="69"/>
      <c r="AD4588" s="92"/>
      <c r="AE4588" s="47"/>
    </row>
    <row r="4589" spans="1:31" ht="45" customHeight="1" x14ac:dyDescent="0.25">
      <c r="A4589" s="11"/>
      <c r="B4589" s="69"/>
      <c r="C4589" s="70"/>
      <c r="D4589" s="70"/>
      <c r="E4589" s="60" t="str">
        <f>IFERROR(INDEX(Tbl_Entities[Retailer / Distributior?],MATCH(Table1[[#This Row],[Regulated Entity Name
(Step 1) - Manual input]],Tbl_Entities[Entity name],0)),"")</f>
        <v/>
      </c>
      <c r="F4589" s="70"/>
      <c r="G4589" s="70"/>
      <c r="H4589" s="60" t="str">
        <f>IF(Table1[[#This Row],[Reporting
Type
(Step 3) - Manual input]]="","",VLOOKUP(Table1[[#This Row],[Reporting
Type
(Step 3) - Manual input]],'Reference List'!$V$4:$W$10,2,FALSE))</f>
        <v/>
      </c>
      <c r="I4589" s="69"/>
      <c r="J4589" s="59" t="str">
        <f>IFERROR(INDEX(Tbl_LegislationDescrip[Description], MATCH(Table1[[#This Row],[Retail Law/Rules Part/Division/Rules (Version 17)
(Step 4) - Manual input]], Tbl_LegislationDescrip[Rule], 0)), "")</f>
        <v/>
      </c>
      <c r="K4589" s="108"/>
      <c r="L4589" s="90"/>
      <c r="M4589" s="90"/>
      <c r="N4589" s="94"/>
      <c r="O4589" s="95"/>
      <c r="P4589" s="95"/>
      <c r="Q4589" s="90"/>
      <c r="R4589" s="69"/>
      <c r="S4589" s="69"/>
      <c r="T4589" s="100"/>
      <c r="U4589" s="101"/>
      <c r="V4589" s="102"/>
      <c r="W4589" s="93"/>
      <c r="X4589" s="93"/>
      <c r="Y4589" s="94"/>
      <c r="Z4589" s="94"/>
      <c r="AA4589" s="69"/>
      <c r="AB4589" s="90"/>
      <c r="AC4589" s="69"/>
      <c r="AD4589" s="92"/>
      <c r="AE4589" s="47"/>
    </row>
    <row r="4590" spans="1:31" ht="45" customHeight="1" x14ac:dyDescent="0.25">
      <c r="A4590" s="11"/>
      <c r="B4590" s="69"/>
      <c r="C4590" s="70"/>
      <c r="D4590" s="70"/>
      <c r="E4590" s="60" t="str">
        <f>IFERROR(INDEX(Tbl_Entities[Retailer / Distributior?],MATCH(Table1[[#This Row],[Regulated Entity Name
(Step 1) - Manual input]],Tbl_Entities[Entity name],0)),"")</f>
        <v/>
      </c>
      <c r="F4590" s="70"/>
      <c r="G4590" s="70"/>
      <c r="H4590" s="60" t="str">
        <f>IF(Table1[[#This Row],[Reporting
Type
(Step 3) - Manual input]]="","",VLOOKUP(Table1[[#This Row],[Reporting
Type
(Step 3) - Manual input]],'Reference List'!$V$4:$W$10,2,FALSE))</f>
        <v/>
      </c>
      <c r="I4590" s="69"/>
      <c r="J4590" s="59" t="str">
        <f>IFERROR(INDEX(Tbl_LegislationDescrip[Description], MATCH(Table1[[#This Row],[Retail Law/Rules Part/Division/Rules (Version 17)
(Step 4) - Manual input]], Tbl_LegislationDescrip[Rule], 0)), "")</f>
        <v/>
      </c>
      <c r="K4590" s="108"/>
      <c r="L4590" s="90"/>
      <c r="M4590" s="90"/>
      <c r="N4590" s="94"/>
      <c r="O4590" s="95"/>
      <c r="P4590" s="95"/>
      <c r="Q4590" s="90"/>
      <c r="R4590" s="69"/>
      <c r="S4590" s="69"/>
      <c r="T4590" s="100"/>
      <c r="U4590" s="101"/>
      <c r="V4590" s="102"/>
      <c r="W4590" s="93"/>
      <c r="X4590" s="93"/>
      <c r="Y4590" s="94"/>
      <c r="Z4590" s="94"/>
      <c r="AA4590" s="69"/>
      <c r="AB4590" s="90"/>
      <c r="AC4590" s="69"/>
      <c r="AD4590" s="92"/>
      <c r="AE4590" s="47"/>
    </row>
    <row r="4591" spans="1:31" ht="45" customHeight="1" x14ac:dyDescent="0.25">
      <c r="A4591" s="11"/>
      <c r="B4591" s="69"/>
      <c r="C4591" s="70"/>
      <c r="D4591" s="70"/>
      <c r="E4591" s="60" t="str">
        <f>IFERROR(INDEX(Tbl_Entities[Retailer / Distributior?],MATCH(Table1[[#This Row],[Regulated Entity Name
(Step 1) - Manual input]],Tbl_Entities[Entity name],0)),"")</f>
        <v/>
      </c>
      <c r="F4591" s="70"/>
      <c r="G4591" s="70"/>
      <c r="H4591" s="60" t="str">
        <f>IF(Table1[[#This Row],[Reporting
Type
(Step 3) - Manual input]]="","",VLOOKUP(Table1[[#This Row],[Reporting
Type
(Step 3) - Manual input]],'Reference List'!$V$4:$W$10,2,FALSE))</f>
        <v/>
      </c>
      <c r="I4591" s="69"/>
      <c r="J4591" s="59" t="str">
        <f>IFERROR(INDEX(Tbl_LegislationDescrip[Description], MATCH(Table1[[#This Row],[Retail Law/Rules Part/Division/Rules (Version 17)
(Step 4) - Manual input]], Tbl_LegislationDescrip[Rule], 0)), "")</f>
        <v/>
      </c>
      <c r="K4591" s="108"/>
      <c r="L4591" s="90"/>
      <c r="M4591" s="90"/>
      <c r="N4591" s="94"/>
      <c r="O4591" s="95"/>
      <c r="P4591" s="95"/>
      <c r="Q4591" s="90"/>
      <c r="R4591" s="69"/>
      <c r="S4591" s="69"/>
      <c r="T4591" s="100"/>
      <c r="U4591" s="101"/>
      <c r="V4591" s="102"/>
      <c r="W4591" s="93"/>
      <c r="X4591" s="93"/>
      <c r="Y4591" s="94"/>
      <c r="Z4591" s="94"/>
      <c r="AA4591" s="69"/>
      <c r="AB4591" s="90"/>
      <c r="AC4591" s="69"/>
      <c r="AD4591" s="92"/>
      <c r="AE4591" s="47"/>
    </row>
    <row r="4592" spans="1:31" ht="45" customHeight="1" x14ac:dyDescent="0.25">
      <c r="A4592" s="11"/>
      <c r="B4592" s="69"/>
      <c r="C4592" s="70"/>
      <c r="D4592" s="70"/>
      <c r="E4592" s="60" t="str">
        <f>IFERROR(INDEX(Tbl_Entities[Retailer / Distributior?],MATCH(Table1[[#This Row],[Regulated Entity Name
(Step 1) - Manual input]],Tbl_Entities[Entity name],0)),"")</f>
        <v/>
      </c>
      <c r="F4592" s="70"/>
      <c r="G4592" s="70"/>
      <c r="H4592" s="60" t="str">
        <f>IF(Table1[[#This Row],[Reporting
Type
(Step 3) - Manual input]]="","",VLOOKUP(Table1[[#This Row],[Reporting
Type
(Step 3) - Manual input]],'Reference List'!$V$4:$W$10,2,FALSE))</f>
        <v/>
      </c>
      <c r="I4592" s="69"/>
      <c r="J4592" s="59" t="str">
        <f>IFERROR(INDEX(Tbl_LegislationDescrip[Description], MATCH(Table1[[#This Row],[Retail Law/Rules Part/Division/Rules (Version 17)
(Step 4) - Manual input]], Tbl_LegislationDescrip[Rule], 0)), "")</f>
        <v/>
      </c>
      <c r="K4592" s="108"/>
      <c r="L4592" s="90"/>
      <c r="M4592" s="90"/>
      <c r="N4592" s="94"/>
      <c r="O4592" s="95"/>
      <c r="P4592" s="95"/>
      <c r="Q4592" s="90"/>
      <c r="R4592" s="69"/>
      <c r="S4592" s="69"/>
      <c r="T4592" s="100"/>
      <c r="U4592" s="101"/>
      <c r="V4592" s="102"/>
      <c r="W4592" s="93"/>
      <c r="X4592" s="93"/>
      <c r="Y4592" s="94"/>
      <c r="Z4592" s="94"/>
      <c r="AA4592" s="69"/>
      <c r="AB4592" s="90"/>
      <c r="AC4592" s="69"/>
      <c r="AD4592" s="92"/>
      <c r="AE4592" s="47"/>
    </row>
    <row r="4593" spans="1:31" ht="45" customHeight="1" x14ac:dyDescent="0.25">
      <c r="A4593" s="11"/>
      <c r="B4593" s="69"/>
      <c r="C4593" s="70"/>
      <c r="D4593" s="70"/>
      <c r="E4593" s="60" t="str">
        <f>IFERROR(INDEX(Tbl_Entities[Retailer / Distributior?],MATCH(Table1[[#This Row],[Regulated Entity Name
(Step 1) - Manual input]],Tbl_Entities[Entity name],0)),"")</f>
        <v/>
      </c>
      <c r="F4593" s="70"/>
      <c r="G4593" s="70"/>
      <c r="H4593" s="60" t="str">
        <f>IF(Table1[[#This Row],[Reporting
Type
(Step 3) - Manual input]]="","",VLOOKUP(Table1[[#This Row],[Reporting
Type
(Step 3) - Manual input]],'Reference List'!$V$4:$W$10,2,FALSE))</f>
        <v/>
      </c>
      <c r="I4593" s="69"/>
      <c r="J4593" s="59" t="str">
        <f>IFERROR(INDEX(Tbl_LegislationDescrip[Description], MATCH(Table1[[#This Row],[Retail Law/Rules Part/Division/Rules (Version 17)
(Step 4) - Manual input]], Tbl_LegislationDescrip[Rule], 0)), "")</f>
        <v/>
      </c>
      <c r="K4593" s="108"/>
      <c r="L4593" s="90"/>
      <c r="M4593" s="90"/>
      <c r="N4593" s="94"/>
      <c r="O4593" s="95"/>
      <c r="P4593" s="95"/>
      <c r="Q4593" s="90"/>
      <c r="R4593" s="69"/>
      <c r="S4593" s="69"/>
      <c r="T4593" s="100"/>
      <c r="U4593" s="101"/>
      <c r="V4593" s="102"/>
      <c r="W4593" s="93"/>
      <c r="X4593" s="93"/>
      <c r="Y4593" s="94"/>
      <c r="Z4593" s="94"/>
      <c r="AA4593" s="69"/>
      <c r="AB4593" s="90"/>
      <c r="AC4593" s="69"/>
      <c r="AD4593" s="92"/>
      <c r="AE4593" s="47"/>
    </row>
    <row r="4594" spans="1:31" ht="45" customHeight="1" x14ac:dyDescent="0.25">
      <c r="A4594" s="11"/>
      <c r="B4594" s="69"/>
      <c r="C4594" s="70"/>
      <c r="D4594" s="70"/>
      <c r="E4594" s="60" t="str">
        <f>IFERROR(INDEX(Tbl_Entities[Retailer / Distributior?],MATCH(Table1[[#This Row],[Regulated Entity Name
(Step 1) - Manual input]],Tbl_Entities[Entity name],0)),"")</f>
        <v/>
      </c>
      <c r="F4594" s="70"/>
      <c r="G4594" s="70"/>
      <c r="H4594" s="60" t="str">
        <f>IF(Table1[[#This Row],[Reporting
Type
(Step 3) - Manual input]]="","",VLOOKUP(Table1[[#This Row],[Reporting
Type
(Step 3) - Manual input]],'Reference List'!$V$4:$W$10,2,FALSE))</f>
        <v/>
      </c>
      <c r="I4594" s="69"/>
      <c r="J4594" s="59" t="str">
        <f>IFERROR(INDEX(Tbl_LegislationDescrip[Description], MATCH(Table1[[#This Row],[Retail Law/Rules Part/Division/Rules (Version 17)
(Step 4) - Manual input]], Tbl_LegislationDescrip[Rule], 0)), "")</f>
        <v/>
      </c>
      <c r="K4594" s="108"/>
      <c r="L4594" s="90"/>
      <c r="M4594" s="90"/>
      <c r="N4594" s="94"/>
      <c r="O4594" s="95"/>
      <c r="P4594" s="95"/>
      <c r="Q4594" s="90"/>
      <c r="R4594" s="69"/>
      <c r="S4594" s="69"/>
      <c r="T4594" s="100"/>
      <c r="U4594" s="101"/>
      <c r="V4594" s="102"/>
      <c r="W4594" s="93"/>
      <c r="X4594" s="93"/>
      <c r="Y4594" s="94"/>
      <c r="Z4594" s="94"/>
      <c r="AA4594" s="69"/>
      <c r="AB4594" s="90"/>
      <c r="AC4594" s="69"/>
      <c r="AD4594" s="92"/>
      <c r="AE4594" s="47"/>
    </row>
    <row r="4595" spans="1:31" ht="45" customHeight="1" x14ac:dyDescent="0.25">
      <c r="A4595" s="11"/>
      <c r="B4595" s="69"/>
      <c r="C4595" s="70"/>
      <c r="D4595" s="70"/>
      <c r="E4595" s="60" t="str">
        <f>IFERROR(INDEX(Tbl_Entities[Retailer / Distributior?],MATCH(Table1[[#This Row],[Regulated Entity Name
(Step 1) - Manual input]],Tbl_Entities[Entity name],0)),"")</f>
        <v/>
      </c>
      <c r="F4595" s="70"/>
      <c r="G4595" s="70"/>
      <c r="H4595" s="60" t="str">
        <f>IF(Table1[[#This Row],[Reporting
Type
(Step 3) - Manual input]]="","",VLOOKUP(Table1[[#This Row],[Reporting
Type
(Step 3) - Manual input]],'Reference List'!$V$4:$W$10,2,FALSE))</f>
        <v/>
      </c>
      <c r="I4595" s="69"/>
      <c r="J4595" s="59" t="str">
        <f>IFERROR(INDEX(Tbl_LegislationDescrip[Description], MATCH(Table1[[#This Row],[Retail Law/Rules Part/Division/Rules (Version 17)
(Step 4) - Manual input]], Tbl_LegislationDescrip[Rule], 0)), "")</f>
        <v/>
      </c>
      <c r="K4595" s="108"/>
      <c r="L4595" s="90"/>
      <c r="M4595" s="90"/>
      <c r="N4595" s="94"/>
      <c r="O4595" s="95"/>
      <c r="P4595" s="95"/>
      <c r="Q4595" s="90"/>
      <c r="R4595" s="69"/>
      <c r="S4595" s="69"/>
      <c r="T4595" s="100"/>
      <c r="U4595" s="101"/>
      <c r="V4595" s="102"/>
      <c r="W4595" s="93"/>
      <c r="X4595" s="93"/>
      <c r="Y4595" s="94"/>
      <c r="Z4595" s="94"/>
      <c r="AA4595" s="69"/>
      <c r="AB4595" s="90"/>
      <c r="AC4595" s="69"/>
      <c r="AD4595" s="92"/>
      <c r="AE4595" s="47"/>
    </row>
    <row r="4596" spans="1:31" ht="45" customHeight="1" x14ac:dyDescent="0.25">
      <c r="A4596" s="11"/>
      <c r="B4596" s="69"/>
      <c r="C4596" s="70"/>
      <c r="D4596" s="70"/>
      <c r="E4596" s="60" t="str">
        <f>IFERROR(INDEX(Tbl_Entities[Retailer / Distributior?],MATCH(Table1[[#This Row],[Regulated Entity Name
(Step 1) - Manual input]],Tbl_Entities[Entity name],0)),"")</f>
        <v/>
      </c>
      <c r="F4596" s="70"/>
      <c r="G4596" s="70"/>
      <c r="H4596" s="60" t="str">
        <f>IF(Table1[[#This Row],[Reporting
Type
(Step 3) - Manual input]]="","",VLOOKUP(Table1[[#This Row],[Reporting
Type
(Step 3) - Manual input]],'Reference List'!$V$4:$W$10,2,FALSE))</f>
        <v/>
      </c>
      <c r="I4596" s="69"/>
      <c r="J4596" s="59" t="str">
        <f>IFERROR(INDEX(Tbl_LegislationDescrip[Description], MATCH(Table1[[#This Row],[Retail Law/Rules Part/Division/Rules (Version 17)
(Step 4) - Manual input]], Tbl_LegislationDescrip[Rule], 0)), "")</f>
        <v/>
      </c>
      <c r="K4596" s="108"/>
      <c r="L4596" s="90"/>
      <c r="M4596" s="90"/>
      <c r="N4596" s="94"/>
      <c r="O4596" s="95"/>
      <c r="P4596" s="95"/>
      <c r="Q4596" s="90"/>
      <c r="R4596" s="69"/>
      <c r="S4596" s="69"/>
      <c r="T4596" s="100"/>
      <c r="U4596" s="101"/>
      <c r="V4596" s="102"/>
      <c r="W4596" s="93"/>
      <c r="X4596" s="93"/>
      <c r="Y4596" s="94"/>
      <c r="Z4596" s="94"/>
      <c r="AA4596" s="69"/>
      <c r="AB4596" s="90"/>
      <c r="AC4596" s="69"/>
      <c r="AD4596" s="92"/>
      <c r="AE4596" s="47"/>
    </row>
    <row r="4597" spans="1:31" ht="45" customHeight="1" x14ac:dyDescent="0.25">
      <c r="A4597" s="11"/>
      <c r="B4597" s="69"/>
      <c r="C4597" s="70"/>
      <c r="D4597" s="70"/>
      <c r="E4597" s="60" t="str">
        <f>IFERROR(INDEX(Tbl_Entities[Retailer / Distributior?],MATCH(Table1[[#This Row],[Regulated Entity Name
(Step 1) - Manual input]],Tbl_Entities[Entity name],0)),"")</f>
        <v/>
      </c>
      <c r="F4597" s="70"/>
      <c r="G4597" s="70"/>
      <c r="H4597" s="60" t="str">
        <f>IF(Table1[[#This Row],[Reporting
Type
(Step 3) - Manual input]]="","",VLOOKUP(Table1[[#This Row],[Reporting
Type
(Step 3) - Manual input]],'Reference List'!$V$4:$W$10,2,FALSE))</f>
        <v/>
      </c>
      <c r="I4597" s="69"/>
      <c r="J4597" s="59" t="str">
        <f>IFERROR(INDEX(Tbl_LegislationDescrip[Description], MATCH(Table1[[#This Row],[Retail Law/Rules Part/Division/Rules (Version 17)
(Step 4) - Manual input]], Tbl_LegislationDescrip[Rule], 0)), "")</f>
        <v/>
      </c>
      <c r="K4597" s="108"/>
      <c r="L4597" s="90"/>
      <c r="M4597" s="90"/>
      <c r="N4597" s="94"/>
      <c r="O4597" s="95"/>
      <c r="P4597" s="95"/>
      <c r="Q4597" s="90"/>
      <c r="R4597" s="69"/>
      <c r="S4597" s="69"/>
      <c r="T4597" s="100"/>
      <c r="U4597" s="101"/>
      <c r="V4597" s="102"/>
      <c r="W4597" s="93"/>
      <c r="X4597" s="93"/>
      <c r="Y4597" s="94"/>
      <c r="Z4597" s="94"/>
      <c r="AA4597" s="69"/>
      <c r="AB4597" s="90"/>
      <c r="AC4597" s="69"/>
      <c r="AD4597" s="92"/>
      <c r="AE4597" s="47"/>
    </row>
    <row r="4598" spans="1:31" ht="45" customHeight="1" x14ac:dyDescent="0.25">
      <c r="A4598" s="11"/>
      <c r="B4598" s="69"/>
      <c r="C4598" s="70"/>
      <c r="D4598" s="70"/>
      <c r="E4598" s="60" t="str">
        <f>IFERROR(INDEX(Tbl_Entities[Retailer / Distributior?],MATCH(Table1[[#This Row],[Regulated Entity Name
(Step 1) - Manual input]],Tbl_Entities[Entity name],0)),"")</f>
        <v/>
      </c>
      <c r="F4598" s="70"/>
      <c r="G4598" s="70"/>
      <c r="H4598" s="60" t="str">
        <f>IF(Table1[[#This Row],[Reporting
Type
(Step 3) - Manual input]]="","",VLOOKUP(Table1[[#This Row],[Reporting
Type
(Step 3) - Manual input]],'Reference List'!$V$4:$W$10,2,FALSE))</f>
        <v/>
      </c>
      <c r="I4598" s="69"/>
      <c r="J4598" s="59" t="str">
        <f>IFERROR(INDEX(Tbl_LegislationDescrip[Description], MATCH(Table1[[#This Row],[Retail Law/Rules Part/Division/Rules (Version 17)
(Step 4) - Manual input]], Tbl_LegislationDescrip[Rule], 0)), "")</f>
        <v/>
      </c>
      <c r="K4598" s="108"/>
      <c r="L4598" s="90"/>
      <c r="M4598" s="90"/>
      <c r="N4598" s="94"/>
      <c r="O4598" s="95"/>
      <c r="P4598" s="95"/>
      <c r="Q4598" s="90"/>
      <c r="R4598" s="69"/>
      <c r="S4598" s="69"/>
      <c r="T4598" s="100"/>
      <c r="U4598" s="101"/>
      <c r="V4598" s="102"/>
      <c r="W4598" s="93"/>
      <c r="X4598" s="93"/>
      <c r="Y4598" s="94"/>
      <c r="Z4598" s="94"/>
      <c r="AA4598" s="69"/>
      <c r="AB4598" s="90"/>
      <c r="AC4598" s="69"/>
      <c r="AD4598" s="92"/>
      <c r="AE4598" s="47"/>
    </row>
    <row r="4599" spans="1:31" ht="45" customHeight="1" x14ac:dyDescent="0.25">
      <c r="A4599" s="11"/>
      <c r="B4599" s="69"/>
      <c r="C4599" s="70"/>
      <c r="D4599" s="70"/>
      <c r="E4599" s="60" t="str">
        <f>IFERROR(INDEX(Tbl_Entities[Retailer / Distributior?],MATCH(Table1[[#This Row],[Regulated Entity Name
(Step 1) - Manual input]],Tbl_Entities[Entity name],0)),"")</f>
        <v/>
      </c>
      <c r="F4599" s="70"/>
      <c r="G4599" s="70"/>
      <c r="H4599" s="60" t="str">
        <f>IF(Table1[[#This Row],[Reporting
Type
(Step 3) - Manual input]]="","",VLOOKUP(Table1[[#This Row],[Reporting
Type
(Step 3) - Manual input]],'Reference List'!$V$4:$W$10,2,FALSE))</f>
        <v/>
      </c>
      <c r="I4599" s="69"/>
      <c r="J4599" s="59" t="str">
        <f>IFERROR(INDEX(Tbl_LegislationDescrip[Description], MATCH(Table1[[#This Row],[Retail Law/Rules Part/Division/Rules (Version 17)
(Step 4) - Manual input]], Tbl_LegislationDescrip[Rule], 0)), "")</f>
        <v/>
      </c>
      <c r="K4599" s="108"/>
      <c r="L4599" s="90"/>
      <c r="M4599" s="90"/>
      <c r="N4599" s="94"/>
      <c r="O4599" s="95"/>
      <c r="P4599" s="95"/>
      <c r="Q4599" s="90"/>
      <c r="R4599" s="69"/>
      <c r="S4599" s="69"/>
      <c r="T4599" s="100"/>
      <c r="U4599" s="101"/>
      <c r="V4599" s="102"/>
      <c r="W4599" s="93"/>
      <c r="X4599" s="93"/>
      <c r="Y4599" s="94"/>
      <c r="Z4599" s="94"/>
      <c r="AA4599" s="69"/>
      <c r="AB4599" s="90"/>
      <c r="AC4599" s="69"/>
      <c r="AD4599" s="92"/>
      <c r="AE4599" s="47"/>
    </row>
    <row r="4600" spans="1:31" ht="45" customHeight="1" x14ac:dyDescent="0.25">
      <c r="A4600" s="11"/>
      <c r="B4600" s="69"/>
      <c r="C4600" s="70"/>
      <c r="D4600" s="70"/>
      <c r="E4600" s="60" t="str">
        <f>IFERROR(INDEX(Tbl_Entities[Retailer / Distributior?],MATCH(Table1[[#This Row],[Regulated Entity Name
(Step 1) - Manual input]],Tbl_Entities[Entity name],0)),"")</f>
        <v/>
      </c>
      <c r="F4600" s="70"/>
      <c r="G4600" s="70"/>
      <c r="H4600" s="60" t="str">
        <f>IF(Table1[[#This Row],[Reporting
Type
(Step 3) - Manual input]]="","",VLOOKUP(Table1[[#This Row],[Reporting
Type
(Step 3) - Manual input]],'Reference List'!$V$4:$W$10,2,FALSE))</f>
        <v/>
      </c>
      <c r="I4600" s="69"/>
      <c r="J4600" s="59" t="str">
        <f>IFERROR(INDEX(Tbl_LegislationDescrip[Description], MATCH(Table1[[#This Row],[Retail Law/Rules Part/Division/Rules (Version 17)
(Step 4) - Manual input]], Tbl_LegislationDescrip[Rule], 0)), "")</f>
        <v/>
      </c>
      <c r="K4600" s="108"/>
      <c r="L4600" s="90"/>
      <c r="M4600" s="90"/>
      <c r="N4600" s="94"/>
      <c r="O4600" s="95"/>
      <c r="P4600" s="95"/>
      <c r="Q4600" s="90"/>
      <c r="R4600" s="69"/>
      <c r="S4600" s="69"/>
      <c r="T4600" s="100"/>
      <c r="U4600" s="101"/>
      <c r="V4600" s="102"/>
      <c r="W4600" s="93"/>
      <c r="X4600" s="93"/>
      <c r="Y4600" s="94"/>
      <c r="Z4600" s="94"/>
      <c r="AA4600" s="69"/>
      <c r="AB4600" s="90"/>
      <c r="AC4600" s="69"/>
      <c r="AD4600" s="92"/>
      <c r="AE4600" s="47"/>
    </row>
    <row r="4601" spans="1:31" ht="45" customHeight="1" x14ac:dyDescent="0.25">
      <c r="A4601" s="11"/>
      <c r="B4601" s="69"/>
      <c r="C4601" s="70"/>
      <c r="D4601" s="70"/>
      <c r="E4601" s="60" t="str">
        <f>IFERROR(INDEX(Tbl_Entities[Retailer / Distributior?],MATCH(Table1[[#This Row],[Regulated Entity Name
(Step 1) - Manual input]],Tbl_Entities[Entity name],0)),"")</f>
        <v/>
      </c>
      <c r="F4601" s="70"/>
      <c r="G4601" s="70"/>
      <c r="H4601" s="60" t="str">
        <f>IF(Table1[[#This Row],[Reporting
Type
(Step 3) - Manual input]]="","",VLOOKUP(Table1[[#This Row],[Reporting
Type
(Step 3) - Manual input]],'Reference List'!$V$4:$W$10,2,FALSE))</f>
        <v/>
      </c>
      <c r="I4601" s="69"/>
      <c r="J4601" s="59" t="str">
        <f>IFERROR(INDEX(Tbl_LegislationDescrip[Description], MATCH(Table1[[#This Row],[Retail Law/Rules Part/Division/Rules (Version 17)
(Step 4) - Manual input]], Tbl_LegislationDescrip[Rule], 0)), "")</f>
        <v/>
      </c>
      <c r="K4601" s="108"/>
      <c r="L4601" s="90"/>
      <c r="M4601" s="90"/>
      <c r="N4601" s="94"/>
      <c r="O4601" s="95"/>
      <c r="P4601" s="95"/>
      <c r="Q4601" s="90"/>
      <c r="R4601" s="69"/>
      <c r="S4601" s="69"/>
      <c r="T4601" s="100"/>
      <c r="U4601" s="101"/>
      <c r="V4601" s="102"/>
      <c r="W4601" s="93"/>
      <c r="X4601" s="93"/>
      <c r="Y4601" s="94"/>
      <c r="Z4601" s="94"/>
      <c r="AA4601" s="69"/>
      <c r="AB4601" s="90"/>
      <c r="AC4601" s="69"/>
      <c r="AD4601" s="92"/>
      <c r="AE4601" s="47"/>
    </row>
    <row r="4602" spans="1:31" ht="45" customHeight="1" x14ac:dyDescent="0.25">
      <c r="A4602" s="11"/>
      <c r="B4602" s="69"/>
      <c r="C4602" s="70"/>
      <c r="D4602" s="70"/>
      <c r="E4602" s="60" t="str">
        <f>IFERROR(INDEX(Tbl_Entities[Retailer / Distributior?],MATCH(Table1[[#This Row],[Regulated Entity Name
(Step 1) - Manual input]],Tbl_Entities[Entity name],0)),"")</f>
        <v/>
      </c>
      <c r="F4602" s="70"/>
      <c r="G4602" s="70"/>
      <c r="H4602" s="60" t="str">
        <f>IF(Table1[[#This Row],[Reporting
Type
(Step 3) - Manual input]]="","",VLOOKUP(Table1[[#This Row],[Reporting
Type
(Step 3) - Manual input]],'Reference List'!$V$4:$W$10,2,FALSE))</f>
        <v/>
      </c>
      <c r="I4602" s="69"/>
      <c r="J4602" s="59" t="str">
        <f>IFERROR(INDEX(Tbl_LegislationDescrip[Description], MATCH(Table1[[#This Row],[Retail Law/Rules Part/Division/Rules (Version 17)
(Step 4) - Manual input]], Tbl_LegislationDescrip[Rule], 0)), "")</f>
        <v/>
      </c>
      <c r="K4602" s="108"/>
      <c r="L4602" s="90"/>
      <c r="M4602" s="90"/>
      <c r="N4602" s="94"/>
      <c r="O4602" s="95"/>
      <c r="P4602" s="95"/>
      <c r="Q4602" s="90"/>
      <c r="R4602" s="69"/>
      <c r="S4602" s="69"/>
      <c r="T4602" s="100"/>
      <c r="U4602" s="101"/>
      <c r="V4602" s="102"/>
      <c r="W4602" s="93"/>
      <c r="X4602" s="93"/>
      <c r="Y4602" s="94"/>
      <c r="Z4602" s="94"/>
      <c r="AA4602" s="69"/>
      <c r="AB4602" s="90"/>
      <c r="AC4602" s="69"/>
      <c r="AD4602" s="92"/>
      <c r="AE4602" s="47"/>
    </row>
    <row r="4603" spans="1:31" ht="45" customHeight="1" x14ac:dyDescent="0.25">
      <c r="A4603" s="11"/>
      <c r="B4603" s="69"/>
      <c r="C4603" s="70"/>
      <c r="D4603" s="70"/>
      <c r="E4603" s="60" t="str">
        <f>IFERROR(INDEX(Tbl_Entities[Retailer / Distributior?],MATCH(Table1[[#This Row],[Regulated Entity Name
(Step 1) - Manual input]],Tbl_Entities[Entity name],0)),"")</f>
        <v/>
      </c>
      <c r="F4603" s="70"/>
      <c r="G4603" s="70"/>
      <c r="H4603" s="60" t="str">
        <f>IF(Table1[[#This Row],[Reporting
Type
(Step 3) - Manual input]]="","",VLOOKUP(Table1[[#This Row],[Reporting
Type
(Step 3) - Manual input]],'Reference List'!$V$4:$W$10,2,FALSE))</f>
        <v/>
      </c>
      <c r="I4603" s="69"/>
      <c r="J4603" s="59" t="str">
        <f>IFERROR(INDEX(Tbl_LegislationDescrip[Description], MATCH(Table1[[#This Row],[Retail Law/Rules Part/Division/Rules (Version 17)
(Step 4) - Manual input]], Tbl_LegislationDescrip[Rule], 0)), "")</f>
        <v/>
      </c>
      <c r="K4603" s="108"/>
      <c r="L4603" s="90"/>
      <c r="M4603" s="90"/>
      <c r="N4603" s="94"/>
      <c r="O4603" s="95"/>
      <c r="P4603" s="95"/>
      <c r="Q4603" s="90"/>
      <c r="R4603" s="69"/>
      <c r="S4603" s="69"/>
      <c r="T4603" s="100"/>
      <c r="U4603" s="101"/>
      <c r="V4603" s="102"/>
      <c r="W4603" s="93"/>
      <c r="X4603" s="93"/>
      <c r="Y4603" s="94"/>
      <c r="Z4603" s="94"/>
      <c r="AA4603" s="69"/>
      <c r="AB4603" s="90"/>
      <c r="AC4603" s="69"/>
      <c r="AD4603" s="92"/>
      <c r="AE4603" s="47"/>
    </row>
    <row r="4604" spans="1:31" ht="45" customHeight="1" x14ac:dyDescent="0.25">
      <c r="A4604" s="11"/>
      <c r="B4604" s="69"/>
      <c r="C4604" s="70"/>
      <c r="D4604" s="70"/>
      <c r="E4604" s="60" t="str">
        <f>IFERROR(INDEX(Tbl_Entities[Retailer / Distributior?],MATCH(Table1[[#This Row],[Regulated Entity Name
(Step 1) - Manual input]],Tbl_Entities[Entity name],0)),"")</f>
        <v/>
      </c>
      <c r="F4604" s="70"/>
      <c r="G4604" s="70"/>
      <c r="H4604" s="60" t="str">
        <f>IF(Table1[[#This Row],[Reporting
Type
(Step 3) - Manual input]]="","",VLOOKUP(Table1[[#This Row],[Reporting
Type
(Step 3) - Manual input]],'Reference List'!$V$4:$W$10,2,FALSE))</f>
        <v/>
      </c>
      <c r="I4604" s="69"/>
      <c r="J4604" s="59" t="str">
        <f>IFERROR(INDEX(Tbl_LegislationDescrip[Description], MATCH(Table1[[#This Row],[Retail Law/Rules Part/Division/Rules (Version 17)
(Step 4) - Manual input]], Tbl_LegislationDescrip[Rule], 0)), "")</f>
        <v/>
      </c>
      <c r="K4604" s="108"/>
      <c r="L4604" s="90"/>
      <c r="M4604" s="90"/>
      <c r="N4604" s="94"/>
      <c r="O4604" s="95"/>
      <c r="P4604" s="95"/>
      <c r="Q4604" s="90"/>
      <c r="R4604" s="69"/>
      <c r="S4604" s="69"/>
      <c r="T4604" s="100"/>
      <c r="U4604" s="101"/>
      <c r="V4604" s="102"/>
      <c r="W4604" s="93"/>
      <c r="X4604" s="93"/>
      <c r="Y4604" s="94"/>
      <c r="Z4604" s="94"/>
      <c r="AA4604" s="69"/>
      <c r="AB4604" s="90"/>
      <c r="AC4604" s="69"/>
      <c r="AD4604" s="92"/>
      <c r="AE4604" s="47"/>
    </row>
    <row r="4605" spans="1:31" ht="45" customHeight="1" x14ac:dyDescent="0.25">
      <c r="A4605" s="11"/>
      <c r="B4605" s="69"/>
      <c r="C4605" s="70"/>
      <c r="D4605" s="70"/>
      <c r="E4605" s="60" t="str">
        <f>IFERROR(INDEX(Tbl_Entities[Retailer / Distributior?],MATCH(Table1[[#This Row],[Regulated Entity Name
(Step 1) - Manual input]],Tbl_Entities[Entity name],0)),"")</f>
        <v/>
      </c>
      <c r="F4605" s="70"/>
      <c r="G4605" s="70"/>
      <c r="H4605" s="60" t="str">
        <f>IF(Table1[[#This Row],[Reporting
Type
(Step 3) - Manual input]]="","",VLOOKUP(Table1[[#This Row],[Reporting
Type
(Step 3) - Manual input]],'Reference List'!$V$4:$W$10,2,FALSE))</f>
        <v/>
      </c>
      <c r="I4605" s="69"/>
      <c r="J4605" s="59" t="str">
        <f>IFERROR(INDEX(Tbl_LegislationDescrip[Description], MATCH(Table1[[#This Row],[Retail Law/Rules Part/Division/Rules (Version 17)
(Step 4) - Manual input]], Tbl_LegislationDescrip[Rule], 0)), "")</f>
        <v/>
      </c>
      <c r="K4605" s="108"/>
      <c r="L4605" s="90"/>
      <c r="M4605" s="90"/>
      <c r="N4605" s="94"/>
      <c r="O4605" s="95"/>
      <c r="P4605" s="95"/>
      <c r="Q4605" s="90"/>
      <c r="R4605" s="69"/>
      <c r="S4605" s="69"/>
      <c r="T4605" s="100"/>
      <c r="U4605" s="101"/>
      <c r="V4605" s="102"/>
      <c r="W4605" s="93"/>
      <c r="X4605" s="93"/>
      <c r="Y4605" s="94"/>
      <c r="Z4605" s="94"/>
      <c r="AA4605" s="69"/>
      <c r="AB4605" s="90"/>
      <c r="AC4605" s="69"/>
      <c r="AD4605" s="92"/>
      <c r="AE4605" s="47"/>
    </row>
    <row r="4606" spans="1:31" ht="45" customHeight="1" x14ac:dyDescent="0.25">
      <c r="A4606" s="11"/>
      <c r="B4606" s="69"/>
      <c r="C4606" s="70"/>
      <c r="D4606" s="70"/>
      <c r="E4606" s="60" t="str">
        <f>IFERROR(INDEX(Tbl_Entities[Retailer / Distributior?],MATCH(Table1[[#This Row],[Regulated Entity Name
(Step 1) - Manual input]],Tbl_Entities[Entity name],0)),"")</f>
        <v/>
      </c>
      <c r="F4606" s="70"/>
      <c r="G4606" s="70"/>
      <c r="H4606" s="60" t="str">
        <f>IF(Table1[[#This Row],[Reporting
Type
(Step 3) - Manual input]]="","",VLOOKUP(Table1[[#This Row],[Reporting
Type
(Step 3) - Manual input]],'Reference List'!$V$4:$W$10,2,FALSE))</f>
        <v/>
      </c>
      <c r="I4606" s="69"/>
      <c r="J4606" s="59" t="str">
        <f>IFERROR(INDEX(Tbl_LegislationDescrip[Description], MATCH(Table1[[#This Row],[Retail Law/Rules Part/Division/Rules (Version 17)
(Step 4) - Manual input]], Tbl_LegislationDescrip[Rule], 0)), "")</f>
        <v/>
      </c>
      <c r="K4606" s="108"/>
      <c r="L4606" s="90"/>
      <c r="M4606" s="90"/>
      <c r="N4606" s="94"/>
      <c r="O4606" s="95"/>
      <c r="P4606" s="95"/>
      <c r="Q4606" s="90"/>
      <c r="R4606" s="69"/>
      <c r="S4606" s="69"/>
      <c r="T4606" s="100"/>
      <c r="U4606" s="101"/>
      <c r="V4606" s="102"/>
      <c r="W4606" s="93"/>
      <c r="X4606" s="93"/>
      <c r="Y4606" s="94"/>
      <c r="Z4606" s="94"/>
      <c r="AA4606" s="69"/>
      <c r="AB4606" s="90"/>
      <c r="AC4606" s="69"/>
      <c r="AD4606" s="92"/>
      <c r="AE4606" s="47"/>
    </row>
    <row r="4607" spans="1:31" ht="45" customHeight="1" x14ac:dyDescent="0.25">
      <c r="A4607" s="11"/>
      <c r="B4607" s="69"/>
      <c r="C4607" s="70"/>
      <c r="D4607" s="70"/>
      <c r="E4607" s="60" t="str">
        <f>IFERROR(INDEX(Tbl_Entities[Retailer / Distributior?],MATCH(Table1[[#This Row],[Regulated Entity Name
(Step 1) - Manual input]],Tbl_Entities[Entity name],0)),"")</f>
        <v/>
      </c>
      <c r="F4607" s="70"/>
      <c r="G4607" s="70"/>
      <c r="H4607" s="60" t="str">
        <f>IF(Table1[[#This Row],[Reporting
Type
(Step 3) - Manual input]]="","",VLOOKUP(Table1[[#This Row],[Reporting
Type
(Step 3) - Manual input]],'Reference List'!$V$4:$W$10,2,FALSE))</f>
        <v/>
      </c>
      <c r="I4607" s="69"/>
      <c r="J4607" s="59" t="str">
        <f>IFERROR(INDEX(Tbl_LegislationDescrip[Description], MATCH(Table1[[#This Row],[Retail Law/Rules Part/Division/Rules (Version 17)
(Step 4) - Manual input]], Tbl_LegislationDescrip[Rule], 0)), "")</f>
        <v/>
      </c>
      <c r="K4607" s="108"/>
      <c r="L4607" s="90"/>
      <c r="M4607" s="90"/>
      <c r="N4607" s="94"/>
      <c r="O4607" s="95"/>
      <c r="P4607" s="95"/>
      <c r="Q4607" s="90"/>
      <c r="R4607" s="69"/>
      <c r="S4607" s="69"/>
      <c r="T4607" s="100"/>
      <c r="U4607" s="101"/>
      <c r="V4607" s="102"/>
      <c r="W4607" s="93"/>
      <c r="X4607" s="93"/>
      <c r="Y4607" s="94"/>
      <c r="Z4607" s="94"/>
      <c r="AA4607" s="69"/>
      <c r="AB4607" s="90"/>
      <c r="AC4607" s="69"/>
      <c r="AD4607" s="92"/>
      <c r="AE4607" s="47"/>
    </row>
    <row r="4608" spans="1:31" ht="45" customHeight="1" x14ac:dyDescent="0.25">
      <c r="A4608" s="11"/>
      <c r="B4608" s="69"/>
      <c r="C4608" s="70"/>
      <c r="D4608" s="70"/>
      <c r="E4608" s="60" t="str">
        <f>IFERROR(INDEX(Tbl_Entities[Retailer / Distributior?],MATCH(Table1[[#This Row],[Regulated Entity Name
(Step 1) - Manual input]],Tbl_Entities[Entity name],0)),"")</f>
        <v/>
      </c>
      <c r="F4608" s="70"/>
      <c r="G4608" s="70"/>
      <c r="H4608" s="60" t="str">
        <f>IF(Table1[[#This Row],[Reporting
Type
(Step 3) - Manual input]]="","",VLOOKUP(Table1[[#This Row],[Reporting
Type
(Step 3) - Manual input]],'Reference List'!$V$4:$W$10,2,FALSE))</f>
        <v/>
      </c>
      <c r="I4608" s="69"/>
      <c r="J4608" s="59" t="str">
        <f>IFERROR(INDEX(Tbl_LegislationDescrip[Description], MATCH(Table1[[#This Row],[Retail Law/Rules Part/Division/Rules (Version 17)
(Step 4) - Manual input]], Tbl_LegislationDescrip[Rule], 0)), "")</f>
        <v/>
      </c>
      <c r="K4608" s="108"/>
      <c r="L4608" s="90"/>
      <c r="M4608" s="90"/>
      <c r="N4608" s="94"/>
      <c r="O4608" s="95"/>
      <c r="P4608" s="95"/>
      <c r="Q4608" s="90"/>
      <c r="R4608" s="69"/>
      <c r="S4608" s="69"/>
      <c r="T4608" s="100"/>
      <c r="U4608" s="101"/>
      <c r="V4608" s="102"/>
      <c r="W4608" s="93"/>
      <c r="X4608" s="93"/>
      <c r="Y4608" s="94"/>
      <c r="Z4608" s="94"/>
      <c r="AA4608" s="69"/>
      <c r="AB4608" s="90"/>
      <c r="AC4608" s="69"/>
      <c r="AD4608" s="92"/>
      <c r="AE4608" s="47"/>
    </row>
    <row r="4609" spans="1:31" ht="45" customHeight="1" x14ac:dyDescent="0.25">
      <c r="A4609" s="11"/>
      <c r="B4609" s="69"/>
      <c r="C4609" s="70"/>
      <c r="D4609" s="70"/>
      <c r="E4609" s="60" t="str">
        <f>IFERROR(INDEX(Tbl_Entities[Retailer / Distributior?],MATCH(Table1[[#This Row],[Regulated Entity Name
(Step 1) - Manual input]],Tbl_Entities[Entity name],0)),"")</f>
        <v/>
      </c>
      <c r="F4609" s="70"/>
      <c r="G4609" s="70"/>
      <c r="H4609" s="60" t="str">
        <f>IF(Table1[[#This Row],[Reporting
Type
(Step 3) - Manual input]]="","",VLOOKUP(Table1[[#This Row],[Reporting
Type
(Step 3) - Manual input]],'Reference List'!$V$4:$W$10,2,FALSE))</f>
        <v/>
      </c>
      <c r="I4609" s="69"/>
      <c r="J4609" s="59" t="str">
        <f>IFERROR(INDEX(Tbl_LegislationDescrip[Description], MATCH(Table1[[#This Row],[Retail Law/Rules Part/Division/Rules (Version 17)
(Step 4) - Manual input]], Tbl_LegislationDescrip[Rule], 0)), "")</f>
        <v/>
      </c>
      <c r="K4609" s="108"/>
      <c r="L4609" s="90"/>
      <c r="M4609" s="90"/>
      <c r="N4609" s="94"/>
      <c r="O4609" s="95"/>
      <c r="P4609" s="95"/>
      <c r="Q4609" s="90"/>
      <c r="R4609" s="69"/>
      <c r="S4609" s="69"/>
      <c r="T4609" s="100"/>
      <c r="U4609" s="101"/>
      <c r="V4609" s="102"/>
      <c r="W4609" s="93"/>
      <c r="X4609" s="93"/>
      <c r="Y4609" s="94"/>
      <c r="Z4609" s="94"/>
      <c r="AA4609" s="69"/>
      <c r="AB4609" s="90"/>
      <c r="AC4609" s="69"/>
      <c r="AD4609" s="92"/>
      <c r="AE4609" s="47"/>
    </row>
    <row r="4610" spans="1:31" ht="45" customHeight="1" x14ac:dyDescent="0.25">
      <c r="A4610" s="11"/>
      <c r="B4610" s="69"/>
      <c r="C4610" s="70"/>
      <c r="D4610" s="70"/>
      <c r="E4610" s="60" t="str">
        <f>IFERROR(INDEX(Tbl_Entities[Retailer / Distributior?],MATCH(Table1[[#This Row],[Regulated Entity Name
(Step 1) - Manual input]],Tbl_Entities[Entity name],0)),"")</f>
        <v/>
      </c>
      <c r="F4610" s="70"/>
      <c r="G4610" s="70"/>
      <c r="H4610" s="60" t="str">
        <f>IF(Table1[[#This Row],[Reporting
Type
(Step 3) - Manual input]]="","",VLOOKUP(Table1[[#This Row],[Reporting
Type
(Step 3) - Manual input]],'Reference List'!$V$4:$W$10,2,FALSE))</f>
        <v/>
      </c>
      <c r="I4610" s="69"/>
      <c r="J4610" s="59" t="str">
        <f>IFERROR(INDEX(Tbl_LegislationDescrip[Description], MATCH(Table1[[#This Row],[Retail Law/Rules Part/Division/Rules (Version 17)
(Step 4) - Manual input]], Tbl_LegislationDescrip[Rule], 0)), "")</f>
        <v/>
      </c>
      <c r="K4610" s="108"/>
      <c r="L4610" s="90"/>
      <c r="M4610" s="90"/>
      <c r="N4610" s="94"/>
      <c r="O4610" s="95"/>
      <c r="P4610" s="95"/>
      <c r="Q4610" s="90"/>
      <c r="R4610" s="69"/>
      <c r="S4610" s="69"/>
      <c r="T4610" s="100"/>
      <c r="U4610" s="101"/>
      <c r="V4610" s="102"/>
      <c r="W4610" s="93"/>
      <c r="X4610" s="93"/>
      <c r="Y4610" s="94"/>
      <c r="Z4610" s="94"/>
      <c r="AA4610" s="69"/>
      <c r="AB4610" s="90"/>
      <c r="AC4610" s="69"/>
      <c r="AD4610" s="92"/>
      <c r="AE4610" s="47"/>
    </row>
    <row r="4611" spans="1:31" ht="45" customHeight="1" x14ac:dyDescent="0.25">
      <c r="A4611" s="11"/>
      <c r="B4611" s="69"/>
      <c r="C4611" s="70"/>
      <c r="D4611" s="70"/>
      <c r="E4611" s="60" t="str">
        <f>IFERROR(INDEX(Tbl_Entities[Retailer / Distributior?],MATCH(Table1[[#This Row],[Regulated Entity Name
(Step 1) - Manual input]],Tbl_Entities[Entity name],0)),"")</f>
        <v/>
      </c>
      <c r="F4611" s="70"/>
      <c r="G4611" s="70"/>
      <c r="H4611" s="60" t="str">
        <f>IF(Table1[[#This Row],[Reporting
Type
(Step 3) - Manual input]]="","",VLOOKUP(Table1[[#This Row],[Reporting
Type
(Step 3) - Manual input]],'Reference List'!$V$4:$W$10,2,FALSE))</f>
        <v/>
      </c>
      <c r="I4611" s="69"/>
      <c r="J4611" s="59" t="str">
        <f>IFERROR(INDEX(Tbl_LegislationDescrip[Description], MATCH(Table1[[#This Row],[Retail Law/Rules Part/Division/Rules (Version 17)
(Step 4) - Manual input]], Tbl_LegislationDescrip[Rule], 0)), "")</f>
        <v/>
      </c>
      <c r="K4611" s="108"/>
      <c r="L4611" s="90"/>
      <c r="M4611" s="90"/>
      <c r="N4611" s="94"/>
      <c r="O4611" s="95"/>
      <c r="P4611" s="95"/>
      <c r="Q4611" s="90"/>
      <c r="R4611" s="69"/>
      <c r="S4611" s="69"/>
      <c r="T4611" s="100"/>
      <c r="U4611" s="101"/>
      <c r="V4611" s="102"/>
      <c r="W4611" s="93"/>
      <c r="X4611" s="93"/>
      <c r="Y4611" s="94"/>
      <c r="Z4611" s="94"/>
      <c r="AA4611" s="69"/>
      <c r="AB4611" s="90"/>
      <c r="AC4611" s="69"/>
      <c r="AD4611" s="92"/>
      <c r="AE4611" s="47"/>
    </row>
    <row r="4612" spans="1:31" ht="45" customHeight="1" x14ac:dyDescent="0.25">
      <c r="A4612" s="11"/>
      <c r="B4612" s="69"/>
      <c r="C4612" s="70"/>
      <c r="D4612" s="70"/>
      <c r="E4612" s="60" t="str">
        <f>IFERROR(INDEX(Tbl_Entities[Retailer / Distributior?],MATCH(Table1[[#This Row],[Regulated Entity Name
(Step 1) - Manual input]],Tbl_Entities[Entity name],0)),"")</f>
        <v/>
      </c>
      <c r="F4612" s="70"/>
      <c r="G4612" s="70"/>
      <c r="H4612" s="60" t="str">
        <f>IF(Table1[[#This Row],[Reporting
Type
(Step 3) - Manual input]]="","",VLOOKUP(Table1[[#This Row],[Reporting
Type
(Step 3) - Manual input]],'Reference List'!$V$4:$W$10,2,FALSE))</f>
        <v/>
      </c>
      <c r="I4612" s="69"/>
      <c r="J4612" s="59" t="str">
        <f>IFERROR(INDEX(Tbl_LegislationDescrip[Description], MATCH(Table1[[#This Row],[Retail Law/Rules Part/Division/Rules (Version 17)
(Step 4) - Manual input]], Tbl_LegislationDescrip[Rule], 0)), "")</f>
        <v/>
      </c>
      <c r="K4612" s="108"/>
      <c r="L4612" s="90"/>
      <c r="M4612" s="90"/>
      <c r="N4612" s="94"/>
      <c r="O4612" s="95"/>
      <c r="P4612" s="95"/>
      <c r="Q4612" s="90"/>
      <c r="R4612" s="69"/>
      <c r="S4612" s="69"/>
      <c r="T4612" s="100"/>
      <c r="U4612" s="101"/>
      <c r="V4612" s="102"/>
      <c r="W4612" s="93"/>
      <c r="X4612" s="93"/>
      <c r="Y4612" s="94"/>
      <c r="Z4612" s="94"/>
      <c r="AA4612" s="69"/>
      <c r="AB4612" s="90"/>
      <c r="AC4612" s="69"/>
      <c r="AD4612" s="92"/>
      <c r="AE4612" s="47"/>
    </row>
    <row r="4613" spans="1:31" ht="45" customHeight="1" x14ac:dyDescent="0.25">
      <c r="A4613" s="11"/>
      <c r="B4613" s="69"/>
      <c r="C4613" s="70"/>
      <c r="D4613" s="70"/>
      <c r="E4613" s="60" t="str">
        <f>IFERROR(INDEX(Tbl_Entities[Retailer / Distributior?],MATCH(Table1[[#This Row],[Regulated Entity Name
(Step 1) - Manual input]],Tbl_Entities[Entity name],0)),"")</f>
        <v/>
      </c>
      <c r="F4613" s="70"/>
      <c r="G4613" s="70"/>
      <c r="H4613" s="60" t="str">
        <f>IF(Table1[[#This Row],[Reporting
Type
(Step 3) - Manual input]]="","",VLOOKUP(Table1[[#This Row],[Reporting
Type
(Step 3) - Manual input]],'Reference List'!$V$4:$W$10,2,FALSE))</f>
        <v/>
      </c>
      <c r="I4613" s="69"/>
      <c r="J4613" s="59" t="str">
        <f>IFERROR(INDEX(Tbl_LegislationDescrip[Description], MATCH(Table1[[#This Row],[Retail Law/Rules Part/Division/Rules (Version 17)
(Step 4) - Manual input]], Tbl_LegislationDescrip[Rule], 0)), "")</f>
        <v/>
      </c>
      <c r="K4613" s="108"/>
      <c r="L4613" s="90"/>
      <c r="M4613" s="90"/>
      <c r="N4613" s="94"/>
      <c r="O4613" s="95"/>
      <c r="P4613" s="95"/>
      <c r="Q4613" s="90"/>
      <c r="R4613" s="69"/>
      <c r="S4613" s="69"/>
      <c r="T4613" s="100"/>
      <c r="U4613" s="101"/>
      <c r="V4613" s="102"/>
      <c r="W4613" s="93"/>
      <c r="X4613" s="93"/>
      <c r="Y4613" s="94"/>
      <c r="Z4613" s="94"/>
      <c r="AA4613" s="69"/>
      <c r="AB4613" s="90"/>
      <c r="AC4613" s="69"/>
      <c r="AD4613" s="92"/>
      <c r="AE4613" s="47"/>
    </row>
    <row r="4614" spans="1:31" ht="45" customHeight="1" x14ac:dyDescent="0.25">
      <c r="A4614" s="11"/>
      <c r="B4614" s="69"/>
      <c r="C4614" s="70"/>
      <c r="D4614" s="70"/>
      <c r="E4614" s="60" t="str">
        <f>IFERROR(INDEX(Tbl_Entities[Retailer / Distributior?],MATCH(Table1[[#This Row],[Regulated Entity Name
(Step 1) - Manual input]],Tbl_Entities[Entity name],0)),"")</f>
        <v/>
      </c>
      <c r="F4614" s="70"/>
      <c r="G4614" s="70"/>
      <c r="H4614" s="60" t="str">
        <f>IF(Table1[[#This Row],[Reporting
Type
(Step 3) - Manual input]]="","",VLOOKUP(Table1[[#This Row],[Reporting
Type
(Step 3) - Manual input]],'Reference List'!$V$4:$W$10,2,FALSE))</f>
        <v/>
      </c>
      <c r="I4614" s="69"/>
      <c r="J4614" s="59" t="str">
        <f>IFERROR(INDEX(Tbl_LegislationDescrip[Description], MATCH(Table1[[#This Row],[Retail Law/Rules Part/Division/Rules (Version 17)
(Step 4) - Manual input]], Tbl_LegislationDescrip[Rule], 0)), "")</f>
        <v/>
      </c>
      <c r="K4614" s="108"/>
      <c r="L4614" s="90"/>
      <c r="M4614" s="90"/>
      <c r="N4614" s="94"/>
      <c r="O4614" s="95"/>
      <c r="P4614" s="95"/>
      <c r="Q4614" s="90"/>
      <c r="R4614" s="69"/>
      <c r="S4614" s="69"/>
      <c r="T4614" s="100"/>
      <c r="U4614" s="101"/>
      <c r="V4614" s="102"/>
      <c r="W4614" s="93"/>
      <c r="X4614" s="93"/>
      <c r="Y4614" s="94"/>
      <c r="Z4614" s="94"/>
      <c r="AA4614" s="69"/>
      <c r="AB4614" s="90"/>
      <c r="AC4614" s="69"/>
      <c r="AD4614" s="92"/>
      <c r="AE4614" s="47"/>
    </row>
    <row r="4615" spans="1:31" ht="45" customHeight="1" x14ac:dyDescent="0.25">
      <c r="A4615" s="11"/>
      <c r="B4615" s="69"/>
      <c r="C4615" s="70"/>
      <c r="D4615" s="70"/>
      <c r="E4615" s="60" t="str">
        <f>IFERROR(INDEX(Tbl_Entities[Retailer / Distributior?],MATCH(Table1[[#This Row],[Regulated Entity Name
(Step 1) - Manual input]],Tbl_Entities[Entity name],0)),"")</f>
        <v/>
      </c>
      <c r="F4615" s="70"/>
      <c r="G4615" s="70"/>
      <c r="H4615" s="60" t="str">
        <f>IF(Table1[[#This Row],[Reporting
Type
(Step 3) - Manual input]]="","",VLOOKUP(Table1[[#This Row],[Reporting
Type
(Step 3) - Manual input]],'Reference List'!$V$4:$W$10,2,FALSE))</f>
        <v/>
      </c>
      <c r="I4615" s="69"/>
      <c r="J4615" s="59" t="str">
        <f>IFERROR(INDEX(Tbl_LegislationDescrip[Description], MATCH(Table1[[#This Row],[Retail Law/Rules Part/Division/Rules (Version 17)
(Step 4) - Manual input]], Tbl_LegislationDescrip[Rule], 0)), "")</f>
        <v/>
      </c>
      <c r="K4615" s="108"/>
      <c r="L4615" s="90"/>
      <c r="M4615" s="90"/>
      <c r="N4615" s="94"/>
      <c r="O4615" s="95"/>
      <c r="P4615" s="95"/>
      <c r="Q4615" s="90"/>
      <c r="R4615" s="69"/>
      <c r="S4615" s="69"/>
      <c r="T4615" s="100"/>
      <c r="U4615" s="101"/>
      <c r="V4615" s="102"/>
      <c r="W4615" s="93"/>
      <c r="X4615" s="93"/>
      <c r="Y4615" s="94"/>
      <c r="Z4615" s="94"/>
      <c r="AA4615" s="69"/>
      <c r="AB4615" s="90"/>
      <c r="AC4615" s="69"/>
      <c r="AD4615" s="92"/>
      <c r="AE4615" s="47"/>
    </row>
    <row r="4616" spans="1:31" ht="45" customHeight="1" x14ac:dyDescent="0.25">
      <c r="A4616" s="11"/>
      <c r="B4616" s="69"/>
      <c r="C4616" s="70"/>
      <c r="D4616" s="70"/>
      <c r="E4616" s="60" t="str">
        <f>IFERROR(INDEX(Tbl_Entities[Retailer / Distributior?],MATCH(Table1[[#This Row],[Regulated Entity Name
(Step 1) - Manual input]],Tbl_Entities[Entity name],0)),"")</f>
        <v/>
      </c>
      <c r="F4616" s="70"/>
      <c r="G4616" s="70"/>
      <c r="H4616" s="60" t="str">
        <f>IF(Table1[[#This Row],[Reporting
Type
(Step 3) - Manual input]]="","",VLOOKUP(Table1[[#This Row],[Reporting
Type
(Step 3) - Manual input]],'Reference List'!$V$4:$W$10,2,FALSE))</f>
        <v/>
      </c>
      <c r="I4616" s="69"/>
      <c r="J4616" s="59" t="str">
        <f>IFERROR(INDEX(Tbl_LegislationDescrip[Description], MATCH(Table1[[#This Row],[Retail Law/Rules Part/Division/Rules (Version 17)
(Step 4) - Manual input]], Tbl_LegislationDescrip[Rule], 0)), "")</f>
        <v/>
      </c>
      <c r="K4616" s="108"/>
      <c r="L4616" s="90"/>
      <c r="M4616" s="90"/>
      <c r="N4616" s="94"/>
      <c r="O4616" s="95"/>
      <c r="P4616" s="95"/>
      <c r="Q4616" s="90"/>
      <c r="R4616" s="69"/>
      <c r="S4616" s="69"/>
      <c r="T4616" s="100"/>
      <c r="U4616" s="101"/>
      <c r="V4616" s="102"/>
      <c r="W4616" s="93"/>
      <c r="X4616" s="93"/>
      <c r="Y4616" s="94"/>
      <c r="Z4616" s="94"/>
      <c r="AA4616" s="69"/>
      <c r="AB4616" s="90"/>
      <c r="AC4616" s="69"/>
      <c r="AD4616" s="92"/>
      <c r="AE4616" s="47"/>
    </row>
    <row r="4617" spans="1:31" ht="45" customHeight="1" x14ac:dyDescent="0.25">
      <c r="A4617" s="11"/>
      <c r="B4617" s="69"/>
      <c r="C4617" s="70"/>
      <c r="D4617" s="70"/>
      <c r="E4617" s="60" t="str">
        <f>IFERROR(INDEX(Tbl_Entities[Retailer / Distributior?],MATCH(Table1[[#This Row],[Regulated Entity Name
(Step 1) - Manual input]],Tbl_Entities[Entity name],0)),"")</f>
        <v/>
      </c>
      <c r="F4617" s="70"/>
      <c r="G4617" s="70"/>
      <c r="H4617" s="60" t="str">
        <f>IF(Table1[[#This Row],[Reporting
Type
(Step 3) - Manual input]]="","",VLOOKUP(Table1[[#This Row],[Reporting
Type
(Step 3) - Manual input]],'Reference List'!$V$4:$W$10,2,FALSE))</f>
        <v/>
      </c>
      <c r="I4617" s="69"/>
      <c r="J4617" s="59" t="str">
        <f>IFERROR(INDEX(Tbl_LegislationDescrip[Description], MATCH(Table1[[#This Row],[Retail Law/Rules Part/Division/Rules (Version 17)
(Step 4) - Manual input]], Tbl_LegislationDescrip[Rule], 0)), "")</f>
        <v/>
      </c>
      <c r="K4617" s="108"/>
      <c r="L4617" s="90"/>
      <c r="M4617" s="90"/>
      <c r="N4617" s="94"/>
      <c r="O4617" s="95"/>
      <c r="P4617" s="95"/>
      <c r="Q4617" s="90"/>
      <c r="R4617" s="69"/>
      <c r="S4617" s="69"/>
      <c r="T4617" s="100"/>
      <c r="U4617" s="101"/>
      <c r="V4617" s="102"/>
      <c r="W4617" s="93"/>
      <c r="X4617" s="93"/>
      <c r="Y4617" s="94"/>
      <c r="Z4617" s="94"/>
      <c r="AA4617" s="69"/>
      <c r="AB4617" s="90"/>
      <c r="AC4617" s="69"/>
      <c r="AD4617" s="92"/>
      <c r="AE4617" s="47"/>
    </row>
    <row r="4618" spans="1:31" ht="45" customHeight="1" x14ac:dyDescent="0.25">
      <c r="A4618" s="11"/>
      <c r="B4618" s="69"/>
      <c r="C4618" s="70"/>
      <c r="D4618" s="70"/>
      <c r="E4618" s="60" t="str">
        <f>IFERROR(INDEX(Tbl_Entities[Retailer / Distributior?],MATCH(Table1[[#This Row],[Regulated Entity Name
(Step 1) - Manual input]],Tbl_Entities[Entity name],0)),"")</f>
        <v/>
      </c>
      <c r="F4618" s="70"/>
      <c r="G4618" s="70"/>
      <c r="H4618" s="60" t="str">
        <f>IF(Table1[[#This Row],[Reporting
Type
(Step 3) - Manual input]]="","",VLOOKUP(Table1[[#This Row],[Reporting
Type
(Step 3) - Manual input]],'Reference List'!$V$4:$W$10,2,FALSE))</f>
        <v/>
      </c>
      <c r="I4618" s="69"/>
      <c r="J4618" s="59" t="str">
        <f>IFERROR(INDEX(Tbl_LegislationDescrip[Description], MATCH(Table1[[#This Row],[Retail Law/Rules Part/Division/Rules (Version 17)
(Step 4) - Manual input]], Tbl_LegislationDescrip[Rule], 0)), "")</f>
        <v/>
      </c>
      <c r="K4618" s="108"/>
      <c r="L4618" s="90"/>
      <c r="M4618" s="90"/>
      <c r="N4618" s="94"/>
      <c r="O4618" s="95"/>
      <c r="P4618" s="95"/>
      <c r="Q4618" s="90"/>
      <c r="R4618" s="69"/>
      <c r="S4618" s="69"/>
      <c r="T4618" s="100"/>
      <c r="U4618" s="101"/>
      <c r="V4618" s="102"/>
      <c r="W4618" s="93"/>
      <c r="X4618" s="93"/>
      <c r="Y4618" s="94"/>
      <c r="Z4618" s="94"/>
      <c r="AA4618" s="69"/>
      <c r="AB4618" s="90"/>
      <c r="AC4618" s="69"/>
      <c r="AD4618" s="92"/>
      <c r="AE4618" s="47"/>
    </row>
    <row r="4619" spans="1:31" ht="45" customHeight="1" x14ac:dyDescent="0.25">
      <c r="A4619" s="11"/>
      <c r="B4619" s="69"/>
      <c r="C4619" s="70"/>
      <c r="D4619" s="70"/>
      <c r="E4619" s="60" t="str">
        <f>IFERROR(INDEX(Tbl_Entities[Retailer / Distributior?],MATCH(Table1[[#This Row],[Regulated Entity Name
(Step 1) - Manual input]],Tbl_Entities[Entity name],0)),"")</f>
        <v/>
      </c>
      <c r="F4619" s="70"/>
      <c r="G4619" s="70"/>
      <c r="H4619" s="60" t="str">
        <f>IF(Table1[[#This Row],[Reporting
Type
(Step 3) - Manual input]]="","",VLOOKUP(Table1[[#This Row],[Reporting
Type
(Step 3) - Manual input]],'Reference List'!$V$4:$W$10,2,FALSE))</f>
        <v/>
      </c>
      <c r="I4619" s="69"/>
      <c r="J4619" s="59" t="str">
        <f>IFERROR(INDEX(Tbl_LegislationDescrip[Description], MATCH(Table1[[#This Row],[Retail Law/Rules Part/Division/Rules (Version 17)
(Step 4) - Manual input]], Tbl_LegislationDescrip[Rule], 0)), "")</f>
        <v/>
      </c>
      <c r="K4619" s="108"/>
      <c r="L4619" s="90"/>
      <c r="M4619" s="90"/>
      <c r="N4619" s="94"/>
      <c r="O4619" s="95"/>
      <c r="P4619" s="95"/>
      <c r="Q4619" s="90"/>
      <c r="R4619" s="69"/>
      <c r="S4619" s="69"/>
      <c r="T4619" s="100"/>
      <c r="U4619" s="101"/>
      <c r="V4619" s="102"/>
      <c r="W4619" s="93"/>
      <c r="X4619" s="93"/>
      <c r="Y4619" s="94"/>
      <c r="Z4619" s="94"/>
      <c r="AA4619" s="69"/>
      <c r="AB4619" s="90"/>
      <c r="AC4619" s="69"/>
      <c r="AD4619" s="92"/>
      <c r="AE4619" s="47"/>
    </row>
    <row r="4620" spans="1:31" ht="45" customHeight="1" x14ac:dyDescent="0.25">
      <c r="A4620" s="11"/>
      <c r="B4620" s="69"/>
      <c r="C4620" s="70"/>
      <c r="D4620" s="70"/>
      <c r="E4620" s="60" t="str">
        <f>IFERROR(INDEX(Tbl_Entities[Retailer / Distributior?],MATCH(Table1[[#This Row],[Regulated Entity Name
(Step 1) - Manual input]],Tbl_Entities[Entity name],0)),"")</f>
        <v/>
      </c>
      <c r="F4620" s="70"/>
      <c r="G4620" s="70"/>
      <c r="H4620" s="60" t="str">
        <f>IF(Table1[[#This Row],[Reporting
Type
(Step 3) - Manual input]]="","",VLOOKUP(Table1[[#This Row],[Reporting
Type
(Step 3) - Manual input]],'Reference List'!$V$4:$W$10,2,FALSE))</f>
        <v/>
      </c>
      <c r="I4620" s="69"/>
      <c r="J4620" s="59" t="str">
        <f>IFERROR(INDEX(Tbl_LegislationDescrip[Description], MATCH(Table1[[#This Row],[Retail Law/Rules Part/Division/Rules (Version 17)
(Step 4) - Manual input]], Tbl_LegislationDescrip[Rule], 0)), "")</f>
        <v/>
      </c>
      <c r="K4620" s="108"/>
      <c r="L4620" s="90"/>
      <c r="M4620" s="90"/>
      <c r="N4620" s="94"/>
      <c r="O4620" s="95"/>
      <c r="P4620" s="95"/>
      <c r="Q4620" s="90"/>
      <c r="R4620" s="69"/>
      <c r="S4620" s="69"/>
      <c r="T4620" s="100"/>
      <c r="U4620" s="101"/>
      <c r="V4620" s="102"/>
      <c r="W4620" s="93"/>
      <c r="X4620" s="93"/>
      <c r="Y4620" s="94"/>
      <c r="Z4620" s="94"/>
      <c r="AA4620" s="69"/>
      <c r="AB4620" s="90"/>
      <c r="AC4620" s="69"/>
      <c r="AD4620" s="92"/>
      <c r="AE4620" s="47"/>
    </row>
    <row r="4621" spans="1:31" ht="45" customHeight="1" x14ac:dyDescent="0.25">
      <c r="A4621" s="11"/>
      <c r="B4621" s="69"/>
      <c r="C4621" s="70"/>
      <c r="D4621" s="70"/>
      <c r="E4621" s="60" t="str">
        <f>IFERROR(INDEX(Tbl_Entities[Retailer / Distributior?],MATCH(Table1[[#This Row],[Regulated Entity Name
(Step 1) - Manual input]],Tbl_Entities[Entity name],0)),"")</f>
        <v/>
      </c>
      <c r="F4621" s="70"/>
      <c r="G4621" s="70"/>
      <c r="H4621" s="60" t="str">
        <f>IF(Table1[[#This Row],[Reporting
Type
(Step 3) - Manual input]]="","",VLOOKUP(Table1[[#This Row],[Reporting
Type
(Step 3) - Manual input]],'Reference List'!$V$4:$W$10,2,FALSE))</f>
        <v/>
      </c>
      <c r="I4621" s="69"/>
      <c r="J4621" s="59" t="str">
        <f>IFERROR(INDEX(Tbl_LegislationDescrip[Description], MATCH(Table1[[#This Row],[Retail Law/Rules Part/Division/Rules (Version 17)
(Step 4) - Manual input]], Tbl_LegislationDescrip[Rule], 0)), "")</f>
        <v/>
      </c>
      <c r="K4621" s="108"/>
      <c r="L4621" s="90"/>
      <c r="M4621" s="90"/>
      <c r="N4621" s="94"/>
      <c r="O4621" s="95"/>
      <c r="P4621" s="95"/>
      <c r="Q4621" s="90"/>
      <c r="R4621" s="69"/>
      <c r="S4621" s="69"/>
      <c r="T4621" s="100"/>
      <c r="U4621" s="101"/>
      <c r="V4621" s="102"/>
      <c r="W4621" s="93"/>
      <c r="X4621" s="93"/>
      <c r="Y4621" s="94"/>
      <c r="Z4621" s="94"/>
      <c r="AA4621" s="69"/>
      <c r="AB4621" s="90"/>
      <c r="AC4621" s="69"/>
      <c r="AD4621" s="92"/>
      <c r="AE4621" s="47"/>
    </row>
    <row r="4622" spans="1:31" ht="45" customHeight="1" x14ac:dyDescent="0.25">
      <c r="A4622" s="11"/>
      <c r="B4622" s="69"/>
      <c r="C4622" s="70"/>
      <c r="D4622" s="70"/>
      <c r="E4622" s="60" t="str">
        <f>IFERROR(INDEX(Tbl_Entities[Retailer / Distributior?],MATCH(Table1[[#This Row],[Regulated Entity Name
(Step 1) - Manual input]],Tbl_Entities[Entity name],0)),"")</f>
        <v/>
      </c>
      <c r="F4622" s="70"/>
      <c r="G4622" s="70"/>
      <c r="H4622" s="60" t="str">
        <f>IF(Table1[[#This Row],[Reporting
Type
(Step 3) - Manual input]]="","",VLOOKUP(Table1[[#This Row],[Reporting
Type
(Step 3) - Manual input]],'Reference List'!$V$4:$W$10,2,FALSE))</f>
        <v/>
      </c>
      <c r="I4622" s="69"/>
      <c r="J4622" s="59" t="str">
        <f>IFERROR(INDEX(Tbl_LegislationDescrip[Description], MATCH(Table1[[#This Row],[Retail Law/Rules Part/Division/Rules (Version 17)
(Step 4) - Manual input]], Tbl_LegislationDescrip[Rule], 0)), "")</f>
        <v/>
      </c>
      <c r="K4622" s="108"/>
      <c r="L4622" s="90"/>
      <c r="M4622" s="90"/>
      <c r="N4622" s="94"/>
      <c r="O4622" s="95"/>
      <c r="P4622" s="95"/>
      <c r="Q4622" s="90"/>
      <c r="R4622" s="69"/>
      <c r="S4622" s="69"/>
      <c r="T4622" s="100"/>
      <c r="U4622" s="101"/>
      <c r="V4622" s="102"/>
      <c r="W4622" s="93"/>
      <c r="X4622" s="93"/>
      <c r="Y4622" s="94"/>
      <c r="Z4622" s="94"/>
      <c r="AA4622" s="69"/>
      <c r="AB4622" s="90"/>
      <c r="AC4622" s="69"/>
      <c r="AD4622" s="92"/>
      <c r="AE4622" s="47"/>
    </row>
    <row r="4623" spans="1:31" ht="45" customHeight="1" x14ac:dyDescent="0.25">
      <c r="A4623" s="11"/>
      <c r="B4623" s="69"/>
      <c r="C4623" s="70"/>
      <c r="D4623" s="70"/>
      <c r="E4623" s="60" t="str">
        <f>IFERROR(INDEX(Tbl_Entities[Retailer / Distributior?],MATCH(Table1[[#This Row],[Regulated Entity Name
(Step 1) - Manual input]],Tbl_Entities[Entity name],0)),"")</f>
        <v/>
      </c>
      <c r="F4623" s="70"/>
      <c r="G4623" s="70"/>
      <c r="H4623" s="60" t="str">
        <f>IF(Table1[[#This Row],[Reporting
Type
(Step 3) - Manual input]]="","",VLOOKUP(Table1[[#This Row],[Reporting
Type
(Step 3) - Manual input]],'Reference List'!$V$4:$W$10,2,FALSE))</f>
        <v/>
      </c>
      <c r="I4623" s="69"/>
      <c r="J4623" s="59" t="str">
        <f>IFERROR(INDEX(Tbl_LegislationDescrip[Description], MATCH(Table1[[#This Row],[Retail Law/Rules Part/Division/Rules (Version 17)
(Step 4) - Manual input]], Tbl_LegislationDescrip[Rule], 0)), "")</f>
        <v/>
      </c>
      <c r="K4623" s="108"/>
      <c r="L4623" s="90"/>
      <c r="M4623" s="90"/>
      <c r="N4623" s="94"/>
      <c r="O4623" s="95"/>
      <c r="P4623" s="95"/>
      <c r="Q4623" s="90"/>
      <c r="R4623" s="69"/>
      <c r="S4623" s="69"/>
      <c r="T4623" s="100"/>
      <c r="U4623" s="101"/>
      <c r="V4623" s="102"/>
      <c r="W4623" s="93"/>
      <c r="X4623" s="93"/>
      <c r="Y4623" s="94"/>
      <c r="Z4623" s="94"/>
      <c r="AA4623" s="69"/>
      <c r="AB4623" s="90"/>
      <c r="AC4623" s="69"/>
      <c r="AD4623" s="92"/>
      <c r="AE4623" s="47"/>
    </row>
    <row r="4624" spans="1:31" ht="45" customHeight="1" x14ac:dyDescent="0.25">
      <c r="A4624" s="11"/>
      <c r="B4624" s="69"/>
      <c r="C4624" s="70"/>
      <c r="D4624" s="70"/>
      <c r="E4624" s="60" t="str">
        <f>IFERROR(INDEX(Tbl_Entities[Retailer / Distributior?],MATCH(Table1[[#This Row],[Regulated Entity Name
(Step 1) - Manual input]],Tbl_Entities[Entity name],0)),"")</f>
        <v/>
      </c>
      <c r="F4624" s="70"/>
      <c r="G4624" s="70"/>
      <c r="H4624" s="60" t="str">
        <f>IF(Table1[[#This Row],[Reporting
Type
(Step 3) - Manual input]]="","",VLOOKUP(Table1[[#This Row],[Reporting
Type
(Step 3) - Manual input]],'Reference List'!$V$4:$W$10,2,FALSE))</f>
        <v/>
      </c>
      <c r="I4624" s="69"/>
      <c r="J4624" s="59" t="str">
        <f>IFERROR(INDEX(Tbl_LegislationDescrip[Description], MATCH(Table1[[#This Row],[Retail Law/Rules Part/Division/Rules (Version 17)
(Step 4) - Manual input]], Tbl_LegislationDescrip[Rule], 0)), "")</f>
        <v/>
      </c>
      <c r="K4624" s="108"/>
      <c r="L4624" s="90"/>
      <c r="M4624" s="90"/>
      <c r="N4624" s="94"/>
      <c r="O4624" s="95"/>
      <c r="P4624" s="95"/>
      <c r="Q4624" s="90"/>
      <c r="R4624" s="69"/>
      <c r="S4624" s="69"/>
      <c r="T4624" s="100"/>
      <c r="U4624" s="101"/>
      <c r="V4624" s="102"/>
      <c r="W4624" s="93"/>
      <c r="X4624" s="93"/>
      <c r="Y4624" s="94"/>
      <c r="Z4624" s="94"/>
      <c r="AA4624" s="69"/>
      <c r="AB4624" s="90"/>
      <c r="AC4624" s="69"/>
      <c r="AD4624" s="92"/>
      <c r="AE4624" s="47"/>
    </row>
    <row r="4625" spans="1:31" ht="45" customHeight="1" x14ac:dyDescent="0.25">
      <c r="A4625" s="11"/>
      <c r="B4625" s="69"/>
      <c r="C4625" s="70"/>
      <c r="D4625" s="70"/>
      <c r="E4625" s="60" t="str">
        <f>IFERROR(INDEX(Tbl_Entities[Retailer / Distributior?],MATCH(Table1[[#This Row],[Regulated Entity Name
(Step 1) - Manual input]],Tbl_Entities[Entity name],0)),"")</f>
        <v/>
      </c>
      <c r="F4625" s="70"/>
      <c r="G4625" s="70"/>
      <c r="H4625" s="60" t="str">
        <f>IF(Table1[[#This Row],[Reporting
Type
(Step 3) - Manual input]]="","",VLOOKUP(Table1[[#This Row],[Reporting
Type
(Step 3) - Manual input]],'Reference List'!$V$4:$W$10,2,FALSE))</f>
        <v/>
      </c>
      <c r="I4625" s="69"/>
      <c r="J4625" s="59" t="str">
        <f>IFERROR(INDEX(Tbl_LegislationDescrip[Description], MATCH(Table1[[#This Row],[Retail Law/Rules Part/Division/Rules (Version 17)
(Step 4) - Manual input]], Tbl_LegislationDescrip[Rule], 0)), "")</f>
        <v/>
      </c>
      <c r="K4625" s="108"/>
      <c r="L4625" s="90"/>
      <c r="M4625" s="90"/>
      <c r="N4625" s="94"/>
      <c r="O4625" s="95"/>
      <c r="P4625" s="95"/>
      <c r="Q4625" s="90"/>
      <c r="R4625" s="69"/>
      <c r="S4625" s="69"/>
      <c r="T4625" s="100"/>
      <c r="U4625" s="101"/>
      <c r="V4625" s="102"/>
      <c r="W4625" s="93"/>
      <c r="X4625" s="93"/>
      <c r="Y4625" s="94"/>
      <c r="Z4625" s="94"/>
      <c r="AA4625" s="69"/>
      <c r="AB4625" s="90"/>
      <c r="AC4625" s="69"/>
      <c r="AD4625" s="92"/>
      <c r="AE4625" s="47"/>
    </row>
    <row r="4626" spans="1:31" ht="45" customHeight="1" x14ac:dyDescent="0.25">
      <c r="A4626" s="11"/>
      <c r="B4626" s="69"/>
      <c r="C4626" s="70"/>
      <c r="D4626" s="70"/>
      <c r="E4626" s="60" t="str">
        <f>IFERROR(INDEX(Tbl_Entities[Retailer / Distributior?],MATCH(Table1[[#This Row],[Regulated Entity Name
(Step 1) - Manual input]],Tbl_Entities[Entity name],0)),"")</f>
        <v/>
      </c>
      <c r="F4626" s="70"/>
      <c r="G4626" s="70"/>
      <c r="H4626" s="60" t="str">
        <f>IF(Table1[[#This Row],[Reporting
Type
(Step 3) - Manual input]]="","",VLOOKUP(Table1[[#This Row],[Reporting
Type
(Step 3) - Manual input]],'Reference List'!$V$4:$W$10,2,FALSE))</f>
        <v/>
      </c>
      <c r="I4626" s="69"/>
      <c r="J4626" s="59" t="str">
        <f>IFERROR(INDEX(Tbl_LegislationDescrip[Description], MATCH(Table1[[#This Row],[Retail Law/Rules Part/Division/Rules (Version 17)
(Step 4) - Manual input]], Tbl_LegislationDescrip[Rule], 0)), "")</f>
        <v/>
      </c>
      <c r="K4626" s="108"/>
      <c r="L4626" s="90"/>
      <c r="M4626" s="90"/>
      <c r="N4626" s="94"/>
      <c r="O4626" s="95"/>
      <c r="P4626" s="95"/>
      <c r="Q4626" s="90"/>
      <c r="R4626" s="69"/>
      <c r="S4626" s="69"/>
      <c r="T4626" s="100"/>
      <c r="U4626" s="101"/>
      <c r="V4626" s="102"/>
      <c r="W4626" s="93"/>
      <c r="X4626" s="93"/>
      <c r="Y4626" s="94"/>
      <c r="Z4626" s="94"/>
      <c r="AA4626" s="69"/>
      <c r="AB4626" s="90"/>
      <c r="AC4626" s="69"/>
      <c r="AD4626" s="92"/>
      <c r="AE4626" s="47"/>
    </row>
    <row r="4627" spans="1:31" ht="45" customHeight="1" x14ac:dyDescent="0.25">
      <c r="A4627" s="11"/>
      <c r="B4627" s="69"/>
      <c r="C4627" s="70"/>
      <c r="D4627" s="70"/>
      <c r="E4627" s="60" t="str">
        <f>IFERROR(INDEX(Tbl_Entities[Retailer / Distributior?],MATCH(Table1[[#This Row],[Regulated Entity Name
(Step 1) - Manual input]],Tbl_Entities[Entity name],0)),"")</f>
        <v/>
      </c>
      <c r="F4627" s="70"/>
      <c r="G4627" s="70"/>
      <c r="H4627" s="60" t="str">
        <f>IF(Table1[[#This Row],[Reporting
Type
(Step 3) - Manual input]]="","",VLOOKUP(Table1[[#This Row],[Reporting
Type
(Step 3) - Manual input]],'Reference List'!$V$4:$W$10,2,FALSE))</f>
        <v/>
      </c>
      <c r="I4627" s="69"/>
      <c r="J4627" s="59" t="str">
        <f>IFERROR(INDEX(Tbl_LegislationDescrip[Description], MATCH(Table1[[#This Row],[Retail Law/Rules Part/Division/Rules (Version 17)
(Step 4) - Manual input]], Tbl_LegislationDescrip[Rule], 0)), "")</f>
        <v/>
      </c>
      <c r="K4627" s="108"/>
      <c r="L4627" s="90"/>
      <c r="M4627" s="90"/>
      <c r="N4627" s="94"/>
      <c r="O4627" s="95"/>
      <c r="P4627" s="95"/>
      <c r="Q4627" s="90"/>
      <c r="R4627" s="69"/>
      <c r="S4627" s="69"/>
      <c r="T4627" s="100"/>
      <c r="U4627" s="101"/>
      <c r="V4627" s="102"/>
      <c r="W4627" s="93"/>
      <c r="X4627" s="93"/>
      <c r="Y4627" s="94"/>
      <c r="Z4627" s="94"/>
      <c r="AA4627" s="69"/>
      <c r="AB4627" s="90"/>
      <c r="AC4627" s="69"/>
      <c r="AD4627" s="92"/>
      <c r="AE4627" s="47"/>
    </row>
    <row r="4628" spans="1:31" ht="45" customHeight="1" x14ac:dyDescent="0.25">
      <c r="A4628" s="11"/>
      <c r="B4628" s="69"/>
      <c r="C4628" s="70"/>
      <c r="D4628" s="70"/>
      <c r="E4628" s="60" t="str">
        <f>IFERROR(INDEX(Tbl_Entities[Retailer / Distributior?],MATCH(Table1[[#This Row],[Regulated Entity Name
(Step 1) - Manual input]],Tbl_Entities[Entity name],0)),"")</f>
        <v/>
      </c>
      <c r="F4628" s="70"/>
      <c r="G4628" s="70"/>
      <c r="H4628" s="60" t="str">
        <f>IF(Table1[[#This Row],[Reporting
Type
(Step 3) - Manual input]]="","",VLOOKUP(Table1[[#This Row],[Reporting
Type
(Step 3) - Manual input]],'Reference List'!$V$4:$W$10,2,FALSE))</f>
        <v/>
      </c>
      <c r="I4628" s="69"/>
      <c r="J4628" s="59" t="str">
        <f>IFERROR(INDEX(Tbl_LegislationDescrip[Description], MATCH(Table1[[#This Row],[Retail Law/Rules Part/Division/Rules (Version 17)
(Step 4) - Manual input]], Tbl_LegislationDescrip[Rule], 0)), "")</f>
        <v/>
      </c>
      <c r="K4628" s="108"/>
      <c r="L4628" s="90"/>
      <c r="M4628" s="90"/>
      <c r="N4628" s="94"/>
      <c r="O4628" s="95"/>
      <c r="P4628" s="95"/>
      <c r="Q4628" s="90"/>
      <c r="R4628" s="69"/>
      <c r="S4628" s="69"/>
      <c r="T4628" s="100"/>
      <c r="U4628" s="101"/>
      <c r="V4628" s="102"/>
      <c r="W4628" s="93"/>
      <c r="X4628" s="93"/>
      <c r="Y4628" s="94"/>
      <c r="Z4628" s="94"/>
      <c r="AA4628" s="69"/>
      <c r="AB4628" s="90"/>
      <c r="AC4628" s="69"/>
      <c r="AD4628" s="92"/>
      <c r="AE4628" s="47"/>
    </row>
    <row r="4629" spans="1:31" ht="45" customHeight="1" x14ac:dyDescent="0.25">
      <c r="A4629" s="11"/>
      <c r="B4629" s="69"/>
      <c r="C4629" s="70"/>
      <c r="D4629" s="70"/>
      <c r="E4629" s="60" t="str">
        <f>IFERROR(INDEX(Tbl_Entities[Retailer / Distributior?],MATCH(Table1[[#This Row],[Regulated Entity Name
(Step 1) - Manual input]],Tbl_Entities[Entity name],0)),"")</f>
        <v/>
      </c>
      <c r="F4629" s="70"/>
      <c r="G4629" s="70"/>
      <c r="H4629" s="60" t="str">
        <f>IF(Table1[[#This Row],[Reporting
Type
(Step 3) - Manual input]]="","",VLOOKUP(Table1[[#This Row],[Reporting
Type
(Step 3) - Manual input]],'Reference List'!$V$4:$W$10,2,FALSE))</f>
        <v/>
      </c>
      <c r="I4629" s="69"/>
      <c r="J4629" s="59" t="str">
        <f>IFERROR(INDEX(Tbl_LegislationDescrip[Description], MATCH(Table1[[#This Row],[Retail Law/Rules Part/Division/Rules (Version 17)
(Step 4) - Manual input]], Tbl_LegislationDescrip[Rule], 0)), "")</f>
        <v/>
      </c>
      <c r="K4629" s="108"/>
      <c r="L4629" s="90"/>
      <c r="M4629" s="90"/>
      <c r="N4629" s="94"/>
      <c r="O4629" s="95"/>
      <c r="P4629" s="95"/>
      <c r="Q4629" s="90"/>
      <c r="R4629" s="69"/>
      <c r="S4629" s="69"/>
      <c r="T4629" s="100"/>
      <c r="U4629" s="101"/>
      <c r="V4629" s="102"/>
      <c r="W4629" s="93"/>
      <c r="X4629" s="93"/>
      <c r="Y4629" s="94"/>
      <c r="Z4629" s="94"/>
      <c r="AA4629" s="69"/>
      <c r="AB4629" s="90"/>
      <c r="AC4629" s="69"/>
      <c r="AD4629" s="92"/>
      <c r="AE4629" s="47"/>
    </row>
    <row r="4630" spans="1:31" ht="45" customHeight="1" x14ac:dyDescent="0.25">
      <c r="A4630" s="11"/>
      <c r="B4630" s="69"/>
      <c r="C4630" s="70"/>
      <c r="D4630" s="70"/>
      <c r="E4630" s="60" t="str">
        <f>IFERROR(INDEX(Tbl_Entities[Retailer / Distributior?],MATCH(Table1[[#This Row],[Regulated Entity Name
(Step 1) - Manual input]],Tbl_Entities[Entity name],0)),"")</f>
        <v/>
      </c>
      <c r="F4630" s="70"/>
      <c r="G4630" s="70"/>
      <c r="H4630" s="60" t="str">
        <f>IF(Table1[[#This Row],[Reporting
Type
(Step 3) - Manual input]]="","",VLOOKUP(Table1[[#This Row],[Reporting
Type
(Step 3) - Manual input]],'Reference List'!$V$4:$W$10,2,FALSE))</f>
        <v/>
      </c>
      <c r="I4630" s="69"/>
      <c r="J4630" s="59" t="str">
        <f>IFERROR(INDEX(Tbl_LegislationDescrip[Description], MATCH(Table1[[#This Row],[Retail Law/Rules Part/Division/Rules (Version 17)
(Step 4) - Manual input]], Tbl_LegislationDescrip[Rule], 0)), "")</f>
        <v/>
      </c>
      <c r="K4630" s="108"/>
      <c r="L4630" s="90"/>
      <c r="M4630" s="90"/>
      <c r="N4630" s="94"/>
      <c r="O4630" s="95"/>
      <c r="P4630" s="95"/>
      <c r="Q4630" s="90"/>
      <c r="R4630" s="69"/>
      <c r="S4630" s="69"/>
      <c r="T4630" s="100"/>
      <c r="U4630" s="101"/>
      <c r="V4630" s="102"/>
      <c r="W4630" s="93"/>
      <c r="X4630" s="93"/>
      <c r="Y4630" s="94"/>
      <c r="Z4630" s="94"/>
      <c r="AA4630" s="69"/>
      <c r="AB4630" s="90"/>
      <c r="AC4630" s="69"/>
      <c r="AD4630" s="92"/>
      <c r="AE4630" s="47"/>
    </row>
    <row r="4631" spans="1:31" ht="45" customHeight="1" x14ac:dyDescent="0.25">
      <c r="A4631" s="11"/>
      <c r="B4631" s="69"/>
      <c r="C4631" s="70"/>
      <c r="D4631" s="70"/>
      <c r="E4631" s="60" t="str">
        <f>IFERROR(INDEX(Tbl_Entities[Retailer / Distributior?],MATCH(Table1[[#This Row],[Regulated Entity Name
(Step 1) - Manual input]],Tbl_Entities[Entity name],0)),"")</f>
        <v/>
      </c>
      <c r="F4631" s="70"/>
      <c r="G4631" s="70"/>
      <c r="H4631" s="60" t="str">
        <f>IF(Table1[[#This Row],[Reporting
Type
(Step 3) - Manual input]]="","",VLOOKUP(Table1[[#This Row],[Reporting
Type
(Step 3) - Manual input]],'Reference List'!$V$4:$W$10,2,FALSE))</f>
        <v/>
      </c>
      <c r="I4631" s="69"/>
      <c r="J4631" s="59" t="str">
        <f>IFERROR(INDEX(Tbl_LegislationDescrip[Description], MATCH(Table1[[#This Row],[Retail Law/Rules Part/Division/Rules (Version 17)
(Step 4) - Manual input]], Tbl_LegislationDescrip[Rule], 0)), "")</f>
        <v/>
      </c>
      <c r="K4631" s="108"/>
      <c r="L4631" s="90"/>
      <c r="M4631" s="90"/>
      <c r="N4631" s="94"/>
      <c r="O4631" s="95"/>
      <c r="P4631" s="95"/>
      <c r="Q4631" s="90"/>
      <c r="R4631" s="69"/>
      <c r="S4631" s="69"/>
      <c r="T4631" s="100"/>
      <c r="U4631" s="101"/>
      <c r="V4631" s="102"/>
      <c r="W4631" s="93"/>
      <c r="X4631" s="93"/>
      <c r="Y4631" s="94"/>
      <c r="Z4631" s="94"/>
      <c r="AA4631" s="69"/>
      <c r="AB4631" s="90"/>
      <c r="AC4631" s="69"/>
      <c r="AD4631" s="92"/>
      <c r="AE4631" s="47"/>
    </row>
    <row r="4632" spans="1:31" ht="45" customHeight="1" x14ac:dyDescent="0.25">
      <c r="A4632" s="11"/>
      <c r="B4632" s="69"/>
      <c r="C4632" s="70"/>
      <c r="D4632" s="70"/>
      <c r="E4632" s="60" t="str">
        <f>IFERROR(INDEX(Tbl_Entities[Retailer / Distributior?],MATCH(Table1[[#This Row],[Regulated Entity Name
(Step 1) - Manual input]],Tbl_Entities[Entity name],0)),"")</f>
        <v/>
      </c>
      <c r="F4632" s="70"/>
      <c r="G4632" s="70"/>
      <c r="H4632" s="60" t="str">
        <f>IF(Table1[[#This Row],[Reporting
Type
(Step 3) - Manual input]]="","",VLOOKUP(Table1[[#This Row],[Reporting
Type
(Step 3) - Manual input]],'Reference List'!$V$4:$W$10,2,FALSE))</f>
        <v/>
      </c>
      <c r="I4632" s="69"/>
      <c r="J4632" s="59" t="str">
        <f>IFERROR(INDEX(Tbl_LegislationDescrip[Description], MATCH(Table1[[#This Row],[Retail Law/Rules Part/Division/Rules (Version 17)
(Step 4) - Manual input]], Tbl_LegislationDescrip[Rule], 0)), "")</f>
        <v/>
      </c>
      <c r="K4632" s="108"/>
      <c r="L4632" s="90"/>
      <c r="M4632" s="90"/>
      <c r="N4632" s="94"/>
      <c r="O4632" s="95"/>
      <c r="P4632" s="95"/>
      <c r="Q4632" s="90"/>
      <c r="R4632" s="69"/>
      <c r="S4632" s="69"/>
      <c r="T4632" s="100"/>
      <c r="U4632" s="101"/>
      <c r="V4632" s="102"/>
      <c r="W4632" s="93"/>
      <c r="X4632" s="93"/>
      <c r="Y4632" s="94"/>
      <c r="Z4632" s="94"/>
      <c r="AA4632" s="69"/>
      <c r="AB4632" s="90"/>
      <c r="AC4632" s="69"/>
      <c r="AD4632" s="92"/>
      <c r="AE4632" s="47"/>
    </row>
    <row r="4633" spans="1:31" ht="45" customHeight="1" x14ac:dyDescent="0.25">
      <c r="A4633" s="11"/>
      <c r="B4633" s="69"/>
      <c r="C4633" s="70"/>
      <c r="D4633" s="70"/>
      <c r="E4633" s="60" t="str">
        <f>IFERROR(INDEX(Tbl_Entities[Retailer / Distributior?],MATCH(Table1[[#This Row],[Regulated Entity Name
(Step 1) - Manual input]],Tbl_Entities[Entity name],0)),"")</f>
        <v/>
      </c>
      <c r="F4633" s="70"/>
      <c r="G4633" s="70"/>
      <c r="H4633" s="60" t="str">
        <f>IF(Table1[[#This Row],[Reporting
Type
(Step 3) - Manual input]]="","",VLOOKUP(Table1[[#This Row],[Reporting
Type
(Step 3) - Manual input]],'Reference List'!$V$4:$W$10,2,FALSE))</f>
        <v/>
      </c>
      <c r="I4633" s="69"/>
      <c r="J4633" s="59" t="str">
        <f>IFERROR(INDEX(Tbl_LegislationDescrip[Description], MATCH(Table1[[#This Row],[Retail Law/Rules Part/Division/Rules (Version 17)
(Step 4) - Manual input]], Tbl_LegislationDescrip[Rule], 0)), "")</f>
        <v/>
      </c>
      <c r="K4633" s="108"/>
      <c r="L4633" s="90"/>
      <c r="M4633" s="90"/>
      <c r="N4633" s="94"/>
      <c r="O4633" s="95"/>
      <c r="P4633" s="95"/>
      <c r="Q4633" s="90"/>
      <c r="R4633" s="69"/>
      <c r="S4633" s="69"/>
      <c r="T4633" s="100"/>
      <c r="U4633" s="101"/>
      <c r="V4633" s="102"/>
      <c r="W4633" s="93"/>
      <c r="X4633" s="93"/>
      <c r="Y4633" s="94"/>
      <c r="Z4633" s="94"/>
      <c r="AA4633" s="69"/>
      <c r="AB4633" s="90"/>
      <c r="AC4633" s="69"/>
      <c r="AD4633" s="92"/>
      <c r="AE4633" s="47"/>
    </row>
    <row r="4634" spans="1:31" ht="45" customHeight="1" x14ac:dyDescent="0.25">
      <c r="A4634" s="11"/>
      <c r="B4634" s="69"/>
      <c r="C4634" s="70"/>
      <c r="D4634" s="70"/>
      <c r="E4634" s="60" t="str">
        <f>IFERROR(INDEX(Tbl_Entities[Retailer / Distributior?],MATCH(Table1[[#This Row],[Regulated Entity Name
(Step 1) - Manual input]],Tbl_Entities[Entity name],0)),"")</f>
        <v/>
      </c>
      <c r="F4634" s="70"/>
      <c r="G4634" s="70"/>
      <c r="H4634" s="60" t="str">
        <f>IF(Table1[[#This Row],[Reporting
Type
(Step 3) - Manual input]]="","",VLOOKUP(Table1[[#This Row],[Reporting
Type
(Step 3) - Manual input]],'Reference List'!$V$4:$W$10,2,FALSE))</f>
        <v/>
      </c>
      <c r="I4634" s="69"/>
      <c r="J4634" s="59" t="str">
        <f>IFERROR(INDEX(Tbl_LegislationDescrip[Description], MATCH(Table1[[#This Row],[Retail Law/Rules Part/Division/Rules (Version 17)
(Step 4) - Manual input]], Tbl_LegislationDescrip[Rule], 0)), "")</f>
        <v/>
      </c>
      <c r="K4634" s="108"/>
      <c r="L4634" s="90"/>
      <c r="M4634" s="90"/>
      <c r="N4634" s="94"/>
      <c r="O4634" s="95"/>
      <c r="P4634" s="95"/>
      <c r="Q4634" s="90"/>
      <c r="R4634" s="69"/>
      <c r="S4634" s="69"/>
      <c r="T4634" s="100"/>
      <c r="U4634" s="101"/>
      <c r="V4634" s="102"/>
      <c r="W4634" s="93"/>
      <c r="X4634" s="93"/>
      <c r="Y4634" s="94"/>
      <c r="Z4634" s="94"/>
      <c r="AA4634" s="69"/>
      <c r="AB4634" s="90"/>
      <c r="AC4634" s="69"/>
      <c r="AD4634" s="92"/>
      <c r="AE4634" s="47"/>
    </row>
    <row r="4635" spans="1:31" ht="45" customHeight="1" x14ac:dyDescent="0.25">
      <c r="A4635" s="11"/>
      <c r="B4635" s="69"/>
      <c r="C4635" s="70"/>
      <c r="D4635" s="70"/>
      <c r="E4635" s="60" t="str">
        <f>IFERROR(INDEX(Tbl_Entities[Retailer / Distributior?],MATCH(Table1[[#This Row],[Regulated Entity Name
(Step 1) - Manual input]],Tbl_Entities[Entity name],0)),"")</f>
        <v/>
      </c>
      <c r="F4635" s="70"/>
      <c r="G4635" s="70"/>
      <c r="H4635" s="60" t="str">
        <f>IF(Table1[[#This Row],[Reporting
Type
(Step 3) - Manual input]]="","",VLOOKUP(Table1[[#This Row],[Reporting
Type
(Step 3) - Manual input]],'Reference List'!$V$4:$W$10,2,FALSE))</f>
        <v/>
      </c>
      <c r="I4635" s="69"/>
      <c r="J4635" s="59" t="str">
        <f>IFERROR(INDEX(Tbl_LegislationDescrip[Description], MATCH(Table1[[#This Row],[Retail Law/Rules Part/Division/Rules (Version 17)
(Step 4) - Manual input]], Tbl_LegislationDescrip[Rule], 0)), "")</f>
        <v/>
      </c>
      <c r="K4635" s="108"/>
      <c r="L4635" s="90"/>
      <c r="M4635" s="90"/>
      <c r="N4635" s="94"/>
      <c r="O4635" s="95"/>
      <c r="P4635" s="95"/>
      <c r="Q4635" s="90"/>
      <c r="R4635" s="69"/>
      <c r="S4635" s="69"/>
      <c r="T4635" s="100"/>
      <c r="U4635" s="101"/>
      <c r="V4635" s="102"/>
      <c r="W4635" s="93"/>
      <c r="X4635" s="93"/>
      <c r="Y4635" s="94"/>
      <c r="Z4635" s="94"/>
      <c r="AA4635" s="69"/>
      <c r="AB4635" s="90"/>
      <c r="AC4635" s="69"/>
      <c r="AD4635" s="92"/>
      <c r="AE4635" s="47"/>
    </row>
    <row r="4636" spans="1:31" ht="45" customHeight="1" x14ac:dyDescent="0.25">
      <c r="A4636" s="11"/>
      <c r="B4636" s="69"/>
      <c r="C4636" s="70"/>
      <c r="D4636" s="70"/>
      <c r="E4636" s="60" t="str">
        <f>IFERROR(INDEX(Tbl_Entities[Retailer / Distributior?],MATCH(Table1[[#This Row],[Regulated Entity Name
(Step 1) - Manual input]],Tbl_Entities[Entity name],0)),"")</f>
        <v/>
      </c>
      <c r="F4636" s="70"/>
      <c r="G4636" s="70"/>
      <c r="H4636" s="60" t="str">
        <f>IF(Table1[[#This Row],[Reporting
Type
(Step 3) - Manual input]]="","",VLOOKUP(Table1[[#This Row],[Reporting
Type
(Step 3) - Manual input]],'Reference List'!$V$4:$W$10,2,FALSE))</f>
        <v/>
      </c>
      <c r="I4636" s="69"/>
      <c r="J4636" s="59" t="str">
        <f>IFERROR(INDEX(Tbl_LegislationDescrip[Description], MATCH(Table1[[#This Row],[Retail Law/Rules Part/Division/Rules (Version 17)
(Step 4) - Manual input]], Tbl_LegislationDescrip[Rule], 0)), "")</f>
        <v/>
      </c>
      <c r="K4636" s="108"/>
      <c r="L4636" s="90"/>
      <c r="M4636" s="90"/>
      <c r="N4636" s="94"/>
      <c r="O4636" s="95"/>
      <c r="P4636" s="95"/>
      <c r="Q4636" s="90"/>
      <c r="R4636" s="69"/>
      <c r="S4636" s="69"/>
      <c r="T4636" s="100"/>
      <c r="U4636" s="101"/>
      <c r="V4636" s="102"/>
      <c r="W4636" s="93"/>
      <c r="X4636" s="93"/>
      <c r="Y4636" s="94"/>
      <c r="Z4636" s="94"/>
      <c r="AA4636" s="69"/>
      <c r="AB4636" s="90"/>
      <c r="AC4636" s="69"/>
      <c r="AD4636" s="92"/>
      <c r="AE4636" s="47"/>
    </row>
    <row r="4637" spans="1:31" ht="45" customHeight="1" x14ac:dyDescent="0.25">
      <c r="A4637" s="11"/>
      <c r="B4637" s="69"/>
      <c r="C4637" s="70"/>
      <c r="D4637" s="70"/>
      <c r="E4637" s="60" t="str">
        <f>IFERROR(INDEX(Tbl_Entities[Retailer / Distributior?],MATCH(Table1[[#This Row],[Regulated Entity Name
(Step 1) - Manual input]],Tbl_Entities[Entity name],0)),"")</f>
        <v/>
      </c>
      <c r="F4637" s="70"/>
      <c r="G4637" s="70"/>
      <c r="H4637" s="60" t="str">
        <f>IF(Table1[[#This Row],[Reporting
Type
(Step 3) - Manual input]]="","",VLOOKUP(Table1[[#This Row],[Reporting
Type
(Step 3) - Manual input]],'Reference List'!$V$4:$W$10,2,FALSE))</f>
        <v/>
      </c>
      <c r="I4637" s="69"/>
      <c r="J4637" s="59" t="str">
        <f>IFERROR(INDEX(Tbl_LegislationDescrip[Description], MATCH(Table1[[#This Row],[Retail Law/Rules Part/Division/Rules (Version 17)
(Step 4) - Manual input]], Tbl_LegislationDescrip[Rule], 0)), "")</f>
        <v/>
      </c>
      <c r="K4637" s="108"/>
      <c r="L4637" s="90"/>
      <c r="M4637" s="90"/>
      <c r="N4637" s="94"/>
      <c r="O4637" s="95"/>
      <c r="P4637" s="95"/>
      <c r="Q4637" s="90"/>
      <c r="R4637" s="69"/>
      <c r="S4637" s="69"/>
      <c r="T4637" s="100"/>
      <c r="U4637" s="101"/>
      <c r="V4637" s="102"/>
      <c r="W4637" s="93"/>
      <c r="X4637" s="93"/>
      <c r="Y4637" s="94"/>
      <c r="Z4637" s="94"/>
      <c r="AA4637" s="69"/>
      <c r="AB4637" s="90"/>
      <c r="AC4637" s="69"/>
      <c r="AD4637" s="92"/>
      <c r="AE4637" s="47"/>
    </row>
    <row r="4638" spans="1:31" ht="45" customHeight="1" x14ac:dyDescent="0.25">
      <c r="A4638" s="11"/>
      <c r="B4638" s="69"/>
      <c r="C4638" s="70"/>
      <c r="D4638" s="70"/>
      <c r="E4638" s="60" t="str">
        <f>IFERROR(INDEX(Tbl_Entities[Retailer / Distributior?],MATCH(Table1[[#This Row],[Regulated Entity Name
(Step 1) - Manual input]],Tbl_Entities[Entity name],0)),"")</f>
        <v/>
      </c>
      <c r="F4638" s="70"/>
      <c r="G4638" s="70"/>
      <c r="H4638" s="60" t="str">
        <f>IF(Table1[[#This Row],[Reporting
Type
(Step 3) - Manual input]]="","",VLOOKUP(Table1[[#This Row],[Reporting
Type
(Step 3) - Manual input]],'Reference List'!$V$4:$W$10,2,FALSE))</f>
        <v/>
      </c>
      <c r="I4638" s="69"/>
      <c r="J4638" s="59" t="str">
        <f>IFERROR(INDEX(Tbl_LegislationDescrip[Description], MATCH(Table1[[#This Row],[Retail Law/Rules Part/Division/Rules (Version 17)
(Step 4) - Manual input]], Tbl_LegislationDescrip[Rule], 0)), "")</f>
        <v/>
      </c>
      <c r="K4638" s="108"/>
      <c r="L4638" s="90"/>
      <c r="M4638" s="90"/>
      <c r="N4638" s="94"/>
      <c r="O4638" s="95"/>
      <c r="P4638" s="95"/>
      <c r="Q4638" s="90"/>
      <c r="R4638" s="69"/>
      <c r="S4638" s="69"/>
      <c r="T4638" s="100"/>
      <c r="U4638" s="101"/>
      <c r="V4638" s="102"/>
      <c r="W4638" s="93"/>
      <c r="X4638" s="93"/>
      <c r="Y4638" s="94"/>
      <c r="Z4638" s="94"/>
      <c r="AA4638" s="69"/>
      <c r="AB4638" s="90"/>
      <c r="AC4638" s="69"/>
      <c r="AD4638" s="92"/>
      <c r="AE4638" s="47"/>
    </row>
    <row r="4639" spans="1:31" ht="45" customHeight="1" x14ac:dyDescent="0.25">
      <c r="A4639" s="11"/>
      <c r="B4639" s="69"/>
      <c r="C4639" s="70"/>
      <c r="D4639" s="70"/>
      <c r="E4639" s="60" t="str">
        <f>IFERROR(INDEX(Tbl_Entities[Retailer / Distributior?],MATCH(Table1[[#This Row],[Regulated Entity Name
(Step 1) - Manual input]],Tbl_Entities[Entity name],0)),"")</f>
        <v/>
      </c>
      <c r="F4639" s="70"/>
      <c r="G4639" s="70"/>
      <c r="H4639" s="60" t="str">
        <f>IF(Table1[[#This Row],[Reporting
Type
(Step 3) - Manual input]]="","",VLOOKUP(Table1[[#This Row],[Reporting
Type
(Step 3) - Manual input]],'Reference List'!$V$4:$W$10,2,FALSE))</f>
        <v/>
      </c>
      <c r="I4639" s="69"/>
      <c r="J4639" s="59" t="str">
        <f>IFERROR(INDEX(Tbl_LegislationDescrip[Description], MATCH(Table1[[#This Row],[Retail Law/Rules Part/Division/Rules (Version 17)
(Step 4) - Manual input]], Tbl_LegislationDescrip[Rule], 0)), "")</f>
        <v/>
      </c>
      <c r="K4639" s="108"/>
      <c r="L4639" s="90"/>
      <c r="M4639" s="90"/>
      <c r="N4639" s="94"/>
      <c r="O4639" s="95"/>
      <c r="P4639" s="95"/>
      <c r="Q4639" s="90"/>
      <c r="R4639" s="69"/>
      <c r="S4639" s="69"/>
      <c r="T4639" s="100"/>
      <c r="U4639" s="101"/>
      <c r="V4639" s="102"/>
      <c r="W4639" s="93"/>
      <c r="X4639" s="93"/>
      <c r="Y4639" s="94"/>
      <c r="Z4639" s="94"/>
      <c r="AA4639" s="69"/>
      <c r="AB4639" s="90"/>
      <c r="AC4639" s="69"/>
      <c r="AD4639" s="92"/>
      <c r="AE4639" s="47"/>
    </row>
    <row r="4640" spans="1:31" ht="45" customHeight="1" x14ac:dyDescent="0.25">
      <c r="A4640" s="11"/>
      <c r="B4640" s="69"/>
      <c r="C4640" s="70"/>
      <c r="D4640" s="70"/>
      <c r="E4640" s="60" t="str">
        <f>IFERROR(INDEX(Tbl_Entities[Retailer / Distributior?],MATCH(Table1[[#This Row],[Regulated Entity Name
(Step 1) - Manual input]],Tbl_Entities[Entity name],0)),"")</f>
        <v/>
      </c>
      <c r="F4640" s="70"/>
      <c r="G4640" s="70"/>
      <c r="H4640" s="60" t="str">
        <f>IF(Table1[[#This Row],[Reporting
Type
(Step 3) - Manual input]]="","",VLOOKUP(Table1[[#This Row],[Reporting
Type
(Step 3) - Manual input]],'Reference List'!$V$4:$W$10,2,FALSE))</f>
        <v/>
      </c>
      <c r="I4640" s="69"/>
      <c r="J4640" s="59" t="str">
        <f>IFERROR(INDEX(Tbl_LegislationDescrip[Description], MATCH(Table1[[#This Row],[Retail Law/Rules Part/Division/Rules (Version 17)
(Step 4) - Manual input]], Tbl_LegislationDescrip[Rule], 0)), "")</f>
        <v/>
      </c>
      <c r="K4640" s="108"/>
      <c r="L4640" s="90"/>
      <c r="M4640" s="90"/>
      <c r="N4640" s="94"/>
      <c r="O4640" s="95"/>
      <c r="P4640" s="95"/>
      <c r="Q4640" s="90"/>
      <c r="R4640" s="69"/>
      <c r="S4640" s="69"/>
      <c r="T4640" s="100"/>
      <c r="U4640" s="101"/>
      <c r="V4640" s="102"/>
      <c r="W4640" s="93"/>
      <c r="X4640" s="93"/>
      <c r="Y4640" s="94"/>
      <c r="Z4640" s="94"/>
      <c r="AA4640" s="69"/>
      <c r="AB4640" s="90"/>
      <c r="AC4640" s="69"/>
      <c r="AD4640" s="92"/>
      <c r="AE4640" s="47"/>
    </row>
    <row r="4641" spans="1:31" ht="45" customHeight="1" x14ac:dyDescent="0.25">
      <c r="A4641" s="11"/>
      <c r="B4641" s="69"/>
      <c r="C4641" s="70"/>
      <c r="D4641" s="70"/>
      <c r="E4641" s="60" t="str">
        <f>IFERROR(INDEX(Tbl_Entities[Retailer / Distributior?],MATCH(Table1[[#This Row],[Regulated Entity Name
(Step 1) - Manual input]],Tbl_Entities[Entity name],0)),"")</f>
        <v/>
      </c>
      <c r="F4641" s="70"/>
      <c r="G4641" s="70"/>
      <c r="H4641" s="60" t="str">
        <f>IF(Table1[[#This Row],[Reporting
Type
(Step 3) - Manual input]]="","",VLOOKUP(Table1[[#This Row],[Reporting
Type
(Step 3) - Manual input]],'Reference List'!$V$4:$W$10,2,FALSE))</f>
        <v/>
      </c>
      <c r="I4641" s="69"/>
      <c r="J4641" s="59" t="str">
        <f>IFERROR(INDEX(Tbl_LegislationDescrip[Description], MATCH(Table1[[#This Row],[Retail Law/Rules Part/Division/Rules (Version 17)
(Step 4) - Manual input]], Tbl_LegislationDescrip[Rule], 0)), "")</f>
        <v/>
      </c>
      <c r="K4641" s="108"/>
      <c r="L4641" s="90"/>
      <c r="M4641" s="90"/>
      <c r="N4641" s="94"/>
      <c r="O4641" s="95"/>
      <c r="P4641" s="95"/>
      <c r="Q4641" s="90"/>
      <c r="R4641" s="69"/>
      <c r="S4641" s="69"/>
      <c r="T4641" s="100"/>
      <c r="U4641" s="101"/>
      <c r="V4641" s="102"/>
      <c r="W4641" s="93"/>
      <c r="X4641" s="93"/>
      <c r="Y4641" s="94"/>
      <c r="Z4641" s="94"/>
      <c r="AA4641" s="69"/>
      <c r="AB4641" s="90"/>
      <c r="AC4641" s="69"/>
      <c r="AD4641" s="92"/>
      <c r="AE4641" s="47"/>
    </row>
    <row r="4642" spans="1:31" ht="45" customHeight="1" x14ac:dyDescent="0.25">
      <c r="A4642" s="11"/>
      <c r="B4642" s="69"/>
      <c r="C4642" s="70"/>
      <c r="D4642" s="70"/>
      <c r="E4642" s="60" t="str">
        <f>IFERROR(INDEX(Tbl_Entities[Retailer / Distributior?],MATCH(Table1[[#This Row],[Regulated Entity Name
(Step 1) - Manual input]],Tbl_Entities[Entity name],0)),"")</f>
        <v/>
      </c>
      <c r="F4642" s="70"/>
      <c r="G4642" s="70"/>
      <c r="H4642" s="60" t="str">
        <f>IF(Table1[[#This Row],[Reporting
Type
(Step 3) - Manual input]]="","",VLOOKUP(Table1[[#This Row],[Reporting
Type
(Step 3) - Manual input]],'Reference List'!$V$4:$W$10,2,FALSE))</f>
        <v/>
      </c>
      <c r="I4642" s="69"/>
      <c r="J4642" s="59" t="str">
        <f>IFERROR(INDEX(Tbl_LegislationDescrip[Description], MATCH(Table1[[#This Row],[Retail Law/Rules Part/Division/Rules (Version 17)
(Step 4) - Manual input]], Tbl_LegislationDescrip[Rule], 0)), "")</f>
        <v/>
      </c>
      <c r="K4642" s="108"/>
      <c r="L4642" s="90"/>
      <c r="M4642" s="90"/>
      <c r="N4642" s="94"/>
      <c r="O4642" s="95"/>
      <c r="P4642" s="95"/>
      <c r="Q4642" s="90"/>
      <c r="R4642" s="69"/>
      <c r="S4642" s="69"/>
      <c r="T4642" s="100"/>
      <c r="U4642" s="101"/>
      <c r="V4642" s="102"/>
      <c r="W4642" s="93"/>
      <c r="X4642" s="93"/>
      <c r="Y4642" s="94"/>
      <c r="Z4642" s="94"/>
      <c r="AA4642" s="69"/>
      <c r="AB4642" s="90"/>
      <c r="AC4642" s="69"/>
      <c r="AD4642" s="92"/>
      <c r="AE4642" s="47"/>
    </row>
    <row r="4643" spans="1:31" ht="45" customHeight="1" x14ac:dyDescent="0.25">
      <c r="A4643" s="11"/>
      <c r="B4643" s="69"/>
      <c r="C4643" s="70"/>
      <c r="D4643" s="70"/>
      <c r="E4643" s="60" t="str">
        <f>IFERROR(INDEX(Tbl_Entities[Retailer / Distributior?],MATCH(Table1[[#This Row],[Regulated Entity Name
(Step 1) - Manual input]],Tbl_Entities[Entity name],0)),"")</f>
        <v/>
      </c>
      <c r="F4643" s="70"/>
      <c r="G4643" s="70"/>
      <c r="H4643" s="60" t="str">
        <f>IF(Table1[[#This Row],[Reporting
Type
(Step 3) - Manual input]]="","",VLOOKUP(Table1[[#This Row],[Reporting
Type
(Step 3) - Manual input]],'Reference List'!$V$4:$W$10,2,FALSE))</f>
        <v/>
      </c>
      <c r="I4643" s="69"/>
      <c r="J4643" s="59" t="str">
        <f>IFERROR(INDEX(Tbl_LegislationDescrip[Description], MATCH(Table1[[#This Row],[Retail Law/Rules Part/Division/Rules (Version 17)
(Step 4) - Manual input]], Tbl_LegislationDescrip[Rule], 0)), "")</f>
        <v/>
      </c>
      <c r="K4643" s="108"/>
      <c r="L4643" s="90"/>
      <c r="M4643" s="90"/>
      <c r="N4643" s="94"/>
      <c r="O4643" s="95"/>
      <c r="P4643" s="95"/>
      <c r="Q4643" s="90"/>
      <c r="R4643" s="69"/>
      <c r="S4643" s="69"/>
      <c r="T4643" s="100"/>
      <c r="U4643" s="101"/>
      <c r="V4643" s="102"/>
      <c r="W4643" s="93"/>
      <c r="X4643" s="93"/>
      <c r="Y4643" s="94"/>
      <c r="Z4643" s="94"/>
      <c r="AA4643" s="69"/>
      <c r="AB4643" s="90"/>
      <c r="AC4643" s="69"/>
      <c r="AD4643" s="92"/>
      <c r="AE4643" s="47"/>
    </row>
    <row r="4644" spans="1:31" ht="45" customHeight="1" x14ac:dyDescent="0.25">
      <c r="A4644" s="11"/>
      <c r="B4644" s="69"/>
      <c r="C4644" s="70"/>
      <c r="D4644" s="70"/>
      <c r="E4644" s="60" t="str">
        <f>IFERROR(INDEX(Tbl_Entities[Retailer / Distributior?],MATCH(Table1[[#This Row],[Regulated Entity Name
(Step 1) - Manual input]],Tbl_Entities[Entity name],0)),"")</f>
        <v/>
      </c>
      <c r="F4644" s="70"/>
      <c r="G4644" s="70"/>
      <c r="H4644" s="60" t="str">
        <f>IF(Table1[[#This Row],[Reporting
Type
(Step 3) - Manual input]]="","",VLOOKUP(Table1[[#This Row],[Reporting
Type
(Step 3) - Manual input]],'Reference List'!$V$4:$W$10,2,FALSE))</f>
        <v/>
      </c>
      <c r="I4644" s="69"/>
      <c r="J4644" s="59" t="str">
        <f>IFERROR(INDEX(Tbl_LegislationDescrip[Description], MATCH(Table1[[#This Row],[Retail Law/Rules Part/Division/Rules (Version 17)
(Step 4) - Manual input]], Tbl_LegislationDescrip[Rule], 0)), "")</f>
        <v/>
      </c>
      <c r="K4644" s="108"/>
      <c r="L4644" s="90"/>
      <c r="M4644" s="90"/>
      <c r="N4644" s="94"/>
      <c r="O4644" s="95"/>
      <c r="P4644" s="95"/>
      <c r="Q4644" s="90"/>
      <c r="R4644" s="69"/>
      <c r="S4644" s="69"/>
      <c r="T4644" s="100"/>
      <c r="U4644" s="101"/>
      <c r="V4644" s="102"/>
      <c r="W4644" s="93"/>
      <c r="X4644" s="93"/>
      <c r="Y4644" s="94"/>
      <c r="Z4644" s="94"/>
      <c r="AA4644" s="69"/>
      <c r="AB4644" s="90"/>
      <c r="AC4644" s="69"/>
      <c r="AD4644" s="92"/>
      <c r="AE4644" s="47"/>
    </row>
    <row r="4645" spans="1:31" ht="45" customHeight="1" x14ac:dyDescent="0.25">
      <c r="A4645" s="11"/>
      <c r="B4645" s="69"/>
      <c r="C4645" s="70"/>
      <c r="D4645" s="70"/>
      <c r="E4645" s="60" t="str">
        <f>IFERROR(INDEX(Tbl_Entities[Retailer / Distributior?],MATCH(Table1[[#This Row],[Regulated Entity Name
(Step 1) - Manual input]],Tbl_Entities[Entity name],0)),"")</f>
        <v/>
      </c>
      <c r="F4645" s="70"/>
      <c r="G4645" s="70"/>
      <c r="H4645" s="60" t="str">
        <f>IF(Table1[[#This Row],[Reporting
Type
(Step 3) - Manual input]]="","",VLOOKUP(Table1[[#This Row],[Reporting
Type
(Step 3) - Manual input]],'Reference List'!$V$4:$W$10,2,FALSE))</f>
        <v/>
      </c>
      <c r="I4645" s="69"/>
      <c r="J4645" s="59" t="str">
        <f>IFERROR(INDEX(Tbl_LegislationDescrip[Description], MATCH(Table1[[#This Row],[Retail Law/Rules Part/Division/Rules (Version 17)
(Step 4) - Manual input]], Tbl_LegislationDescrip[Rule], 0)), "")</f>
        <v/>
      </c>
      <c r="K4645" s="108"/>
      <c r="L4645" s="90"/>
      <c r="M4645" s="90"/>
      <c r="N4645" s="94"/>
      <c r="O4645" s="95"/>
      <c r="P4645" s="95"/>
      <c r="Q4645" s="90"/>
      <c r="R4645" s="69"/>
      <c r="S4645" s="69"/>
      <c r="T4645" s="100"/>
      <c r="U4645" s="101"/>
      <c r="V4645" s="102"/>
      <c r="W4645" s="93"/>
      <c r="X4645" s="93"/>
      <c r="Y4645" s="94"/>
      <c r="Z4645" s="94"/>
      <c r="AA4645" s="69"/>
      <c r="AB4645" s="90"/>
      <c r="AC4645" s="69"/>
      <c r="AD4645" s="92"/>
      <c r="AE4645" s="47"/>
    </row>
    <row r="4646" spans="1:31" ht="45" customHeight="1" x14ac:dyDescent="0.25">
      <c r="A4646" s="11"/>
      <c r="B4646" s="69"/>
      <c r="C4646" s="70"/>
      <c r="D4646" s="70"/>
      <c r="E4646" s="60" t="str">
        <f>IFERROR(INDEX(Tbl_Entities[Retailer / Distributior?],MATCH(Table1[[#This Row],[Regulated Entity Name
(Step 1) - Manual input]],Tbl_Entities[Entity name],0)),"")</f>
        <v/>
      </c>
      <c r="F4646" s="70"/>
      <c r="G4646" s="70"/>
      <c r="H4646" s="60" t="str">
        <f>IF(Table1[[#This Row],[Reporting
Type
(Step 3) - Manual input]]="","",VLOOKUP(Table1[[#This Row],[Reporting
Type
(Step 3) - Manual input]],'Reference List'!$V$4:$W$10,2,FALSE))</f>
        <v/>
      </c>
      <c r="I4646" s="69"/>
      <c r="J4646" s="59" t="str">
        <f>IFERROR(INDEX(Tbl_LegislationDescrip[Description], MATCH(Table1[[#This Row],[Retail Law/Rules Part/Division/Rules (Version 17)
(Step 4) - Manual input]], Tbl_LegislationDescrip[Rule], 0)), "")</f>
        <v/>
      </c>
      <c r="K4646" s="108"/>
      <c r="L4646" s="90"/>
      <c r="M4646" s="90"/>
      <c r="N4646" s="94"/>
      <c r="O4646" s="95"/>
      <c r="P4646" s="95"/>
      <c r="Q4646" s="90"/>
      <c r="R4646" s="69"/>
      <c r="S4646" s="69"/>
      <c r="T4646" s="100"/>
      <c r="U4646" s="101"/>
      <c r="V4646" s="102"/>
      <c r="W4646" s="93"/>
      <c r="X4646" s="93"/>
      <c r="Y4646" s="94"/>
      <c r="Z4646" s="94"/>
      <c r="AA4646" s="69"/>
      <c r="AB4646" s="90"/>
      <c r="AC4646" s="69"/>
      <c r="AD4646" s="92"/>
      <c r="AE4646" s="47"/>
    </row>
    <row r="4647" spans="1:31" ht="45" customHeight="1" x14ac:dyDescent="0.25">
      <c r="A4647" s="11"/>
      <c r="B4647" s="69"/>
      <c r="C4647" s="70"/>
      <c r="D4647" s="70"/>
      <c r="E4647" s="60" t="str">
        <f>IFERROR(INDEX(Tbl_Entities[Retailer / Distributior?],MATCH(Table1[[#This Row],[Regulated Entity Name
(Step 1) - Manual input]],Tbl_Entities[Entity name],0)),"")</f>
        <v/>
      </c>
      <c r="F4647" s="70"/>
      <c r="G4647" s="70"/>
      <c r="H4647" s="60" t="str">
        <f>IF(Table1[[#This Row],[Reporting
Type
(Step 3) - Manual input]]="","",VLOOKUP(Table1[[#This Row],[Reporting
Type
(Step 3) - Manual input]],'Reference List'!$V$4:$W$10,2,FALSE))</f>
        <v/>
      </c>
      <c r="I4647" s="69"/>
      <c r="J4647" s="59" t="str">
        <f>IFERROR(INDEX(Tbl_LegislationDescrip[Description], MATCH(Table1[[#This Row],[Retail Law/Rules Part/Division/Rules (Version 17)
(Step 4) - Manual input]], Tbl_LegislationDescrip[Rule], 0)), "")</f>
        <v/>
      </c>
      <c r="K4647" s="108"/>
      <c r="L4647" s="90"/>
      <c r="M4647" s="90"/>
      <c r="N4647" s="94"/>
      <c r="O4647" s="95"/>
      <c r="P4647" s="95"/>
      <c r="Q4647" s="90"/>
      <c r="R4647" s="69"/>
      <c r="S4647" s="69"/>
      <c r="T4647" s="100"/>
      <c r="U4647" s="101"/>
      <c r="V4647" s="102"/>
      <c r="W4647" s="93"/>
      <c r="X4647" s="93"/>
      <c r="Y4647" s="94"/>
      <c r="Z4647" s="94"/>
      <c r="AA4647" s="69"/>
      <c r="AB4647" s="90"/>
      <c r="AC4647" s="69"/>
      <c r="AD4647" s="92"/>
      <c r="AE4647" s="47"/>
    </row>
    <row r="4648" spans="1:31" ht="45" customHeight="1" x14ac:dyDescent="0.25">
      <c r="A4648" s="11"/>
      <c r="B4648" s="69"/>
      <c r="C4648" s="70"/>
      <c r="D4648" s="70"/>
      <c r="E4648" s="60" t="str">
        <f>IFERROR(INDEX(Tbl_Entities[Retailer / Distributior?],MATCH(Table1[[#This Row],[Regulated Entity Name
(Step 1) - Manual input]],Tbl_Entities[Entity name],0)),"")</f>
        <v/>
      </c>
      <c r="F4648" s="70"/>
      <c r="G4648" s="70"/>
      <c r="H4648" s="60" t="str">
        <f>IF(Table1[[#This Row],[Reporting
Type
(Step 3) - Manual input]]="","",VLOOKUP(Table1[[#This Row],[Reporting
Type
(Step 3) - Manual input]],'Reference List'!$V$4:$W$10,2,FALSE))</f>
        <v/>
      </c>
      <c r="I4648" s="69"/>
      <c r="J4648" s="59" t="str">
        <f>IFERROR(INDEX(Tbl_LegislationDescrip[Description], MATCH(Table1[[#This Row],[Retail Law/Rules Part/Division/Rules (Version 17)
(Step 4) - Manual input]], Tbl_LegislationDescrip[Rule], 0)), "")</f>
        <v/>
      </c>
      <c r="K4648" s="108"/>
      <c r="L4648" s="90"/>
      <c r="M4648" s="90"/>
      <c r="N4648" s="94"/>
      <c r="O4648" s="95"/>
      <c r="P4648" s="95"/>
      <c r="Q4648" s="90"/>
      <c r="R4648" s="69"/>
      <c r="S4648" s="69"/>
      <c r="T4648" s="100"/>
      <c r="U4648" s="101"/>
      <c r="V4648" s="102"/>
      <c r="W4648" s="93"/>
      <c r="X4648" s="93"/>
      <c r="Y4648" s="94"/>
      <c r="Z4648" s="94"/>
      <c r="AA4648" s="69"/>
      <c r="AB4648" s="90"/>
      <c r="AC4648" s="69"/>
      <c r="AD4648" s="92"/>
      <c r="AE4648" s="47"/>
    </row>
    <row r="4649" spans="1:31" ht="45" customHeight="1" x14ac:dyDescent="0.25">
      <c r="A4649" s="11"/>
      <c r="B4649" s="69"/>
      <c r="C4649" s="70"/>
      <c r="D4649" s="70"/>
      <c r="E4649" s="60" t="str">
        <f>IFERROR(INDEX(Tbl_Entities[Retailer / Distributior?],MATCH(Table1[[#This Row],[Regulated Entity Name
(Step 1) - Manual input]],Tbl_Entities[Entity name],0)),"")</f>
        <v/>
      </c>
      <c r="F4649" s="70"/>
      <c r="G4649" s="70"/>
      <c r="H4649" s="60" t="str">
        <f>IF(Table1[[#This Row],[Reporting
Type
(Step 3) - Manual input]]="","",VLOOKUP(Table1[[#This Row],[Reporting
Type
(Step 3) - Manual input]],'Reference List'!$V$4:$W$10,2,FALSE))</f>
        <v/>
      </c>
      <c r="I4649" s="69"/>
      <c r="J4649" s="59" t="str">
        <f>IFERROR(INDEX(Tbl_LegislationDescrip[Description], MATCH(Table1[[#This Row],[Retail Law/Rules Part/Division/Rules (Version 17)
(Step 4) - Manual input]], Tbl_LegislationDescrip[Rule], 0)), "")</f>
        <v/>
      </c>
      <c r="K4649" s="108"/>
      <c r="L4649" s="90"/>
      <c r="M4649" s="90"/>
      <c r="N4649" s="94"/>
      <c r="O4649" s="95"/>
      <c r="P4649" s="95"/>
      <c r="Q4649" s="90"/>
      <c r="R4649" s="69"/>
      <c r="S4649" s="69"/>
      <c r="T4649" s="100"/>
      <c r="U4649" s="101"/>
      <c r="V4649" s="102"/>
      <c r="W4649" s="93"/>
      <c r="X4649" s="93"/>
      <c r="Y4649" s="94"/>
      <c r="Z4649" s="94"/>
      <c r="AA4649" s="69"/>
      <c r="AB4649" s="90"/>
      <c r="AC4649" s="69"/>
      <c r="AD4649" s="92"/>
      <c r="AE4649" s="47"/>
    </row>
    <row r="4650" spans="1:31" ht="45" customHeight="1" x14ac:dyDescent="0.25">
      <c r="A4650" s="11"/>
      <c r="B4650" s="69"/>
      <c r="C4650" s="70"/>
      <c r="D4650" s="70"/>
      <c r="E4650" s="60" t="str">
        <f>IFERROR(INDEX(Tbl_Entities[Retailer / Distributior?],MATCH(Table1[[#This Row],[Regulated Entity Name
(Step 1) - Manual input]],Tbl_Entities[Entity name],0)),"")</f>
        <v/>
      </c>
      <c r="F4650" s="70"/>
      <c r="G4650" s="70"/>
      <c r="H4650" s="60" t="str">
        <f>IF(Table1[[#This Row],[Reporting
Type
(Step 3) - Manual input]]="","",VLOOKUP(Table1[[#This Row],[Reporting
Type
(Step 3) - Manual input]],'Reference List'!$V$4:$W$10,2,FALSE))</f>
        <v/>
      </c>
      <c r="I4650" s="69"/>
      <c r="J4650" s="59" t="str">
        <f>IFERROR(INDEX(Tbl_LegislationDescrip[Description], MATCH(Table1[[#This Row],[Retail Law/Rules Part/Division/Rules (Version 17)
(Step 4) - Manual input]], Tbl_LegislationDescrip[Rule], 0)), "")</f>
        <v/>
      </c>
      <c r="K4650" s="108"/>
      <c r="L4650" s="90"/>
      <c r="M4650" s="90"/>
      <c r="N4650" s="94"/>
      <c r="O4650" s="95"/>
      <c r="P4650" s="95"/>
      <c r="Q4650" s="90"/>
      <c r="R4650" s="69"/>
      <c r="S4650" s="69"/>
      <c r="T4650" s="100"/>
      <c r="U4650" s="101"/>
      <c r="V4650" s="102"/>
      <c r="W4650" s="93"/>
      <c r="X4650" s="93"/>
      <c r="Y4650" s="94"/>
      <c r="Z4650" s="94"/>
      <c r="AA4650" s="69"/>
      <c r="AB4650" s="90"/>
      <c r="AC4650" s="69"/>
      <c r="AD4650" s="92"/>
      <c r="AE4650" s="47"/>
    </row>
    <row r="4651" spans="1:31" ht="45" customHeight="1" x14ac:dyDescent="0.25">
      <c r="A4651" s="11"/>
      <c r="B4651" s="69"/>
      <c r="C4651" s="70"/>
      <c r="D4651" s="70"/>
      <c r="E4651" s="60" t="str">
        <f>IFERROR(INDEX(Tbl_Entities[Retailer / Distributior?],MATCH(Table1[[#This Row],[Regulated Entity Name
(Step 1) - Manual input]],Tbl_Entities[Entity name],0)),"")</f>
        <v/>
      </c>
      <c r="F4651" s="70"/>
      <c r="G4651" s="70"/>
      <c r="H4651" s="60" t="str">
        <f>IF(Table1[[#This Row],[Reporting
Type
(Step 3) - Manual input]]="","",VLOOKUP(Table1[[#This Row],[Reporting
Type
(Step 3) - Manual input]],'Reference List'!$V$4:$W$10,2,FALSE))</f>
        <v/>
      </c>
      <c r="I4651" s="69"/>
      <c r="J4651" s="59" t="str">
        <f>IFERROR(INDEX(Tbl_LegislationDescrip[Description], MATCH(Table1[[#This Row],[Retail Law/Rules Part/Division/Rules (Version 17)
(Step 4) - Manual input]], Tbl_LegislationDescrip[Rule], 0)), "")</f>
        <v/>
      </c>
      <c r="K4651" s="108"/>
      <c r="L4651" s="90"/>
      <c r="M4651" s="90"/>
      <c r="N4651" s="94"/>
      <c r="O4651" s="95"/>
      <c r="P4651" s="95"/>
      <c r="Q4651" s="90"/>
      <c r="R4651" s="69"/>
      <c r="S4651" s="69"/>
      <c r="T4651" s="100"/>
      <c r="U4651" s="101"/>
      <c r="V4651" s="102"/>
      <c r="W4651" s="93"/>
      <c r="X4651" s="93"/>
      <c r="Y4651" s="94"/>
      <c r="Z4651" s="94"/>
      <c r="AA4651" s="69"/>
      <c r="AB4651" s="90"/>
      <c r="AC4651" s="69"/>
      <c r="AD4651" s="92"/>
      <c r="AE4651" s="47"/>
    </row>
    <row r="4652" spans="1:31" ht="45" customHeight="1" x14ac:dyDescent="0.25">
      <c r="A4652" s="11"/>
      <c r="B4652" s="69"/>
      <c r="C4652" s="70"/>
      <c r="D4652" s="70"/>
      <c r="E4652" s="60" t="str">
        <f>IFERROR(INDEX(Tbl_Entities[Retailer / Distributior?],MATCH(Table1[[#This Row],[Regulated Entity Name
(Step 1) - Manual input]],Tbl_Entities[Entity name],0)),"")</f>
        <v/>
      </c>
      <c r="F4652" s="70"/>
      <c r="G4652" s="70"/>
      <c r="H4652" s="60" t="str">
        <f>IF(Table1[[#This Row],[Reporting
Type
(Step 3) - Manual input]]="","",VLOOKUP(Table1[[#This Row],[Reporting
Type
(Step 3) - Manual input]],'Reference List'!$V$4:$W$10,2,FALSE))</f>
        <v/>
      </c>
      <c r="I4652" s="69"/>
      <c r="J4652" s="59" t="str">
        <f>IFERROR(INDEX(Tbl_LegislationDescrip[Description], MATCH(Table1[[#This Row],[Retail Law/Rules Part/Division/Rules (Version 17)
(Step 4) - Manual input]], Tbl_LegislationDescrip[Rule], 0)), "")</f>
        <v/>
      </c>
      <c r="K4652" s="108"/>
      <c r="L4652" s="90"/>
      <c r="M4652" s="90"/>
      <c r="N4652" s="94"/>
      <c r="O4652" s="95"/>
      <c r="P4652" s="95"/>
      <c r="Q4652" s="90"/>
      <c r="R4652" s="69"/>
      <c r="S4652" s="69"/>
      <c r="T4652" s="100"/>
      <c r="U4652" s="101"/>
      <c r="V4652" s="102"/>
      <c r="W4652" s="93"/>
      <c r="X4652" s="93"/>
      <c r="Y4652" s="94"/>
      <c r="Z4652" s="94"/>
      <c r="AA4652" s="69"/>
      <c r="AB4652" s="90"/>
      <c r="AC4652" s="69"/>
      <c r="AD4652" s="92"/>
      <c r="AE4652" s="47"/>
    </row>
    <row r="4653" spans="1:31" ht="45" customHeight="1" x14ac:dyDescent="0.25">
      <c r="A4653" s="11"/>
      <c r="B4653" s="69"/>
      <c r="C4653" s="70"/>
      <c r="D4653" s="70"/>
      <c r="E4653" s="60" t="str">
        <f>IFERROR(INDEX(Tbl_Entities[Retailer / Distributior?],MATCH(Table1[[#This Row],[Regulated Entity Name
(Step 1) - Manual input]],Tbl_Entities[Entity name],0)),"")</f>
        <v/>
      </c>
      <c r="F4653" s="70"/>
      <c r="G4653" s="70"/>
      <c r="H4653" s="60" t="str">
        <f>IF(Table1[[#This Row],[Reporting
Type
(Step 3) - Manual input]]="","",VLOOKUP(Table1[[#This Row],[Reporting
Type
(Step 3) - Manual input]],'Reference List'!$V$4:$W$10,2,FALSE))</f>
        <v/>
      </c>
      <c r="I4653" s="69"/>
      <c r="J4653" s="59" t="str">
        <f>IFERROR(INDEX(Tbl_LegislationDescrip[Description], MATCH(Table1[[#This Row],[Retail Law/Rules Part/Division/Rules (Version 17)
(Step 4) - Manual input]], Tbl_LegislationDescrip[Rule], 0)), "")</f>
        <v/>
      </c>
      <c r="K4653" s="108"/>
      <c r="L4653" s="90"/>
      <c r="M4653" s="90"/>
      <c r="N4653" s="94"/>
      <c r="O4653" s="95"/>
      <c r="P4653" s="95"/>
      <c r="Q4653" s="90"/>
      <c r="R4653" s="69"/>
      <c r="S4653" s="69"/>
      <c r="T4653" s="100"/>
      <c r="U4653" s="101"/>
      <c r="V4653" s="102"/>
      <c r="W4653" s="93"/>
      <c r="X4653" s="93"/>
      <c r="Y4653" s="94"/>
      <c r="Z4653" s="94"/>
      <c r="AA4653" s="69"/>
      <c r="AB4653" s="90"/>
      <c r="AC4653" s="69"/>
      <c r="AD4653" s="92"/>
      <c r="AE4653" s="47"/>
    </row>
    <row r="4654" spans="1:31" ht="45" customHeight="1" x14ac:dyDescent="0.25">
      <c r="A4654" s="11"/>
      <c r="B4654" s="69"/>
      <c r="C4654" s="70"/>
      <c r="D4654" s="70"/>
      <c r="E4654" s="60" t="str">
        <f>IFERROR(INDEX(Tbl_Entities[Retailer / Distributior?],MATCH(Table1[[#This Row],[Regulated Entity Name
(Step 1) - Manual input]],Tbl_Entities[Entity name],0)),"")</f>
        <v/>
      </c>
      <c r="F4654" s="70"/>
      <c r="G4654" s="70"/>
      <c r="H4654" s="60" t="str">
        <f>IF(Table1[[#This Row],[Reporting
Type
(Step 3) - Manual input]]="","",VLOOKUP(Table1[[#This Row],[Reporting
Type
(Step 3) - Manual input]],'Reference List'!$V$4:$W$10,2,FALSE))</f>
        <v/>
      </c>
      <c r="I4654" s="69"/>
      <c r="J4654" s="59" t="str">
        <f>IFERROR(INDEX(Tbl_LegislationDescrip[Description], MATCH(Table1[[#This Row],[Retail Law/Rules Part/Division/Rules (Version 17)
(Step 4) - Manual input]], Tbl_LegislationDescrip[Rule], 0)), "")</f>
        <v/>
      </c>
      <c r="K4654" s="108"/>
      <c r="L4654" s="90"/>
      <c r="M4654" s="90"/>
      <c r="N4654" s="94"/>
      <c r="O4654" s="95"/>
      <c r="P4654" s="95"/>
      <c r="Q4654" s="90"/>
      <c r="R4654" s="69"/>
      <c r="S4654" s="69"/>
      <c r="T4654" s="100"/>
      <c r="U4654" s="101"/>
      <c r="V4654" s="102"/>
      <c r="W4654" s="93"/>
      <c r="X4654" s="93"/>
      <c r="Y4654" s="94"/>
      <c r="Z4654" s="94"/>
      <c r="AA4654" s="69"/>
      <c r="AB4654" s="90"/>
      <c r="AC4654" s="69"/>
      <c r="AD4654" s="92"/>
      <c r="AE4654" s="47"/>
    </row>
    <row r="4655" spans="1:31" ht="45" customHeight="1" x14ac:dyDescent="0.25">
      <c r="A4655" s="11"/>
      <c r="B4655" s="69"/>
      <c r="C4655" s="70"/>
      <c r="D4655" s="70"/>
      <c r="E4655" s="60" t="str">
        <f>IFERROR(INDEX(Tbl_Entities[Retailer / Distributior?],MATCH(Table1[[#This Row],[Regulated Entity Name
(Step 1) - Manual input]],Tbl_Entities[Entity name],0)),"")</f>
        <v/>
      </c>
      <c r="F4655" s="70"/>
      <c r="G4655" s="70"/>
      <c r="H4655" s="60" t="str">
        <f>IF(Table1[[#This Row],[Reporting
Type
(Step 3) - Manual input]]="","",VLOOKUP(Table1[[#This Row],[Reporting
Type
(Step 3) - Manual input]],'Reference List'!$V$4:$W$10,2,FALSE))</f>
        <v/>
      </c>
      <c r="I4655" s="69"/>
      <c r="J4655" s="59" t="str">
        <f>IFERROR(INDEX(Tbl_LegislationDescrip[Description], MATCH(Table1[[#This Row],[Retail Law/Rules Part/Division/Rules (Version 17)
(Step 4) - Manual input]], Tbl_LegislationDescrip[Rule], 0)), "")</f>
        <v/>
      </c>
      <c r="K4655" s="108"/>
      <c r="L4655" s="90"/>
      <c r="M4655" s="90"/>
      <c r="N4655" s="94"/>
      <c r="O4655" s="95"/>
      <c r="P4655" s="95"/>
      <c r="Q4655" s="90"/>
      <c r="R4655" s="69"/>
      <c r="S4655" s="69"/>
      <c r="T4655" s="100"/>
      <c r="U4655" s="101"/>
      <c r="V4655" s="102"/>
      <c r="W4655" s="93"/>
      <c r="X4655" s="93"/>
      <c r="Y4655" s="94"/>
      <c r="Z4655" s="94"/>
      <c r="AA4655" s="69"/>
      <c r="AB4655" s="90"/>
      <c r="AC4655" s="69"/>
      <c r="AD4655" s="92"/>
      <c r="AE4655" s="47"/>
    </row>
    <row r="4656" spans="1:31" ht="45" customHeight="1" x14ac:dyDescent="0.25">
      <c r="A4656" s="11"/>
      <c r="B4656" s="69"/>
      <c r="C4656" s="70"/>
      <c r="D4656" s="70"/>
      <c r="E4656" s="60" t="str">
        <f>IFERROR(INDEX(Tbl_Entities[Retailer / Distributior?],MATCH(Table1[[#This Row],[Regulated Entity Name
(Step 1) - Manual input]],Tbl_Entities[Entity name],0)),"")</f>
        <v/>
      </c>
      <c r="F4656" s="70"/>
      <c r="G4656" s="70"/>
      <c r="H4656" s="60" t="str">
        <f>IF(Table1[[#This Row],[Reporting
Type
(Step 3) - Manual input]]="","",VLOOKUP(Table1[[#This Row],[Reporting
Type
(Step 3) - Manual input]],'Reference List'!$V$4:$W$10,2,FALSE))</f>
        <v/>
      </c>
      <c r="I4656" s="69"/>
      <c r="J4656" s="59" t="str">
        <f>IFERROR(INDEX(Tbl_LegislationDescrip[Description], MATCH(Table1[[#This Row],[Retail Law/Rules Part/Division/Rules (Version 17)
(Step 4) - Manual input]], Tbl_LegislationDescrip[Rule], 0)), "")</f>
        <v/>
      </c>
      <c r="K4656" s="108"/>
      <c r="L4656" s="90"/>
      <c r="M4656" s="90"/>
      <c r="N4656" s="94"/>
      <c r="O4656" s="95"/>
      <c r="P4656" s="95"/>
      <c r="Q4656" s="90"/>
      <c r="R4656" s="69"/>
      <c r="S4656" s="69"/>
      <c r="T4656" s="100"/>
      <c r="U4656" s="101"/>
      <c r="V4656" s="102"/>
      <c r="W4656" s="93"/>
      <c r="X4656" s="93"/>
      <c r="Y4656" s="94"/>
      <c r="Z4656" s="94"/>
      <c r="AA4656" s="69"/>
      <c r="AB4656" s="90"/>
      <c r="AC4656" s="69"/>
      <c r="AD4656" s="92"/>
      <c r="AE4656" s="47"/>
    </row>
    <row r="4657" spans="1:31" ht="45" customHeight="1" x14ac:dyDescent="0.25">
      <c r="A4657" s="11"/>
      <c r="B4657" s="69"/>
      <c r="C4657" s="70"/>
      <c r="D4657" s="70"/>
      <c r="E4657" s="60" t="str">
        <f>IFERROR(INDEX(Tbl_Entities[Retailer / Distributior?],MATCH(Table1[[#This Row],[Regulated Entity Name
(Step 1) - Manual input]],Tbl_Entities[Entity name],0)),"")</f>
        <v/>
      </c>
      <c r="F4657" s="70"/>
      <c r="G4657" s="70"/>
      <c r="H4657" s="60" t="str">
        <f>IF(Table1[[#This Row],[Reporting
Type
(Step 3) - Manual input]]="","",VLOOKUP(Table1[[#This Row],[Reporting
Type
(Step 3) - Manual input]],'Reference List'!$V$4:$W$10,2,FALSE))</f>
        <v/>
      </c>
      <c r="I4657" s="69"/>
      <c r="J4657" s="59" t="str">
        <f>IFERROR(INDEX(Tbl_LegislationDescrip[Description], MATCH(Table1[[#This Row],[Retail Law/Rules Part/Division/Rules (Version 17)
(Step 4) - Manual input]], Tbl_LegislationDescrip[Rule], 0)), "")</f>
        <v/>
      </c>
      <c r="K4657" s="108"/>
      <c r="L4657" s="90"/>
      <c r="M4657" s="90"/>
      <c r="N4657" s="94"/>
      <c r="O4657" s="95"/>
      <c r="P4657" s="95"/>
      <c r="Q4657" s="90"/>
      <c r="R4657" s="69"/>
      <c r="S4657" s="69"/>
      <c r="T4657" s="100"/>
      <c r="U4657" s="101"/>
      <c r="V4657" s="102"/>
      <c r="W4657" s="93"/>
      <c r="X4657" s="93"/>
      <c r="Y4657" s="94"/>
      <c r="Z4657" s="94"/>
      <c r="AA4657" s="69"/>
      <c r="AB4657" s="90"/>
      <c r="AC4657" s="69"/>
      <c r="AD4657" s="92"/>
      <c r="AE4657" s="47"/>
    </row>
    <row r="4658" spans="1:31" ht="45" customHeight="1" x14ac:dyDescent="0.25">
      <c r="A4658" s="11"/>
      <c r="B4658" s="69"/>
      <c r="C4658" s="70"/>
      <c r="D4658" s="70"/>
      <c r="E4658" s="60" t="str">
        <f>IFERROR(INDEX(Tbl_Entities[Retailer / Distributior?],MATCH(Table1[[#This Row],[Regulated Entity Name
(Step 1) - Manual input]],Tbl_Entities[Entity name],0)),"")</f>
        <v/>
      </c>
      <c r="F4658" s="70"/>
      <c r="G4658" s="70"/>
      <c r="H4658" s="60" t="str">
        <f>IF(Table1[[#This Row],[Reporting
Type
(Step 3) - Manual input]]="","",VLOOKUP(Table1[[#This Row],[Reporting
Type
(Step 3) - Manual input]],'Reference List'!$V$4:$W$10,2,FALSE))</f>
        <v/>
      </c>
      <c r="I4658" s="69"/>
      <c r="J4658" s="59" t="str">
        <f>IFERROR(INDEX(Tbl_LegislationDescrip[Description], MATCH(Table1[[#This Row],[Retail Law/Rules Part/Division/Rules (Version 17)
(Step 4) - Manual input]], Tbl_LegislationDescrip[Rule], 0)), "")</f>
        <v/>
      </c>
      <c r="K4658" s="108"/>
      <c r="L4658" s="90"/>
      <c r="M4658" s="90"/>
      <c r="N4658" s="94"/>
      <c r="O4658" s="95"/>
      <c r="P4658" s="95"/>
      <c r="Q4658" s="90"/>
      <c r="R4658" s="69"/>
      <c r="S4658" s="69"/>
      <c r="T4658" s="100"/>
      <c r="U4658" s="101"/>
      <c r="V4658" s="102"/>
      <c r="W4658" s="93"/>
      <c r="X4658" s="93"/>
      <c r="Y4658" s="94"/>
      <c r="Z4658" s="94"/>
      <c r="AA4658" s="69"/>
      <c r="AB4658" s="90"/>
      <c r="AC4658" s="69"/>
      <c r="AD4658" s="92"/>
      <c r="AE4658" s="47"/>
    </row>
    <row r="4659" spans="1:31" ht="45" customHeight="1" x14ac:dyDescent="0.25">
      <c r="A4659" s="11"/>
      <c r="B4659" s="69"/>
      <c r="C4659" s="70"/>
      <c r="D4659" s="70"/>
      <c r="E4659" s="60" t="str">
        <f>IFERROR(INDEX(Tbl_Entities[Retailer / Distributior?],MATCH(Table1[[#This Row],[Regulated Entity Name
(Step 1) - Manual input]],Tbl_Entities[Entity name],0)),"")</f>
        <v/>
      </c>
      <c r="F4659" s="70"/>
      <c r="G4659" s="70"/>
      <c r="H4659" s="60" t="str">
        <f>IF(Table1[[#This Row],[Reporting
Type
(Step 3) - Manual input]]="","",VLOOKUP(Table1[[#This Row],[Reporting
Type
(Step 3) - Manual input]],'Reference List'!$V$4:$W$10,2,FALSE))</f>
        <v/>
      </c>
      <c r="I4659" s="69"/>
      <c r="J4659" s="59" t="str">
        <f>IFERROR(INDEX(Tbl_LegislationDescrip[Description], MATCH(Table1[[#This Row],[Retail Law/Rules Part/Division/Rules (Version 17)
(Step 4) - Manual input]], Tbl_LegislationDescrip[Rule], 0)), "")</f>
        <v/>
      </c>
      <c r="K4659" s="108"/>
      <c r="L4659" s="90"/>
      <c r="M4659" s="90"/>
      <c r="N4659" s="94"/>
      <c r="O4659" s="95"/>
      <c r="P4659" s="95"/>
      <c r="Q4659" s="90"/>
      <c r="R4659" s="69"/>
      <c r="S4659" s="69"/>
      <c r="T4659" s="100"/>
      <c r="U4659" s="101"/>
      <c r="V4659" s="102"/>
      <c r="W4659" s="93"/>
      <c r="X4659" s="93"/>
      <c r="Y4659" s="94"/>
      <c r="Z4659" s="94"/>
      <c r="AA4659" s="69"/>
      <c r="AB4659" s="90"/>
      <c r="AC4659" s="69"/>
      <c r="AD4659" s="92"/>
      <c r="AE4659" s="47"/>
    </row>
    <row r="4660" spans="1:31" ht="45" customHeight="1" x14ac:dyDescent="0.25">
      <c r="A4660" s="11"/>
      <c r="B4660" s="69"/>
      <c r="C4660" s="70"/>
      <c r="D4660" s="70"/>
      <c r="E4660" s="60" t="str">
        <f>IFERROR(INDEX(Tbl_Entities[Retailer / Distributior?],MATCH(Table1[[#This Row],[Regulated Entity Name
(Step 1) - Manual input]],Tbl_Entities[Entity name],0)),"")</f>
        <v/>
      </c>
      <c r="F4660" s="70"/>
      <c r="G4660" s="70"/>
      <c r="H4660" s="60" t="str">
        <f>IF(Table1[[#This Row],[Reporting
Type
(Step 3) - Manual input]]="","",VLOOKUP(Table1[[#This Row],[Reporting
Type
(Step 3) - Manual input]],'Reference List'!$V$4:$W$10,2,FALSE))</f>
        <v/>
      </c>
      <c r="I4660" s="69"/>
      <c r="J4660" s="59" t="str">
        <f>IFERROR(INDEX(Tbl_LegislationDescrip[Description], MATCH(Table1[[#This Row],[Retail Law/Rules Part/Division/Rules (Version 17)
(Step 4) - Manual input]], Tbl_LegislationDescrip[Rule], 0)), "")</f>
        <v/>
      </c>
      <c r="K4660" s="108"/>
      <c r="L4660" s="90"/>
      <c r="M4660" s="90"/>
      <c r="N4660" s="94"/>
      <c r="O4660" s="95"/>
      <c r="P4660" s="95"/>
      <c r="Q4660" s="90"/>
      <c r="R4660" s="69"/>
      <c r="S4660" s="69"/>
      <c r="T4660" s="100"/>
      <c r="U4660" s="101"/>
      <c r="V4660" s="102"/>
      <c r="W4660" s="93"/>
      <c r="X4660" s="93"/>
      <c r="Y4660" s="94"/>
      <c r="Z4660" s="94"/>
      <c r="AA4660" s="69"/>
      <c r="AB4660" s="90"/>
      <c r="AC4660" s="69"/>
      <c r="AD4660" s="92"/>
      <c r="AE4660" s="47"/>
    </row>
    <row r="4661" spans="1:31" ht="45" customHeight="1" x14ac:dyDescent="0.25">
      <c r="A4661" s="11"/>
      <c r="B4661" s="69"/>
      <c r="C4661" s="70"/>
      <c r="D4661" s="70"/>
      <c r="E4661" s="60" t="str">
        <f>IFERROR(INDEX(Tbl_Entities[Retailer / Distributior?],MATCH(Table1[[#This Row],[Regulated Entity Name
(Step 1) - Manual input]],Tbl_Entities[Entity name],0)),"")</f>
        <v/>
      </c>
      <c r="F4661" s="70"/>
      <c r="G4661" s="70"/>
      <c r="H4661" s="60" t="str">
        <f>IF(Table1[[#This Row],[Reporting
Type
(Step 3) - Manual input]]="","",VLOOKUP(Table1[[#This Row],[Reporting
Type
(Step 3) - Manual input]],'Reference List'!$V$4:$W$10,2,FALSE))</f>
        <v/>
      </c>
      <c r="I4661" s="69"/>
      <c r="J4661" s="59" t="str">
        <f>IFERROR(INDEX(Tbl_LegislationDescrip[Description], MATCH(Table1[[#This Row],[Retail Law/Rules Part/Division/Rules (Version 17)
(Step 4) - Manual input]], Tbl_LegislationDescrip[Rule], 0)), "")</f>
        <v/>
      </c>
      <c r="K4661" s="108"/>
      <c r="L4661" s="90"/>
      <c r="M4661" s="90"/>
      <c r="N4661" s="94"/>
      <c r="O4661" s="95"/>
      <c r="P4661" s="95"/>
      <c r="Q4661" s="90"/>
      <c r="R4661" s="69"/>
      <c r="S4661" s="69"/>
      <c r="T4661" s="100"/>
      <c r="U4661" s="101"/>
      <c r="V4661" s="102"/>
      <c r="W4661" s="93"/>
      <c r="X4661" s="93"/>
      <c r="Y4661" s="94"/>
      <c r="Z4661" s="94"/>
      <c r="AA4661" s="69"/>
      <c r="AB4661" s="90"/>
      <c r="AC4661" s="69"/>
      <c r="AD4661" s="92"/>
      <c r="AE4661" s="47"/>
    </row>
    <row r="4662" spans="1:31" ht="45" customHeight="1" x14ac:dyDescent="0.25">
      <c r="A4662" s="11"/>
      <c r="B4662" s="69"/>
      <c r="C4662" s="70"/>
      <c r="D4662" s="70"/>
      <c r="E4662" s="60" t="str">
        <f>IFERROR(INDEX(Tbl_Entities[Retailer / Distributior?],MATCH(Table1[[#This Row],[Regulated Entity Name
(Step 1) - Manual input]],Tbl_Entities[Entity name],0)),"")</f>
        <v/>
      </c>
      <c r="F4662" s="70"/>
      <c r="G4662" s="70"/>
      <c r="H4662" s="60" t="str">
        <f>IF(Table1[[#This Row],[Reporting
Type
(Step 3) - Manual input]]="","",VLOOKUP(Table1[[#This Row],[Reporting
Type
(Step 3) - Manual input]],'Reference List'!$V$4:$W$10,2,FALSE))</f>
        <v/>
      </c>
      <c r="I4662" s="69"/>
      <c r="J4662" s="59" t="str">
        <f>IFERROR(INDEX(Tbl_LegislationDescrip[Description], MATCH(Table1[[#This Row],[Retail Law/Rules Part/Division/Rules (Version 17)
(Step 4) - Manual input]], Tbl_LegislationDescrip[Rule], 0)), "")</f>
        <v/>
      </c>
      <c r="K4662" s="108"/>
      <c r="L4662" s="90"/>
      <c r="M4662" s="90"/>
      <c r="N4662" s="94"/>
      <c r="O4662" s="95"/>
      <c r="P4662" s="95"/>
      <c r="Q4662" s="90"/>
      <c r="R4662" s="69"/>
      <c r="S4662" s="69"/>
      <c r="T4662" s="100"/>
      <c r="U4662" s="101"/>
      <c r="V4662" s="102"/>
      <c r="W4662" s="93"/>
      <c r="X4662" s="93"/>
      <c r="Y4662" s="94"/>
      <c r="Z4662" s="94"/>
      <c r="AA4662" s="69"/>
      <c r="AB4662" s="90"/>
      <c r="AC4662" s="69"/>
      <c r="AD4662" s="92"/>
      <c r="AE4662" s="47"/>
    </row>
    <row r="4663" spans="1:31" ht="45" customHeight="1" x14ac:dyDescent="0.25">
      <c r="A4663" s="11"/>
      <c r="B4663" s="69"/>
      <c r="C4663" s="70"/>
      <c r="D4663" s="70"/>
      <c r="E4663" s="60" t="str">
        <f>IFERROR(INDEX(Tbl_Entities[Retailer / Distributior?],MATCH(Table1[[#This Row],[Regulated Entity Name
(Step 1) - Manual input]],Tbl_Entities[Entity name],0)),"")</f>
        <v/>
      </c>
      <c r="F4663" s="70"/>
      <c r="G4663" s="70"/>
      <c r="H4663" s="60" t="str">
        <f>IF(Table1[[#This Row],[Reporting
Type
(Step 3) - Manual input]]="","",VLOOKUP(Table1[[#This Row],[Reporting
Type
(Step 3) - Manual input]],'Reference List'!$V$4:$W$10,2,FALSE))</f>
        <v/>
      </c>
      <c r="I4663" s="69"/>
      <c r="J4663" s="59" t="str">
        <f>IFERROR(INDEX(Tbl_LegislationDescrip[Description], MATCH(Table1[[#This Row],[Retail Law/Rules Part/Division/Rules (Version 17)
(Step 4) - Manual input]], Tbl_LegislationDescrip[Rule], 0)), "")</f>
        <v/>
      </c>
      <c r="K4663" s="108"/>
      <c r="L4663" s="90"/>
      <c r="M4663" s="90"/>
      <c r="N4663" s="94"/>
      <c r="O4663" s="95"/>
      <c r="P4663" s="95"/>
      <c r="Q4663" s="90"/>
      <c r="R4663" s="69"/>
      <c r="S4663" s="69"/>
      <c r="T4663" s="100"/>
      <c r="U4663" s="101"/>
      <c r="V4663" s="102"/>
      <c r="W4663" s="93"/>
      <c r="X4663" s="93"/>
      <c r="Y4663" s="94"/>
      <c r="Z4663" s="94"/>
      <c r="AA4663" s="69"/>
      <c r="AB4663" s="90"/>
      <c r="AC4663" s="69"/>
      <c r="AD4663" s="92"/>
      <c r="AE4663" s="47"/>
    </row>
    <row r="4664" spans="1:31" ht="45" customHeight="1" x14ac:dyDescent="0.25">
      <c r="A4664" s="11"/>
      <c r="B4664" s="69"/>
      <c r="C4664" s="70"/>
      <c r="D4664" s="70"/>
      <c r="E4664" s="60" t="str">
        <f>IFERROR(INDEX(Tbl_Entities[Retailer / Distributior?],MATCH(Table1[[#This Row],[Regulated Entity Name
(Step 1) - Manual input]],Tbl_Entities[Entity name],0)),"")</f>
        <v/>
      </c>
      <c r="F4664" s="70"/>
      <c r="G4664" s="70"/>
      <c r="H4664" s="60" t="str">
        <f>IF(Table1[[#This Row],[Reporting
Type
(Step 3) - Manual input]]="","",VLOOKUP(Table1[[#This Row],[Reporting
Type
(Step 3) - Manual input]],'Reference List'!$V$4:$W$10,2,FALSE))</f>
        <v/>
      </c>
      <c r="I4664" s="69"/>
      <c r="J4664" s="59" t="str">
        <f>IFERROR(INDEX(Tbl_LegislationDescrip[Description], MATCH(Table1[[#This Row],[Retail Law/Rules Part/Division/Rules (Version 17)
(Step 4) - Manual input]], Tbl_LegislationDescrip[Rule], 0)), "")</f>
        <v/>
      </c>
      <c r="K4664" s="108"/>
      <c r="L4664" s="90"/>
      <c r="M4664" s="90"/>
      <c r="N4664" s="94"/>
      <c r="O4664" s="95"/>
      <c r="P4664" s="95"/>
      <c r="Q4664" s="90"/>
      <c r="R4664" s="69"/>
      <c r="S4664" s="69"/>
      <c r="T4664" s="100"/>
      <c r="U4664" s="101"/>
      <c r="V4664" s="102"/>
      <c r="W4664" s="93"/>
      <c r="X4664" s="93"/>
      <c r="Y4664" s="94"/>
      <c r="Z4664" s="94"/>
      <c r="AA4664" s="69"/>
      <c r="AB4664" s="90"/>
      <c r="AC4664" s="69"/>
      <c r="AD4664" s="92"/>
      <c r="AE4664" s="47"/>
    </row>
    <row r="4665" spans="1:31" ht="45" customHeight="1" x14ac:dyDescent="0.25">
      <c r="A4665" s="11"/>
      <c r="B4665" s="69"/>
      <c r="C4665" s="70"/>
      <c r="D4665" s="70"/>
      <c r="E4665" s="60" t="str">
        <f>IFERROR(INDEX(Tbl_Entities[Retailer / Distributior?],MATCH(Table1[[#This Row],[Regulated Entity Name
(Step 1) - Manual input]],Tbl_Entities[Entity name],0)),"")</f>
        <v/>
      </c>
      <c r="F4665" s="70"/>
      <c r="G4665" s="70"/>
      <c r="H4665" s="60" t="str">
        <f>IF(Table1[[#This Row],[Reporting
Type
(Step 3) - Manual input]]="","",VLOOKUP(Table1[[#This Row],[Reporting
Type
(Step 3) - Manual input]],'Reference List'!$V$4:$W$10,2,FALSE))</f>
        <v/>
      </c>
      <c r="I4665" s="69"/>
      <c r="J4665" s="59" t="str">
        <f>IFERROR(INDEX(Tbl_LegislationDescrip[Description], MATCH(Table1[[#This Row],[Retail Law/Rules Part/Division/Rules (Version 17)
(Step 4) - Manual input]], Tbl_LegislationDescrip[Rule], 0)), "")</f>
        <v/>
      </c>
      <c r="K4665" s="108"/>
      <c r="L4665" s="90"/>
      <c r="M4665" s="90"/>
      <c r="N4665" s="94"/>
      <c r="O4665" s="95"/>
      <c r="P4665" s="95"/>
      <c r="Q4665" s="90"/>
      <c r="R4665" s="69"/>
      <c r="S4665" s="69"/>
      <c r="T4665" s="100"/>
      <c r="U4665" s="101"/>
      <c r="V4665" s="102"/>
      <c r="W4665" s="93"/>
      <c r="X4665" s="93"/>
      <c r="Y4665" s="94"/>
      <c r="Z4665" s="94"/>
      <c r="AA4665" s="69"/>
      <c r="AB4665" s="90"/>
      <c r="AC4665" s="69"/>
      <c r="AD4665" s="92"/>
      <c r="AE4665" s="47"/>
    </row>
    <row r="4666" spans="1:31" ht="45" customHeight="1" x14ac:dyDescent="0.25">
      <c r="A4666" s="11"/>
      <c r="B4666" s="69"/>
      <c r="C4666" s="70"/>
      <c r="D4666" s="70"/>
      <c r="E4666" s="60" t="str">
        <f>IFERROR(INDEX(Tbl_Entities[Retailer / Distributior?],MATCH(Table1[[#This Row],[Regulated Entity Name
(Step 1) - Manual input]],Tbl_Entities[Entity name],0)),"")</f>
        <v/>
      </c>
      <c r="F4666" s="70"/>
      <c r="G4666" s="70"/>
      <c r="H4666" s="60" t="str">
        <f>IF(Table1[[#This Row],[Reporting
Type
(Step 3) - Manual input]]="","",VLOOKUP(Table1[[#This Row],[Reporting
Type
(Step 3) - Manual input]],'Reference List'!$V$4:$W$10,2,FALSE))</f>
        <v/>
      </c>
      <c r="I4666" s="69"/>
      <c r="J4666" s="59" t="str">
        <f>IFERROR(INDEX(Tbl_LegislationDescrip[Description], MATCH(Table1[[#This Row],[Retail Law/Rules Part/Division/Rules (Version 17)
(Step 4) - Manual input]], Tbl_LegislationDescrip[Rule], 0)), "")</f>
        <v/>
      </c>
      <c r="K4666" s="108"/>
      <c r="L4666" s="90"/>
      <c r="M4666" s="90"/>
      <c r="N4666" s="94"/>
      <c r="O4666" s="95"/>
      <c r="P4666" s="95"/>
      <c r="Q4666" s="90"/>
      <c r="R4666" s="69"/>
      <c r="S4666" s="69"/>
      <c r="T4666" s="100"/>
      <c r="U4666" s="101"/>
      <c r="V4666" s="102"/>
      <c r="W4666" s="93"/>
      <c r="X4666" s="93"/>
      <c r="Y4666" s="94"/>
      <c r="Z4666" s="94"/>
      <c r="AA4666" s="69"/>
      <c r="AB4666" s="90"/>
      <c r="AC4666" s="69"/>
      <c r="AD4666" s="92"/>
      <c r="AE4666" s="47"/>
    </row>
    <row r="4667" spans="1:31" ht="45" customHeight="1" x14ac:dyDescent="0.25">
      <c r="A4667" s="11"/>
      <c r="B4667" s="69"/>
      <c r="C4667" s="70"/>
      <c r="D4667" s="70"/>
      <c r="E4667" s="60" t="str">
        <f>IFERROR(INDEX(Tbl_Entities[Retailer / Distributior?],MATCH(Table1[[#This Row],[Regulated Entity Name
(Step 1) - Manual input]],Tbl_Entities[Entity name],0)),"")</f>
        <v/>
      </c>
      <c r="F4667" s="70"/>
      <c r="G4667" s="70"/>
      <c r="H4667" s="60" t="str">
        <f>IF(Table1[[#This Row],[Reporting
Type
(Step 3) - Manual input]]="","",VLOOKUP(Table1[[#This Row],[Reporting
Type
(Step 3) - Manual input]],'Reference List'!$V$4:$W$10,2,FALSE))</f>
        <v/>
      </c>
      <c r="I4667" s="69"/>
      <c r="J4667" s="59" t="str">
        <f>IFERROR(INDEX(Tbl_LegislationDescrip[Description], MATCH(Table1[[#This Row],[Retail Law/Rules Part/Division/Rules (Version 17)
(Step 4) - Manual input]], Tbl_LegislationDescrip[Rule], 0)), "")</f>
        <v/>
      </c>
      <c r="K4667" s="108"/>
      <c r="L4667" s="90"/>
      <c r="M4667" s="90"/>
      <c r="N4667" s="94"/>
      <c r="O4667" s="95"/>
      <c r="P4667" s="95"/>
      <c r="Q4667" s="90"/>
      <c r="R4667" s="69"/>
      <c r="S4667" s="69"/>
      <c r="T4667" s="100"/>
      <c r="U4667" s="101"/>
      <c r="V4667" s="102"/>
      <c r="W4667" s="93"/>
      <c r="X4667" s="93"/>
      <c r="Y4667" s="94"/>
      <c r="Z4667" s="94"/>
      <c r="AA4667" s="69"/>
      <c r="AB4667" s="90"/>
      <c r="AC4667" s="69"/>
      <c r="AD4667" s="92"/>
      <c r="AE4667" s="47"/>
    </row>
    <row r="4668" spans="1:31" ht="45" customHeight="1" x14ac:dyDescent="0.25">
      <c r="A4668" s="11"/>
      <c r="B4668" s="69"/>
      <c r="C4668" s="70"/>
      <c r="D4668" s="70"/>
      <c r="E4668" s="60" t="str">
        <f>IFERROR(INDEX(Tbl_Entities[Retailer / Distributior?],MATCH(Table1[[#This Row],[Regulated Entity Name
(Step 1) - Manual input]],Tbl_Entities[Entity name],0)),"")</f>
        <v/>
      </c>
      <c r="F4668" s="70"/>
      <c r="G4668" s="70"/>
      <c r="H4668" s="60" t="str">
        <f>IF(Table1[[#This Row],[Reporting
Type
(Step 3) - Manual input]]="","",VLOOKUP(Table1[[#This Row],[Reporting
Type
(Step 3) - Manual input]],'Reference List'!$V$4:$W$10,2,FALSE))</f>
        <v/>
      </c>
      <c r="I4668" s="69"/>
      <c r="J4668" s="59" t="str">
        <f>IFERROR(INDEX(Tbl_LegislationDescrip[Description], MATCH(Table1[[#This Row],[Retail Law/Rules Part/Division/Rules (Version 17)
(Step 4) - Manual input]], Tbl_LegislationDescrip[Rule], 0)), "")</f>
        <v/>
      </c>
      <c r="K4668" s="108"/>
      <c r="L4668" s="90"/>
      <c r="M4668" s="90"/>
      <c r="N4668" s="94"/>
      <c r="O4668" s="95"/>
      <c r="P4668" s="95"/>
      <c r="Q4668" s="90"/>
      <c r="R4668" s="69"/>
      <c r="S4668" s="69"/>
      <c r="T4668" s="100"/>
      <c r="U4668" s="101"/>
      <c r="V4668" s="102"/>
      <c r="W4668" s="93"/>
      <c r="X4668" s="93"/>
      <c r="Y4668" s="94"/>
      <c r="Z4668" s="94"/>
      <c r="AA4668" s="69"/>
      <c r="AB4668" s="90"/>
      <c r="AC4668" s="69"/>
      <c r="AD4668" s="92"/>
      <c r="AE4668" s="47"/>
    </row>
    <row r="4669" spans="1:31" ht="45" customHeight="1" x14ac:dyDescent="0.25">
      <c r="A4669" s="11"/>
      <c r="B4669" s="69"/>
      <c r="C4669" s="70"/>
      <c r="D4669" s="70"/>
      <c r="E4669" s="60" t="str">
        <f>IFERROR(INDEX(Tbl_Entities[Retailer / Distributior?],MATCH(Table1[[#This Row],[Regulated Entity Name
(Step 1) - Manual input]],Tbl_Entities[Entity name],0)),"")</f>
        <v/>
      </c>
      <c r="F4669" s="70"/>
      <c r="G4669" s="70"/>
      <c r="H4669" s="60" t="str">
        <f>IF(Table1[[#This Row],[Reporting
Type
(Step 3) - Manual input]]="","",VLOOKUP(Table1[[#This Row],[Reporting
Type
(Step 3) - Manual input]],'Reference List'!$V$4:$W$10,2,FALSE))</f>
        <v/>
      </c>
      <c r="I4669" s="69"/>
      <c r="J4669" s="59" t="str">
        <f>IFERROR(INDEX(Tbl_LegislationDescrip[Description], MATCH(Table1[[#This Row],[Retail Law/Rules Part/Division/Rules (Version 17)
(Step 4) - Manual input]], Tbl_LegislationDescrip[Rule], 0)), "")</f>
        <v/>
      </c>
      <c r="K4669" s="108"/>
      <c r="L4669" s="90"/>
      <c r="M4669" s="90"/>
      <c r="N4669" s="94"/>
      <c r="O4669" s="95"/>
      <c r="P4669" s="95"/>
      <c r="Q4669" s="90"/>
      <c r="R4669" s="69"/>
      <c r="S4669" s="69"/>
      <c r="T4669" s="100"/>
      <c r="U4669" s="101"/>
      <c r="V4669" s="102"/>
      <c r="W4669" s="93"/>
      <c r="X4669" s="93"/>
      <c r="Y4669" s="94"/>
      <c r="Z4669" s="94"/>
      <c r="AA4669" s="69"/>
      <c r="AB4669" s="90"/>
      <c r="AC4669" s="69"/>
      <c r="AD4669" s="92"/>
      <c r="AE4669" s="47"/>
    </row>
    <row r="4670" spans="1:31" ht="45" customHeight="1" x14ac:dyDescent="0.25">
      <c r="A4670" s="11"/>
      <c r="B4670" s="69"/>
      <c r="C4670" s="70"/>
      <c r="D4670" s="70"/>
      <c r="E4670" s="60" t="str">
        <f>IFERROR(INDEX(Tbl_Entities[Retailer / Distributior?],MATCH(Table1[[#This Row],[Regulated Entity Name
(Step 1) - Manual input]],Tbl_Entities[Entity name],0)),"")</f>
        <v/>
      </c>
      <c r="F4670" s="70"/>
      <c r="G4670" s="70"/>
      <c r="H4670" s="60" t="str">
        <f>IF(Table1[[#This Row],[Reporting
Type
(Step 3) - Manual input]]="","",VLOOKUP(Table1[[#This Row],[Reporting
Type
(Step 3) - Manual input]],'Reference List'!$V$4:$W$10,2,FALSE))</f>
        <v/>
      </c>
      <c r="I4670" s="69"/>
      <c r="J4670" s="59" t="str">
        <f>IFERROR(INDEX(Tbl_LegislationDescrip[Description], MATCH(Table1[[#This Row],[Retail Law/Rules Part/Division/Rules (Version 17)
(Step 4) - Manual input]], Tbl_LegislationDescrip[Rule], 0)), "")</f>
        <v/>
      </c>
      <c r="K4670" s="108"/>
      <c r="L4670" s="90"/>
      <c r="M4670" s="90"/>
      <c r="N4670" s="94"/>
      <c r="O4670" s="95"/>
      <c r="P4670" s="95"/>
      <c r="Q4670" s="90"/>
      <c r="R4670" s="69"/>
      <c r="S4670" s="69"/>
      <c r="T4670" s="100"/>
      <c r="U4670" s="101"/>
      <c r="V4670" s="102"/>
      <c r="W4670" s="93"/>
      <c r="X4670" s="93"/>
      <c r="Y4670" s="94"/>
      <c r="Z4670" s="94"/>
      <c r="AA4670" s="69"/>
      <c r="AB4670" s="90"/>
      <c r="AC4670" s="69"/>
      <c r="AD4670" s="92"/>
      <c r="AE4670" s="47"/>
    </row>
    <row r="4671" spans="1:31" ht="45" customHeight="1" x14ac:dyDescent="0.25">
      <c r="A4671" s="11"/>
      <c r="B4671" s="69"/>
      <c r="C4671" s="70"/>
      <c r="D4671" s="70"/>
      <c r="E4671" s="60" t="str">
        <f>IFERROR(INDEX(Tbl_Entities[Retailer / Distributior?],MATCH(Table1[[#This Row],[Regulated Entity Name
(Step 1) - Manual input]],Tbl_Entities[Entity name],0)),"")</f>
        <v/>
      </c>
      <c r="F4671" s="70"/>
      <c r="G4671" s="70"/>
      <c r="H4671" s="60" t="str">
        <f>IF(Table1[[#This Row],[Reporting
Type
(Step 3) - Manual input]]="","",VLOOKUP(Table1[[#This Row],[Reporting
Type
(Step 3) - Manual input]],'Reference List'!$V$4:$W$10,2,FALSE))</f>
        <v/>
      </c>
      <c r="I4671" s="69"/>
      <c r="J4671" s="59" t="str">
        <f>IFERROR(INDEX(Tbl_LegislationDescrip[Description], MATCH(Table1[[#This Row],[Retail Law/Rules Part/Division/Rules (Version 17)
(Step 4) - Manual input]], Tbl_LegislationDescrip[Rule], 0)), "")</f>
        <v/>
      </c>
      <c r="K4671" s="108"/>
      <c r="L4671" s="90"/>
      <c r="M4671" s="90"/>
      <c r="N4671" s="94"/>
      <c r="O4671" s="95"/>
      <c r="P4671" s="95"/>
      <c r="Q4671" s="90"/>
      <c r="R4671" s="69"/>
      <c r="S4671" s="69"/>
      <c r="T4671" s="100"/>
      <c r="U4671" s="101"/>
      <c r="V4671" s="102"/>
      <c r="W4671" s="93"/>
      <c r="X4671" s="93"/>
      <c r="Y4671" s="94"/>
      <c r="Z4671" s="94"/>
      <c r="AA4671" s="69"/>
      <c r="AB4671" s="90"/>
      <c r="AC4671" s="69"/>
      <c r="AD4671" s="92"/>
      <c r="AE4671" s="47"/>
    </row>
    <row r="4672" spans="1:31" ht="45" customHeight="1" x14ac:dyDescent="0.25">
      <c r="A4672" s="11"/>
      <c r="B4672" s="69"/>
      <c r="C4672" s="70"/>
      <c r="D4672" s="70"/>
      <c r="E4672" s="60" t="str">
        <f>IFERROR(INDEX(Tbl_Entities[Retailer / Distributior?],MATCH(Table1[[#This Row],[Regulated Entity Name
(Step 1) - Manual input]],Tbl_Entities[Entity name],0)),"")</f>
        <v/>
      </c>
      <c r="F4672" s="70"/>
      <c r="G4672" s="70"/>
      <c r="H4672" s="60" t="str">
        <f>IF(Table1[[#This Row],[Reporting
Type
(Step 3) - Manual input]]="","",VLOOKUP(Table1[[#This Row],[Reporting
Type
(Step 3) - Manual input]],'Reference List'!$V$4:$W$10,2,FALSE))</f>
        <v/>
      </c>
      <c r="I4672" s="69"/>
      <c r="J4672" s="59" t="str">
        <f>IFERROR(INDEX(Tbl_LegislationDescrip[Description], MATCH(Table1[[#This Row],[Retail Law/Rules Part/Division/Rules (Version 17)
(Step 4) - Manual input]], Tbl_LegislationDescrip[Rule], 0)), "")</f>
        <v/>
      </c>
      <c r="K4672" s="108"/>
      <c r="L4672" s="90"/>
      <c r="M4672" s="90"/>
      <c r="N4672" s="94"/>
      <c r="O4672" s="95"/>
      <c r="P4672" s="95"/>
      <c r="Q4672" s="90"/>
      <c r="R4672" s="69"/>
      <c r="S4672" s="69"/>
      <c r="T4672" s="100"/>
      <c r="U4672" s="101"/>
      <c r="V4672" s="102"/>
      <c r="W4672" s="93"/>
      <c r="X4672" s="93"/>
      <c r="Y4672" s="94"/>
      <c r="Z4672" s="94"/>
      <c r="AA4672" s="69"/>
      <c r="AB4672" s="90"/>
      <c r="AC4672" s="69"/>
      <c r="AD4672" s="92"/>
      <c r="AE4672" s="47"/>
    </row>
    <row r="4673" spans="1:31" ht="45" customHeight="1" x14ac:dyDescent="0.25">
      <c r="A4673" s="11"/>
      <c r="B4673" s="69"/>
      <c r="C4673" s="70"/>
      <c r="D4673" s="70"/>
      <c r="E4673" s="60" t="str">
        <f>IFERROR(INDEX(Tbl_Entities[Retailer / Distributior?],MATCH(Table1[[#This Row],[Regulated Entity Name
(Step 1) - Manual input]],Tbl_Entities[Entity name],0)),"")</f>
        <v/>
      </c>
      <c r="F4673" s="70"/>
      <c r="G4673" s="70"/>
      <c r="H4673" s="60" t="str">
        <f>IF(Table1[[#This Row],[Reporting
Type
(Step 3) - Manual input]]="","",VLOOKUP(Table1[[#This Row],[Reporting
Type
(Step 3) - Manual input]],'Reference List'!$V$4:$W$10,2,FALSE))</f>
        <v/>
      </c>
      <c r="I4673" s="69"/>
      <c r="J4673" s="59" t="str">
        <f>IFERROR(INDEX(Tbl_LegislationDescrip[Description], MATCH(Table1[[#This Row],[Retail Law/Rules Part/Division/Rules (Version 17)
(Step 4) - Manual input]], Tbl_LegislationDescrip[Rule], 0)), "")</f>
        <v/>
      </c>
      <c r="K4673" s="108"/>
      <c r="L4673" s="90"/>
      <c r="M4673" s="90"/>
      <c r="N4673" s="94"/>
      <c r="O4673" s="95"/>
      <c r="P4673" s="95"/>
      <c r="Q4673" s="90"/>
      <c r="R4673" s="69"/>
      <c r="S4673" s="69"/>
      <c r="T4673" s="100"/>
      <c r="U4673" s="101"/>
      <c r="V4673" s="102"/>
      <c r="W4673" s="93"/>
      <c r="X4673" s="93"/>
      <c r="Y4673" s="94"/>
      <c r="Z4673" s="94"/>
      <c r="AA4673" s="69"/>
      <c r="AB4673" s="90"/>
      <c r="AC4673" s="69"/>
      <c r="AD4673" s="92"/>
      <c r="AE4673" s="47"/>
    </row>
    <row r="4674" spans="1:31" ht="45" customHeight="1" x14ac:dyDescent="0.25">
      <c r="A4674" s="11"/>
      <c r="B4674" s="69"/>
      <c r="C4674" s="70"/>
      <c r="D4674" s="70"/>
      <c r="E4674" s="60" t="str">
        <f>IFERROR(INDEX(Tbl_Entities[Retailer / Distributior?],MATCH(Table1[[#This Row],[Regulated Entity Name
(Step 1) - Manual input]],Tbl_Entities[Entity name],0)),"")</f>
        <v/>
      </c>
      <c r="F4674" s="70"/>
      <c r="G4674" s="70"/>
      <c r="H4674" s="60" t="str">
        <f>IF(Table1[[#This Row],[Reporting
Type
(Step 3) - Manual input]]="","",VLOOKUP(Table1[[#This Row],[Reporting
Type
(Step 3) - Manual input]],'Reference List'!$V$4:$W$10,2,FALSE))</f>
        <v/>
      </c>
      <c r="I4674" s="69"/>
      <c r="J4674" s="59" t="str">
        <f>IFERROR(INDEX(Tbl_LegislationDescrip[Description], MATCH(Table1[[#This Row],[Retail Law/Rules Part/Division/Rules (Version 17)
(Step 4) - Manual input]], Tbl_LegislationDescrip[Rule], 0)), "")</f>
        <v/>
      </c>
      <c r="K4674" s="108"/>
      <c r="L4674" s="90"/>
      <c r="M4674" s="90"/>
      <c r="N4674" s="94"/>
      <c r="O4674" s="95"/>
      <c r="P4674" s="95"/>
      <c r="Q4674" s="90"/>
      <c r="R4674" s="69"/>
      <c r="S4674" s="69"/>
      <c r="T4674" s="100"/>
      <c r="U4674" s="101"/>
      <c r="V4674" s="102"/>
      <c r="W4674" s="93"/>
      <c r="X4674" s="93"/>
      <c r="Y4674" s="94"/>
      <c r="Z4674" s="94"/>
      <c r="AA4674" s="69"/>
      <c r="AB4674" s="90"/>
      <c r="AC4674" s="69"/>
      <c r="AD4674" s="92"/>
      <c r="AE4674" s="47"/>
    </row>
    <row r="4675" spans="1:31" ht="45" customHeight="1" x14ac:dyDescent="0.25">
      <c r="A4675" s="11"/>
      <c r="B4675" s="69"/>
      <c r="C4675" s="70"/>
      <c r="D4675" s="70"/>
      <c r="E4675" s="60" t="str">
        <f>IFERROR(INDEX(Tbl_Entities[Retailer / Distributior?],MATCH(Table1[[#This Row],[Regulated Entity Name
(Step 1) - Manual input]],Tbl_Entities[Entity name],0)),"")</f>
        <v/>
      </c>
      <c r="F4675" s="70"/>
      <c r="G4675" s="70"/>
      <c r="H4675" s="60" t="str">
        <f>IF(Table1[[#This Row],[Reporting
Type
(Step 3) - Manual input]]="","",VLOOKUP(Table1[[#This Row],[Reporting
Type
(Step 3) - Manual input]],'Reference List'!$V$4:$W$10,2,FALSE))</f>
        <v/>
      </c>
      <c r="I4675" s="69"/>
      <c r="J4675" s="59" t="str">
        <f>IFERROR(INDEX(Tbl_LegislationDescrip[Description], MATCH(Table1[[#This Row],[Retail Law/Rules Part/Division/Rules (Version 17)
(Step 4) - Manual input]], Tbl_LegislationDescrip[Rule], 0)), "")</f>
        <v/>
      </c>
      <c r="K4675" s="108"/>
      <c r="L4675" s="90"/>
      <c r="M4675" s="90"/>
      <c r="N4675" s="94"/>
      <c r="O4675" s="95"/>
      <c r="P4675" s="95"/>
      <c r="Q4675" s="90"/>
      <c r="R4675" s="69"/>
      <c r="S4675" s="69"/>
      <c r="T4675" s="100"/>
      <c r="U4675" s="101"/>
      <c r="V4675" s="102"/>
      <c r="W4675" s="93"/>
      <c r="X4675" s="93"/>
      <c r="Y4675" s="94"/>
      <c r="Z4675" s="94"/>
      <c r="AA4675" s="69"/>
      <c r="AB4675" s="90"/>
      <c r="AC4675" s="69"/>
      <c r="AD4675" s="92"/>
      <c r="AE4675" s="47"/>
    </row>
    <row r="4676" spans="1:31" ht="45" customHeight="1" x14ac:dyDescent="0.25">
      <c r="A4676" s="11"/>
      <c r="B4676" s="69"/>
      <c r="C4676" s="70"/>
      <c r="D4676" s="70"/>
      <c r="E4676" s="60" t="str">
        <f>IFERROR(INDEX(Tbl_Entities[Retailer / Distributior?],MATCH(Table1[[#This Row],[Regulated Entity Name
(Step 1) - Manual input]],Tbl_Entities[Entity name],0)),"")</f>
        <v/>
      </c>
      <c r="F4676" s="70"/>
      <c r="G4676" s="70"/>
      <c r="H4676" s="60" t="str">
        <f>IF(Table1[[#This Row],[Reporting
Type
(Step 3) - Manual input]]="","",VLOOKUP(Table1[[#This Row],[Reporting
Type
(Step 3) - Manual input]],'Reference List'!$V$4:$W$10,2,FALSE))</f>
        <v/>
      </c>
      <c r="I4676" s="69"/>
      <c r="J4676" s="59" t="str">
        <f>IFERROR(INDEX(Tbl_LegislationDescrip[Description], MATCH(Table1[[#This Row],[Retail Law/Rules Part/Division/Rules (Version 17)
(Step 4) - Manual input]], Tbl_LegislationDescrip[Rule], 0)), "")</f>
        <v/>
      </c>
      <c r="K4676" s="108"/>
      <c r="L4676" s="90"/>
      <c r="M4676" s="90"/>
      <c r="N4676" s="94"/>
      <c r="O4676" s="95"/>
      <c r="P4676" s="95"/>
      <c r="Q4676" s="90"/>
      <c r="R4676" s="69"/>
      <c r="S4676" s="69"/>
      <c r="T4676" s="100"/>
      <c r="U4676" s="101"/>
      <c r="V4676" s="102"/>
      <c r="W4676" s="93"/>
      <c r="X4676" s="93"/>
      <c r="Y4676" s="94"/>
      <c r="Z4676" s="94"/>
      <c r="AA4676" s="69"/>
      <c r="AB4676" s="90"/>
      <c r="AC4676" s="69"/>
      <c r="AD4676" s="92"/>
      <c r="AE4676" s="47"/>
    </row>
    <row r="4677" spans="1:31" ht="45" customHeight="1" x14ac:dyDescent="0.25">
      <c r="A4677" s="11"/>
      <c r="B4677" s="69"/>
      <c r="C4677" s="70"/>
      <c r="D4677" s="70"/>
      <c r="E4677" s="60" t="str">
        <f>IFERROR(INDEX(Tbl_Entities[Retailer / Distributior?],MATCH(Table1[[#This Row],[Regulated Entity Name
(Step 1) - Manual input]],Tbl_Entities[Entity name],0)),"")</f>
        <v/>
      </c>
      <c r="F4677" s="70"/>
      <c r="G4677" s="70"/>
      <c r="H4677" s="60" t="str">
        <f>IF(Table1[[#This Row],[Reporting
Type
(Step 3) - Manual input]]="","",VLOOKUP(Table1[[#This Row],[Reporting
Type
(Step 3) - Manual input]],'Reference List'!$V$4:$W$10,2,FALSE))</f>
        <v/>
      </c>
      <c r="I4677" s="69"/>
      <c r="J4677" s="59" t="str">
        <f>IFERROR(INDEX(Tbl_LegislationDescrip[Description], MATCH(Table1[[#This Row],[Retail Law/Rules Part/Division/Rules (Version 17)
(Step 4) - Manual input]], Tbl_LegislationDescrip[Rule], 0)), "")</f>
        <v/>
      </c>
      <c r="K4677" s="108"/>
      <c r="L4677" s="90"/>
      <c r="M4677" s="90"/>
      <c r="N4677" s="94"/>
      <c r="O4677" s="95"/>
      <c r="P4677" s="95"/>
      <c r="Q4677" s="90"/>
      <c r="R4677" s="69"/>
      <c r="S4677" s="69"/>
      <c r="T4677" s="100"/>
      <c r="U4677" s="101"/>
      <c r="V4677" s="102"/>
      <c r="W4677" s="93"/>
      <c r="X4677" s="93"/>
      <c r="Y4677" s="94"/>
      <c r="Z4677" s="94"/>
      <c r="AA4677" s="69"/>
      <c r="AB4677" s="90"/>
      <c r="AC4677" s="69"/>
      <c r="AD4677" s="92"/>
      <c r="AE4677" s="47"/>
    </row>
    <row r="4678" spans="1:31" ht="45" customHeight="1" x14ac:dyDescent="0.25">
      <c r="A4678" s="11"/>
      <c r="B4678" s="69"/>
      <c r="C4678" s="70"/>
      <c r="D4678" s="70"/>
      <c r="E4678" s="60" t="str">
        <f>IFERROR(INDEX(Tbl_Entities[Retailer / Distributior?],MATCH(Table1[[#This Row],[Regulated Entity Name
(Step 1) - Manual input]],Tbl_Entities[Entity name],0)),"")</f>
        <v/>
      </c>
      <c r="F4678" s="70"/>
      <c r="G4678" s="70"/>
      <c r="H4678" s="60" t="str">
        <f>IF(Table1[[#This Row],[Reporting
Type
(Step 3) - Manual input]]="","",VLOOKUP(Table1[[#This Row],[Reporting
Type
(Step 3) - Manual input]],'Reference List'!$V$4:$W$10,2,FALSE))</f>
        <v/>
      </c>
      <c r="I4678" s="69"/>
      <c r="J4678" s="59" t="str">
        <f>IFERROR(INDEX(Tbl_LegislationDescrip[Description], MATCH(Table1[[#This Row],[Retail Law/Rules Part/Division/Rules (Version 17)
(Step 4) - Manual input]], Tbl_LegislationDescrip[Rule], 0)), "")</f>
        <v/>
      </c>
      <c r="K4678" s="108"/>
      <c r="L4678" s="90"/>
      <c r="M4678" s="90"/>
      <c r="N4678" s="94"/>
      <c r="O4678" s="95"/>
      <c r="P4678" s="95"/>
      <c r="Q4678" s="90"/>
      <c r="R4678" s="69"/>
      <c r="S4678" s="69"/>
      <c r="T4678" s="100"/>
      <c r="U4678" s="101"/>
      <c r="V4678" s="102"/>
      <c r="W4678" s="93"/>
      <c r="X4678" s="93"/>
      <c r="Y4678" s="94"/>
      <c r="Z4678" s="94"/>
      <c r="AA4678" s="69"/>
      <c r="AB4678" s="90"/>
      <c r="AC4678" s="69"/>
      <c r="AD4678" s="92"/>
      <c r="AE4678" s="47"/>
    </row>
    <row r="4679" spans="1:31" ht="45" customHeight="1" x14ac:dyDescent="0.25">
      <c r="A4679" s="11"/>
      <c r="B4679" s="69"/>
      <c r="C4679" s="70"/>
      <c r="D4679" s="70"/>
      <c r="E4679" s="60" t="str">
        <f>IFERROR(INDEX(Tbl_Entities[Retailer / Distributior?],MATCH(Table1[[#This Row],[Regulated Entity Name
(Step 1) - Manual input]],Tbl_Entities[Entity name],0)),"")</f>
        <v/>
      </c>
      <c r="F4679" s="70"/>
      <c r="G4679" s="70"/>
      <c r="H4679" s="60" t="str">
        <f>IF(Table1[[#This Row],[Reporting
Type
(Step 3) - Manual input]]="","",VLOOKUP(Table1[[#This Row],[Reporting
Type
(Step 3) - Manual input]],'Reference List'!$V$4:$W$10,2,FALSE))</f>
        <v/>
      </c>
      <c r="I4679" s="69"/>
      <c r="J4679" s="59" t="str">
        <f>IFERROR(INDEX(Tbl_LegislationDescrip[Description], MATCH(Table1[[#This Row],[Retail Law/Rules Part/Division/Rules (Version 17)
(Step 4) - Manual input]], Tbl_LegislationDescrip[Rule], 0)), "")</f>
        <v/>
      </c>
      <c r="K4679" s="108"/>
      <c r="L4679" s="90"/>
      <c r="M4679" s="90"/>
      <c r="N4679" s="94"/>
      <c r="O4679" s="95"/>
      <c r="P4679" s="95"/>
      <c r="Q4679" s="90"/>
      <c r="R4679" s="69"/>
      <c r="S4679" s="69"/>
      <c r="T4679" s="100"/>
      <c r="U4679" s="101"/>
      <c r="V4679" s="102"/>
      <c r="W4679" s="93"/>
      <c r="X4679" s="93"/>
      <c r="Y4679" s="94"/>
      <c r="Z4679" s="94"/>
      <c r="AA4679" s="69"/>
      <c r="AB4679" s="90"/>
      <c r="AC4679" s="69"/>
      <c r="AD4679" s="92"/>
      <c r="AE4679" s="47"/>
    </row>
    <row r="4680" spans="1:31" ht="45" customHeight="1" x14ac:dyDescent="0.25">
      <c r="A4680" s="11"/>
      <c r="B4680" s="69"/>
      <c r="C4680" s="70"/>
      <c r="D4680" s="70"/>
      <c r="E4680" s="60" t="str">
        <f>IFERROR(INDEX(Tbl_Entities[Retailer / Distributior?],MATCH(Table1[[#This Row],[Regulated Entity Name
(Step 1) - Manual input]],Tbl_Entities[Entity name],0)),"")</f>
        <v/>
      </c>
      <c r="F4680" s="70"/>
      <c r="G4680" s="70"/>
      <c r="H4680" s="60" t="str">
        <f>IF(Table1[[#This Row],[Reporting
Type
(Step 3) - Manual input]]="","",VLOOKUP(Table1[[#This Row],[Reporting
Type
(Step 3) - Manual input]],'Reference List'!$V$4:$W$10,2,FALSE))</f>
        <v/>
      </c>
      <c r="I4680" s="69"/>
      <c r="J4680" s="59" t="str">
        <f>IFERROR(INDEX(Tbl_LegislationDescrip[Description], MATCH(Table1[[#This Row],[Retail Law/Rules Part/Division/Rules (Version 17)
(Step 4) - Manual input]], Tbl_LegislationDescrip[Rule], 0)), "")</f>
        <v/>
      </c>
      <c r="K4680" s="108"/>
      <c r="L4680" s="90"/>
      <c r="M4680" s="90"/>
      <c r="N4680" s="94"/>
      <c r="O4680" s="95"/>
      <c r="P4680" s="95"/>
      <c r="Q4680" s="90"/>
      <c r="R4680" s="69"/>
      <c r="S4680" s="69"/>
      <c r="T4680" s="100"/>
      <c r="U4680" s="101"/>
      <c r="V4680" s="102"/>
      <c r="W4680" s="93"/>
      <c r="X4680" s="93"/>
      <c r="Y4680" s="94"/>
      <c r="Z4680" s="94"/>
      <c r="AA4680" s="69"/>
      <c r="AB4680" s="90"/>
      <c r="AC4680" s="69"/>
      <c r="AD4680" s="92"/>
      <c r="AE4680" s="47"/>
    </row>
    <row r="4681" spans="1:31" ht="45" customHeight="1" x14ac:dyDescent="0.25">
      <c r="A4681" s="11"/>
      <c r="B4681" s="69"/>
      <c r="C4681" s="70"/>
      <c r="D4681" s="70"/>
      <c r="E4681" s="60" t="str">
        <f>IFERROR(INDEX(Tbl_Entities[Retailer / Distributior?],MATCH(Table1[[#This Row],[Regulated Entity Name
(Step 1) - Manual input]],Tbl_Entities[Entity name],0)),"")</f>
        <v/>
      </c>
      <c r="F4681" s="70"/>
      <c r="G4681" s="70"/>
      <c r="H4681" s="60" t="str">
        <f>IF(Table1[[#This Row],[Reporting
Type
(Step 3) - Manual input]]="","",VLOOKUP(Table1[[#This Row],[Reporting
Type
(Step 3) - Manual input]],'Reference List'!$V$4:$W$10,2,FALSE))</f>
        <v/>
      </c>
      <c r="I4681" s="69"/>
      <c r="J4681" s="59" t="str">
        <f>IFERROR(INDEX(Tbl_LegislationDescrip[Description], MATCH(Table1[[#This Row],[Retail Law/Rules Part/Division/Rules (Version 17)
(Step 4) - Manual input]], Tbl_LegislationDescrip[Rule], 0)), "")</f>
        <v/>
      </c>
      <c r="K4681" s="108"/>
      <c r="L4681" s="90"/>
      <c r="M4681" s="90"/>
      <c r="N4681" s="94"/>
      <c r="O4681" s="95"/>
      <c r="P4681" s="95"/>
      <c r="Q4681" s="90"/>
      <c r="R4681" s="69"/>
      <c r="S4681" s="69"/>
      <c r="T4681" s="100"/>
      <c r="U4681" s="101"/>
      <c r="V4681" s="102"/>
      <c r="W4681" s="93"/>
      <c r="X4681" s="93"/>
      <c r="Y4681" s="94"/>
      <c r="Z4681" s="94"/>
      <c r="AA4681" s="69"/>
      <c r="AB4681" s="90"/>
      <c r="AC4681" s="69"/>
      <c r="AD4681" s="92"/>
      <c r="AE4681" s="47"/>
    </row>
    <row r="4682" spans="1:31" ht="45" customHeight="1" x14ac:dyDescent="0.25">
      <c r="A4682" s="11"/>
      <c r="B4682" s="69"/>
      <c r="C4682" s="70"/>
      <c r="D4682" s="70"/>
      <c r="E4682" s="60" t="str">
        <f>IFERROR(INDEX(Tbl_Entities[Retailer / Distributior?],MATCH(Table1[[#This Row],[Regulated Entity Name
(Step 1) - Manual input]],Tbl_Entities[Entity name],0)),"")</f>
        <v/>
      </c>
      <c r="F4682" s="70"/>
      <c r="G4682" s="70"/>
      <c r="H4682" s="60" t="str">
        <f>IF(Table1[[#This Row],[Reporting
Type
(Step 3) - Manual input]]="","",VLOOKUP(Table1[[#This Row],[Reporting
Type
(Step 3) - Manual input]],'Reference List'!$V$4:$W$10,2,FALSE))</f>
        <v/>
      </c>
      <c r="I4682" s="69"/>
      <c r="J4682" s="59" t="str">
        <f>IFERROR(INDEX(Tbl_LegislationDescrip[Description], MATCH(Table1[[#This Row],[Retail Law/Rules Part/Division/Rules (Version 17)
(Step 4) - Manual input]], Tbl_LegislationDescrip[Rule], 0)), "")</f>
        <v/>
      </c>
      <c r="K4682" s="108"/>
      <c r="L4682" s="90"/>
      <c r="M4682" s="90"/>
      <c r="N4682" s="94"/>
      <c r="O4682" s="95"/>
      <c r="P4682" s="95"/>
      <c r="Q4682" s="90"/>
      <c r="R4682" s="69"/>
      <c r="S4682" s="69"/>
      <c r="T4682" s="100"/>
      <c r="U4682" s="101"/>
      <c r="V4682" s="102"/>
      <c r="W4682" s="93"/>
      <c r="X4682" s="93"/>
      <c r="Y4682" s="94"/>
      <c r="Z4682" s="94"/>
      <c r="AA4682" s="69"/>
      <c r="AB4682" s="90"/>
      <c r="AC4682" s="69"/>
      <c r="AD4682" s="92"/>
      <c r="AE4682" s="47"/>
    </row>
    <row r="4683" spans="1:31" ht="45" customHeight="1" x14ac:dyDescent="0.25">
      <c r="A4683" s="11"/>
      <c r="B4683" s="69"/>
      <c r="C4683" s="70"/>
      <c r="D4683" s="70"/>
      <c r="E4683" s="60" t="str">
        <f>IFERROR(INDEX(Tbl_Entities[Retailer / Distributior?],MATCH(Table1[[#This Row],[Regulated Entity Name
(Step 1) - Manual input]],Tbl_Entities[Entity name],0)),"")</f>
        <v/>
      </c>
      <c r="F4683" s="70"/>
      <c r="G4683" s="70"/>
      <c r="H4683" s="60" t="str">
        <f>IF(Table1[[#This Row],[Reporting
Type
(Step 3) - Manual input]]="","",VLOOKUP(Table1[[#This Row],[Reporting
Type
(Step 3) - Manual input]],'Reference List'!$V$4:$W$10,2,FALSE))</f>
        <v/>
      </c>
      <c r="I4683" s="69"/>
      <c r="J4683" s="59" t="str">
        <f>IFERROR(INDEX(Tbl_LegislationDescrip[Description], MATCH(Table1[[#This Row],[Retail Law/Rules Part/Division/Rules (Version 17)
(Step 4) - Manual input]], Tbl_LegislationDescrip[Rule], 0)), "")</f>
        <v/>
      </c>
      <c r="K4683" s="108"/>
      <c r="L4683" s="90"/>
      <c r="M4683" s="90"/>
      <c r="N4683" s="94"/>
      <c r="O4683" s="95"/>
      <c r="P4683" s="95"/>
      <c r="Q4683" s="90"/>
      <c r="R4683" s="69"/>
      <c r="S4683" s="69"/>
      <c r="T4683" s="100"/>
      <c r="U4683" s="101"/>
      <c r="V4683" s="102"/>
      <c r="W4683" s="93"/>
      <c r="X4683" s="93"/>
      <c r="Y4683" s="94"/>
      <c r="Z4683" s="94"/>
      <c r="AA4683" s="69"/>
      <c r="AB4683" s="90"/>
      <c r="AC4683" s="69"/>
      <c r="AD4683" s="92"/>
      <c r="AE4683" s="47"/>
    </row>
    <row r="4684" spans="1:31" ht="45" customHeight="1" x14ac:dyDescent="0.25">
      <c r="A4684" s="11"/>
      <c r="B4684" s="69"/>
      <c r="C4684" s="70"/>
      <c r="D4684" s="70"/>
      <c r="E4684" s="60" t="str">
        <f>IFERROR(INDEX(Tbl_Entities[Retailer / Distributior?],MATCH(Table1[[#This Row],[Regulated Entity Name
(Step 1) - Manual input]],Tbl_Entities[Entity name],0)),"")</f>
        <v/>
      </c>
      <c r="F4684" s="70"/>
      <c r="G4684" s="70"/>
      <c r="H4684" s="60" t="str">
        <f>IF(Table1[[#This Row],[Reporting
Type
(Step 3) - Manual input]]="","",VLOOKUP(Table1[[#This Row],[Reporting
Type
(Step 3) - Manual input]],'Reference List'!$V$4:$W$10,2,FALSE))</f>
        <v/>
      </c>
      <c r="I4684" s="69"/>
      <c r="J4684" s="59" t="str">
        <f>IFERROR(INDEX(Tbl_LegislationDescrip[Description], MATCH(Table1[[#This Row],[Retail Law/Rules Part/Division/Rules (Version 17)
(Step 4) - Manual input]], Tbl_LegislationDescrip[Rule], 0)), "")</f>
        <v/>
      </c>
      <c r="K4684" s="108"/>
      <c r="L4684" s="90"/>
      <c r="M4684" s="90"/>
      <c r="N4684" s="94"/>
      <c r="O4684" s="95"/>
      <c r="P4684" s="95"/>
      <c r="Q4684" s="90"/>
      <c r="R4684" s="69"/>
      <c r="S4684" s="69"/>
      <c r="T4684" s="100"/>
      <c r="U4684" s="101"/>
      <c r="V4684" s="102"/>
      <c r="W4684" s="93"/>
      <c r="X4684" s="93"/>
      <c r="Y4684" s="94"/>
      <c r="Z4684" s="94"/>
      <c r="AA4684" s="69"/>
      <c r="AB4684" s="90"/>
      <c r="AC4684" s="69"/>
      <c r="AD4684" s="92"/>
      <c r="AE4684" s="47"/>
    </row>
    <row r="4685" spans="1:31" ht="45" customHeight="1" x14ac:dyDescent="0.25">
      <c r="A4685" s="11"/>
      <c r="B4685" s="69"/>
      <c r="C4685" s="70"/>
      <c r="D4685" s="70"/>
      <c r="E4685" s="60" t="str">
        <f>IFERROR(INDEX(Tbl_Entities[Retailer / Distributior?],MATCH(Table1[[#This Row],[Regulated Entity Name
(Step 1) - Manual input]],Tbl_Entities[Entity name],0)),"")</f>
        <v/>
      </c>
      <c r="F4685" s="70"/>
      <c r="G4685" s="70"/>
      <c r="H4685" s="60" t="str">
        <f>IF(Table1[[#This Row],[Reporting
Type
(Step 3) - Manual input]]="","",VLOOKUP(Table1[[#This Row],[Reporting
Type
(Step 3) - Manual input]],'Reference List'!$V$4:$W$10,2,FALSE))</f>
        <v/>
      </c>
      <c r="I4685" s="69"/>
      <c r="J4685" s="59" t="str">
        <f>IFERROR(INDEX(Tbl_LegislationDescrip[Description], MATCH(Table1[[#This Row],[Retail Law/Rules Part/Division/Rules (Version 17)
(Step 4) - Manual input]], Tbl_LegislationDescrip[Rule], 0)), "")</f>
        <v/>
      </c>
      <c r="K4685" s="108"/>
      <c r="L4685" s="90"/>
      <c r="M4685" s="90"/>
      <c r="N4685" s="94"/>
      <c r="O4685" s="95"/>
      <c r="P4685" s="95"/>
      <c r="Q4685" s="90"/>
      <c r="R4685" s="69"/>
      <c r="S4685" s="69"/>
      <c r="T4685" s="100"/>
      <c r="U4685" s="101"/>
      <c r="V4685" s="102"/>
      <c r="W4685" s="93"/>
      <c r="X4685" s="93"/>
      <c r="Y4685" s="94"/>
      <c r="Z4685" s="94"/>
      <c r="AA4685" s="69"/>
      <c r="AB4685" s="90"/>
      <c r="AC4685" s="69"/>
      <c r="AD4685" s="92"/>
      <c r="AE4685" s="47"/>
    </row>
    <row r="4686" spans="1:31" ht="45" customHeight="1" x14ac:dyDescent="0.25">
      <c r="A4686" s="11"/>
      <c r="B4686" s="69"/>
      <c r="C4686" s="70"/>
      <c r="D4686" s="70"/>
      <c r="E4686" s="60" t="str">
        <f>IFERROR(INDEX(Tbl_Entities[Retailer / Distributior?],MATCH(Table1[[#This Row],[Regulated Entity Name
(Step 1) - Manual input]],Tbl_Entities[Entity name],0)),"")</f>
        <v/>
      </c>
      <c r="F4686" s="70"/>
      <c r="G4686" s="70"/>
      <c r="H4686" s="60" t="str">
        <f>IF(Table1[[#This Row],[Reporting
Type
(Step 3) - Manual input]]="","",VLOOKUP(Table1[[#This Row],[Reporting
Type
(Step 3) - Manual input]],'Reference List'!$V$4:$W$10,2,FALSE))</f>
        <v/>
      </c>
      <c r="I4686" s="69"/>
      <c r="J4686" s="59" t="str">
        <f>IFERROR(INDEX(Tbl_LegislationDescrip[Description], MATCH(Table1[[#This Row],[Retail Law/Rules Part/Division/Rules (Version 17)
(Step 4) - Manual input]], Tbl_LegislationDescrip[Rule], 0)), "")</f>
        <v/>
      </c>
      <c r="K4686" s="108"/>
      <c r="L4686" s="90"/>
      <c r="M4686" s="90"/>
      <c r="N4686" s="94"/>
      <c r="O4686" s="95"/>
      <c r="P4686" s="95"/>
      <c r="Q4686" s="90"/>
      <c r="R4686" s="69"/>
      <c r="S4686" s="69"/>
      <c r="T4686" s="100"/>
      <c r="U4686" s="101"/>
      <c r="V4686" s="102"/>
      <c r="W4686" s="93"/>
      <c r="X4686" s="93"/>
      <c r="Y4686" s="94"/>
      <c r="Z4686" s="94"/>
      <c r="AA4686" s="69"/>
      <c r="AB4686" s="90"/>
      <c r="AC4686" s="69"/>
      <c r="AD4686" s="92"/>
      <c r="AE4686" s="47"/>
    </row>
    <row r="4687" spans="1:31" ht="45" customHeight="1" x14ac:dyDescent="0.25">
      <c r="A4687" s="11"/>
      <c r="B4687" s="69"/>
      <c r="C4687" s="70"/>
      <c r="D4687" s="70"/>
      <c r="E4687" s="60" t="str">
        <f>IFERROR(INDEX(Tbl_Entities[Retailer / Distributior?],MATCH(Table1[[#This Row],[Regulated Entity Name
(Step 1) - Manual input]],Tbl_Entities[Entity name],0)),"")</f>
        <v/>
      </c>
      <c r="F4687" s="70"/>
      <c r="G4687" s="70"/>
      <c r="H4687" s="60" t="str">
        <f>IF(Table1[[#This Row],[Reporting
Type
(Step 3) - Manual input]]="","",VLOOKUP(Table1[[#This Row],[Reporting
Type
(Step 3) - Manual input]],'Reference List'!$V$4:$W$10,2,FALSE))</f>
        <v/>
      </c>
      <c r="I4687" s="69"/>
      <c r="J4687" s="59" t="str">
        <f>IFERROR(INDEX(Tbl_LegislationDescrip[Description], MATCH(Table1[[#This Row],[Retail Law/Rules Part/Division/Rules (Version 17)
(Step 4) - Manual input]], Tbl_LegislationDescrip[Rule], 0)), "")</f>
        <v/>
      </c>
      <c r="K4687" s="108"/>
      <c r="L4687" s="90"/>
      <c r="M4687" s="90"/>
      <c r="N4687" s="94"/>
      <c r="O4687" s="95"/>
      <c r="P4687" s="95"/>
      <c r="Q4687" s="90"/>
      <c r="R4687" s="69"/>
      <c r="S4687" s="69"/>
      <c r="T4687" s="100"/>
      <c r="U4687" s="101"/>
      <c r="V4687" s="102"/>
      <c r="W4687" s="93"/>
      <c r="X4687" s="93"/>
      <c r="Y4687" s="94"/>
      <c r="Z4687" s="94"/>
      <c r="AA4687" s="69"/>
      <c r="AB4687" s="90"/>
      <c r="AC4687" s="69"/>
      <c r="AD4687" s="92"/>
      <c r="AE4687" s="47"/>
    </row>
    <row r="4688" spans="1:31" ht="45" customHeight="1" x14ac:dyDescent="0.25">
      <c r="A4688" s="11"/>
      <c r="B4688" s="69"/>
      <c r="C4688" s="70"/>
      <c r="D4688" s="70"/>
      <c r="E4688" s="60" t="str">
        <f>IFERROR(INDEX(Tbl_Entities[Retailer / Distributior?],MATCH(Table1[[#This Row],[Regulated Entity Name
(Step 1) - Manual input]],Tbl_Entities[Entity name],0)),"")</f>
        <v/>
      </c>
      <c r="F4688" s="70"/>
      <c r="G4688" s="70"/>
      <c r="H4688" s="60" t="str">
        <f>IF(Table1[[#This Row],[Reporting
Type
(Step 3) - Manual input]]="","",VLOOKUP(Table1[[#This Row],[Reporting
Type
(Step 3) - Manual input]],'Reference List'!$V$4:$W$10,2,FALSE))</f>
        <v/>
      </c>
      <c r="I4688" s="69"/>
      <c r="J4688" s="59" t="str">
        <f>IFERROR(INDEX(Tbl_LegislationDescrip[Description], MATCH(Table1[[#This Row],[Retail Law/Rules Part/Division/Rules (Version 17)
(Step 4) - Manual input]], Tbl_LegislationDescrip[Rule], 0)), "")</f>
        <v/>
      </c>
      <c r="K4688" s="108"/>
      <c r="L4688" s="90"/>
      <c r="M4688" s="90"/>
      <c r="N4688" s="94"/>
      <c r="O4688" s="95"/>
      <c r="P4688" s="95"/>
      <c r="Q4688" s="90"/>
      <c r="R4688" s="69"/>
      <c r="S4688" s="69"/>
      <c r="T4688" s="100"/>
      <c r="U4688" s="101"/>
      <c r="V4688" s="102"/>
      <c r="W4688" s="93"/>
      <c r="X4688" s="93"/>
      <c r="Y4688" s="94"/>
      <c r="Z4688" s="94"/>
      <c r="AA4688" s="69"/>
      <c r="AB4688" s="90"/>
      <c r="AC4688" s="69"/>
      <c r="AD4688" s="92"/>
      <c r="AE4688" s="47"/>
    </row>
    <row r="4689" spans="1:31" ht="45" customHeight="1" x14ac:dyDescent="0.25">
      <c r="A4689" s="11"/>
      <c r="B4689" s="69"/>
      <c r="C4689" s="70"/>
      <c r="D4689" s="70"/>
      <c r="E4689" s="60" t="str">
        <f>IFERROR(INDEX(Tbl_Entities[Retailer / Distributior?],MATCH(Table1[[#This Row],[Regulated Entity Name
(Step 1) - Manual input]],Tbl_Entities[Entity name],0)),"")</f>
        <v/>
      </c>
      <c r="F4689" s="70"/>
      <c r="G4689" s="70"/>
      <c r="H4689" s="60" t="str">
        <f>IF(Table1[[#This Row],[Reporting
Type
(Step 3) - Manual input]]="","",VLOOKUP(Table1[[#This Row],[Reporting
Type
(Step 3) - Manual input]],'Reference List'!$V$4:$W$10,2,FALSE))</f>
        <v/>
      </c>
      <c r="I4689" s="69"/>
      <c r="J4689" s="59" t="str">
        <f>IFERROR(INDEX(Tbl_LegislationDescrip[Description], MATCH(Table1[[#This Row],[Retail Law/Rules Part/Division/Rules (Version 17)
(Step 4) - Manual input]], Tbl_LegislationDescrip[Rule], 0)), "")</f>
        <v/>
      </c>
      <c r="K4689" s="108"/>
      <c r="L4689" s="90"/>
      <c r="M4689" s="90"/>
      <c r="N4689" s="94"/>
      <c r="O4689" s="95"/>
      <c r="P4689" s="95"/>
      <c r="Q4689" s="90"/>
      <c r="R4689" s="69"/>
      <c r="S4689" s="69"/>
      <c r="T4689" s="100"/>
      <c r="U4689" s="101"/>
      <c r="V4689" s="102"/>
      <c r="W4689" s="93"/>
      <c r="X4689" s="93"/>
      <c r="Y4689" s="94"/>
      <c r="Z4689" s="94"/>
      <c r="AA4689" s="69"/>
      <c r="AB4689" s="90"/>
      <c r="AC4689" s="69"/>
      <c r="AD4689" s="92"/>
      <c r="AE4689" s="47"/>
    </row>
    <row r="4690" spans="1:31" ht="45" customHeight="1" x14ac:dyDescent="0.25">
      <c r="A4690" s="11"/>
      <c r="B4690" s="69"/>
      <c r="C4690" s="70"/>
      <c r="D4690" s="70"/>
      <c r="E4690" s="60" t="str">
        <f>IFERROR(INDEX(Tbl_Entities[Retailer / Distributior?],MATCH(Table1[[#This Row],[Regulated Entity Name
(Step 1) - Manual input]],Tbl_Entities[Entity name],0)),"")</f>
        <v/>
      </c>
      <c r="F4690" s="70"/>
      <c r="G4690" s="70"/>
      <c r="H4690" s="60" t="str">
        <f>IF(Table1[[#This Row],[Reporting
Type
(Step 3) - Manual input]]="","",VLOOKUP(Table1[[#This Row],[Reporting
Type
(Step 3) - Manual input]],'Reference List'!$V$4:$W$10,2,FALSE))</f>
        <v/>
      </c>
      <c r="I4690" s="69"/>
      <c r="J4690" s="59" t="str">
        <f>IFERROR(INDEX(Tbl_LegislationDescrip[Description], MATCH(Table1[[#This Row],[Retail Law/Rules Part/Division/Rules (Version 17)
(Step 4) - Manual input]], Tbl_LegislationDescrip[Rule], 0)), "")</f>
        <v/>
      </c>
      <c r="K4690" s="108"/>
      <c r="L4690" s="90"/>
      <c r="M4690" s="90"/>
      <c r="N4690" s="94"/>
      <c r="O4690" s="95"/>
      <c r="P4690" s="95"/>
      <c r="Q4690" s="90"/>
      <c r="R4690" s="69"/>
      <c r="S4690" s="69"/>
      <c r="T4690" s="100"/>
      <c r="U4690" s="101"/>
      <c r="V4690" s="102"/>
      <c r="W4690" s="93"/>
      <c r="X4690" s="93"/>
      <c r="Y4690" s="94"/>
      <c r="Z4690" s="94"/>
      <c r="AA4690" s="69"/>
      <c r="AB4690" s="90"/>
      <c r="AC4690" s="69"/>
      <c r="AD4690" s="92"/>
      <c r="AE4690" s="47"/>
    </row>
    <row r="4691" spans="1:31" ht="45" customHeight="1" x14ac:dyDescent="0.25">
      <c r="A4691" s="11"/>
      <c r="B4691" s="69"/>
      <c r="C4691" s="70"/>
      <c r="D4691" s="70"/>
      <c r="E4691" s="60" t="str">
        <f>IFERROR(INDEX(Tbl_Entities[Retailer / Distributior?],MATCH(Table1[[#This Row],[Regulated Entity Name
(Step 1) - Manual input]],Tbl_Entities[Entity name],0)),"")</f>
        <v/>
      </c>
      <c r="F4691" s="70"/>
      <c r="G4691" s="70"/>
      <c r="H4691" s="60" t="str">
        <f>IF(Table1[[#This Row],[Reporting
Type
(Step 3) - Manual input]]="","",VLOOKUP(Table1[[#This Row],[Reporting
Type
(Step 3) - Manual input]],'Reference List'!$V$4:$W$10,2,FALSE))</f>
        <v/>
      </c>
      <c r="I4691" s="69"/>
      <c r="J4691" s="59" t="str">
        <f>IFERROR(INDEX(Tbl_LegislationDescrip[Description], MATCH(Table1[[#This Row],[Retail Law/Rules Part/Division/Rules (Version 17)
(Step 4) - Manual input]], Tbl_LegislationDescrip[Rule], 0)), "")</f>
        <v/>
      </c>
      <c r="K4691" s="108"/>
      <c r="L4691" s="90"/>
      <c r="M4691" s="90"/>
      <c r="N4691" s="94"/>
      <c r="O4691" s="95"/>
      <c r="P4691" s="95"/>
      <c r="Q4691" s="90"/>
      <c r="R4691" s="69"/>
      <c r="S4691" s="69"/>
      <c r="T4691" s="100"/>
      <c r="U4691" s="101"/>
      <c r="V4691" s="102"/>
      <c r="W4691" s="93"/>
      <c r="X4691" s="93"/>
      <c r="Y4691" s="94"/>
      <c r="Z4691" s="94"/>
      <c r="AA4691" s="69"/>
      <c r="AB4691" s="90"/>
      <c r="AC4691" s="69"/>
      <c r="AD4691" s="92"/>
      <c r="AE4691" s="47"/>
    </row>
    <row r="4692" spans="1:31" ht="45" customHeight="1" x14ac:dyDescent="0.25">
      <c r="A4692" s="11"/>
      <c r="B4692" s="69"/>
      <c r="C4692" s="70"/>
      <c r="D4692" s="70"/>
      <c r="E4692" s="60" t="str">
        <f>IFERROR(INDEX(Tbl_Entities[Retailer / Distributior?],MATCH(Table1[[#This Row],[Regulated Entity Name
(Step 1) - Manual input]],Tbl_Entities[Entity name],0)),"")</f>
        <v/>
      </c>
      <c r="F4692" s="70"/>
      <c r="G4692" s="70"/>
      <c r="H4692" s="60" t="str">
        <f>IF(Table1[[#This Row],[Reporting
Type
(Step 3) - Manual input]]="","",VLOOKUP(Table1[[#This Row],[Reporting
Type
(Step 3) - Manual input]],'Reference List'!$V$4:$W$10,2,FALSE))</f>
        <v/>
      </c>
      <c r="I4692" s="69"/>
      <c r="J4692" s="59" t="str">
        <f>IFERROR(INDEX(Tbl_LegislationDescrip[Description], MATCH(Table1[[#This Row],[Retail Law/Rules Part/Division/Rules (Version 17)
(Step 4) - Manual input]], Tbl_LegislationDescrip[Rule], 0)), "")</f>
        <v/>
      </c>
      <c r="K4692" s="108"/>
      <c r="L4692" s="90"/>
      <c r="M4692" s="90"/>
      <c r="N4692" s="94"/>
      <c r="O4692" s="95"/>
      <c r="P4692" s="95"/>
      <c r="Q4692" s="90"/>
      <c r="R4692" s="69"/>
      <c r="S4692" s="69"/>
      <c r="T4692" s="100"/>
      <c r="U4692" s="101"/>
      <c r="V4692" s="102"/>
      <c r="W4692" s="93"/>
      <c r="X4692" s="93"/>
      <c r="Y4692" s="94"/>
      <c r="Z4692" s="94"/>
      <c r="AA4692" s="69"/>
      <c r="AB4692" s="90"/>
      <c r="AC4692" s="69"/>
      <c r="AD4692" s="92"/>
      <c r="AE4692" s="47"/>
    </row>
    <row r="4693" spans="1:31" ht="45" customHeight="1" x14ac:dyDescent="0.25">
      <c r="A4693" s="11"/>
      <c r="B4693" s="69"/>
      <c r="C4693" s="70"/>
      <c r="D4693" s="70"/>
      <c r="E4693" s="60" t="str">
        <f>IFERROR(INDEX(Tbl_Entities[Retailer / Distributior?],MATCH(Table1[[#This Row],[Regulated Entity Name
(Step 1) - Manual input]],Tbl_Entities[Entity name],0)),"")</f>
        <v/>
      </c>
      <c r="F4693" s="70"/>
      <c r="G4693" s="70"/>
      <c r="H4693" s="60" t="str">
        <f>IF(Table1[[#This Row],[Reporting
Type
(Step 3) - Manual input]]="","",VLOOKUP(Table1[[#This Row],[Reporting
Type
(Step 3) - Manual input]],'Reference List'!$V$4:$W$10,2,FALSE))</f>
        <v/>
      </c>
      <c r="I4693" s="69"/>
      <c r="J4693" s="59" t="str">
        <f>IFERROR(INDEX(Tbl_LegislationDescrip[Description], MATCH(Table1[[#This Row],[Retail Law/Rules Part/Division/Rules (Version 17)
(Step 4) - Manual input]], Tbl_LegislationDescrip[Rule], 0)), "")</f>
        <v/>
      </c>
      <c r="K4693" s="108"/>
      <c r="L4693" s="90"/>
      <c r="M4693" s="90"/>
      <c r="N4693" s="94"/>
      <c r="O4693" s="95"/>
      <c r="P4693" s="95"/>
      <c r="Q4693" s="90"/>
      <c r="R4693" s="69"/>
      <c r="S4693" s="69"/>
      <c r="T4693" s="100"/>
      <c r="U4693" s="101"/>
      <c r="V4693" s="102"/>
      <c r="W4693" s="93"/>
      <c r="X4693" s="93"/>
      <c r="Y4693" s="94"/>
      <c r="Z4693" s="94"/>
      <c r="AA4693" s="69"/>
      <c r="AB4693" s="90"/>
      <c r="AC4693" s="69"/>
      <c r="AD4693" s="92"/>
      <c r="AE4693" s="47"/>
    </row>
    <row r="4694" spans="1:31" ht="45" customHeight="1" x14ac:dyDescent="0.25">
      <c r="A4694" s="11"/>
      <c r="B4694" s="69"/>
      <c r="C4694" s="70"/>
      <c r="D4694" s="70"/>
      <c r="E4694" s="60" t="str">
        <f>IFERROR(INDEX(Tbl_Entities[Retailer / Distributior?],MATCH(Table1[[#This Row],[Regulated Entity Name
(Step 1) - Manual input]],Tbl_Entities[Entity name],0)),"")</f>
        <v/>
      </c>
      <c r="F4694" s="70"/>
      <c r="G4694" s="70"/>
      <c r="H4694" s="60" t="str">
        <f>IF(Table1[[#This Row],[Reporting
Type
(Step 3) - Manual input]]="","",VLOOKUP(Table1[[#This Row],[Reporting
Type
(Step 3) - Manual input]],'Reference List'!$V$4:$W$10,2,FALSE))</f>
        <v/>
      </c>
      <c r="I4694" s="69"/>
      <c r="J4694" s="59" t="str">
        <f>IFERROR(INDEX(Tbl_LegislationDescrip[Description], MATCH(Table1[[#This Row],[Retail Law/Rules Part/Division/Rules (Version 17)
(Step 4) - Manual input]], Tbl_LegislationDescrip[Rule], 0)), "")</f>
        <v/>
      </c>
      <c r="K4694" s="108"/>
      <c r="L4694" s="90"/>
      <c r="M4694" s="90"/>
      <c r="N4694" s="94"/>
      <c r="O4694" s="95"/>
      <c r="P4694" s="95"/>
      <c r="Q4694" s="90"/>
      <c r="R4694" s="69"/>
      <c r="S4694" s="69"/>
      <c r="T4694" s="100"/>
      <c r="U4694" s="101"/>
      <c r="V4694" s="102"/>
      <c r="W4694" s="93"/>
      <c r="X4694" s="93"/>
      <c r="Y4694" s="94"/>
      <c r="Z4694" s="94"/>
      <c r="AA4694" s="69"/>
      <c r="AB4694" s="90"/>
      <c r="AC4694" s="69"/>
      <c r="AD4694" s="92"/>
      <c r="AE4694" s="47"/>
    </row>
    <row r="4695" spans="1:31" ht="45" customHeight="1" x14ac:dyDescent="0.25">
      <c r="A4695" s="11"/>
      <c r="B4695" s="69"/>
      <c r="C4695" s="70"/>
      <c r="D4695" s="70"/>
      <c r="E4695" s="60" t="str">
        <f>IFERROR(INDEX(Tbl_Entities[Retailer / Distributior?],MATCH(Table1[[#This Row],[Regulated Entity Name
(Step 1) - Manual input]],Tbl_Entities[Entity name],0)),"")</f>
        <v/>
      </c>
      <c r="F4695" s="70"/>
      <c r="G4695" s="70"/>
      <c r="H4695" s="60" t="str">
        <f>IF(Table1[[#This Row],[Reporting
Type
(Step 3) - Manual input]]="","",VLOOKUP(Table1[[#This Row],[Reporting
Type
(Step 3) - Manual input]],'Reference List'!$V$4:$W$10,2,FALSE))</f>
        <v/>
      </c>
      <c r="I4695" s="69"/>
      <c r="J4695" s="59" t="str">
        <f>IFERROR(INDEX(Tbl_LegislationDescrip[Description], MATCH(Table1[[#This Row],[Retail Law/Rules Part/Division/Rules (Version 17)
(Step 4) - Manual input]], Tbl_LegislationDescrip[Rule], 0)), "")</f>
        <v/>
      </c>
      <c r="K4695" s="108"/>
      <c r="L4695" s="90"/>
      <c r="M4695" s="90"/>
      <c r="N4695" s="94"/>
      <c r="O4695" s="95"/>
      <c r="P4695" s="95"/>
      <c r="Q4695" s="90"/>
      <c r="R4695" s="69"/>
      <c r="S4695" s="69"/>
      <c r="T4695" s="100"/>
      <c r="U4695" s="101"/>
      <c r="V4695" s="102"/>
      <c r="W4695" s="93"/>
      <c r="X4695" s="93"/>
      <c r="Y4695" s="94"/>
      <c r="Z4695" s="94"/>
      <c r="AA4695" s="69"/>
      <c r="AB4695" s="90"/>
      <c r="AC4695" s="69"/>
      <c r="AD4695" s="92"/>
      <c r="AE4695" s="47"/>
    </row>
    <row r="4696" spans="1:31" ht="45" customHeight="1" x14ac:dyDescent="0.25">
      <c r="A4696" s="11"/>
      <c r="B4696" s="69"/>
      <c r="C4696" s="70"/>
      <c r="D4696" s="70"/>
      <c r="E4696" s="60" t="str">
        <f>IFERROR(INDEX(Tbl_Entities[Retailer / Distributior?],MATCH(Table1[[#This Row],[Regulated Entity Name
(Step 1) - Manual input]],Tbl_Entities[Entity name],0)),"")</f>
        <v/>
      </c>
      <c r="F4696" s="70"/>
      <c r="G4696" s="70"/>
      <c r="H4696" s="60" t="str">
        <f>IF(Table1[[#This Row],[Reporting
Type
(Step 3) - Manual input]]="","",VLOOKUP(Table1[[#This Row],[Reporting
Type
(Step 3) - Manual input]],'Reference List'!$V$4:$W$10,2,FALSE))</f>
        <v/>
      </c>
      <c r="I4696" s="69"/>
      <c r="J4696" s="59" t="str">
        <f>IFERROR(INDEX(Tbl_LegislationDescrip[Description], MATCH(Table1[[#This Row],[Retail Law/Rules Part/Division/Rules (Version 17)
(Step 4) - Manual input]], Tbl_LegislationDescrip[Rule], 0)), "")</f>
        <v/>
      </c>
      <c r="K4696" s="108"/>
      <c r="L4696" s="90"/>
      <c r="M4696" s="90"/>
      <c r="N4696" s="94"/>
      <c r="O4696" s="95"/>
      <c r="P4696" s="95"/>
      <c r="Q4696" s="90"/>
      <c r="R4696" s="69"/>
      <c r="S4696" s="69"/>
      <c r="T4696" s="100"/>
      <c r="U4696" s="101"/>
      <c r="V4696" s="102"/>
      <c r="W4696" s="93"/>
      <c r="X4696" s="93"/>
      <c r="Y4696" s="94"/>
      <c r="Z4696" s="94"/>
      <c r="AA4696" s="69"/>
      <c r="AB4696" s="90"/>
      <c r="AC4696" s="69"/>
      <c r="AD4696" s="92"/>
      <c r="AE4696" s="47"/>
    </row>
    <row r="4697" spans="1:31" ht="45" customHeight="1" x14ac:dyDescent="0.25">
      <c r="A4697" s="11"/>
      <c r="B4697" s="69"/>
      <c r="C4697" s="70"/>
      <c r="D4697" s="70"/>
      <c r="E4697" s="60" t="str">
        <f>IFERROR(INDEX(Tbl_Entities[Retailer / Distributior?],MATCH(Table1[[#This Row],[Regulated Entity Name
(Step 1) - Manual input]],Tbl_Entities[Entity name],0)),"")</f>
        <v/>
      </c>
      <c r="F4697" s="70"/>
      <c r="G4697" s="70"/>
      <c r="H4697" s="60" t="str">
        <f>IF(Table1[[#This Row],[Reporting
Type
(Step 3) - Manual input]]="","",VLOOKUP(Table1[[#This Row],[Reporting
Type
(Step 3) - Manual input]],'Reference List'!$V$4:$W$10,2,FALSE))</f>
        <v/>
      </c>
      <c r="I4697" s="69"/>
      <c r="J4697" s="59" t="str">
        <f>IFERROR(INDEX(Tbl_LegislationDescrip[Description], MATCH(Table1[[#This Row],[Retail Law/Rules Part/Division/Rules (Version 17)
(Step 4) - Manual input]], Tbl_LegislationDescrip[Rule], 0)), "")</f>
        <v/>
      </c>
      <c r="K4697" s="108"/>
      <c r="L4697" s="90"/>
      <c r="M4697" s="90"/>
      <c r="N4697" s="94"/>
      <c r="O4697" s="95"/>
      <c r="P4697" s="95"/>
      <c r="Q4697" s="90"/>
      <c r="R4697" s="69"/>
      <c r="S4697" s="69"/>
      <c r="T4697" s="100"/>
      <c r="U4697" s="101"/>
      <c r="V4697" s="102"/>
      <c r="W4697" s="93"/>
      <c r="X4697" s="93"/>
      <c r="Y4697" s="94"/>
      <c r="Z4697" s="94"/>
      <c r="AA4697" s="69"/>
      <c r="AB4697" s="90"/>
      <c r="AC4697" s="69"/>
      <c r="AD4697" s="92"/>
      <c r="AE4697" s="47"/>
    </row>
    <row r="4698" spans="1:31" ht="45" customHeight="1" x14ac:dyDescent="0.25">
      <c r="A4698" s="11"/>
      <c r="B4698" s="69"/>
      <c r="C4698" s="70"/>
      <c r="D4698" s="70"/>
      <c r="E4698" s="60" t="str">
        <f>IFERROR(INDEX(Tbl_Entities[Retailer / Distributior?],MATCH(Table1[[#This Row],[Regulated Entity Name
(Step 1) - Manual input]],Tbl_Entities[Entity name],0)),"")</f>
        <v/>
      </c>
      <c r="F4698" s="70"/>
      <c r="G4698" s="70"/>
      <c r="H4698" s="60" t="str">
        <f>IF(Table1[[#This Row],[Reporting
Type
(Step 3) - Manual input]]="","",VLOOKUP(Table1[[#This Row],[Reporting
Type
(Step 3) - Manual input]],'Reference List'!$V$4:$W$10,2,FALSE))</f>
        <v/>
      </c>
      <c r="I4698" s="69"/>
      <c r="J4698" s="59" t="str">
        <f>IFERROR(INDEX(Tbl_LegislationDescrip[Description], MATCH(Table1[[#This Row],[Retail Law/Rules Part/Division/Rules (Version 17)
(Step 4) - Manual input]], Tbl_LegislationDescrip[Rule], 0)), "")</f>
        <v/>
      </c>
      <c r="K4698" s="108"/>
      <c r="L4698" s="90"/>
      <c r="M4698" s="90"/>
      <c r="N4698" s="94"/>
      <c r="O4698" s="95"/>
      <c r="P4698" s="95"/>
      <c r="Q4698" s="90"/>
      <c r="R4698" s="69"/>
      <c r="S4698" s="69"/>
      <c r="T4698" s="100"/>
      <c r="U4698" s="101"/>
      <c r="V4698" s="102"/>
      <c r="W4698" s="93"/>
      <c r="X4698" s="93"/>
      <c r="Y4698" s="94"/>
      <c r="Z4698" s="94"/>
      <c r="AA4698" s="69"/>
      <c r="AB4698" s="90"/>
      <c r="AC4698" s="69"/>
      <c r="AD4698" s="92"/>
      <c r="AE4698" s="47"/>
    </row>
    <row r="4699" spans="1:31" ht="45" customHeight="1" x14ac:dyDescent="0.25">
      <c r="A4699" s="11"/>
      <c r="B4699" s="69"/>
      <c r="C4699" s="70"/>
      <c r="D4699" s="70"/>
      <c r="E4699" s="60" t="str">
        <f>IFERROR(INDEX(Tbl_Entities[Retailer / Distributior?],MATCH(Table1[[#This Row],[Regulated Entity Name
(Step 1) - Manual input]],Tbl_Entities[Entity name],0)),"")</f>
        <v/>
      </c>
      <c r="F4699" s="70"/>
      <c r="G4699" s="70"/>
      <c r="H4699" s="60" t="str">
        <f>IF(Table1[[#This Row],[Reporting
Type
(Step 3) - Manual input]]="","",VLOOKUP(Table1[[#This Row],[Reporting
Type
(Step 3) - Manual input]],'Reference List'!$V$4:$W$10,2,FALSE))</f>
        <v/>
      </c>
      <c r="I4699" s="69"/>
      <c r="J4699" s="59" t="str">
        <f>IFERROR(INDEX(Tbl_LegislationDescrip[Description], MATCH(Table1[[#This Row],[Retail Law/Rules Part/Division/Rules (Version 17)
(Step 4) - Manual input]], Tbl_LegislationDescrip[Rule], 0)), "")</f>
        <v/>
      </c>
      <c r="K4699" s="108"/>
      <c r="L4699" s="90"/>
      <c r="M4699" s="90"/>
      <c r="N4699" s="94"/>
      <c r="O4699" s="95"/>
      <c r="P4699" s="95"/>
      <c r="Q4699" s="90"/>
      <c r="R4699" s="69"/>
      <c r="S4699" s="69"/>
      <c r="T4699" s="100"/>
      <c r="U4699" s="101"/>
      <c r="V4699" s="102"/>
      <c r="W4699" s="93"/>
      <c r="X4699" s="93"/>
      <c r="Y4699" s="94"/>
      <c r="Z4699" s="94"/>
      <c r="AA4699" s="69"/>
      <c r="AB4699" s="90"/>
      <c r="AC4699" s="69"/>
      <c r="AD4699" s="92"/>
      <c r="AE4699" s="47"/>
    </row>
    <row r="4700" spans="1:31" ht="45" customHeight="1" x14ac:dyDescent="0.25">
      <c r="A4700" s="11"/>
      <c r="B4700" s="69"/>
      <c r="C4700" s="70"/>
      <c r="D4700" s="70"/>
      <c r="E4700" s="60" t="str">
        <f>IFERROR(INDEX(Tbl_Entities[Retailer / Distributior?],MATCH(Table1[[#This Row],[Regulated Entity Name
(Step 1) - Manual input]],Tbl_Entities[Entity name],0)),"")</f>
        <v/>
      </c>
      <c r="F4700" s="70"/>
      <c r="G4700" s="70"/>
      <c r="H4700" s="60" t="str">
        <f>IF(Table1[[#This Row],[Reporting
Type
(Step 3) - Manual input]]="","",VLOOKUP(Table1[[#This Row],[Reporting
Type
(Step 3) - Manual input]],'Reference List'!$V$4:$W$10,2,FALSE))</f>
        <v/>
      </c>
      <c r="I4700" s="69"/>
      <c r="J4700" s="59" t="str">
        <f>IFERROR(INDEX(Tbl_LegislationDescrip[Description], MATCH(Table1[[#This Row],[Retail Law/Rules Part/Division/Rules (Version 17)
(Step 4) - Manual input]], Tbl_LegislationDescrip[Rule], 0)), "")</f>
        <v/>
      </c>
      <c r="K4700" s="108"/>
      <c r="L4700" s="90"/>
      <c r="M4700" s="90"/>
      <c r="N4700" s="94"/>
      <c r="O4700" s="95"/>
      <c r="P4700" s="95"/>
      <c r="Q4700" s="90"/>
      <c r="R4700" s="69"/>
      <c r="S4700" s="69"/>
      <c r="T4700" s="100"/>
      <c r="U4700" s="101"/>
      <c r="V4700" s="102"/>
      <c r="W4700" s="93"/>
      <c r="X4700" s="93"/>
      <c r="Y4700" s="94"/>
      <c r="Z4700" s="94"/>
      <c r="AA4700" s="69"/>
      <c r="AB4700" s="90"/>
      <c r="AC4700" s="69"/>
      <c r="AD4700" s="92"/>
      <c r="AE4700" s="47"/>
    </row>
    <row r="4701" spans="1:31" ht="45" customHeight="1" x14ac:dyDescent="0.25">
      <c r="A4701" s="11"/>
      <c r="B4701" s="69"/>
      <c r="C4701" s="70"/>
      <c r="D4701" s="70"/>
      <c r="E4701" s="60" t="str">
        <f>IFERROR(INDEX(Tbl_Entities[Retailer / Distributior?],MATCH(Table1[[#This Row],[Regulated Entity Name
(Step 1) - Manual input]],Tbl_Entities[Entity name],0)),"")</f>
        <v/>
      </c>
      <c r="F4701" s="70"/>
      <c r="G4701" s="70"/>
      <c r="H4701" s="60" t="str">
        <f>IF(Table1[[#This Row],[Reporting
Type
(Step 3) - Manual input]]="","",VLOOKUP(Table1[[#This Row],[Reporting
Type
(Step 3) - Manual input]],'Reference List'!$V$4:$W$10,2,FALSE))</f>
        <v/>
      </c>
      <c r="I4701" s="69"/>
      <c r="J4701" s="59" t="str">
        <f>IFERROR(INDEX(Tbl_LegislationDescrip[Description], MATCH(Table1[[#This Row],[Retail Law/Rules Part/Division/Rules (Version 17)
(Step 4) - Manual input]], Tbl_LegislationDescrip[Rule], 0)), "")</f>
        <v/>
      </c>
      <c r="K4701" s="108"/>
      <c r="L4701" s="90"/>
      <c r="M4701" s="90"/>
      <c r="N4701" s="94"/>
      <c r="O4701" s="95"/>
      <c r="P4701" s="95"/>
      <c r="Q4701" s="90"/>
      <c r="R4701" s="69"/>
      <c r="S4701" s="69"/>
      <c r="T4701" s="100"/>
      <c r="U4701" s="101"/>
      <c r="V4701" s="102"/>
      <c r="W4701" s="93"/>
      <c r="X4701" s="93"/>
      <c r="Y4701" s="94"/>
      <c r="Z4701" s="94"/>
      <c r="AA4701" s="69"/>
      <c r="AB4701" s="90"/>
      <c r="AC4701" s="69"/>
      <c r="AD4701" s="92"/>
      <c r="AE4701" s="47"/>
    </row>
    <row r="4702" spans="1:31" ht="45" customHeight="1" x14ac:dyDescent="0.25">
      <c r="A4702" s="11"/>
      <c r="B4702" s="69"/>
      <c r="C4702" s="70"/>
      <c r="D4702" s="70"/>
      <c r="E4702" s="60" t="str">
        <f>IFERROR(INDEX(Tbl_Entities[Retailer / Distributior?],MATCH(Table1[[#This Row],[Regulated Entity Name
(Step 1) - Manual input]],Tbl_Entities[Entity name],0)),"")</f>
        <v/>
      </c>
      <c r="F4702" s="70"/>
      <c r="G4702" s="70"/>
      <c r="H4702" s="60" t="str">
        <f>IF(Table1[[#This Row],[Reporting
Type
(Step 3) - Manual input]]="","",VLOOKUP(Table1[[#This Row],[Reporting
Type
(Step 3) - Manual input]],'Reference List'!$V$4:$W$10,2,FALSE))</f>
        <v/>
      </c>
      <c r="I4702" s="69"/>
      <c r="J4702" s="59" t="str">
        <f>IFERROR(INDEX(Tbl_LegislationDescrip[Description], MATCH(Table1[[#This Row],[Retail Law/Rules Part/Division/Rules (Version 17)
(Step 4) - Manual input]], Tbl_LegislationDescrip[Rule], 0)), "")</f>
        <v/>
      </c>
      <c r="K4702" s="108"/>
      <c r="L4702" s="90"/>
      <c r="M4702" s="90"/>
      <c r="N4702" s="94"/>
      <c r="O4702" s="95"/>
      <c r="P4702" s="95"/>
      <c r="Q4702" s="90"/>
      <c r="R4702" s="69"/>
      <c r="S4702" s="69"/>
      <c r="T4702" s="100"/>
      <c r="U4702" s="101"/>
      <c r="V4702" s="102"/>
      <c r="W4702" s="93"/>
      <c r="X4702" s="93"/>
      <c r="Y4702" s="94"/>
      <c r="Z4702" s="94"/>
      <c r="AA4702" s="69"/>
      <c r="AB4702" s="90"/>
      <c r="AC4702" s="69"/>
      <c r="AD4702" s="92"/>
      <c r="AE4702" s="47"/>
    </row>
    <row r="4703" spans="1:31" ht="45" customHeight="1" x14ac:dyDescent="0.25">
      <c r="A4703" s="11"/>
      <c r="B4703" s="69"/>
      <c r="C4703" s="70"/>
      <c r="D4703" s="70"/>
      <c r="E4703" s="60" t="str">
        <f>IFERROR(INDEX(Tbl_Entities[Retailer / Distributior?],MATCH(Table1[[#This Row],[Regulated Entity Name
(Step 1) - Manual input]],Tbl_Entities[Entity name],0)),"")</f>
        <v/>
      </c>
      <c r="F4703" s="70"/>
      <c r="G4703" s="70"/>
      <c r="H4703" s="60" t="str">
        <f>IF(Table1[[#This Row],[Reporting
Type
(Step 3) - Manual input]]="","",VLOOKUP(Table1[[#This Row],[Reporting
Type
(Step 3) - Manual input]],'Reference List'!$V$4:$W$10,2,FALSE))</f>
        <v/>
      </c>
      <c r="I4703" s="69"/>
      <c r="J4703" s="59" t="str">
        <f>IFERROR(INDEX(Tbl_LegislationDescrip[Description], MATCH(Table1[[#This Row],[Retail Law/Rules Part/Division/Rules (Version 17)
(Step 4) - Manual input]], Tbl_LegislationDescrip[Rule], 0)), "")</f>
        <v/>
      </c>
      <c r="K4703" s="108"/>
      <c r="L4703" s="90"/>
      <c r="M4703" s="90"/>
      <c r="N4703" s="94"/>
      <c r="O4703" s="95"/>
      <c r="P4703" s="95"/>
      <c r="Q4703" s="90"/>
      <c r="R4703" s="69"/>
      <c r="S4703" s="69"/>
      <c r="T4703" s="100"/>
      <c r="U4703" s="101"/>
      <c r="V4703" s="102"/>
      <c r="W4703" s="93"/>
      <c r="X4703" s="93"/>
      <c r="Y4703" s="94"/>
      <c r="Z4703" s="94"/>
      <c r="AA4703" s="69"/>
      <c r="AB4703" s="90"/>
      <c r="AC4703" s="69"/>
      <c r="AD4703" s="92"/>
      <c r="AE4703" s="47"/>
    </row>
    <row r="4704" spans="1:31" ht="45" customHeight="1" x14ac:dyDescent="0.25">
      <c r="A4704" s="11"/>
      <c r="B4704" s="69"/>
      <c r="C4704" s="70"/>
      <c r="D4704" s="70"/>
      <c r="E4704" s="60" t="str">
        <f>IFERROR(INDEX(Tbl_Entities[Retailer / Distributior?],MATCH(Table1[[#This Row],[Regulated Entity Name
(Step 1) - Manual input]],Tbl_Entities[Entity name],0)),"")</f>
        <v/>
      </c>
      <c r="F4704" s="70"/>
      <c r="G4704" s="70"/>
      <c r="H4704" s="60" t="str">
        <f>IF(Table1[[#This Row],[Reporting
Type
(Step 3) - Manual input]]="","",VLOOKUP(Table1[[#This Row],[Reporting
Type
(Step 3) - Manual input]],'Reference List'!$V$4:$W$10,2,FALSE))</f>
        <v/>
      </c>
      <c r="I4704" s="69"/>
      <c r="J4704" s="59" t="str">
        <f>IFERROR(INDEX(Tbl_LegislationDescrip[Description], MATCH(Table1[[#This Row],[Retail Law/Rules Part/Division/Rules (Version 17)
(Step 4) - Manual input]], Tbl_LegislationDescrip[Rule], 0)), "")</f>
        <v/>
      </c>
      <c r="K4704" s="108"/>
      <c r="L4704" s="90"/>
      <c r="M4704" s="90"/>
      <c r="N4704" s="94"/>
      <c r="O4704" s="95"/>
      <c r="P4704" s="95"/>
      <c r="Q4704" s="90"/>
      <c r="R4704" s="69"/>
      <c r="S4704" s="69"/>
      <c r="T4704" s="100"/>
      <c r="U4704" s="101"/>
      <c r="V4704" s="102"/>
      <c r="W4704" s="93"/>
      <c r="X4704" s="93"/>
      <c r="Y4704" s="94"/>
      <c r="Z4704" s="94"/>
      <c r="AA4704" s="69"/>
      <c r="AB4704" s="90"/>
      <c r="AC4704" s="69"/>
      <c r="AD4704" s="92"/>
      <c r="AE4704" s="47"/>
    </row>
    <row r="4705" spans="1:31" ht="45" customHeight="1" x14ac:dyDescent="0.25">
      <c r="A4705" s="11"/>
      <c r="B4705" s="69"/>
      <c r="C4705" s="70"/>
      <c r="D4705" s="70"/>
      <c r="E4705" s="60" t="str">
        <f>IFERROR(INDEX(Tbl_Entities[Retailer / Distributior?],MATCH(Table1[[#This Row],[Regulated Entity Name
(Step 1) - Manual input]],Tbl_Entities[Entity name],0)),"")</f>
        <v/>
      </c>
      <c r="F4705" s="70"/>
      <c r="G4705" s="70"/>
      <c r="H4705" s="60" t="str">
        <f>IF(Table1[[#This Row],[Reporting
Type
(Step 3) - Manual input]]="","",VLOOKUP(Table1[[#This Row],[Reporting
Type
(Step 3) - Manual input]],'Reference List'!$V$4:$W$10,2,FALSE))</f>
        <v/>
      </c>
      <c r="I4705" s="69"/>
      <c r="J4705" s="59" t="str">
        <f>IFERROR(INDEX(Tbl_LegislationDescrip[Description], MATCH(Table1[[#This Row],[Retail Law/Rules Part/Division/Rules (Version 17)
(Step 4) - Manual input]], Tbl_LegislationDescrip[Rule], 0)), "")</f>
        <v/>
      </c>
      <c r="K4705" s="108"/>
      <c r="L4705" s="90"/>
      <c r="M4705" s="90"/>
      <c r="N4705" s="94"/>
      <c r="O4705" s="95"/>
      <c r="P4705" s="95"/>
      <c r="Q4705" s="90"/>
      <c r="R4705" s="69"/>
      <c r="S4705" s="69"/>
      <c r="T4705" s="100"/>
      <c r="U4705" s="101"/>
      <c r="V4705" s="102"/>
      <c r="W4705" s="93"/>
      <c r="X4705" s="93"/>
      <c r="Y4705" s="94"/>
      <c r="Z4705" s="94"/>
      <c r="AA4705" s="69"/>
      <c r="AB4705" s="90"/>
      <c r="AC4705" s="69"/>
      <c r="AD4705" s="92"/>
      <c r="AE4705" s="47"/>
    </row>
    <row r="4706" spans="1:31" ht="45" customHeight="1" x14ac:dyDescent="0.25">
      <c r="A4706" s="11"/>
      <c r="B4706" s="69"/>
      <c r="C4706" s="70"/>
      <c r="D4706" s="70"/>
      <c r="E4706" s="60" t="str">
        <f>IFERROR(INDEX(Tbl_Entities[Retailer / Distributior?],MATCH(Table1[[#This Row],[Regulated Entity Name
(Step 1) - Manual input]],Tbl_Entities[Entity name],0)),"")</f>
        <v/>
      </c>
      <c r="F4706" s="70"/>
      <c r="G4706" s="70"/>
      <c r="H4706" s="60" t="str">
        <f>IF(Table1[[#This Row],[Reporting
Type
(Step 3) - Manual input]]="","",VLOOKUP(Table1[[#This Row],[Reporting
Type
(Step 3) - Manual input]],'Reference List'!$V$4:$W$10,2,FALSE))</f>
        <v/>
      </c>
      <c r="I4706" s="69"/>
      <c r="J4706" s="59" t="str">
        <f>IFERROR(INDEX(Tbl_LegislationDescrip[Description], MATCH(Table1[[#This Row],[Retail Law/Rules Part/Division/Rules (Version 17)
(Step 4) - Manual input]], Tbl_LegislationDescrip[Rule], 0)), "")</f>
        <v/>
      </c>
      <c r="K4706" s="108"/>
      <c r="L4706" s="90"/>
      <c r="M4706" s="90"/>
      <c r="N4706" s="94"/>
      <c r="O4706" s="95"/>
      <c r="P4706" s="95"/>
      <c r="Q4706" s="90"/>
      <c r="R4706" s="69"/>
      <c r="S4706" s="69"/>
      <c r="T4706" s="100"/>
      <c r="U4706" s="101"/>
      <c r="V4706" s="102"/>
      <c r="W4706" s="93"/>
      <c r="X4706" s="93"/>
      <c r="Y4706" s="94"/>
      <c r="Z4706" s="94"/>
      <c r="AA4706" s="69"/>
      <c r="AB4706" s="90"/>
      <c r="AC4706" s="69"/>
      <c r="AD4706" s="92"/>
      <c r="AE4706" s="47"/>
    </row>
    <row r="4707" spans="1:31" ht="45" customHeight="1" x14ac:dyDescent="0.25">
      <c r="A4707" s="11"/>
      <c r="B4707" s="69"/>
      <c r="C4707" s="70"/>
      <c r="D4707" s="70"/>
      <c r="E4707" s="60" t="str">
        <f>IFERROR(INDEX(Tbl_Entities[Retailer / Distributior?],MATCH(Table1[[#This Row],[Regulated Entity Name
(Step 1) - Manual input]],Tbl_Entities[Entity name],0)),"")</f>
        <v/>
      </c>
      <c r="F4707" s="70"/>
      <c r="G4707" s="70"/>
      <c r="H4707" s="60" t="str">
        <f>IF(Table1[[#This Row],[Reporting
Type
(Step 3) - Manual input]]="","",VLOOKUP(Table1[[#This Row],[Reporting
Type
(Step 3) - Manual input]],'Reference List'!$V$4:$W$10,2,FALSE))</f>
        <v/>
      </c>
      <c r="I4707" s="69"/>
      <c r="J4707" s="59" t="str">
        <f>IFERROR(INDEX(Tbl_LegislationDescrip[Description], MATCH(Table1[[#This Row],[Retail Law/Rules Part/Division/Rules (Version 17)
(Step 4) - Manual input]], Tbl_LegislationDescrip[Rule], 0)), "")</f>
        <v/>
      </c>
      <c r="K4707" s="108"/>
      <c r="L4707" s="90"/>
      <c r="M4707" s="90"/>
      <c r="N4707" s="94"/>
      <c r="O4707" s="95"/>
      <c r="P4707" s="95"/>
      <c r="Q4707" s="90"/>
      <c r="R4707" s="69"/>
      <c r="S4707" s="69"/>
      <c r="T4707" s="100"/>
      <c r="U4707" s="101"/>
      <c r="V4707" s="102"/>
      <c r="W4707" s="93"/>
      <c r="X4707" s="93"/>
      <c r="Y4707" s="94"/>
      <c r="Z4707" s="94"/>
      <c r="AA4707" s="69"/>
      <c r="AB4707" s="90"/>
      <c r="AC4707" s="69"/>
      <c r="AD4707" s="92"/>
      <c r="AE4707" s="47"/>
    </row>
    <row r="4708" spans="1:31" ht="45" customHeight="1" x14ac:dyDescent="0.25">
      <c r="A4708" s="11"/>
      <c r="B4708" s="69"/>
      <c r="C4708" s="70"/>
      <c r="D4708" s="70"/>
      <c r="E4708" s="60" t="str">
        <f>IFERROR(INDEX(Tbl_Entities[Retailer / Distributior?],MATCH(Table1[[#This Row],[Regulated Entity Name
(Step 1) - Manual input]],Tbl_Entities[Entity name],0)),"")</f>
        <v/>
      </c>
      <c r="F4708" s="70"/>
      <c r="G4708" s="70"/>
      <c r="H4708" s="60" t="str">
        <f>IF(Table1[[#This Row],[Reporting
Type
(Step 3) - Manual input]]="","",VLOOKUP(Table1[[#This Row],[Reporting
Type
(Step 3) - Manual input]],'Reference List'!$V$4:$W$10,2,FALSE))</f>
        <v/>
      </c>
      <c r="I4708" s="69"/>
      <c r="J4708" s="59" t="str">
        <f>IFERROR(INDEX(Tbl_LegislationDescrip[Description], MATCH(Table1[[#This Row],[Retail Law/Rules Part/Division/Rules (Version 17)
(Step 4) - Manual input]], Tbl_LegislationDescrip[Rule], 0)), "")</f>
        <v/>
      </c>
      <c r="K4708" s="108"/>
      <c r="L4708" s="90"/>
      <c r="M4708" s="90"/>
      <c r="N4708" s="94"/>
      <c r="O4708" s="95"/>
      <c r="P4708" s="95"/>
      <c r="Q4708" s="90"/>
      <c r="R4708" s="69"/>
      <c r="S4708" s="69"/>
      <c r="T4708" s="100"/>
      <c r="U4708" s="101"/>
      <c r="V4708" s="102"/>
      <c r="W4708" s="93"/>
      <c r="X4708" s="93"/>
      <c r="Y4708" s="94"/>
      <c r="Z4708" s="94"/>
      <c r="AA4708" s="69"/>
      <c r="AB4708" s="90"/>
      <c r="AC4708" s="69"/>
      <c r="AD4708" s="92"/>
      <c r="AE4708" s="47"/>
    </row>
    <row r="4709" spans="1:31" ht="45" customHeight="1" x14ac:dyDescent="0.25">
      <c r="A4709" s="11"/>
      <c r="B4709" s="69"/>
      <c r="C4709" s="70"/>
      <c r="D4709" s="70"/>
      <c r="E4709" s="60" t="str">
        <f>IFERROR(INDEX(Tbl_Entities[Retailer / Distributior?],MATCH(Table1[[#This Row],[Regulated Entity Name
(Step 1) - Manual input]],Tbl_Entities[Entity name],0)),"")</f>
        <v/>
      </c>
      <c r="F4709" s="70"/>
      <c r="G4709" s="70"/>
      <c r="H4709" s="60" t="str">
        <f>IF(Table1[[#This Row],[Reporting
Type
(Step 3) - Manual input]]="","",VLOOKUP(Table1[[#This Row],[Reporting
Type
(Step 3) - Manual input]],'Reference List'!$V$4:$W$10,2,FALSE))</f>
        <v/>
      </c>
      <c r="I4709" s="69"/>
      <c r="J4709" s="59" t="str">
        <f>IFERROR(INDEX(Tbl_LegislationDescrip[Description], MATCH(Table1[[#This Row],[Retail Law/Rules Part/Division/Rules (Version 17)
(Step 4) - Manual input]], Tbl_LegislationDescrip[Rule], 0)), "")</f>
        <v/>
      </c>
      <c r="K4709" s="108"/>
      <c r="L4709" s="90"/>
      <c r="M4709" s="90"/>
      <c r="N4709" s="94"/>
      <c r="O4709" s="95"/>
      <c r="P4709" s="95"/>
      <c r="Q4709" s="90"/>
      <c r="R4709" s="69"/>
      <c r="S4709" s="69"/>
      <c r="T4709" s="100"/>
      <c r="U4709" s="101"/>
      <c r="V4709" s="102"/>
      <c r="W4709" s="93"/>
      <c r="X4709" s="93"/>
      <c r="Y4709" s="94"/>
      <c r="Z4709" s="94"/>
      <c r="AA4709" s="69"/>
      <c r="AB4709" s="90"/>
      <c r="AC4709" s="69"/>
      <c r="AD4709" s="92"/>
      <c r="AE4709" s="47"/>
    </row>
    <row r="4710" spans="1:31" ht="45" customHeight="1" x14ac:dyDescent="0.25">
      <c r="A4710" s="11"/>
      <c r="B4710" s="69"/>
      <c r="C4710" s="70"/>
      <c r="D4710" s="70"/>
      <c r="E4710" s="60" t="str">
        <f>IFERROR(INDEX(Tbl_Entities[Retailer / Distributior?],MATCH(Table1[[#This Row],[Regulated Entity Name
(Step 1) - Manual input]],Tbl_Entities[Entity name],0)),"")</f>
        <v/>
      </c>
      <c r="F4710" s="70"/>
      <c r="G4710" s="70"/>
      <c r="H4710" s="60" t="str">
        <f>IF(Table1[[#This Row],[Reporting
Type
(Step 3) - Manual input]]="","",VLOOKUP(Table1[[#This Row],[Reporting
Type
(Step 3) - Manual input]],'Reference List'!$V$4:$W$10,2,FALSE))</f>
        <v/>
      </c>
      <c r="I4710" s="69"/>
      <c r="J4710" s="59" t="str">
        <f>IFERROR(INDEX(Tbl_LegislationDescrip[Description], MATCH(Table1[[#This Row],[Retail Law/Rules Part/Division/Rules (Version 17)
(Step 4) - Manual input]], Tbl_LegislationDescrip[Rule], 0)), "")</f>
        <v/>
      </c>
      <c r="K4710" s="108"/>
      <c r="L4710" s="90"/>
      <c r="M4710" s="90"/>
      <c r="N4710" s="94"/>
      <c r="O4710" s="95"/>
      <c r="P4710" s="95"/>
      <c r="Q4710" s="90"/>
      <c r="R4710" s="69"/>
      <c r="S4710" s="69"/>
      <c r="T4710" s="100"/>
      <c r="U4710" s="101"/>
      <c r="V4710" s="102"/>
      <c r="W4710" s="93"/>
      <c r="X4710" s="93"/>
      <c r="Y4710" s="94"/>
      <c r="Z4710" s="94"/>
      <c r="AA4710" s="69"/>
      <c r="AB4710" s="90"/>
      <c r="AC4710" s="69"/>
      <c r="AD4710" s="92"/>
      <c r="AE4710" s="47"/>
    </row>
    <row r="4711" spans="1:31" ht="45" customHeight="1" x14ac:dyDescent="0.25">
      <c r="A4711" s="11"/>
      <c r="B4711" s="69"/>
      <c r="C4711" s="70"/>
      <c r="D4711" s="70"/>
      <c r="E4711" s="60" t="str">
        <f>IFERROR(INDEX(Tbl_Entities[Retailer / Distributior?],MATCH(Table1[[#This Row],[Regulated Entity Name
(Step 1) - Manual input]],Tbl_Entities[Entity name],0)),"")</f>
        <v/>
      </c>
      <c r="F4711" s="70"/>
      <c r="G4711" s="70"/>
      <c r="H4711" s="60" t="str">
        <f>IF(Table1[[#This Row],[Reporting
Type
(Step 3) - Manual input]]="","",VLOOKUP(Table1[[#This Row],[Reporting
Type
(Step 3) - Manual input]],'Reference List'!$V$4:$W$10,2,FALSE))</f>
        <v/>
      </c>
      <c r="I4711" s="69"/>
      <c r="J4711" s="59" t="str">
        <f>IFERROR(INDEX(Tbl_LegislationDescrip[Description], MATCH(Table1[[#This Row],[Retail Law/Rules Part/Division/Rules (Version 17)
(Step 4) - Manual input]], Tbl_LegislationDescrip[Rule], 0)), "")</f>
        <v/>
      </c>
      <c r="K4711" s="108"/>
      <c r="L4711" s="90"/>
      <c r="M4711" s="90"/>
      <c r="N4711" s="94"/>
      <c r="O4711" s="95"/>
      <c r="P4711" s="95"/>
      <c r="Q4711" s="90"/>
      <c r="R4711" s="69"/>
      <c r="S4711" s="69"/>
      <c r="T4711" s="100"/>
      <c r="U4711" s="101"/>
      <c r="V4711" s="102"/>
      <c r="W4711" s="93"/>
      <c r="X4711" s="93"/>
      <c r="Y4711" s="94"/>
      <c r="Z4711" s="94"/>
      <c r="AA4711" s="69"/>
      <c r="AB4711" s="90"/>
      <c r="AC4711" s="69"/>
      <c r="AD4711" s="92"/>
      <c r="AE4711" s="47"/>
    </row>
    <row r="4712" spans="1:31" ht="45" customHeight="1" x14ac:dyDescent="0.25">
      <c r="A4712" s="11"/>
      <c r="B4712" s="69"/>
      <c r="C4712" s="70"/>
      <c r="D4712" s="70"/>
      <c r="E4712" s="60" t="str">
        <f>IFERROR(INDEX(Tbl_Entities[Retailer / Distributior?],MATCH(Table1[[#This Row],[Regulated Entity Name
(Step 1) - Manual input]],Tbl_Entities[Entity name],0)),"")</f>
        <v/>
      </c>
      <c r="F4712" s="70"/>
      <c r="G4712" s="70"/>
      <c r="H4712" s="60" t="str">
        <f>IF(Table1[[#This Row],[Reporting
Type
(Step 3) - Manual input]]="","",VLOOKUP(Table1[[#This Row],[Reporting
Type
(Step 3) - Manual input]],'Reference List'!$V$4:$W$10,2,FALSE))</f>
        <v/>
      </c>
      <c r="I4712" s="69"/>
      <c r="J4712" s="59" t="str">
        <f>IFERROR(INDEX(Tbl_LegislationDescrip[Description], MATCH(Table1[[#This Row],[Retail Law/Rules Part/Division/Rules (Version 17)
(Step 4) - Manual input]], Tbl_LegislationDescrip[Rule], 0)), "")</f>
        <v/>
      </c>
      <c r="K4712" s="108"/>
      <c r="L4712" s="90"/>
      <c r="M4712" s="90"/>
      <c r="N4712" s="94"/>
      <c r="O4712" s="95"/>
      <c r="P4712" s="95"/>
      <c r="Q4712" s="90"/>
      <c r="R4712" s="69"/>
      <c r="S4712" s="69"/>
      <c r="T4712" s="100"/>
      <c r="U4712" s="101"/>
      <c r="V4712" s="102"/>
      <c r="W4712" s="93"/>
      <c r="X4712" s="93"/>
      <c r="Y4712" s="94"/>
      <c r="Z4712" s="94"/>
      <c r="AA4712" s="69"/>
      <c r="AB4712" s="90"/>
      <c r="AC4712" s="69"/>
      <c r="AD4712" s="92"/>
      <c r="AE4712" s="47"/>
    </row>
    <row r="4713" spans="1:31" ht="45" customHeight="1" x14ac:dyDescent="0.25">
      <c r="A4713" s="11"/>
      <c r="B4713" s="69"/>
      <c r="C4713" s="70"/>
      <c r="D4713" s="70"/>
      <c r="E4713" s="60" t="str">
        <f>IFERROR(INDEX(Tbl_Entities[Retailer / Distributior?],MATCH(Table1[[#This Row],[Regulated Entity Name
(Step 1) - Manual input]],Tbl_Entities[Entity name],0)),"")</f>
        <v/>
      </c>
      <c r="F4713" s="70"/>
      <c r="G4713" s="70"/>
      <c r="H4713" s="60" t="str">
        <f>IF(Table1[[#This Row],[Reporting
Type
(Step 3) - Manual input]]="","",VLOOKUP(Table1[[#This Row],[Reporting
Type
(Step 3) - Manual input]],'Reference List'!$V$4:$W$10,2,FALSE))</f>
        <v/>
      </c>
      <c r="I4713" s="69"/>
      <c r="J4713" s="59" t="str">
        <f>IFERROR(INDEX(Tbl_LegislationDescrip[Description], MATCH(Table1[[#This Row],[Retail Law/Rules Part/Division/Rules (Version 17)
(Step 4) - Manual input]], Tbl_LegislationDescrip[Rule], 0)), "")</f>
        <v/>
      </c>
      <c r="K4713" s="108"/>
      <c r="L4713" s="90"/>
      <c r="M4713" s="90"/>
      <c r="N4713" s="94"/>
      <c r="O4713" s="95"/>
      <c r="P4713" s="95"/>
      <c r="Q4713" s="90"/>
      <c r="R4713" s="69"/>
      <c r="S4713" s="69"/>
      <c r="T4713" s="100"/>
      <c r="U4713" s="101"/>
      <c r="V4713" s="102"/>
      <c r="W4713" s="93"/>
      <c r="X4713" s="93"/>
      <c r="Y4713" s="94"/>
      <c r="Z4713" s="94"/>
      <c r="AA4713" s="69"/>
      <c r="AB4713" s="90"/>
      <c r="AC4713" s="69"/>
      <c r="AD4713" s="92"/>
      <c r="AE4713" s="47"/>
    </row>
    <row r="4714" spans="1:31" ht="45" customHeight="1" x14ac:dyDescent="0.25">
      <c r="A4714" s="11"/>
      <c r="B4714" s="69"/>
      <c r="C4714" s="70"/>
      <c r="D4714" s="70"/>
      <c r="E4714" s="60" t="str">
        <f>IFERROR(INDEX(Tbl_Entities[Retailer / Distributior?],MATCH(Table1[[#This Row],[Regulated Entity Name
(Step 1) - Manual input]],Tbl_Entities[Entity name],0)),"")</f>
        <v/>
      </c>
      <c r="F4714" s="70"/>
      <c r="G4714" s="70"/>
      <c r="H4714" s="60" t="str">
        <f>IF(Table1[[#This Row],[Reporting
Type
(Step 3) - Manual input]]="","",VLOOKUP(Table1[[#This Row],[Reporting
Type
(Step 3) - Manual input]],'Reference List'!$V$4:$W$10,2,FALSE))</f>
        <v/>
      </c>
      <c r="I4714" s="69"/>
      <c r="J4714" s="59" t="str">
        <f>IFERROR(INDEX(Tbl_LegislationDescrip[Description], MATCH(Table1[[#This Row],[Retail Law/Rules Part/Division/Rules (Version 17)
(Step 4) - Manual input]], Tbl_LegislationDescrip[Rule], 0)), "")</f>
        <v/>
      </c>
      <c r="K4714" s="108"/>
      <c r="L4714" s="90"/>
      <c r="M4714" s="90"/>
      <c r="N4714" s="94"/>
      <c r="O4714" s="95"/>
      <c r="P4714" s="95"/>
      <c r="Q4714" s="90"/>
      <c r="R4714" s="69"/>
      <c r="S4714" s="69"/>
      <c r="T4714" s="100"/>
      <c r="U4714" s="101"/>
      <c r="V4714" s="102"/>
      <c r="W4714" s="93"/>
      <c r="X4714" s="93"/>
      <c r="Y4714" s="94"/>
      <c r="Z4714" s="94"/>
      <c r="AA4714" s="69"/>
      <c r="AB4714" s="90"/>
      <c r="AC4714" s="69"/>
      <c r="AD4714" s="92"/>
      <c r="AE4714" s="47"/>
    </row>
    <row r="4715" spans="1:31" ht="45" customHeight="1" x14ac:dyDescent="0.25">
      <c r="B4715" s="69"/>
      <c r="C4715" s="70"/>
      <c r="D4715" s="70"/>
      <c r="E4715" s="60" t="str">
        <f>IFERROR(INDEX(Tbl_Entities[Retailer / Distributior?],MATCH(Table1[[#This Row],[Regulated Entity Name
(Step 1) - Manual input]],Tbl_Entities[Entity name],0)),"")</f>
        <v/>
      </c>
      <c r="F4715" s="70"/>
      <c r="G4715" s="70"/>
      <c r="H4715" s="60" t="str">
        <f>IF(Table1[[#This Row],[Reporting
Type
(Step 3) - Manual input]]="","",VLOOKUP(Table1[[#This Row],[Reporting
Type
(Step 3) - Manual input]],'Reference List'!$V$4:$W$10,2,FALSE))</f>
        <v/>
      </c>
      <c r="I4715" s="69"/>
      <c r="J4715" s="59" t="str">
        <f>IFERROR(INDEX(Tbl_LegislationDescrip[Description], MATCH(Table1[[#This Row],[Retail Law/Rules Part/Division/Rules (Version 17)
(Step 4) - Manual input]], Tbl_LegislationDescrip[Rule], 0)), "")</f>
        <v/>
      </c>
      <c r="K4715" s="108"/>
      <c r="L4715" s="90"/>
      <c r="M4715" s="90"/>
      <c r="N4715" s="94"/>
      <c r="O4715" s="95"/>
      <c r="P4715" s="95"/>
      <c r="Q4715" s="90"/>
      <c r="R4715" s="69"/>
      <c r="S4715" s="69"/>
      <c r="T4715" s="100"/>
      <c r="U4715" s="101"/>
      <c r="V4715" s="102"/>
      <c r="W4715" s="93"/>
      <c r="X4715" s="93"/>
      <c r="Y4715" s="94"/>
      <c r="Z4715" s="94"/>
      <c r="AA4715" s="69"/>
      <c r="AB4715" s="90"/>
      <c r="AC4715" s="69"/>
      <c r="AD4715" s="92"/>
      <c r="AE4715" s="47"/>
    </row>
    <row r="4716" spans="1:31" ht="45" customHeight="1" x14ac:dyDescent="0.25">
      <c r="B4716" s="69"/>
      <c r="C4716" s="70"/>
      <c r="D4716" s="70"/>
      <c r="E4716" s="60" t="str">
        <f>IFERROR(INDEX(Tbl_Entities[Retailer / Distributior?],MATCH(Table1[[#This Row],[Regulated Entity Name
(Step 1) - Manual input]],Tbl_Entities[Entity name],0)),"")</f>
        <v/>
      </c>
      <c r="F4716" s="70"/>
      <c r="G4716" s="70"/>
      <c r="H4716" s="60" t="str">
        <f>IF(Table1[[#This Row],[Reporting
Type
(Step 3) - Manual input]]="","",VLOOKUP(Table1[[#This Row],[Reporting
Type
(Step 3) - Manual input]],'Reference List'!$V$4:$W$10,2,FALSE))</f>
        <v/>
      </c>
      <c r="I4716" s="69"/>
      <c r="J4716" s="59" t="str">
        <f>IFERROR(INDEX(Tbl_LegislationDescrip[Description], MATCH(Table1[[#This Row],[Retail Law/Rules Part/Division/Rules (Version 17)
(Step 4) - Manual input]], Tbl_LegislationDescrip[Rule], 0)), "")</f>
        <v/>
      </c>
      <c r="K4716" s="108"/>
      <c r="L4716" s="90"/>
      <c r="M4716" s="90"/>
      <c r="N4716" s="94"/>
      <c r="O4716" s="95"/>
      <c r="P4716" s="95"/>
      <c r="Q4716" s="90"/>
      <c r="R4716" s="69"/>
      <c r="S4716" s="69"/>
      <c r="T4716" s="100"/>
      <c r="U4716" s="101"/>
      <c r="V4716" s="102"/>
      <c r="W4716" s="93"/>
      <c r="X4716" s="93"/>
      <c r="Y4716" s="94"/>
      <c r="Z4716" s="94"/>
      <c r="AA4716" s="69"/>
      <c r="AB4716" s="90"/>
      <c r="AC4716" s="69"/>
      <c r="AD4716" s="92"/>
      <c r="AE4716" s="47"/>
    </row>
    <row r="4717" spans="1:31" ht="45" customHeight="1" x14ac:dyDescent="0.25">
      <c r="B4717" s="69"/>
      <c r="C4717" s="70"/>
      <c r="D4717" s="70"/>
      <c r="E4717" s="60" t="str">
        <f>IFERROR(INDEX(Tbl_Entities[Retailer / Distributior?],MATCH(Table1[[#This Row],[Regulated Entity Name
(Step 1) - Manual input]],Tbl_Entities[Entity name],0)),"")</f>
        <v/>
      </c>
      <c r="F4717" s="70"/>
      <c r="G4717" s="70"/>
      <c r="H4717" s="60" t="str">
        <f>IF(Table1[[#This Row],[Reporting
Type
(Step 3) - Manual input]]="","",VLOOKUP(Table1[[#This Row],[Reporting
Type
(Step 3) - Manual input]],'Reference List'!$V$4:$W$10,2,FALSE))</f>
        <v/>
      </c>
      <c r="I4717" s="69"/>
      <c r="J4717" s="59" t="str">
        <f>IFERROR(INDEX(Tbl_LegislationDescrip[Description], MATCH(Table1[[#This Row],[Retail Law/Rules Part/Division/Rules (Version 17)
(Step 4) - Manual input]], Tbl_LegislationDescrip[Rule], 0)), "")</f>
        <v/>
      </c>
      <c r="K4717" s="108"/>
      <c r="L4717" s="90"/>
      <c r="M4717" s="90"/>
      <c r="N4717" s="94"/>
      <c r="O4717" s="95"/>
      <c r="P4717" s="95"/>
      <c r="Q4717" s="90"/>
      <c r="R4717" s="69"/>
      <c r="S4717" s="69"/>
      <c r="T4717" s="100"/>
      <c r="U4717" s="101"/>
      <c r="V4717" s="102"/>
      <c r="W4717" s="93"/>
      <c r="X4717" s="93"/>
      <c r="Y4717" s="94"/>
      <c r="Z4717" s="94"/>
      <c r="AA4717" s="69"/>
      <c r="AB4717" s="90"/>
      <c r="AC4717" s="69"/>
      <c r="AD4717" s="92"/>
      <c r="AE4717" s="47"/>
    </row>
    <row r="4718" spans="1:31" ht="45" customHeight="1" x14ac:dyDescent="0.25">
      <c r="B4718" s="69"/>
      <c r="C4718" s="70"/>
      <c r="D4718" s="70"/>
      <c r="E4718" s="60" t="str">
        <f>IFERROR(INDEX(Tbl_Entities[Retailer / Distributior?],MATCH(Table1[[#This Row],[Regulated Entity Name
(Step 1) - Manual input]],Tbl_Entities[Entity name],0)),"")</f>
        <v/>
      </c>
      <c r="F4718" s="70"/>
      <c r="G4718" s="70"/>
      <c r="H4718" s="60" t="str">
        <f>IF(Table1[[#This Row],[Reporting
Type
(Step 3) - Manual input]]="","",VLOOKUP(Table1[[#This Row],[Reporting
Type
(Step 3) - Manual input]],'Reference List'!$V$4:$W$10,2,FALSE))</f>
        <v/>
      </c>
      <c r="I4718" s="69"/>
      <c r="J4718" s="59" t="str">
        <f>IFERROR(INDEX(Tbl_LegislationDescrip[Description], MATCH(Table1[[#This Row],[Retail Law/Rules Part/Division/Rules (Version 17)
(Step 4) - Manual input]], Tbl_LegislationDescrip[Rule], 0)), "")</f>
        <v/>
      </c>
      <c r="K4718" s="108"/>
      <c r="L4718" s="90"/>
      <c r="M4718" s="90"/>
      <c r="N4718" s="94"/>
      <c r="O4718" s="95"/>
      <c r="P4718" s="95"/>
      <c r="Q4718" s="90"/>
      <c r="R4718" s="69"/>
      <c r="S4718" s="69"/>
      <c r="T4718" s="100"/>
      <c r="U4718" s="101"/>
      <c r="V4718" s="102"/>
      <c r="W4718" s="93"/>
      <c r="X4718" s="93"/>
      <c r="Y4718" s="94"/>
      <c r="Z4718" s="94"/>
      <c r="AA4718" s="69"/>
      <c r="AB4718" s="90"/>
      <c r="AC4718" s="69"/>
      <c r="AD4718" s="92"/>
      <c r="AE4718" s="47"/>
    </row>
    <row r="4719" spans="1:31" ht="45" customHeight="1" x14ac:dyDescent="0.25">
      <c r="B4719" s="69"/>
      <c r="C4719" s="70"/>
      <c r="D4719" s="70"/>
      <c r="E4719" s="60" t="str">
        <f>IFERROR(INDEX(Tbl_Entities[Retailer / Distributior?],MATCH(Table1[[#This Row],[Regulated Entity Name
(Step 1) - Manual input]],Tbl_Entities[Entity name],0)),"")</f>
        <v/>
      </c>
      <c r="F4719" s="70"/>
      <c r="G4719" s="70"/>
      <c r="H4719" s="60" t="str">
        <f>IF(Table1[[#This Row],[Reporting
Type
(Step 3) - Manual input]]="","",VLOOKUP(Table1[[#This Row],[Reporting
Type
(Step 3) - Manual input]],'Reference List'!$V$4:$W$10,2,FALSE))</f>
        <v/>
      </c>
      <c r="I4719" s="69"/>
      <c r="J4719" s="59" t="str">
        <f>IFERROR(INDEX(Tbl_LegislationDescrip[Description], MATCH(Table1[[#This Row],[Retail Law/Rules Part/Division/Rules (Version 17)
(Step 4) - Manual input]], Tbl_LegislationDescrip[Rule], 0)), "")</f>
        <v/>
      </c>
      <c r="K4719" s="108"/>
      <c r="L4719" s="90"/>
      <c r="M4719" s="90"/>
      <c r="N4719" s="94"/>
      <c r="O4719" s="95"/>
      <c r="P4719" s="95"/>
      <c r="Q4719" s="90"/>
      <c r="R4719" s="69"/>
      <c r="S4719" s="69"/>
      <c r="T4719" s="100"/>
      <c r="U4719" s="101"/>
      <c r="V4719" s="102"/>
      <c r="W4719" s="93"/>
      <c r="X4719" s="93"/>
      <c r="Y4719" s="94"/>
      <c r="Z4719" s="94"/>
      <c r="AA4719" s="69"/>
      <c r="AB4719" s="90"/>
      <c r="AC4719" s="69"/>
      <c r="AD4719" s="92"/>
      <c r="AE4719" s="47"/>
    </row>
    <row r="4720" spans="1:31" ht="45" customHeight="1" x14ac:dyDescent="0.25">
      <c r="B4720" s="69"/>
      <c r="C4720" s="70"/>
      <c r="D4720" s="70"/>
      <c r="E4720" s="60" t="str">
        <f>IFERROR(INDEX(Tbl_Entities[Retailer / Distributior?],MATCH(Table1[[#This Row],[Regulated Entity Name
(Step 1) - Manual input]],Tbl_Entities[Entity name],0)),"")</f>
        <v/>
      </c>
      <c r="F4720" s="70"/>
      <c r="G4720" s="70"/>
      <c r="H4720" s="60" t="str">
        <f>IF(Table1[[#This Row],[Reporting
Type
(Step 3) - Manual input]]="","",VLOOKUP(Table1[[#This Row],[Reporting
Type
(Step 3) - Manual input]],'Reference List'!$V$4:$W$10,2,FALSE))</f>
        <v/>
      </c>
      <c r="I4720" s="69"/>
      <c r="J4720" s="59" t="str">
        <f>IFERROR(INDEX(Tbl_LegislationDescrip[Description], MATCH(Table1[[#This Row],[Retail Law/Rules Part/Division/Rules (Version 17)
(Step 4) - Manual input]], Tbl_LegislationDescrip[Rule], 0)), "")</f>
        <v/>
      </c>
      <c r="K4720" s="108"/>
      <c r="L4720" s="90"/>
      <c r="M4720" s="90"/>
      <c r="N4720" s="94"/>
      <c r="O4720" s="95"/>
      <c r="P4720" s="95"/>
      <c r="Q4720" s="90"/>
      <c r="R4720" s="69"/>
      <c r="S4720" s="69"/>
      <c r="T4720" s="100"/>
      <c r="U4720" s="101"/>
      <c r="V4720" s="102"/>
      <c r="W4720" s="93"/>
      <c r="X4720" s="93"/>
      <c r="Y4720" s="94"/>
      <c r="Z4720" s="94"/>
      <c r="AA4720" s="69"/>
      <c r="AB4720" s="90"/>
      <c r="AC4720" s="69"/>
      <c r="AD4720" s="92"/>
      <c r="AE4720" s="47"/>
    </row>
    <row r="4721" spans="2:31" ht="45" customHeight="1" x14ac:dyDescent="0.25">
      <c r="B4721" s="69"/>
      <c r="C4721" s="70"/>
      <c r="D4721" s="70"/>
      <c r="E4721" s="60" t="str">
        <f>IFERROR(INDEX(Tbl_Entities[Retailer / Distributior?],MATCH(Table1[[#This Row],[Regulated Entity Name
(Step 1) - Manual input]],Tbl_Entities[Entity name],0)),"")</f>
        <v/>
      </c>
      <c r="F4721" s="70"/>
      <c r="G4721" s="70"/>
      <c r="H4721" s="60" t="str">
        <f>IF(Table1[[#This Row],[Reporting
Type
(Step 3) - Manual input]]="","",VLOOKUP(Table1[[#This Row],[Reporting
Type
(Step 3) - Manual input]],'Reference List'!$V$4:$W$10,2,FALSE))</f>
        <v/>
      </c>
      <c r="I4721" s="69"/>
      <c r="J4721" s="59" t="str">
        <f>IFERROR(INDEX(Tbl_LegislationDescrip[Description], MATCH(Table1[[#This Row],[Retail Law/Rules Part/Division/Rules (Version 17)
(Step 4) - Manual input]], Tbl_LegislationDescrip[Rule], 0)), "")</f>
        <v/>
      </c>
      <c r="K4721" s="108"/>
      <c r="L4721" s="90"/>
      <c r="M4721" s="90"/>
      <c r="N4721" s="94"/>
      <c r="O4721" s="95"/>
      <c r="P4721" s="95"/>
      <c r="Q4721" s="90"/>
      <c r="R4721" s="69"/>
      <c r="S4721" s="69"/>
      <c r="T4721" s="100"/>
      <c r="U4721" s="101"/>
      <c r="V4721" s="102"/>
      <c r="W4721" s="93"/>
      <c r="X4721" s="93"/>
      <c r="Y4721" s="94"/>
      <c r="Z4721" s="94"/>
      <c r="AA4721" s="69"/>
      <c r="AB4721" s="90"/>
      <c r="AC4721" s="69"/>
      <c r="AD4721" s="92"/>
      <c r="AE4721" s="47"/>
    </row>
    <row r="4722" spans="2:31" ht="45" customHeight="1" x14ac:dyDescent="0.25">
      <c r="B4722" s="69"/>
      <c r="C4722" s="70"/>
      <c r="D4722" s="70"/>
      <c r="E4722" s="60" t="str">
        <f>IFERROR(INDEX(Tbl_Entities[Retailer / Distributior?],MATCH(Table1[[#This Row],[Regulated Entity Name
(Step 1) - Manual input]],Tbl_Entities[Entity name],0)),"")</f>
        <v/>
      </c>
      <c r="F4722" s="70"/>
      <c r="G4722" s="70"/>
      <c r="H4722" s="60" t="str">
        <f>IF(Table1[[#This Row],[Reporting
Type
(Step 3) - Manual input]]="","",VLOOKUP(Table1[[#This Row],[Reporting
Type
(Step 3) - Manual input]],'Reference List'!$V$4:$W$10,2,FALSE))</f>
        <v/>
      </c>
      <c r="I4722" s="69"/>
      <c r="J4722" s="59" t="str">
        <f>IFERROR(INDEX(Tbl_LegislationDescrip[Description], MATCH(Table1[[#This Row],[Retail Law/Rules Part/Division/Rules (Version 17)
(Step 4) - Manual input]], Tbl_LegislationDescrip[Rule], 0)), "")</f>
        <v/>
      </c>
      <c r="K4722" s="108"/>
      <c r="L4722" s="90"/>
      <c r="M4722" s="90"/>
      <c r="N4722" s="94"/>
      <c r="O4722" s="95"/>
      <c r="P4722" s="95"/>
      <c r="Q4722" s="90"/>
      <c r="R4722" s="69"/>
      <c r="S4722" s="69"/>
      <c r="T4722" s="100"/>
      <c r="U4722" s="101"/>
      <c r="V4722" s="102"/>
      <c r="W4722" s="93"/>
      <c r="X4722" s="93"/>
      <c r="Y4722" s="94"/>
      <c r="Z4722" s="94"/>
      <c r="AA4722" s="69"/>
      <c r="AB4722" s="90"/>
      <c r="AC4722" s="69"/>
      <c r="AD4722" s="92"/>
      <c r="AE4722" s="47"/>
    </row>
    <row r="4723" spans="2:31" ht="45" customHeight="1" x14ac:dyDescent="0.25">
      <c r="B4723" s="69"/>
      <c r="C4723" s="70"/>
      <c r="D4723" s="70"/>
      <c r="E4723" s="60" t="str">
        <f>IFERROR(INDEX(Tbl_Entities[Retailer / Distributior?],MATCH(Table1[[#This Row],[Regulated Entity Name
(Step 1) - Manual input]],Tbl_Entities[Entity name],0)),"")</f>
        <v/>
      </c>
      <c r="F4723" s="70"/>
      <c r="G4723" s="70"/>
      <c r="H4723" s="60" t="str">
        <f>IF(Table1[[#This Row],[Reporting
Type
(Step 3) - Manual input]]="","",VLOOKUP(Table1[[#This Row],[Reporting
Type
(Step 3) - Manual input]],'Reference List'!$V$4:$W$10,2,FALSE))</f>
        <v/>
      </c>
      <c r="I4723" s="69"/>
      <c r="J4723" s="59" t="str">
        <f>IFERROR(INDEX(Tbl_LegislationDescrip[Description], MATCH(Table1[[#This Row],[Retail Law/Rules Part/Division/Rules (Version 17)
(Step 4) - Manual input]], Tbl_LegislationDescrip[Rule], 0)), "")</f>
        <v/>
      </c>
      <c r="K4723" s="108"/>
      <c r="L4723" s="90"/>
      <c r="M4723" s="90"/>
      <c r="N4723" s="94"/>
      <c r="O4723" s="95"/>
      <c r="P4723" s="95"/>
      <c r="Q4723" s="90"/>
      <c r="R4723" s="69"/>
      <c r="S4723" s="69"/>
      <c r="T4723" s="100"/>
      <c r="U4723" s="101"/>
      <c r="V4723" s="102"/>
      <c r="W4723" s="93"/>
      <c r="X4723" s="93"/>
      <c r="Y4723" s="94"/>
      <c r="Z4723" s="94"/>
      <c r="AA4723" s="69"/>
      <c r="AB4723" s="90"/>
      <c r="AC4723" s="69"/>
      <c r="AD4723" s="92"/>
      <c r="AE4723" s="47"/>
    </row>
    <row r="4724" spans="2:31" ht="45" customHeight="1" x14ac:dyDescent="0.25">
      <c r="B4724" s="69"/>
      <c r="C4724" s="70"/>
      <c r="D4724" s="70"/>
      <c r="E4724" s="60" t="str">
        <f>IFERROR(INDEX(Tbl_Entities[Retailer / Distributior?],MATCH(Table1[[#This Row],[Regulated Entity Name
(Step 1) - Manual input]],Tbl_Entities[Entity name],0)),"")</f>
        <v/>
      </c>
      <c r="F4724" s="70"/>
      <c r="G4724" s="70"/>
      <c r="H4724" s="60" t="str">
        <f>IF(Table1[[#This Row],[Reporting
Type
(Step 3) - Manual input]]="","",VLOOKUP(Table1[[#This Row],[Reporting
Type
(Step 3) - Manual input]],'Reference List'!$V$4:$W$10,2,FALSE))</f>
        <v/>
      </c>
      <c r="I4724" s="69"/>
      <c r="J4724" s="59" t="str">
        <f>IFERROR(INDEX(Tbl_LegislationDescrip[Description], MATCH(Table1[[#This Row],[Retail Law/Rules Part/Division/Rules (Version 17)
(Step 4) - Manual input]], Tbl_LegislationDescrip[Rule], 0)), "")</f>
        <v/>
      </c>
      <c r="K4724" s="108"/>
      <c r="L4724" s="90"/>
      <c r="M4724" s="90"/>
      <c r="N4724" s="94"/>
      <c r="O4724" s="95"/>
      <c r="P4724" s="95"/>
      <c r="Q4724" s="90"/>
      <c r="R4724" s="69"/>
      <c r="S4724" s="69"/>
      <c r="T4724" s="100"/>
      <c r="U4724" s="101"/>
      <c r="V4724" s="102"/>
      <c r="W4724" s="93"/>
      <c r="X4724" s="93"/>
      <c r="Y4724" s="94"/>
      <c r="Z4724" s="94"/>
      <c r="AA4724" s="69"/>
      <c r="AB4724" s="90"/>
      <c r="AC4724" s="69"/>
      <c r="AD4724" s="92"/>
      <c r="AE4724" s="47"/>
    </row>
    <row r="4725" spans="2:31" ht="45" customHeight="1" x14ac:dyDescent="0.25">
      <c r="B4725" s="69"/>
      <c r="C4725" s="70"/>
      <c r="D4725" s="70"/>
      <c r="E4725" s="60" t="str">
        <f>IFERROR(INDEX(Tbl_Entities[Retailer / Distributior?],MATCH(Table1[[#This Row],[Regulated Entity Name
(Step 1) - Manual input]],Tbl_Entities[Entity name],0)),"")</f>
        <v/>
      </c>
      <c r="F4725" s="70"/>
      <c r="G4725" s="70"/>
      <c r="H4725" s="60" t="str">
        <f>IF(Table1[[#This Row],[Reporting
Type
(Step 3) - Manual input]]="","",VLOOKUP(Table1[[#This Row],[Reporting
Type
(Step 3) - Manual input]],'Reference List'!$V$4:$W$10,2,FALSE))</f>
        <v/>
      </c>
      <c r="I4725" s="69"/>
      <c r="J4725" s="59" t="str">
        <f>IFERROR(INDEX(Tbl_LegislationDescrip[Description], MATCH(Table1[[#This Row],[Retail Law/Rules Part/Division/Rules (Version 17)
(Step 4) - Manual input]], Tbl_LegislationDescrip[Rule], 0)), "")</f>
        <v/>
      </c>
      <c r="K4725" s="108"/>
      <c r="L4725" s="90"/>
      <c r="M4725" s="90"/>
      <c r="N4725" s="94"/>
      <c r="O4725" s="95"/>
      <c r="P4725" s="95"/>
      <c r="Q4725" s="90"/>
      <c r="R4725" s="69"/>
      <c r="S4725" s="69"/>
      <c r="T4725" s="100"/>
      <c r="U4725" s="101"/>
      <c r="V4725" s="102"/>
      <c r="W4725" s="93"/>
      <c r="X4725" s="93"/>
      <c r="Y4725" s="94"/>
      <c r="Z4725" s="94"/>
      <c r="AA4725" s="69"/>
      <c r="AB4725" s="90"/>
      <c r="AC4725" s="69"/>
      <c r="AD4725" s="92"/>
      <c r="AE4725" s="47"/>
    </row>
    <row r="4726" spans="2:31" ht="45" customHeight="1" x14ac:dyDescent="0.25">
      <c r="B4726" s="69"/>
      <c r="C4726" s="70"/>
      <c r="D4726" s="70"/>
      <c r="E4726" s="60" t="str">
        <f>IFERROR(INDEX(Tbl_Entities[Retailer / Distributior?],MATCH(Table1[[#This Row],[Regulated Entity Name
(Step 1) - Manual input]],Tbl_Entities[Entity name],0)),"")</f>
        <v/>
      </c>
      <c r="F4726" s="70"/>
      <c r="G4726" s="70"/>
      <c r="H4726" s="60" t="str">
        <f>IF(Table1[[#This Row],[Reporting
Type
(Step 3) - Manual input]]="","",VLOOKUP(Table1[[#This Row],[Reporting
Type
(Step 3) - Manual input]],'Reference List'!$V$4:$W$10,2,FALSE))</f>
        <v/>
      </c>
      <c r="I4726" s="69"/>
      <c r="J4726" s="59" t="str">
        <f>IFERROR(INDEX(Tbl_LegislationDescrip[Description], MATCH(Table1[[#This Row],[Retail Law/Rules Part/Division/Rules (Version 17)
(Step 4) - Manual input]], Tbl_LegislationDescrip[Rule], 0)), "")</f>
        <v/>
      </c>
      <c r="K4726" s="108"/>
      <c r="L4726" s="90"/>
      <c r="M4726" s="90"/>
      <c r="N4726" s="94"/>
      <c r="O4726" s="95"/>
      <c r="P4726" s="95"/>
      <c r="Q4726" s="90"/>
      <c r="R4726" s="69"/>
      <c r="S4726" s="69"/>
      <c r="T4726" s="100"/>
      <c r="U4726" s="101"/>
      <c r="V4726" s="102"/>
      <c r="W4726" s="93"/>
      <c r="X4726" s="93"/>
      <c r="Y4726" s="94"/>
      <c r="Z4726" s="94"/>
      <c r="AA4726" s="69"/>
      <c r="AB4726" s="90"/>
      <c r="AC4726" s="69"/>
      <c r="AD4726" s="92"/>
      <c r="AE4726" s="47"/>
    </row>
    <row r="4727" spans="2:31" ht="45" customHeight="1" x14ac:dyDescent="0.25">
      <c r="B4727" s="69"/>
      <c r="C4727" s="70"/>
      <c r="D4727" s="70"/>
      <c r="E4727" s="60" t="str">
        <f>IFERROR(INDEX(Tbl_Entities[Retailer / Distributior?],MATCH(Table1[[#This Row],[Regulated Entity Name
(Step 1) - Manual input]],Tbl_Entities[Entity name],0)),"")</f>
        <v/>
      </c>
      <c r="F4727" s="70"/>
      <c r="G4727" s="70"/>
      <c r="H4727" s="60" t="str">
        <f>IF(Table1[[#This Row],[Reporting
Type
(Step 3) - Manual input]]="","",VLOOKUP(Table1[[#This Row],[Reporting
Type
(Step 3) - Manual input]],'Reference List'!$V$4:$W$10,2,FALSE))</f>
        <v/>
      </c>
      <c r="I4727" s="69"/>
      <c r="J4727" s="59" t="str">
        <f>IFERROR(INDEX(Tbl_LegislationDescrip[Description], MATCH(Table1[[#This Row],[Retail Law/Rules Part/Division/Rules (Version 17)
(Step 4) - Manual input]], Tbl_LegislationDescrip[Rule], 0)), "")</f>
        <v/>
      </c>
      <c r="K4727" s="108"/>
      <c r="L4727" s="90"/>
      <c r="M4727" s="90"/>
      <c r="N4727" s="94"/>
      <c r="O4727" s="95"/>
      <c r="P4727" s="95"/>
      <c r="Q4727" s="90"/>
      <c r="R4727" s="69"/>
      <c r="S4727" s="69"/>
      <c r="T4727" s="100"/>
      <c r="U4727" s="101"/>
      <c r="V4727" s="102"/>
      <c r="W4727" s="93"/>
      <c r="X4727" s="93"/>
      <c r="Y4727" s="94"/>
      <c r="Z4727" s="94"/>
      <c r="AA4727" s="69"/>
      <c r="AB4727" s="90"/>
      <c r="AC4727" s="69"/>
      <c r="AD4727" s="92"/>
      <c r="AE4727" s="47"/>
    </row>
    <row r="4728" spans="2:31" ht="45" customHeight="1" x14ac:dyDescent="0.25">
      <c r="B4728" s="69"/>
      <c r="C4728" s="70"/>
      <c r="D4728" s="70"/>
      <c r="E4728" s="60" t="str">
        <f>IFERROR(INDEX(Tbl_Entities[Retailer / Distributior?],MATCH(Table1[[#This Row],[Regulated Entity Name
(Step 1) - Manual input]],Tbl_Entities[Entity name],0)),"")</f>
        <v/>
      </c>
      <c r="F4728" s="70"/>
      <c r="G4728" s="70"/>
      <c r="H4728" s="60" t="str">
        <f>IF(Table1[[#This Row],[Reporting
Type
(Step 3) - Manual input]]="","",VLOOKUP(Table1[[#This Row],[Reporting
Type
(Step 3) - Manual input]],'Reference List'!$V$4:$W$10,2,FALSE))</f>
        <v/>
      </c>
      <c r="I4728" s="69"/>
      <c r="J4728" s="59" t="str">
        <f>IFERROR(INDEX(Tbl_LegislationDescrip[Description], MATCH(Table1[[#This Row],[Retail Law/Rules Part/Division/Rules (Version 17)
(Step 4) - Manual input]], Tbl_LegislationDescrip[Rule], 0)), "")</f>
        <v/>
      </c>
      <c r="K4728" s="108"/>
      <c r="L4728" s="90"/>
      <c r="M4728" s="90"/>
      <c r="N4728" s="94"/>
      <c r="O4728" s="95"/>
      <c r="P4728" s="95"/>
      <c r="Q4728" s="90"/>
      <c r="R4728" s="69"/>
      <c r="S4728" s="69"/>
      <c r="T4728" s="100"/>
      <c r="U4728" s="101"/>
      <c r="V4728" s="102"/>
      <c r="W4728" s="93"/>
      <c r="X4728" s="93"/>
      <c r="Y4728" s="94"/>
      <c r="Z4728" s="94"/>
      <c r="AA4728" s="69"/>
      <c r="AB4728" s="90"/>
      <c r="AC4728" s="69"/>
      <c r="AD4728" s="92"/>
      <c r="AE4728" s="47"/>
    </row>
    <row r="4729" spans="2:31" ht="45" customHeight="1" x14ac:dyDescent="0.25">
      <c r="B4729" s="69"/>
      <c r="C4729" s="70"/>
      <c r="D4729" s="70"/>
      <c r="E4729" s="60" t="str">
        <f>IFERROR(INDEX(Tbl_Entities[Retailer / Distributior?],MATCH(Table1[[#This Row],[Regulated Entity Name
(Step 1) - Manual input]],Tbl_Entities[Entity name],0)),"")</f>
        <v/>
      </c>
      <c r="F4729" s="70"/>
      <c r="G4729" s="70"/>
      <c r="H4729" s="60" t="str">
        <f>IF(Table1[[#This Row],[Reporting
Type
(Step 3) - Manual input]]="","",VLOOKUP(Table1[[#This Row],[Reporting
Type
(Step 3) - Manual input]],'Reference List'!$V$4:$W$10,2,FALSE))</f>
        <v/>
      </c>
      <c r="I4729" s="69"/>
      <c r="J4729" s="59" t="str">
        <f>IFERROR(INDEX(Tbl_LegislationDescrip[Description], MATCH(Table1[[#This Row],[Retail Law/Rules Part/Division/Rules (Version 17)
(Step 4) - Manual input]], Tbl_LegislationDescrip[Rule], 0)), "")</f>
        <v/>
      </c>
      <c r="K4729" s="108"/>
      <c r="L4729" s="90"/>
      <c r="M4729" s="90"/>
      <c r="N4729" s="94"/>
      <c r="O4729" s="95"/>
      <c r="P4729" s="95"/>
      <c r="Q4729" s="90"/>
      <c r="R4729" s="69"/>
      <c r="S4729" s="69"/>
      <c r="T4729" s="100"/>
      <c r="U4729" s="101"/>
      <c r="V4729" s="102"/>
      <c r="W4729" s="93"/>
      <c r="X4729" s="93"/>
      <c r="Y4729" s="94"/>
      <c r="Z4729" s="94"/>
      <c r="AA4729" s="69"/>
      <c r="AB4729" s="90"/>
      <c r="AC4729" s="69"/>
      <c r="AD4729" s="92"/>
      <c r="AE4729" s="47"/>
    </row>
    <row r="4730" spans="2:31" ht="45" customHeight="1" x14ac:dyDescent="0.25">
      <c r="B4730" s="69"/>
      <c r="C4730" s="70"/>
      <c r="D4730" s="70"/>
      <c r="E4730" s="60" t="str">
        <f>IFERROR(INDEX(Tbl_Entities[Retailer / Distributior?],MATCH(Table1[[#This Row],[Regulated Entity Name
(Step 1) - Manual input]],Tbl_Entities[Entity name],0)),"")</f>
        <v/>
      </c>
      <c r="F4730" s="70"/>
      <c r="G4730" s="70"/>
      <c r="H4730" s="60" t="str">
        <f>IF(Table1[[#This Row],[Reporting
Type
(Step 3) - Manual input]]="","",VLOOKUP(Table1[[#This Row],[Reporting
Type
(Step 3) - Manual input]],'Reference List'!$V$4:$W$10,2,FALSE))</f>
        <v/>
      </c>
      <c r="I4730" s="69"/>
      <c r="J4730" s="59" t="str">
        <f>IFERROR(INDEX(Tbl_LegislationDescrip[Description], MATCH(Table1[[#This Row],[Retail Law/Rules Part/Division/Rules (Version 17)
(Step 4) - Manual input]], Tbl_LegislationDescrip[Rule], 0)), "")</f>
        <v/>
      </c>
      <c r="K4730" s="108"/>
      <c r="L4730" s="90"/>
      <c r="M4730" s="90"/>
      <c r="N4730" s="94"/>
      <c r="O4730" s="95"/>
      <c r="P4730" s="95"/>
      <c r="Q4730" s="90"/>
      <c r="R4730" s="69"/>
      <c r="S4730" s="69"/>
      <c r="T4730" s="100"/>
      <c r="U4730" s="101"/>
      <c r="V4730" s="102"/>
      <c r="W4730" s="93"/>
      <c r="X4730" s="93"/>
      <c r="Y4730" s="94"/>
      <c r="Z4730" s="94"/>
      <c r="AA4730" s="69"/>
      <c r="AB4730" s="90"/>
      <c r="AC4730" s="69"/>
      <c r="AD4730" s="92"/>
      <c r="AE4730" s="47"/>
    </row>
    <row r="4731" spans="2:31" ht="45" customHeight="1" x14ac:dyDescent="0.25">
      <c r="B4731" s="69"/>
      <c r="C4731" s="70"/>
      <c r="D4731" s="70"/>
      <c r="E4731" s="60" t="str">
        <f>IFERROR(INDEX(Tbl_Entities[Retailer / Distributior?],MATCH(Table1[[#This Row],[Regulated Entity Name
(Step 1) - Manual input]],Tbl_Entities[Entity name],0)),"")</f>
        <v/>
      </c>
      <c r="F4731" s="70"/>
      <c r="G4731" s="70"/>
      <c r="H4731" s="60" t="str">
        <f>IF(Table1[[#This Row],[Reporting
Type
(Step 3) - Manual input]]="","",VLOOKUP(Table1[[#This Row],[Reporting
Type
(Step 3) - Manual input]],'Reference List'!$V$4:$W$10,2,FALSE))</f>
        <v/>
      </c>
      <c r="I4731" s="69"/>
      <c r="J4731" s="59" t="str">
        <f>IFERROR(INDEX(Tbl_LegislationDescrip[Description], MATCH(Table1[[#This Row],[Retail Law/Rules Part/Division/Rules (Version 17)
(Step 4) - Manual input]], Tbl_LegislationDescrip[Rule], 0)), "")</f>
        <v/>
      </c>
      <c r="K4731" s="108"/>
      <c r="L4731" s="90"/>
      <c r="M4731" s="90"/>
      <c r="N4731" s="94"/>
      <c r="O4731" s="95"/>
      <c r="P4731" s="95"/>
      <c r="Q4731" s="90"/>
      <c r="R4731" s="69"/>
      <c r="S4731" s="69"/>
      <c r="T4731" s="100"/>
      <c r="U4731" s="101"/>
      <c r="V4731" s="102"/>
      <c r="W4731" s="93"/>
      <c r="X4731" s="93"/>
      <c r="Y4731" s="94"/>
      <c r="Z4731" s="94"/>
      <c r="AA4731" s="69"/>
      <c r="AB4731" s="90"/>
      <c r="AC4731" s="69"/>
      <c r="AD4731" s="92"/>
      <c r="AE4731" s="47"/>
    </row>
    <row r="4732" spans="2:31" ht="45" customHeight="1" x14ac:dyDescent="0.25">
      <c r="B4732" s="69"/>
      <c r="C4732" s="70"/>
      <c r="D4732" s="70"/>
      <c r="E4732" s="60" t="str">
        <f>IFERROR(INDEX(Tbl_Entities[Retailer / Distributior?],MATCH(Table1[[#This Row],[Regulated Entity Name
(Step 1) - Manual input]],Tbl_Entities[Entity name],0)),"")</f>
        <v/>
      </c>
      <c r="F4732" s="70"/>
      <c r="G4732" s="70"/>
      <c r="H4732" s="60" t="str">
        <f>IF(Table1[[#This Row],[Reporting
Type
(Step 3) - Manual input]]="","",VLOOKUP(Table1[[#This Row],[Reporting
Type
(Step 3) - Manual input]],'Reference List'!$V$4:$W$10,2,FALSE))</f>
        <v/>
      </c>
      <c r="I4732" s="69"/>
      <c r="J4732" s="59" t="str">
        <f>IFERROR(INDEX(Tbl_LegislationDescrip[Description], MATCH(Table1[[#This Row],[Retail Law/Rules Part/Division/Rules (Version 17)
(Step 4) - Manual input]], Tbl_LegislationDescrip[Rule], 0)), "")</f>
        <v/>
      </c>
      <c r="K4732" s="108"/>
      <c r="L4732" s="90"/>
      <c r="M4732" s="90"/>
      <c r="N4732" s="94"/>
      <c r="O4732" s="95"/>
      <c r="P4732" s="95"/>
      <c r="Q4732" s="90"/>
      <c r="R4732" s="69"/>
      <c r="S4732" s="69"/>
      <c r="T4732" s="100"/>
      <c r="U4732" s="101"/>
      <c r="V4732" s="102"/>
      <c r="W4732" s="93"/>
      <c r="X4732" s="93"/>
      <c r="Y4732" s="94"/>
      <c r="Z4732" s="94"/>
      <c r="AA4732" s="69"/>
      <c r="AB4732" s="90"/>
      <c r="AC4732" s="69"/>
      <c r="AD4732" s="92"/>
      <c r="AE4732" s="47"/>
    </row>
    <row r="4733" spans="2:31" ht="45" customHeight="1" x14ac:dyDescent="0.25">
      <c r="B4733" s="69"/>
      <c r="C4733" s="70"/>
      <c r="D4733" s="70"/>
      <c r="E4733" s="60" t="str">
        <f>IFERROR(INDEX(Tbl_Entities[Retailer / Distributior?],MATCH(Table1[[#This Row],[Regulated Entity Name
(Step 1) - Manual input]],Tbl_Entities[Entity name],0)),"")</f>
        <v/>
      </c>
      <c r="F4733" s="70"/>
      <c r="G4733" s="70"/>
      <c r="H4733" s="60" t="str">
        <f>IF(Table1[[#This Row],[Reporting
Type
(Step 3) - Manual input]]="","",VLOOKUP(Table1[[#This Row],[Reporting
Type
(Step 3) - Manual input]],'Reference List'!$V$4:$W$10,2,FALSE))</f>
        <v/>
      </c>
      <c r="I4733" s="69"/>
      <c r="J4733" s="59" t="str">
        <f>IFERROR(INDEX(Tbl_LegislationDescrip[Description], MATCH(Table1[[#This Row],[Retail Law/Rules Part/Division/Rules (Version 17)
(Step 4) - Manual input]], Tbl_LegislationDescrip[Rule], 0)), "")</f>
        <v/>
      </c>
      <c r="K4733" s="108"/>
      <c r="L4733" s="90"/>
      <c r="M4733" s="90"/>
      <c r="N4733" s="94"/>
      <c r="O4733" s="95"/>
      <c r="P4733" s="95"/>
      <c r="Q4733" s="90"/>
      <c r="R4733" s="69"/>
      <c r="S4733" s="69"/>
      <c r="T4733" s="100"/>
      <c r="U4733" s="101"/>
      <c r="V4733" s="102"/>
      <c r="W4733" s="93"/>
      <c r="X4733" s="93"/>
      <c r="Y4733" s="94"/>
      <c r="Z4733" s="94"/>
      <c r="AA4733" s="69"/>
      <c r="AB4733" s="90"/>
      <c r="AC4733" s="69"/>
      <c r="AD4733" s="92"/>
      <c r="AE4733" s="47"/>
    </row>
    <row r="4734" spans="2:31" ht="45" customHeight="1" x14ac:dyDescent="0.25">
      <c r="B4734" s="69"/>
      <c r="C4734" s="70"/>
      <c r="D4734" s="70"/>
      <c r="E4734" s="60" t="str">
        <f>IFERROR(INDEX(Tbl_Entities[Retailer / Distributior?],MATCH(Table1[[#This Row],[Regulated Entity Name
(Step 1) - Manual input]],Tbl_Entities[Entity name],0)),"")</f>
        <v/>
      </c>
      <c r="F4734" s="70"/>
      <c r="G4734" s="70"/>
      <c r="H4734" s="60" t="str">
        <f>IF(Table1[[#This Row],[Reporting
Type
(Step 3) - Manual input]]="","",VLOOKUP(Table1[[#This Row],[Reporting
Type
(Step 3) - Manual input]],'Reference List'!$V$4:$W$10,2,FALSE))</f>
        <v/>
      </c>
      <c r="I4734" s="69"/>
      <c r="J4734" s="59" t="str">
        <f>IFERROR(INDEX(Tbl_LegislationDescrip[Description], MATCH(Table1[[#This Row],[Retail Law/Rules Part/Division/Rules (Version 17)
(Step 4) - Manual input]], Tbl_LegislationDescrip[Rule], 0)), "")</f>
        <v/>
      </c>
      <c r="K4734" s="108"/>
      <c r="L4734" s="90"/>
      <c r="M4734" s="90"/>
      <c r="N4734" s="94"/>
      <c r="O4734" s="95"/>
      <c r="P4734" s="95"/>
      <c r="Q4734" s="90"/>
      <c r="R4734" s="69"/>
      <c r="S4734" s="69"/>
      <c r="T4734" s="100"/>
      <c r="U4734" s="101"/>
      <c r="V4734" s="102"/>
      <c r="W4734" s="93"/>
      <c r="X4734" s="93"/>
      <c r="Y4734" s="94"/>
      <c r="Z4734" s="94"/>
      <c r="AA4734" s="69"/>
      <c r="AB4734" s="90"/>
      <c r="AC4734" s="69"/>
      <c r="AD4734" s="92"/>
      <c r="AE4734" s="47"/>
    </row>
    <row r="4735" spans="2:31" ht="45" customHeight="1" x14ac:dyDescent="0.25">
      <c r="B4735" s="69"/>
      <c r="C4735" s="70"/>
      <c r="D4735" s="70"/>
      <c r="E4735" s="60" t="str">
        <f>IFERROR(INDEX(Tbl_Entities[Retailer / Distributior?],MATCH(Table1[[#This Row],[Regulated Entity Name
(Step 1) - Manual input]],Tbl_Entities[Entity name],0)),"")</f>
        <v/>
      </c>
      <c r="F4735" s="70"/>
      <c r="G4735" s="70"/>
      <c r="H4735" s="60" t="str">
        <f>IF(Table1[[#This Row],[Reporting
Type
(Step 3) - Manual input]]="","",VLOOKUP(Table1[[#This Row],[Reporting
Type
(Step 3) - Manual input]],'Reference List'!$V$4:$W$10,2,FALSE))</f>
        <v/>
      </c>
      <c r="I4735" s="69"/>
      <c r="J4735" s="59" t="str">
        <f>IFERROR(INDEX(Tbl_LegislationDescrip[Description], MATCH(Table1[[#This Row],[Retail Law/Rules Part/Division/Rules (Version 17)
(Step 4) - Manual input]], Tbl_LegislationDescrip[Rule], 0)), "")</f>
        <v/>
      </c>
      <c r="K4735" s="108"/>
      <c r="L4735" s="90"/>
      <c r="M4735" s="90"/>
      <c r="N4735" s="94"/>
      <c r="O4735" s="95"/>
      <c r="P4735" s="95"/>
      <c r="Q4735" s="90"/>
      <c r="R4735" s="69"/>
      <c r="S4735" s="69"/>
      <c r="T4735" s="100"/>
      <c r="U4735" s="101"/>
      <c r="V4735" s="102"/>
      <c r="W4735" s="93"/>
      <c r="X4735" s="93"/>
      <c r="Y4735" s="94"/>
      <c r="Z4735" s="94"/>
      <c r="AA4735" s="69"/>
      <c r="AB4735" s="90"/>
      <c r="AC4735" s="69"/>
      <c r="AD4735" s="92"/>
      <c r="AE4735" s="47"/>
    </row>
    <row r="4736" spans="2:31" ht="45" customHeight="1" x14ac:dyDescent="0.25">
      <c r="B4736" s="69"/>
      <c r="C4736" s="70"/>
      <c r="D4736" s="70"/>
      <c r="E4736" s="60" t="str">
        <f>IFERROR(INDEX(Tbl_Entities[Retailer / Distributior?],MATCH(Table1[[#This Row],[Regulated Entity Name
(Step 1) - Manual input]],Tbl_Entities[Entity name],0)),"")</f>
        <v/>
      </c>
      <c r="F4736" s="70"/>
      <c r="G4736" s="70"/>
      <c r="H4736" s="60" t="str">
        <f>IF(Table1[[#This Row],[Reporting
Type
(Step 3) - Manual input]]="","",VLOOKUP(Table1[[#This Row],[Reporting
Type
(Step 3) - Manual input]],'Reference List'!$V$4:$W$10,2,FALSE))</f>
        <v/>
      </c>
      <c r="I4736" s="69"/>
      <c r="J4736" s="59" t="str">
        <f>IFERROR(INDEX(Tbl_LegislationDescrip[Description], MATCH(Table1[[#This Row],[Retail Law/Rules Part/Division/Rules (Version 17)
(Step 4) - Manual input]], Tbl_LegislationDescrip[Rule], 0)), "")</f>
        <v/>
      </c>
      <c r="K4736" s="108"/>
      <c r="L4736" s="90"/>
      <c r="M4736" s="90"/>
      <c r="N4736" s="94"/>
      <c r="O4736" s="95"/>
      <c r="P4736" s="95"/>
      <c r="Q4736" s="90"/>
      <c r="R4736" s="69"/>
      <c r="S4736" s="69"/>
      <c r="T4736" s="100"/>
      <c r="U4736" s="101"/>
      <c r="V4736" s="102"/>
      <c r="W4736" s="93"/>
      <c r="X4736" s="93"/>
      <c r="Y4736" s="94"/>
      <c r="Z4736" s="94"/>
      <c r="AA4736" s="69"/>
      <c r="AB4736" s="90"/>
      <c r="AC4736" s="69"/>
      <c r="AD4736" s="92"/>
      <c r="AE4736" s="47"/>
    </row>
    <row r="4737" spans="2:31" ht="45" customHeight="1" x14ac:dyDescent="0.25">
      <c r="B4737" s="69"/>
      <c r="C4737" s="70"/>
      <c r="D4737" s="70"/>
      <c r="E4737" s="60" t="str">
        <f>IFERROR(INDEX(Tbl_Entities[Retailer / Distributior?],MATCH(Table1[[#This Row],[Regulated Entity Name
(Step 1) - Manual input]],Tbl_Entities[Entity name],0)),"")</f>
        <v/>
      </c>
      <c r="F4737" s="70"/>
      <c r="G4737" s="70"/>
      <c r="H4737" s="60" t="str">
        <f>IF(Table1[[#This Row],[Reporting
Type
(Step 3) - Manual input]]="","",VLOOKUP(Table1[[#This Row],[Reporting
Type
(Step 3) - Manual input]],'Reference List'!$V$4:$W$10,2,FALSE))</f>
        <v/>
      </c>
      <c r="I4737" s="69"/>
      <c r="J4737" s="59" t="str">
        <f>IFERROR(INDEX(Tbl_LegislationDescrip[Description], MATCH(Table1[[#This Row],[Retail Law/Rules Part/Division/Rules (Version 17)
(Step 4) - Manual input]], Tbl_LegislationDescrip[Rule], 0)), "")</f>
        <v/>
      </c>
      <c r="K4737" s="108"/>
      <c r="L4737" s="90"/>
      <c r="M4737" s="90"/>
      <c r="N4737" s="94"/>
      <c r="O4737" s="95"/>
      <c r="P4737" s="95"/>
      <c r="Q4737" s="90"/>
      <c r="R4737" s="69"/>
      <c r="S4737" s="69"/>
      <c r="T4737" s="100"/>
      <c r="U4737" s="101"/>
      <c r="V4737" s="102"/>
      <c r="W4737" s="93"/>
      <c r="X4737" s="93"/>
      <c r="Y4737" s="94"/>
      <c r="Z4737" s="94"/>
      <c r="AA4737" s="69"/>
      <c r="AB4737" s="90"/>
      <c r="AC4737" s="69"/>
      <c r="AD4737" s="92"/>
      <c r="AE4737" s="47"/>
    </row>
    <row r="4738" spans="2:31" ht="45" customHeight="1" x14ac:dyDescent="0.25">
      <c r="B4738" s="69"/>
      <c r="C4738" s="70"/>
      <c r="D4738" s="70"/>
      <c r="E4738" s="60" t="str">
        <f>IFERROR(INDEX(Tbl_Entities[Retailer / Distributior?],MATCH(Table1[[#This Row],[Regulated Entity Name
(Step 1) - Manual input]],Tbl_Entities[Entity name],0)),"")</f>
        <v/>
      </c>
      <c r="F4738" s="70"/>
      <c r="G4738" s="70"/>
      <c r="H4738" s="60" t="str">
        <f>IF(Table1[[#This Row],[Reporting
Type
(Step 3) - Manual input]]="","",VLOOKUP(Table1[[#This Row],[Reporting
Type
(Step 3) - Manual input]],'Reference List'!$V$4:$W$10,2,FALSE))</f>
        <v/>
      </c>
      <c r="I4738" s="69"/>
      <c r="J4738" s="59" t="str">
        <f>IFERROR(INDEX(Tbl_LegislationDescrip[Description], MATCH(Table1[[#This Row],[Retail Law/Rules Part/Division/Rules (Version 17)
(Step 4) - Manual input]], Tbl_LegislationDescrip[Rule], 0)), "")</f>
        <v/>
      </c>
      <c r="K4738" s="108"/>
      <c r="L4738" s="90"/>
      <c r="M4738" s="90"/>
      <c r="N4738" s="94"/>
      <c r="O4738" s="95"/>
      <c r="P4738" s="95"/>
      <c r="Q4738" s="90"/>
      <c r="R4738" s="69"/>
      <c r="S4738" s="69"/>
      <c r="T4738" s="100"/>
      <c r="U4738" s="101"/>
      <c r="V4738" s="102"/>
      <c r="W4738" s="93"/>
      <c r="X4738" s="93"/>
      <c r="Y4738" s="94"/>
      <c r="Z4738" s="94"/>
      <c r="AA4738" s="69"/>
      <c r="AB4738" s="90"/>
      <c r="AC4738" s="69"/>
      <c r="AD4738" s="92"/>
      <c r="AE4738" s="47"/>
    </row>
    <row r="4739" spans="2:31" ht="45" customHeight="1" x14ac:dyDescent="0.25">
      <c r="B4739" s="69"/>
      <c r="C4739" s="70"/>
      <c r="D4739" s="70"/>
      <c r="E4739" s="60" t="str">
        <f>IFERROR(INDEX(Tbl_Entities[Retailer / Distributior?],MATCH(Table1[[#This Row],[Regulated Entity Name
(Step 1) - Manual input]],Tbl_Entities[Entity name],0)),"")</f>
        <v/>
      </c>
      <c r="F4739" s="70"/>
      <c r="G4739" s="70"/>
      <c r="H4739" s="60" t="str">
        <f>IF(Table1[[#This Row],[Reporting
Type
(Step 3) - Manual input]]="","",VLOOKUP(Table1[[#This Row],[Reporting
Type
(Step 3) - Manual input]],'Reference List'!$V$4:$W$10,2,FALSE))</f>
        <v/>
      </c>
      <c r="I4739" s="69"/>
      <c r="J4739" s="59" t="str">
        <f>IFERROR(INDEX(Tbl_LegislationDescrip[Description], MATCH(Table1[[#This Row],[Retail Law/Rules Part/Division/Rules (Version 17)
(Step 4) - Manual input]], Tbl_LegislationDescrip[Rule], 0)), "")</f>
        <v/>
      </c>
      <c r="K4739" s="108"/>
      <c r="L4739" s="90"/>
      <c r="M4739" s="90"/>
      <c r="N4739" s="94"/>
      <c r="O4739" s="95"/>
      <c r="P4739" s="95"/>
      <c r="Q4739" s="90"/>
      <c r="R4739" s="69"/>
      <c r="S4739" s="69"/>
      <c r="T4739" s="100"/>
      <c r="U4739" s="101"/>
      <c r="V4739" s="102"/>
      <c r="W4739" s="93"/>
      <c r="X4739" s="93"/>
      <c r="Y4739" s="94"/>
      <c r="Z4739" s="94"/>
      <c r="AA4739" s="69"/>
      <c r="AB4739" s="90"/>
      <c r="AC4739" s="69"/>
      <c r="AD4739" s="92"/>
      <c r="AE4739" s="47"/>
    </row>
    <row r="4740" spans="2:31" ht="45" customHeight="1" x14ac:dyDescent="0.25">
      <c r="B4740" s="69"/>
      <c r="C4740" s="70"/>
      <c r="D4740" s="70"/>
      <c r="E4740" s="60" t="str">
        <f>IFERROR(INDEX(Tbl_Entities[Retailer / Distributior?],MATCH(Table1[[#This Row],[Regulated Entity Name
(Step 1) - Manual input]],Tbl_Entities[Entity name],0)),"")</f>
        <v/>
      </c>
      <c r="F4740" s="70"/>
      <c r="G4740" s="70"/>
      <c r="H4740" s="60" t="str">
        <f>IF(Table1[[#This Row],[Reporting
Type
(Step 3) - Manual input]]="","",VLOOKUP(Table1[[#This Row],[Reporting
Type
(Step 3) - Manual input]],'Reference List'!$V$4:$W$10,2,FALSE))</f>
        <v/>
      </c>
      <c r="I4740" s="69"/>
      <c r="J4740" s="59" t="str">
        <f>IFERROR(INDEX(Tbl_LegislationDescrip[Description], MATCH(Table1[[#This Row],[Retail Law/Rules Part/Division/Rules (Version 17)
(Step 4) - Manual input]], Tbl_LegislationDescrip[Rule], 0)), "")</f>
        <v/>
      </c>
      <c r="K4740" s="108"/>
      <c r="L4740" s="90"/>
      <c r="M4740" s="90"/>
      <c r="N4740" s="94"/>
      <c r="O4740" s="95"/>
      <c r="P4740" s="95"/>
      <c r="Q4740" s="90"/>
      <c r="R4740" s="69"/>
      <c r="S4740" s="69"/>
      <c r="T4740" s="100"/>
      <c r="U4740" s="101"/>
      <c r="V4740" s="102"/>
      <c r="W4740" s="93"/>
      <c r="X4740" s="93"/>
      <c r="Y4740" s="94"/>
      <c r="Z4740" s="94"/>
      <c r="AA4740" s="69"/>
      <c r="AB4740" s="90"/>
      <c r="AC4740" s="69"/>
      <c r="AD4740" s="92"/>
      <c r="AE4740" s="47"/>
    </row>
    <row r="4741" spans="2:31" ht="45" customHeight="1" x14ac:dyDescent="0.25">
      <c r="B4741" s="69"/>
      <c r="C4741" s="70"/>
      <c r="D4741" s="70"/>
      <c r="E4741" s="60" t="str">
        <f>IFERROR(INDEX(Tbl_Entities[Retailer / Distributior?],MATCH(Table1[[#This Row],[Regulated Entity Name
(Step 1) - Manual input]],Tbl_Entities[Entity name],0)),"")</f>
        <v/>
      </c>
      <c r="F4741" s="70"/>
      <c r="G4741" s="70"/>
      <c r="H4741" s="60" t="str">
        <f>IF(Table1[[#This Row],[Reporting
Type
(Step 3) - Manual input]]="","",VLOOKUP(Table1[[#This Row],[Reporting
Type
(Step 3) - Manual input]],'Reference List'!$V$4:$W$10,2,FALSE))</f>
        <v/>
      </c>
      <c r="I4741" s="69"/>
      <c r="J4741" s="59" t="str">
        <f>IFERROR(INDEX(Tbl_LegislationDescrip[Description], MATCH(Table1[[#This Row],[Retail Law/Rules Part/Division/Rules (Version 17)
(Step 4) - Manual input]], Tbl_LegislationDescrip[Rule], 0)), "")</f>
        <v/>
      </c>
      <c r="K4741" s="108"/>
      <c r="L4741" s="90"/>
      <c r="M4741" s="90"/>
      <c r="N4741" s="94"/>
      <c r="O4741" s="95"/>
      <c r="P4741" s="95"/>
      <c r="Q4741" s="90"/>
      <c r="R4741" s="69"/>
      <c r="S4741" s="69"/>
      <c r="T4741" s="100"/>
      <c r="U4741" s="101"/>
      <c r="V4741" s="102"/>
      <c r="W4741" s="93"/>
      <c r="X4741" s="93"/>
      <c r="Y4741" s="94"/>
      <c r="Z4741" s="94"/>
      <c r="AA4741" s="69"/>
      <c r="AB4741" s="90"/>
      <c r="AC4741" s="69"/>
      <c r="AD4741" s="92"/>
      <c r="AE4741" s="47"/>
    </row>
    <row r="4742" spans="2:31" ht="45" customHeight="1" x14ac:dyDescent="0.25">
      <c r="B4742" s="69"/>
      <c r="C4742" s="70"/>
      <c r="D4742" s="70"/>
      <c r="E4742" s="60" t="str">
        <f>IFERROR(INDEX(Tbl_Entities[Retailer / Distributior?],MATCH(Table1[[#This Row],[Regulated Entity Name
(Step 1) - Manual input]],Tbl_Entities[Entity name],0)),"")</f>
        <v/>
      </c>
      <c r="F4742" s="70"/>
      <c r="G4742" s="70"/>
      <c r="H4742" s="60" t="str">
        <f>IF(Table1[[#This Row],[Reporting
Type
(Step 3) - Manual input]]="","",VLOOKUP(Table1[[#This Row],[Reporting
Type
(Step 3) - Manual input]],'Reference List'!$V$4:$W$10,2,FALSE))</f>
        <v/>
      </c>
      <c r="I4742" s="69"/>
      <c r="J4742" s="59" t="str">
        <f>IFERROR(INDEX(Tbl_LegislationDescrip[Description], MATCH(Table1[[#This Row],[Retail Law/Rules Part/Division/Rules (Version 17)
(Step 4) - Manual input]], Tbl_LegislationDescrip[Rule], 0)), "")</f>
        <v/>
      </c>
      <c r="K4742" s="108"/>
      <c r="L4742" s="90"/>
      <c r="M4742" s="90"/>
      <c r="N4742" s="94"/>
      <c r="O4742" s="95"/>
      <c r="P4742" s="95"/>
      <c r="Q4742" s="90"/>
      <c r="R4742" s="69"/>
      <c r="S4742" s="69"/>
      <c r="T4742" s="100"/>
      <c r="U4742" s="101"/>
      <c r="V4742" s="102"/>
      <c r="W4742" s="93"/>
      <c r="X4742" s="93"/>
      <c r="Y4742" s="94"/>
      <c r="Z4742" s="94"/>
      <c r="AA4742" s="69"/>
      <c r="AB4742" s="90"/>
      <c r="AC4742" s="69"/>
      <c r="AD4742" s="92"/>
      <c r="AE4742" s="47"/>
    </row>
    <row r="4743" spans="2:31" ht="45" customHeight="1" x14ac:dyDescent="0.25">
      <c r="B4743" s="69"/>
      <c r="C4743" s="70"/>
      <c r="D4743" s="70"/>
      <c r="E4743" s="60" t="str">
        <f>IFERROR(INDEX(Tbl_Entities[Retailer / Distributior?],MATCH(Table1[[#This Row],[Regulated Entity Name
(Step 1) - Manual input]],Tbl_Entities[Entity name],0)),"")</f>
        <v/>
      </c>
      <c r="F4743" s="70"/>
      <c r="G4743" s="70"/>
      <c r="H4743" s="60" t="str">
        <f>IF(Table1[[#This Row],[Reporting
Type
(Step 3) - Manual input]]="","",VLOOKUP(Table1[[#This Row],[Reporting
Type
(Step 3) - Manual input]],'Reference List'!$V$4:$W$10,2,FALSE))</f>
        <v/>
      </c>
      <c r="I4743" s="69"/>
      <c r="J4743" s="59" t="str">
        <f>IFERROR(INDEX(Tbl_LegislationDescrip[Description], MATCH(Table1[[#This Row],[Retail Law/Rules Part/Division/Rules (Version 17)
(Step 4) - Manual input]], Tbl_LegislationDescrip[Rule], 0)), "")</f>
        <v/>
      </c>
      <c r="K4743" s="108"/>
      <c r="L4743" s="90"/>
      <c r="M4743" s="90"/>
      <c r="N4743" s="94"/>
      <c r="O4743" s="95"/>
      <c r="P4743" s="95"/>
      <c r="Q4743" s="90"/>
      <c r="R4743" s="69"/>
      <c r="S4743" s="69"/>
      <c r="T4743" s="100"/>
      <c r="U4743" s="101"/>
      <c r="V4743" s="102"/>
      <c r="W4743" s="93"/>
      <c r="X4743" s="93"/>
      <c r="Y4743" s="94"/>
      <c r="Z4743" s="94"/>
      <c r="AA4743" s="69"/>
      <c r="AB4743" s="90"/>
      <c r="AC4743" s="69"/>
      <c r="AD4743" s="92"/>
      <c r="AE4743" s="47"/>
    </row>
    <row r="4744" spans="2:31" ht="45" customHeight="1" x14ac:dyDescent="0.25">
      <c r="B4744" s="69"/>
      <c r="C4744" s="70"/>
      <c r="D4744" s="70"/>
      <c r="E4744" s="60" t="str">
        <f>IFERROR(INDEX(Tbl_Entities[Retailer / Distributior?],MATCH(Table1[[#This Row],[Regulated Entity Name
(Step 1) - Manual input]],Tbl_Entities[Entity name],0)),"")</f>
        <v/>
      </c>
      <c r="F4744" s="70"/>
      <c r="G4744" s="70"/>
      <c r="H4744" s="60" t="str">
        <f>IF(Table1[[#This Row],[Reporting
Type
(Step 3) - Manual input]]="","",VLOOKUP(Table1[[#This Row],[Reporting
Type
(Step 3) - Manual input]],'Reference List'!$V$4:$W$10,2,FALSE))</f>
        <v/>
      </c>
      <c r="I4744" s="69"/>
      <c r="J4744" s="59" t="str">
        <f>IFERROR(INDEX(Tbl_LegislationDescrip[Description], MATCH(Table1[[#This Row],[Retail Law/Rules Part/Division/Rules (Version 17)
(Step 4) - Manual input]], Tbl_LegislationDescrip[Rule], 0)), "")</f>
        <v/>
      </c>
      <c r="K4744" s="108"/>
      <c r="L4744" s="90"/>
      <c r="M4744" s="90"/>
      <c r="N4744" s="94"/>
      <c r="O4744" s="95"/>
      <c r="P4744" s="95"/>
      <c r="Q4744" s="90"/>
      <c r="R4744" s="69"/>
      <c r="S4744" s="69"/>
      <c r="T4744" s="100"/>
      <c r="U4744" s="101"/>
      <c r="V4744" s="102"/>
      <c r="W4744" s="93"/>
      <c r="X4744" s="93"/>
      <c r="Y4744" s="94"/>
      <c r="Z4744" s="94"/>
      <c r="AA4744" s="69"/>
      <c r="AB4744" s="90"/>
      <c r="AC4744" s="69"/>
      <c r="AD4744" s="92"/>
      <c r="AE4744" s="47"/>
    </row>
    <row r="4745" spans="2:31" ht="45" customHeight="1" x14ac:dyDescent="0.25">
      <c r="B4745" s="69"/>
      <c r="C4745" s="70"/>
      <c r="D4745" s="70"/>
      <c r="E4745" s="60" t="str">
        <f>IFERROR(INDEX(Tbl_Entities[Retailer / Distributior?],MATCH(Table1[[#This Row],[Regulated Entity Name
(Step 1) - Manual input]],Tbl_Entities[Entity name],0)),"")</f>
        <v/>
      </c>
      <c r="F4745" s="70"/>
      <c r="G4745" s="70"/>
      <c r="H4745" s="60" t="str">
        <f>IF(Table1[[#This Row],[Reporting
Type
(Step 3) - Manual input]]="","",VLOOKUP(Table1[[#This Row],[Reporting
Type
(Step 3) - Manual input]],'Reference List'!$V$4:$W$10,2,FALSE))</f>
        <v/>
      </c>
      <c r="I4745" s="69"/>
      <c r="J4745" s="59" t="str">
        <f>IFERROR(INDEX(Tbl_LegislationDescrip[Description], MATCH(Table1[[#This Row],[Retail Law/Rules Part/Division/Rules (Version 17)
(Step 4) - Manual input]], Tbl_LegislationDescrip[Rule], 0)), "")</f>
        <v/>
      </c>
      <c r="K4745" s="108"/>
      <c r="L4745" s="90"/>
      <c r="M4745" s="90"/>
      <c r="N4745" s="94"/>
      <c r="O4745" s="95"/>
      <c r="P4745" s="95"/>
      <c r="Q4745" s="90"/>
      <c r="R4745" s="69"/>
      <c r="S4745" s="69"/>
      <c r="T4745" s="100"/>
      <c r="U4745" s="101"/>
      <c r="V4745" s="102"/>
      <c r="W4745" s="93"/>
      <c r="X4745" s="93"/>
      <c r="Y4745" s="94"/>
      <c r="Z4745" s="94"/>
      <c r="AA4745" s="69"/>
      <c r="AB4745" s="90"/>
      <c r="AC4745" s="69"/>
      <c r="AD4745" s="92"/>
      <c r="AE4745" s="47"/>
    </row>
    <row r="4746" spans="2:31" ht="45" customHeight="1" x14ac:dyDescent="0.25">
      <c r="B4746" s="69"/>
      <c r="C4746" s="70"/>
      <c r="D4746" s="70"/>
      <c r="E4746" s="60" t="str">
        <f>IFERROR(INDEX(Tbl_Entities[Retailer / Distributior?],MATCH(Table1[[#This Row],[Regulated Entity Name
(Step 1) - Manual input]],Tbl_Entities[Entity name],0)),"")</f>
        <v/>
      </c>
      <c r="F4746" s="70"/>
      <c r="G4746" s="70"/>
      <c r="H4746" s="60" t="str">
        <f>IF(Table1[[#This Row],[Reporting
Type
(Step 3) - Manual input]]="","",VLOOKUP(Table1[[#This Row],[Reporting
Type
(Step 3) - Manual input]],'Reference List'!$V$4:$W$10,2,FALSE))</f>
        <v/>
      </c>
      <c r="I4746" s="69"/>
      <c r="J4746" s="59" t="str">
        <f>IFERROR(INDEX(Tbl_LegislationDescrip[Description], MATCH(Table1[[#This Row],[Retail Law/Rules Part/Division/Rules (Version 17)
(Step 4) - Manual input]], Tbl_LegislationDescrip[Rule], 0)), "")</f>
        <v/>
      </c>
      <c r="K4746" s="108"/>
      <c r="L4746" s="90"/>
      <c r="M4746" s="90"/>
      <c r="N4746" s="94"/>
      <c r="O4746" s="95"/>
      <c r="P4746" s="95"/>
      <c r="Q4746" s="90"/>
      <c r="R4746" s="69"/>
      <c r="S4746" s="69"/>
      <c r="T4746" s="100"/>
      <c r="U4746" s="101"/>
      <c r="V4746" s="102"/>
      <c r="W4746" s="93"/>
      <c r="X4746" s="93"/>
      <c r="Y4746" s="94"/>
      <c r="Z4746" s="94"/>
      <c r="AA4746" s="69"/>
      <c r="AB4746" s="90"/>
      <c r="AC4746" s="69"/>
      <c r="AD4746" s="92"/>
      <c r="AE4746" s="47"/>
    </row>
    <row r="4747" spans="2:31" ht="45" customHeight="1" x14ac:dyDescent="0.25">
      <c r="B4747" s="69"/>
      <c r="C4747" s="70"/>
      <c r="D4747" s="70"/>
      <c r="E4747" s="60" t="str">
        <f>IFERROR(INDEX(Tbl_Entities[Retailer / Distributior?],MATCH(Table1[[#This Row],[Regulated Entity Name
(Step 1) - Manual input]],Tbl_Entities[Entity name],0)),"")</f>
        <v/>
      </c>
      <c r="F4747" s="70"/>
      <c r="G4747" s="70"/>
      <c r="H4747" s="60" t="str">
        <f>IF(Table1[[#This Row],[Reporting
Type
(Step 3) - Manual input]]="","",VLOOKUP(Table1[[#This Row],[Reporting
Type
(Step 3) - Manual input]],'Reference List'!$V$4:$W$10,2,FALSE))</f>
        <v/>
      </c>
      <c r="I4747" s="69"/>
      <c r="J4747" s="59" t="str">
        <f>IFERROR(INDEX(Tbl_LegislationDescrip[Description], MATCH(Table1[[#This Row],[Retail Law/Rules Part/Division/Rules (Version 17)
(Step 4) - Manual input]], Tbl_LegislationDescrip[Rule], 0)), "")</f>
        <v/>
      </c>
      <c r="K4747" s="108"/>
      <c r="L4747" s="90"/>
      <c r="M4747" s="90"/>
      <c r="N4747" s="94"/>
      <c r="O4747" s="95"/>
      <c r="P4747" s="95"/>
      <c r="Q4747" s="90"/>
      <c r="R4747" s="69"/>
      <c r="S4747" s="69"/>
      <c r="T4747" s="100"/>
      <c r="U4747" s="101"/>
      <c r="V4747" s="102"/>
      <c r="W4747" s="93"/>
      <c r="X4747" s="93"/>
      <c r="Y4747" s="94"/>
      <c r="Z4747" s="94"/>
      <c r="AA4747" s="69"/>
      <c r="AB4747" s="90"/>
      <c r="AC4747" s="69"/>
      <c r="AD4747" s="92"/>
      <c r="AE4747" s="47"/>
    </row>
    <row r="4748" spans="2:31" ht="45" customHeight="1" x14ac:dyDescent="0.25">
      <c r="B4748" s="69"/>
      <c r="C4748" s="70"/>
      <c r="D4748" s="70"/>
      <c r="E4748" s="60" t="str">
        <f>IFERROR(INDEX(Tbl_Entities[Retailer / Distributior?],MATCH(Table1[[#This Row],[Regulated Entity Name
(Step 1) - Manual input]],Tbl_Entities[Entity name],0)),"")</f>
        <v/>
      </c>
      <c r="F4748" s="70"/>
      <c r="G4748" s="70"/>
      <c r="H4748" s="60" t="str">
        <f>IF(Table1[[#This Row],[Reporting
Type
(Step 3) - Manual input]]="","",VLOOKUP(Table1[[#This Row],[Reporting
Type
(Step 3) - Manual input]],'Reference List'!$V$4:$W$10,2,FALSE))</f>
        <v/>
      </c>
      <c r="I4748" s="69"/>
      <c r="J4748" s="59" t="str">
        <f>IFERROR(INDEX(Tbl_LegislationDescrip[Description], MATCH(Table1[[#This Row],[Retail Law/Rules Part/Division/Rules (Version 17)
(Step 4) - Manual input]], Tbl_LegislationDescrip[Rule], 0)), "")</f>
        <v/>
      </c>
      <c r="K4748" s="108"/>
      <c r="L4748" s="90"/>
      <c r="M4748" s="90"/>
      <c r="N4748" s="94"/>
      <c r="O4748" s="95"/>
      <c r="P4748" s="95"/>
      <c r="Q4748" s="90"/>
      <c r="R4748" s="69"/>
      <c r="S4748" s="69"/>
      <c r="T4748" s="100"/>
      <c r="U4748" s="101"/>
      <c r="V4748" s="102"/>
      <c r="W4748" s="93"/>
      <c r="X4748" s="93"/>
      <c r="Y4748" s="94"/>
      <c r="Z4748" s="94"/>
      <c r="AA4748" s="69"/>
      <c r="AB4748" s="90"/>
      <c r="AC4748" s="69"/>
      <c r="AD4748" s="92"/>
      <c r="AE4748" s="47"/>
    </row>
    <row r="4749" spans="2:31" ht="45" customHeight="1" x14ac:dyDescent="0.25">
      <c r="B4749" s="69"/>
      <c r="C4749" s="70"/>
      <c r="D4749" s="70"/>
      <c r="E4749" s="60" t="str">
        <f>IFERROR(INDEX(Tbl_Entities[Retailer / Distributior?],MATCH(Table1[[#This Row],[Regulated Entity Name
(Step 1) - Manual input]],Tbl_Entities[Entity name],0)),"")</f>
        <v/>
      </c>
      <c r="F4749" s="70"/>
      <c r="G4749" s="70"/>
      <c r="H4749" s="60" t="str">
        <f>IF(Table1[[#This Row],[Reporting
Type
(Step 3) - Manual input]]="","",VLOOKUP(Table1[[#This Row],[Reporting
Type
(Step 3) - Manual input]],'Reference List'!$V$4:$W$10,2,FALSE))</f>
        <v/>
      </c>
      <c r="I4749" s="69"/>
      <c r="J4749" s="59" t="str">
        <f>IFERROR(INDEX(Tbl_LegislationDescrip[Description], MATCH(Table1[[#This Row],[Retail Law/Rules Part/Division/Rules (Version 17)
(Step 4) - Manual input]], Tbl_LegislationDescrip[Rule], 0)), "")</f>
        <v/>
      </c>
      <c r="K4749" s="108"/>
      <c r="L4749" s="90"/>
      <c r="M4749" s="90"/>
      <c r="N4749" s="94"/>
      <c r="O4749" s="95"/>
      <c r="P4749" s="95"/>
      <c r="Q4749" s="90"/>
      <c r="R4749" s="69"/>
      <c r="S4749" s="69"/>
      <c r="T4749" s="100"/>
      <c r="U4749" s="101"/>
      <c r="V4749" s="102"/>
      <c r="W4749" s="93"/>
      <c r="X4749" s="93"/>
      <c r="Y4749" s="94"/>
      <c r="Z4749" s="94"/>
      <c r="AA4749" s="69"/>
      <c r="AB4749" s="90"/>
      <c r="AC4749" s="69"/>
      <c r="AD4749" s="92"/>
      <c r="AE4749" s="47"/>
    </row>
    <row r="4750" spans="2:31" ht="45" customHeight="1" x14ac:dyDescent="0.25">
      <c r="B4750" s="69"/>
      <c r="C4750" s="70"/>
      <c r="D4750" s="70"/>
      <c r="E4750" s="60" t="str">
        <f>IFERROR(INDEX(Tbl_Entities[Retailer / Distributior?],MATCH(Table1[[#This Row],[Regulated Entity Name
(Step 1) - Manual input]],Tbl_Entities[Entity name],0)),"")</f>
        <v/>
      </c>
      <c r="F4750" s="70"/>
      <c r="G4750" s="70"/>
      <c r="H4750" s="60" t="str">
        <f>IF(Table1[[#This Row],[Reporting
Type
(Step 3) - Manual input]]="","",VLOOKUP(Table1[[#This Row],[Reporting
Type
(Step 3) - Manual input]],'Reference List'!$V$4:$W$10,2,FALSE))</f>
        <v/>
      </c>
      <c r="I4750" s="69"/>
      <c r="J4750" s="59" t="str">
        <f>IFERROR(INDEX(Tbl_LegislationDescrip[Description], MATCH(Table1[[#This Row],[Retail Law/Rules Part/Division/Rules (Version 17)
(Step 4) - Manual input]], Tbl_LegislationDescrip[Rule], 0)), "")</f>
        <v/>
      </c>
      <c r="K4750" s="108"/>
      <c r="L4750" s="90"/>
      <c r="M4750" s="90"/>
      <c r="N4750" s="94"/>
      <c r="O4750" s="95"/>
      <c r="P4750" s="95"/>
      <c r="Q4750" s="90"/>
      <c r="R4750" s="69"/>
      <c r="S4750" s="69"/>
      <c r="T4750" s="100"/>
      <c r="U4750" s="101"/>
      <c r="V4750" s="102"/>
      <c r="W4750" s="93"/>
      <c r="X4750" s="93"/>
      <c r="Y4750" s="94"/>
      <c r="Z4750" s="94"/>
      <c r="AA4750" s="69"/>
      <c r="AB4750" s="90"/>
      <c r="AC4750" s="69"/>
      <c r="AD4750" s="92"/>
      <c r="AE4750" s="47"/>
    </row>
    <row r="4751" spans="2:31" ht="45" customHeight="1" x14ac:dyDescent="0.25">
      <c r="B4751" s="69"/>
      <c r="C4751" s="70"/>
      <c r="D4751" s="70"/>
      <c r="E4751" s="60" t="str">
        <f>IFERROR(INDEX(Tbl_Entities[Retailer / Distributior?],MATCH(Table1[[#This Row],[Regulated Entity Name
(Step 1) - Manual input]],Tbl_Entities[Entity name],0)),"")</f>
        <v/>
      </c>
      <c r="F4751" s="70"/>
      <c r="G4751" s="70"/>
      <c r="H4751" s="60" t="str">
        <f>IF(Table1[[#This Row],[Reporting
Type
(Step 3) - Manual input]]="","",VLOOKUP(Table1[[#This Row],[Reporting
Type
(Step 3) - Manual input]],'Reference List'!$V$4:$W$10,2,FALSE))</f>
        <v/>
      </c>
      <c r="I4751" s="69"/>
      <c r="J4751" s="59" t="str">
        <f>IFERROR(INDEX(Tbl_LegislationDescrip[Description], MATCH(Table1[[#This Row],[Retail Law/Rules Part/Division/Rules (Version 17)
(Step 4) - Manual input]], Tbl_LegislationDescrip[Rule], 0)), "")</f>
        <v/>
      </c>
      <c r="K4751" s="108"/>
      <c r="L4751" s="90"/>
      <c r="M4751" s="90"/>
      <c r="N4751" s="94"/>
      <c r="O4751" s="95"/>
      <c r="P4751" s="95"/>
      <c r="Q4751" s="90"/>
      <c r="R4751" s="69"/>
      <c r="S4751" s="69"/>
      <c r="T4751" s="100"/>
      <c r="U4751" s="101"/>
      <c r="V4751" s="102"/>
      <c r="W4751" s="93"/>
      <c r="X4751" s="93"/>
      <c r="Y4751" s="94"/>
      <c r="Z4751" s="94"/>
      <c r="AA4751" s="69"/>
      <c r="AB4751" s="90"/>
      <c r="AC4751" s="69"/>
      <c r="AD4751" s="92"/>
      <c r="AE4751" s="47"/>
    </row>
    <row r="4752" spans="2:31" ht="45" customHeight="1" x14ac:dyDescent="0.25">
      <c r="B4752" s="69"/>
      <c r="C4752" s="70"/>
      <c r="D4752" s="70"/>
      <c r="E4752" s="60" t="str">
        <f>IFERROR(INDEX(Tbl_Entities[Retailer / Distributior?],MATCH(Table1[[#This Row],[Regulated Entity Name
(Step 1) - Manual input]],Tbl_Entities[Entity name],0)),"")</f>
        <v/>
      </c>
      <c r="F4752" s="70"/>
      <c r="G4752" s="70"/>
      <c r="H4752" s="60" t="str">
        <f>IF(Table1[[#This Row],[Reporting
Type
(Step 3) - Manual input]]="","",VLOOKUP(Table1[[#This Row],[Reporting
Type
(Step 3) - Manual input]],'Reference List'!$V$4:$W$10,2,FALSE))</f>
        <v/>
      </c>
      <c r="I4752" s="69"/>
      <c r="J4752" s="59" t="str">
        <f>IFERROR(INDEX(Tbl_LegislationDescrip[Description], MATCH(Table1[[#This Row],[Retail Law/Rules Part/Division/Rules (Version 17)
(Step 4) - Manual input]], Tbl_LegislationDescrip[Rule], 0)), "")</f>
        <v/>
      </c>
      <c r="K4752" s="108"/>
      <c r="L4752" s="90"/>
      <c r="M4752" s="90"/>
      <c r="N4752" s="94"/>
      <c r="O4752" s="95"/>
      <c r="P4752" s="95"/>
      <c r="Q4752" s="90"/>
      <c r="R4752" s="69"/>
      <c r="S4752" s="69"/>
      <c r="T4752" s="100"/>
      <c r="U4752" s="101"/>
      <c r="V4752" s="102"/>
      <c r="W4752" s="93"/>
      <c r="X4752" s="93"/>
      <c r="Y4752" s="94"/>
      <c r="Z4752" s="94"/>
      <c r="AA4752" s="69"/>
      <c r="AB4752" s="90"/>
      <c r="AC4752" s="69"/>
      <c r="AD4752" s="92"/>
      <c r="AE4752" s="47"/>
    </row>
    <row r="4753" spans="2:31" ht="45" customHeight="1" x14ac:dyDescent="0.25">
      <c r="B4753" s="69"/>
      <c r="C4753" s="70"/>
      <c r="D4753" s="70"/>
      <c r="E4753" s="60" t="str">
        <f>IFERROR(INDEX(Tbl_Entities[Retailer / Distributior?],MATCH(Table1[[#This Row],[Regulated Entity Name
(Step 1) - Manual input]],Tbl_Entities[Entity name],0)),"")</f>
        <v/>
      </c>
      <c r="F4753" s="70"/>
      <c r="G4753" s="70"/>
      <c r="H4753" s="60" t="str">
        <f>IF(Table1[[#This Row],[Reporting
Type
(Step 3) - Manual input]]="","",VLOOKUP(Table1[[#This Row],[Reporting
Type
(Step 3) - Manual input]],'Reference List'!$V$4:$W$10,2,FALSE))</f>
        <v/>
      </c>
      <c r="I4753" s="69"/>
      <c r="J4753" s="59" t="str">
        <f>IFERROR(INDEX(Tbl_LegislationDescrip[Description], MATCH(Table1[[#This Row],[Retail Law/Rules Part/Division/Rules (Version 17)
(Step 4) - Manual input]], Tbl_LegislationDescrip[Rule], 0)), "")</f>
        <v/>
      </c>
      <c r="K4753" s="108"/>
      <c r="L4753" s="90"/>
      <c r="M4753" s="90"/>
      <c r="N4753" s="94"/>
      <c r="O4753" s="95"/>
      <c r="P4753" s="95"/>
      <c r="Q4753" s="90"/>
      <c r="R4753" s="69"/>
      <c r="S4753" s="69"/>
      <c r="T4753" s="100"/>
      <c r="U4753" s="101"/>
      <c r="V4753" s="102"/>
      <c r="W4753" s="93"/>
      <c r="X4753" s="93"/>
      <c r="Y4753" s="94"/>
      <c r="Z4753" s="94"/>
      <c r="AA4753" s="69"/>
      <c r="AB4753" s="90"/>
      <c r="AC4753" s="69"/>
      <c r="AD4753" s="92"/>
      <c r="AE4753" s="47"/>
    </row>
    <row r="4754" spans="2:31" ht="45" customHeight="1" x14ac:dyDescent="0.25">
      <c r="B4754" s="69"/>
      <c r="C4754" s="70"/>
      <c r="D4754" s="70"/>
      <c r="E4754" s="60" t="str">
        <f>IFERROR(INDEX(Tbl_Entities[Retailer / Distributior?],MATCH(Table1[[#This Row],[Regulated Entity Name
(Step 1) - Manual input]],Tbl_Entities[Entity name],0)),"")</f>
        <v/>
      </c>
      <c r="F4754" s="70"/>
      <c r="G4754" s="70"/>
      <c r="H4754" s="60" t="str">
        <f>IF(Table1[[#This Row],[Reporting
Type
(Step 3) - Manual input]]="","",VLOOKUP(Table1[[#This Row],[Reporting
Type
(Step 3) - Manual input]],'Reference List'!$V$4:$W$10,2,FALSE))</f>
        <v/>
      </c>
      <c r="I4754" s="69"/>
      <c r="J4754" s="59" t="str">
        <f>IFERROR(INDEX(Tbl_LegislationDescrip[Description], MATCH(Table1[[#This Row],[Retail Law/Rules Part/Division/Rules (Version 17)
(Step 4) - Manual input]], Tbl_LegislationDescrip[Rule], 0)), "")</f>
        <v/>
      </c>
      <c r="K4754" s="108"/>
      <c r="L4754" s="90"/>
      <c r="M4754" s="90"/>
      <c r="N4754" s="94"/>
      <c r="O4754" s="95"/>
      <c r="P4754" s="95"/>
      <c r="Q4754" s="90"/>
      <c r="R4754" s="69"/>
      <c r="S4754" s="69"/>
      <c r="T4754" s="100"/>
      <c r="U4754" s="101"/>
      <c r="V4754" s="102"/>
      <c r="W4754" s="93"/>
      <c r="X4754" s="93"/>
      <c r="Y4754" s="94"/>
      <c r="Z4754" s="94"/>
      <c r="AA4754" s="69"/>
      <c r="AB4754" s="90"/>
      <c r="AC4754" s="69"/>
      <c r="AD4754" s="92"/>
      <c r="AE4754" s="47"/>
    </row>
    <row r="4755" spans="2:31" ht="45" customHeight="1" x14ac:dyDescent="0.25">
      <c r="B4755" s="69"/>
      <c r="C4755" s="70"/>
      <c r="D4755" s="70"/>
      <c r="E4755" s="60" t="str">
        <f>IFERROR(INDEX(Tbl_Entities[Retailer / Distributior?],MATCH(Table1[[#This Row],[Regulated Entity Name
(Step 1) - Manual input]],Tbl_Entities[Entity name],0)),"")</f>
        <v/>
      </c>
      <c r="F4755" s="70"/>
      <c r="G4755" s="70"/>
      <c r="H4755" s="60" t="str">
        <f>IF(Table1[[#This Row],[Reporting
Type
(Step 3) - Manual input]]="","",VLOOKUP(Table1[[#This Row],[Reporting
Type
(Step 3) - Manual input]],'Reference List'!$V$4:$W$10,2,FALSE))</f>
        <v/>
      </c>
      <c r="I4755" s="69"/>
      <c r="J4755" s="59" t="str">
        <f>IFERROR(INDEX(Tbl_LegislationDescrip[Description], MATCH(Table1[[#This Row],[Retail Law/Rules Part/Division/Rules (Version 17)
(Step 4) - Manual input]], Tbl_LegislationDescrip[Rule], 0)), "")</f>
        <v/>
      </c>
      <c r="K4755" s="108"/>
      <c r="L4755" s="90"/>
      <c r="M4755" s="90"/>
      <c r="N4755" s="94"/>
      <c r="O4755" s="95"/>
      <c r="P4755" s="95"/>
      <c r="Q4755" s="90"/>
      <c r="R4755" s="69"/>
      <c r="S4755" s="69"/>
      <c r="T4755" s="100"/>
      <c r="U4755" s="101"/>
      <c r="V4755" s="102"/>
      <c r="W4755" s="93"/>
      <c r="X4755" s="93"/>
      <c r="Y4755" s="94"/>
      <c r="Z4755" s="94"/>
      <c r="AA4755" s="69"/>
      <c r="AB4755" s="90"/>
      <c r="AC4755" s="69"/>
      <c r="AD4755" s="92"/>
      <c r="AE4755" s="47"/>
    </row>
    <row r="4756" spans="2:31" ht="45" customHeight="1" x14ac:dyDescent="0.25">
      <c r="B4756" s="69"/>
      <c r="C4756" s="70"/>
      <c r="D4756" s="70"/>
      <c r="E4756" s="60" t="str">
        <f>IFERROR(INDEX(Tbl_Entities[Retailer / Distributior?],MATCH(Table1[[#This Row],[Regulated Entity Name
(Step 1) - Manual input]],Tbl_Entities[Entity name],0)),"")</f>
        <v/>
      </c>
      <c r="F4756" s="70"/>
      <c r="G4756" s="70"/>
      <c r="H4756" s="60" t="str">
        <f>IF(Table1[[#This Row],[Reporting
Type
(Step 3) - Manual input]]="","",VLOOKUP(Table1[[#This Row],[Reporting
Type
(Step 3) - Manual input]],'Reference List'!$V$4:$W$10,2,FALSE))</f>
        <v/>
      </c>
      <c r="I4756" s="69"/>
      <c r="J4756" s="59" t="str">
        <f>IFERROR(INDEX(Tbl_LegislationDescrip[Description], MATCH(Table1[[#This Row],[Retail Law/Rules Part/Division/Rules (Version 17)
(Step 4) - Manual input]], Tbl_LegislationDescrip[Rule], 0)), "")</f>
        <v/>
      </c>
      <c r="K4756" s="108"/>
      <c r="L4756" s="90"/>
      <c r="M4756" s="90"/>
      <c r="N4756" s="94"/>
      <c r="O4756" s="95"/>
      <c r="P4756" s="95"/>
      <c r="Q4756" s="90"/>
      <c r="R4756" s="69"/>
      <c r="S4756" s="69"/>
      <c r="T4756" s="100"/>
      <c r="U4756" s="101"/>
      <c r="V4756" s="102"/>
      <c r="W4756" s="93"/>
      <c r="X4756" s="93"/>
      <c r="Y4756" s="94"/>
      <c r="Z4756" s="94"/>
      <c r="AA4756" s="69"/>
      <c r="AB4756" s="90"/>
      <c r="AC4756" s="69"/>
      <c r="AD4756" s="92"/>
      <c r="AE4756" s="47"/>
    </row>
    <row r="4757" spans="2:31" ht="45" customHeight="1" x14ac:dyDescent="0.25">
      <c r="B4757" s="69"/>
      <c r="C4757" s="70"/>
      <c r="D4757" s="70"/>
      <c r="E4757" s="60" t="str">
        <f>IFERROR(INDEX(Tbl_Entities[Retailer / Distributior?],MATCH(Table1[[#This Row],[Regulated Entity Name
(Step 1) - Manual input]],Tbl_Entities[Entity name],0)),"")</f>
        <v/>
      </c>
      <c r="F4757" s="70"/>
      <c r="G4757" s="70"/>
      <c r="H4757" s="60" t="str">
        <f>IF(Table1[[#This Row],[Reporting
Type
(Step 3) - Manual input]]="","",VLOOKUP(Table1[[#This Row],[Reporting
Type
(Step 3) - Manual input]],'Reference List'!$V$4:$W$10,2,FALSE))</f>
        <v/>
      </c>
      <c r="I4757" s="69"/>
      <c r="J4757" s="59" t="str">
        <f>IFERROR(INDEX(Tbl_LegislationDescrip[Description], MATCH(Table1[[#This Row],[Retail Law/Rules Part/Division/Rules (Version 17)
(Step 4) - Manual input]], Tbl_LegislationDescrip[Rule], 0)), "")</f>
        <v/>
      </c>
      <c r="K4757" s="108"/>
      <c r="L4757" s="90"/>
      <c r="M4757" s="90"/>
      <c r="N4757" s="94"/>
      <c r="O4757" s="95"/>
      <c r="P4757" s="95"/>
      <c r="Q4757" s="90"/>
      <c r="R4757" s="69"/>
      <c r="S4757" s="69"/>
      <c r="T4757" s="100"/>
      <c r="U4757" s="101"/>
      <c r="V4757" s="102"/>
      <c r="W4757" s="93"/>
      <c r="X4757" s="93"/>
      <c r="Y4757" s="94"/>
      <c r="Z4757" s="94"/>
      <c r="AA4757" s="69"/>
      <c r="AB4757" s="90"/>
      <c r="AC4757" s="69"/>
      <c r="AD4757" s="92"/>
      <c r="AE4757" s="47"/>
    </row>
    <row r="4758" spans="2:31" ht="45" customHeight="1" x14ac:dyDescent="0.25">
      <c r="B4758" s="69"/>
      <c r="C4758" s="70"/>
      <c r="D4758" s="70"/>
      <c r="E4758" s="60" t="str">
        <f>IFERROR(INDEX(Tbl_Entities[Retailer / Distributior?],MATCH(Table1[[#This Row],[Regulated Entity Name
(Step 1) - Manual input]],Tbl_Entities[Entity name],0)),"")</f>
        <v/>
      </c>
      <c r="F4758" s="70"/>
      <c r="G4758" s="70"/>
      <c r="H4758" s="60" t="str">
        <f>IF(Table1[[#This Row],[Reporting
Type
(Step 3) - Manual input]]="","",VLOOKUP(Table1[[#This Row],[Reporting
Type
(Step 3) - Manual input]],'Reference List'!$V$4:$W$10,2,FALSE))</f>
        <v/>
      </c>
      <c r="I4758" s="69"/>
      <c r="J4758" s="59" t="str">
        <f>IFERROR(INDEX(Tbl_LegislationDescrip[Description], MATCH(Table1[[#This Row],[Retail Law/Rules Part/Division/Rules (Version 17)
(Step 4) - Manual input]], Tbl_LegislationDescrip[Rule], 0)), "")</f>
        <v/>
      </c>
      <c r="K4758" s="108"/>
      <c r="L4758" s="90"/>
      <c r="M4758" s="90"/>
      <c r="N4758" s="94"/>
      <c r="O4758" s="95"/>
      <c r="P4758" s="95"/>
      <c r="Q4758" s="90"/>
      <c r="R4758" s="69"/>
      <c r="S4758" s="69"/>
      <c r="T4758" s="100"/>
      <c r="U4758" s="101"/>
      <c r="V4758" s="102"/>
      <c r="W4758" s="93"/>
      <c r="X4758" s="93"/>
      <c r="Y4758" s="94"/>
      <c r="Z4758" s="94"/>
      <c r="AA4758" s="69"/>
      <c r="AB4758" s="90"/>
      <c r="AC4758" s="69"/>
      <c r="AD4758" s="92"/>
      <c r="AE4758" s="47"/>
    </row>
    <row r="4759" spans="2:31" ht="45" customHeight="1" x14ac:dyDescent="0.25">
      <c r="B4759" s="69"/>
      <c r="C4759" s="70"/>
      <c r="D4759" s="70"/>
      <c r="E4759" s="60" t="str">
        <f>IFERROR(INDEX(Tbl_Entities[Retailer / Distributior?],MATCH(Table1[[#This Row],[Regulated Entity Name
(Step 1) - Manual input]],Tbl_Entities[Entity name],0)),"")</f>
        <v/>
      </c>
      <c r="F4759" s="70"/>
      <c r="G4759" s="70"/>
      <c r="H4759" s="60" t="str">
        <f>IF(Table1[[#This Row],[Reporting
Type
(Step 3) - Manual input]]="","",VLOOKUP(Table1[[#This Row],[Reporting
Type
(Step 3) - Manual input]],'Reference List'!$V$4:$W$10,2,FALSE))</f>
        <v/>
      </c>
      <c r="I4759" s="69"/>
      <c r="J4759" s="59" t="str">
        <f>IFERROR(INDEX(Tbl_LegislationDescrip[Description], MATCH(Table1[[#This Row],[Retail Law/Rules Part/Division/Rules (Version 17)
(Step 4) - Manual input]], Tbl_LegislationDescrip[Rule], 0)), "")</f>
        <v/>
      </c>
      <c r="K4759" s="108"/>
      <c r="L4759" s="90"/>
      <c r="M4759" s="90"/>
      <c r="N4759" s="94"/>
      <c r="O4759" s="95"/>
      <c r="P4759" s="95"/>
      <c r="Q4759" s="90"/>
      <c r="R4759" s="69"/>
      <c r="S4759" s="69"/>
      <c r="T4759" s="100"/>
      <c r="U4759" s="101"/>
      <c r="V4759" s="102"/>
      <c r="W4759" s="93"/>
      <c r="X4759" s="93"/>
      <c r="Y4759" s="94"/>
      <c r="Z4759" s="94"/>
      <c r="AA4759" s="69"/>
      <c r="AB4759" s="90"/>
      <c r="AC4759" s="69"/>
      <c r="AD4759" s="92"/>
      <c r="AE4759" s="47"/>
    </row>
    <row r="4760" spans="2:31" ht="45" customHeight="1" x14ac:dyDescent="0.25">
      <c r="B4760" s="69"/>
      <c r="C4760" s="70"/>
      <c r="D4760" s="70"/>
      <c r="E4760" s="60" t="str">
        <f>IFERROR(INDEX(Tbl_Entities[Retailer / Distributior?],MATCH(Table1[[#This Row],[Regulated Entity Name
(Step 1) - Manual input]],Tbl_Entities[Entity name],0)),"")</f>
        <v/>
      </c>
      <c r="F4760" s="70"/>
      <c r="G4760" s="70"/>
      <c r="H4760" s="60" t="str">
        <f>IF(Table1[[#This Row],[Reporting
Type
(Step 3) - Manual input]]="","",VLOOKUP(Table1[[#This Row],[Reporting
Type
(Step 3) - Manual input]],'Reference List'!$V$4:$W$10,2,FALSE))</f>
        <v/>
      </c>
      <c r="I4760" s="69"/>
      <c r="J4760" s="59" t="str">
        <f>IFERROR(INDEX(Tbl_LegislationDescrip[Description], MATCH(Table1[[#This Row],[Retail Law/Rules Part/Division/Rules (Version 17)
(Step 4) - Manual input]], Tbl_LegislationDescrip[Rule], 0)), "")</f>
        <v/>
      </c>
      <c r="K4760" s="108"/>
      <c r="L4760" s="90"/>
      <c r="M4760" s="90"/>
      <c r="N4760" s="94"/>
      <c r="O4760" s="95"/>
      <c r="P4760" s="95"/>
      <c r="Q4760" s="90"/>
      <c r="R4760" s="69"/>
      <c r="S4760" s="69"/>
      <c r="T4760" s="100"/>
      <c r="U4760" s="101"/>
      <c r="V4760" s="102"/>
      <c r="W4760" s="93"/>
      <c r="X4760" s="93"/>
      <c r="Y4760" s="94"/>
      <c r="Z4760" s="94"/>
      <c r="AA4760" s="69"/>
      <c r="AB4760" s="90"/>
      <c r="AC4760" s="69"/>
      <c r="AD4760" s="92"/>
      <c r="AE4760" s="47"/>
    </row>
    <row r="4761" spans="2:31" ht="45" customHeight="1" x14ac:dyDescent="0.25">
      <c r="B4761" s="69"/>
      <c r="C4761" s="70"/>
      <c r="D4761" s="70"/>
      <c r="E4761" s="60" t="str">
        <f>IFERROR(INDEX(Tbl_Entities[Retailer / Distributior?],MATCH(Table1[[#This Row],[Regulated Entity Name
(Step 1) - Manual input]],Tbl_Entities[Entity name],0)),"")</f>
        <v/>
      </c>
      <c r="F4761" s="70"/>
      <c r="G4761" s="70"/>
      <c r="H4761" s="60" t="str">
        <f>IF(Table1[[#This Row],[Reporting
Type
(Step 3) - Manual input]]="","",VLOOKUP(Table1[[#This Row],[Reporting
Type
(Step 3) - Manual input]],'Reference List'!$V$4:$W$10,2,FALSE))</f>
        <v/>
      </c>
      <c r="I4761" s="69"/>
      <c r="J4761" s="59" t="str">
        <f>IFERROR(INDEX(Tbl_LegislationDescrip[Description], MATCH(Table1[[#This Row],[Retail Law/Rules Part/Division/Rules (Version 17)
(Step 4) - Manual input]], Tbl_LegislationDescrip[Rule], 0)), "")</f>
        <v/>
      </c>
      <c r="K4761" s="108"/>
      <c r="L4761" s="90"/>
      <c r="M4761" s="90"/>
      <c r="N4761" s="94"/>
      <c r="O4761" s="95"/>
      <c r="P4761" s="95"/>
      <c r="Q4761" s="90"/>
      <c r="R4761" s="69"/>
      <c r="S4761" s="69"/>
      <c r="T4761" s="100"/>
      <c r="U4761" s="101"/>
      <c r="V4761" s="102"/>
      <c r="W4761" s="93"/>
      <c r="X4761" s="93"/>
      <c r="Y4761" s="94"/>
      <c r="Z4761" s="94"/>
      <c r="AA4761" s="69"/>
      <c r="AB4761" s="90"/>
      <c r="AC4761" s="69"/>
      <c r="AD4761" s="92"/>
      <c r="AE4761" s="47"/>
    </row>
    <row r="4762" spans="2:31" ht="45" customHeight="1" x14ac:dyDescent="0.25">
      <c r="B4762" s="69"/>
      <c r="C4762" s="70"/>
      <c r="D4762" s="70"/>
      <c r="E4762" s="60" t="str">
        <f>IFERROR(INDEX(Tbl_Entities[Retailer / Distributior?],MATCH(Table1[[#This Row],[Regulated Entity Name
(Step 1) - Manual input]],Tbl_Entities[Entity name],0)),"")</f>
        <v/>
      </c>
      <c r="F4762" s="70"/>
      <c r="G4762" s="70"/>
      <c r="H4762" s="60" t="str">
        <f>IF(Table1[[#This Row],[Reporting
Type
(Step 3) - Manual input]]="","",VLOOKUP(Table1[[#This Row],[Reporting
Type
(Step 3) - Manual input]],'Reference List'!$V$4:$W$10,2,FALSE))</f>
        <v/>
      </c>
      <c r="I4762" s="69"/>
      <c r="J4762" s="59" t="str">
        <f>IFERROR(INDEX(Tbl_LegislationDescrip[Description], MATCH(Table1[[#This Row],[Retail Law/Rules Part/Division/Rules (Version 17)
(Step 4) - Manual input]], Tbl_LegislationDescrip[Rule], 0)), "")</f>
        <v/>
      </c>
      <c r="K4762" s="108"/>
      <c r="L4762" s="90"/>
      <c r="M4762" s="90"/>
      <c r="N4762" s="94"/>
      <c r="O4762" s="95"/>
      <c r="P4762" s="95"/>
      <c r="Q4762" s="90"/>
      <c r="R4762" s="69"/>
      <c r="S4762" s="69"/>
      <c r="T4762" s="100"/>
      <c r="U4762" s="101"/>
      <c r="V4762" s="102"/>
      <c r="W4762" s="93"/>
      <c r="X4762" s="93"/>
      <c r="Y4762" s="94"/>
      <c r="Z4762" s="94"/>
      <c r="AA4762" s="69"/>
      <c r="AB4762" s="90"/>
      <c r="AC4762" s="69"/>
      <c r="AD4762" s="92"/>
      <c r="AE4762" s="47"/>
    </row>
    <row r="4763" spans="2:31" ht="45" customHeight="1" x14ac:dyDescent="0.25">
      <c r="B4763" s="69"/>
      <c r="C4763" s="70"/>
      <c r="D4763" s="70"/>
      <c r="E4763" s="60" t="str">
        <f>IFERROR(INDEX(Tbl_Entities[Retailer / Distributior?],MATCH(Table1[[#This Row],[Regulated Entity Name
(Step 1) - Manual input]],Tbl_Entities[Entity name],0)),"")</f>
        <v/>
      </c>
      <c r="F4763" s="70"/>
      <c r="G4763" s="70"/>
      <c r="H4763" s="60" t="str">
        <f>IF(Table1[[#This Row],[Reporting
Type
(Step 3) - Manual input]]="","",VLOOKUP(Table1[[#This Row],[Reporting
Type
(Step 3) - Manual input]],'Reference List'!$V$4:$W$10,2,FALSE))</f>
        <v/>
      </c>
      <c r="I4763" s="69"/>
      <c r="J4763" s="59" t="str">
        <f>IFERROR(INDEX(Tbl_LegislationDescrip[Description], MATCH(Table1[[#This Row],[Retail Law/Rules Part/Division/Rules (Version 17)
(Step 4) - Manual input]], Tbl_LegislationDescrip[Rule], 0)), "")</f>
        <v/>
      </c>
      <c r="K4763" s="108"/>
      <c r="L4763" s="90"/>
      <c r="M4763" s="90"/>
      <c r="N4763" s="94"/>
      <c r="O4763" s="95"/>
      <c r="P4763" s="95"/>
      <c r="Q4763" s="90"/>
      <c r="R4763" s="69"/>
      <c r="S4763" s="69"/>
      <c r="T4763" s="100"/>
      <c r="U4763" s="101"/>
      <c r="V4763" s="102"/>
      <c r="W4763" s="93"/>
      <c r="X4763" s="93"/>
      <c r="Y4763" s="94"/>
      <c r="Z4763" s="94"/>
      <c r="AA4763" s="69"/>
      <c r="AB4763" s="90"/>
      <c r="AC4763" s="69"/>
      <c r="AD4763" s="92"/>
      <c r="AE4763" s="47"/>
    </row>
    <row r="4764" spans="2:31" ht="45" customHeight="1" x14ac:dyDescent="0.25">
      <c r="B4764" s="69"/>
      <c r="C4764" s="70"/>
      <c r="D4764" s="70"/>
      <c r="E4764" s="60" t="str">
        <f>IFERROR(INDEX(Tbl_Entities[Retailer / Distributior?],MATCH(Table1[[#This Row],[Regulated Entity Name
(Step 1) - Manual input]],Tbl_Entities[Entity name],0)),"")</f>
        <v/>
      </c>
      <c r="F4764" s="70"/>
      <c r="G4764" s="70"/>
      <c r="H4764" s="60" t="str">
        <f>IF(Table1[[#This Row],[Reporting
Type
(Step 3) - Manual input]]="","",VLOOKUP(Table1[[#This Row],[Reporting
Type
(Step 3) - Manual input]],'Reference List'!$V$4:$W$10,2,FALSE))</f>
        <v/>
      </c>
      <c r="I4764" s="69"/>
      <c r="J4764" s="59" t="str">
        <f>IFERROR(INDEX(Tbl_LegislationDescrip[Description], MATCH(Table1[[#This Row],[Retail Law/Rules Part/Division/Rules (Version 17)
(Step 4) - Manual input]], Tbl_LegislationDescrip[Rule], 0)), "")</f>
        <v/>
      </c>
      <c r="K4764" s="108"/>
      <c r="L4764" s="90"/>
      <c r="M4764" s="90"/>
      <c r="N4764" s="94"/>
      <c r="O4764" s="95"/>
      <c r="P4764" s="95"/>
      <c r="Q4764" s="90"/>
      <c r="R4764" s="69"/>
      <c r="S4764" s="69"/>
      <c r="T4764" s="100"/>
      <c r="U4764" s="101"/>
      <c r="V4764" s="102"/>
      <c r="W4764" s="93"/>
      <c r="X4764" s="93"/>
      <c r="Y4764" s="94"/>
      <c r="Z4764" s="94"/>
      <c r="AA4764" s="69"/>
      <c r="AB4764" s="90"/>
      <c r="AC4764" s="69"/>
      <c r="AD4764" s="92"/>
      <c r="AE4764" s="47"/>
    </row>
    <row r="4765" spans="2:31" ht="45" customHeight="1" x14ac:dyDescent="0.25">
      <c r="B4765" s="69"/>
      <c r="C4765" s="70"/>
      <c r="D4765" s="70"/>
      <c r="E4765" s="60" t="str">
        <f>IFERROR(INDEX(Tbl_Entities[Retailer / Distributior?],MATCH(Table1[[#This Row],[Regulated Entity Name
(Step 1) - Manual input]],Tbl_Entities[Entity name],0)),"")</f>
        <v/>
      </c>
      <c r="F4765" s="70"/>
      <c r="G4765" s="70"/>
      <c r="H4765" s="60" t="str">
        <f>IF(Table1[[#This Row],[Reporting
Type
(Step 3) - Manual input]]="","",VLOOKUP(Table1[[#This Row],[Reporting
Type
(Step 3) - Manual input]],'Reference List'!$V$4:$W$10,2,FALSE))</f>
        <v/>
      </c>
      <c r="I4765" s="69"/>
      <c r="J4765" s="59" t="str">
        <f>IFERROR(INDEX(Tbl_LegislationDescrip[Description], MATCH(Table1[[#This Row],[Retail Law/Rules Part/Division/Rules (Version 17)
(Step 4) - Manual input]], Tbl_LegislationDescrip[Rule], 0)), "")</f>
        <v/>
      </c>
      <c r="K4765" s="108"/>
      <c r="L4765" s="90"/>
      <c r="M4765" s="90"/>
      <c r="N4765" s="94"/>
      <c r="O4765" s="95"/>
      <c r="P4765" s="95"/>
      <c r="Q4765" s="90"/>
      <c r="R4765" s="69"/>
      <c r="S4765" s="69"/>
      <c r="T4765" s="100"/>
      <c r="U4765" s="101"/>
      <c r="V4765" s="102"/>
      <c r="W4765" s="93"/>
      <c r="X4765" s="93"/>
      <c r="Y4765" s="94"/>
      <c r="Z4765" s="94"/>
      <c r="AA4765" s="69"/>
      <c r="AB4765" s="90"/>
      <c r="AC4765" s="69"/>
      <c r="AD4765" s="92"/>
      <c r="AE4765" s="47"/>
    </row>
    <row r="4766" spans="2:31" ht="45" customHeight="1" x14ac:dyDescent="0.25">
      <c r="B4766" s="69"/>
      <c r="C4766" s="70"/>
      <c r="D4766" s="70"/>
      <c r="E4766" s="60" t="str">
        <f>IFERROR(INDEX(Tbl_Entities[Retailer / Distributior?],MATCH(Table1[[#This Row],[Regulated Entity Name
(Step 1) - Manual input]],Tbl_Entities[Entity name],0)),"")</f>
        <v/>
      </c>
      <c r="F4766" s="70"/>
      <c r="G4766" s="70"/>
      <c r="H4766" s="60" t="str">
        <f>IF(Table1[[#This Row],[Reporting
Type
(Step 3) - Manual input]]="","",VLOOKUP(Table1[[#This Row],[Reporting
Type
(Step 3) - Manual input]],'Reference List'!$V$4:$W$10,2,FALSE))</f>
        <v/>
      </c>
      <c r="I4766" s="69"/>
      <c r="J4766" s="59" t="str">
        <f>IFERROR(INDEX(Tbl_LegislationDescrip[Description], MATCH(Table1[[#This Row],[Retail Law/Rules Part/Division/Rules (Version 17)
(Step 4) - Manual input]], Tbl_LegislationDescrip[Rule], 0)), "")</f>
        <v/>
      </c>
      <c r="K4766" s="108"/>
      <c r="L4766" s="90"/>
      <c r="M4766" s="90"/>
      <c r="N4766" s="94"/>
      <c r="O4766" s="95"/>
      <c r="P4766" s="95"/>
      <c r="Q4766" s="90"/>
      <c r="R4766" s="69"/>
      <c r="S4766" s="69"/>
      <c r="T4766" s="100"/>
      <c r="U4766" s="101"/>
      <c r="V4766" s="102"/>
      <c r="W4766" s="93"/>
      <c r="X4766" s="93"/>
      <c r="Y4766" s="94"/>
      <c r="Z4766" s="94"/>
      <c r="AA4766" s="69"/>
      <c r="AB4766" s="90"/>
      <c r="AC4766" s="69"/>
      <c r="AD4766" s="92"/>
      <c r="AE4766" s="47"/>
    </row>
    <row r="4767" spans="2:31" ht="45" customHeight="1" x14ac:dyDescent="0.25">
      <c r="B4767" s="69"/>
      <c r="C4767" s="70"/>
      <c r="D4767" s="70"/>
      <c r="E4767" s="60" t="str">
        <f>IFERROR(INDEX(Tbl_Entities[Retailer / Distributior?],MATCH(Table1[[#This Row],[Regulated Entity Name
(Step 1) - Manual input]],Tbl_Entities[Entity name],0)),"")</f>
        <v/>
      </c>
      <c r="F4767" s="70"/>
      <c r="G4767" s="70"/>
      <c r="H4767" s="60" t="str">
        <f>IF(Table1[[#This Row],[Reporting
Type
(Step 3) - Manual input]]="","",VLOOKUP(Table1[[#This Row],[Reporting
Type
(Step 3) - Manual input]],'Reference List'!$V$4:$W$10,2,FALSE))</f>
        <v/>
      </c>
      <c r="I4767" s="69"/>
      <c r="J4767" s="59" t="str">
        <f>IFERROR(INDEX(Tbl_LegislationDescrip[Description], MATCH(Table1[[#This Row],[Retail Law/Rules Part/Division/Rules (Version 17)
(Step 4) - Manual input]], Tbl_LegislationDescrip[Rule], 0)), "")</f>
        <v/>
      </c>
      <c r="K4767" s="108"/>
      <c r="L4767" s="90"/>
      <c r="M4767" s="90"/>
      <c r="N4767" s="94"/>
      <c r="O4767" s="95"/>
      <c r="P4767" s="95"/>
      <c r="Q4767" s="90"/>
      <c r="R4767" s="69"/>
      <c r="S4767" s="69"/>
      <c r="T4767" s="100"/>
      <c r="U4767" s="101"/>
      <c r="V4767" s="102"/>
      <c r="W4767" s="93"/>
      <c r="X4767" s="93"/>
      <c r="Y4767" s="94"/>
      <c r="Z4767" s="94"/>
      <c r="AA4767" s="69"/>
      <c r="AB4767" s="90"/>
      <c r="AC4767" s="69"/>
      <c r="AD4767" s="92"/>
      <c r="AE4767" s="47"/>
    </row>
    <row r="4768" spans="2:31" ht="45" customHeight="1" x14ac:dyDescent="0.25">
      <c r="B4768" s="69"/>
      <c r="C4768" s="70"/>
      <c r="D4768" s="70"/>
      <c r="E4768" s="60" t="str">
        <f>IFERROR(INDEX(Tbl_Entities[Retailer / Distributior?],MATCH(Table1[[#This Row],[Regulated Entity Name
(Step 1) - Manual input]],Tbl_Entities[Entity name],0)),"")</f>
        <v/>
      </c>
      <c r="F4768" s="70"/>
      <c r="G4768" s="70"/>
      <c r="H4768" s="60" t="str">
        <f>IF(Table1[[#This Row],[Reporting
Type
(Step 3) - Manual input]]="","",VLOOKUP(Table1[[#This Row],[Reporting
Type
(Step 3) - Manual input]],'Reference List'!$V$4:$W$10,2,FALSE))</f>
        <v/>
      </c>
      <c r="I4768" s="69"/>
      <c r="J4768" s="59" t="str">
        <f>IFERROR(INDEX(Tbl_LegislationDescrip[Description], MATCH(Table1[[#This Row],[Retail Law/Rules Part/Division/Rules (Version 17)
(Step 4) - Manual input]], Tbl_LegislationDescrip[Rule], 0)), "")</f>
        <v/>
      </c>
      <c r="K4768" s="108"/>
      <c r="L4768" s="90"/>
      <c r="M4768" s="90"/>
      <c r="N4768" s="94"/>
      <c r="O4768" s="95"/>
      <c r="P4768" s="95"/>
      <c r="Q4768" s="90"/>
      <c r="R4768" s="69"/>
      <c r="S4768" s="69"/>
      <c r="T4768" s="100"/>
      <c r="U4768" s="101"/>
      <c r="V4768" s="102"/>
      <c r="W4768" s="93"/>
      <c r="X4768" s="93"/>
      <c r="Y4768" s="94"/>
      <c r="Z4768" s="94"/>
      <c r="AA4768" s="69"/>
      <c r="AB4768" s="90"/>
      <c r="AC4768" s="69"/>
      <c r="AD4768" s="92"/>
      <c r="AE4768" s="47"/>
    </row>
    <row r="4769" spans="2:31" ht="45" customHeight="1" x14ac:dyDescent="0.25">
      <c r="B4769" s="69"/>
      <c r="C4769" s="70"/>
      <c r="D4769" s="70"/>
      <c r="E4769" s="60" t="str">
        <f>IFERROR(INDEX(Tbl_Entities[Retailer / Distributior?],MATCH(Table1[[#This Row],[Regulated Entity Name
(Step 1) - Manual input]],Tbl_Entities[Entity name],0)),"")</f>
        <v/>
      </c>
      <c r="F4769" s="70"/>
      <c r="G4769" s="70"/>
      <c r="H4769" s="60" t="str">
        <f>IF(Table1[[#This Row],[Reporting
Type
(Step 3) - Manual input]]="","",VLOOKUP(Table1[[#This Row],[Reporting
Type
(Step 3) - Manual input]],'Reference List'!$V$4:$W$10,2,FALSE))</f>
        <v/>
      </c>
      <c r="I4769" s="69"/>
      <c r="J4769" s="59" t="str">
        <f>IFERROR(INDEX(Tbl_LegislationDescrip[Description], MATCH(Table1[[#This Row],[Retail Law/Rules Part/Division/Rules (Version 17)
(Step 4) - Manual input]], Tbl_LegislationDescrip[Rule], 0)), "")</f>
        <v/>
      </c>
      <c r="K4769" s="108"/>
      <c r="L4769" s="90"/>
      <c r="M4769" s="90"/>
      <c r="N4769" s="94"/>
      <c r="O4769" s="95"/>
      <c r="P4769" s="95"/>
      <c r="Q4769" s="90"/>
      <c r="R4769" s="69"/>
      <c r="S4769" s="69"/>
      <c r="T4769" s="100"/>
      <c r="U4769" s="101"/>
      <c r="V4769" s="102"/>
      <c r="W4769" s="93"/>
      <c r="X4769" s="93"/>
      <c r="Y4769" s="94"/>
      <c r="Z4769" s="94"/>
      <c r="AA4769" s="69"/>
      <c r="AB4769" s="90"/>
      <c r="AC4769" s="69"/>
      <c r="AD4769" s="92"/>
      <c r="AE4769" s="47"/>
    </row>
    <row r="4770" spans="2:31" ht="45" customHeight="1" x14ac:dyDescent="0.25">
      <c r="B4770" s="69"/>
      <c r="C4770" s="70"/>
      <c r="D4770" s="70"/>
      <c r="E4770" s="60" t="str">
        <f>IFERROR(INDEX(Tbl_Entities[Retailer / Distributior?],MATCH(Table1[[#This Row],[Regulated Entity Name
(Step 1) - Manual input]],Tbl_Entities[Entity name],0)),"")</f>
        <v/>
      </c>
      <c r="F4770" s="70"/>
      <c r="G4770" s="70"/>
      <c r="H4770" s="60" t="str">
        <f>IF(Table1[[#This Row],[Reporting
Type
(Step 3) - Manual input]]="","",VLOOKUP(Table1[[#This Row],[Reporting
Type
(Step 3) - Manual input]],'Reference List'!$V$4:$W$10,2,FALSE))</f>
        <v/>
      </c>
      <c r="I4770" s="69"/>
      <c r="J4770" s="59" t="str">
        <f>IFERROR(INDEX(Tbl_LegislationDescrip[Description], MATCH(Table1[[#This Row],[Retail Law/Rules Part/Division/Rules (Version 17)
(Step 4) - Manual input]], Tbl_LegislationDescrip[Rule], 0)), "")</f>
        <v/>
      </c>
      <c r="K4770" s="108"/>
      <c r="L4770" s="90"/>
      <c r="M4770" s="90"/>
      <c r="N4770" s="94"/>
      <c r="O4770" s="95"/>
      <c r="P4770" s="95"/>
      <c r="Q4770" s="90"/>
      <c r="R4770" s="69"/>
      <c r="S4770" s="69"/>
      <c r="T4770" s="100"/>
      <c r="U4770" s="101"/>
      <c r="V4770" s="102"/>
      <c r="W4770" s="93"/>
      <c r="X4770" s="93"/>
      <c r="Y4770" s="94"/>
      <c r="Z4770" s="94"/>
      <c r="AA4770" s="69"/>
      <c r="AB4770" s="90"/>
      <c r="AC4770" s="69"/>
      <c r="AD4770" s="92"/>
      <c r="AE4770" s="47"/>
    </row>
    <row r="4771" spans="2:31" ht="45" customHeight="1" x14ac:dyDescent="0.25">
      <c r="B4771" s="69"/>
      <c r="C4771" s="70"/>
      <c r="D4771" s="70"/>
      <c r="E4771" s="60" t="str">
        <f>IFERROR(INDEX(Tbl_Entities[Retailer / Distributior?],MATCH(Table1[[#This Row],[Regulated Entity Name
(Step 1) - Manual input]],Tbl_Entities[Entity name],0)),"")</f>
        <v/>
      </c>
      <c r="F4771" s="70"/>
      <c r="G4771" s="70"/>
      <c r="H4771" s="60" t="str">
        <f>IF(Table1[[#This Row],[Reporting
Type
(Step 3) - Manual input]]="","",VLOOKUP(Table1[[#This Row],[Reporting
Type
(Step 3) - Manual input]],'Reference List'!$V$4:$W$10,2,FALSE))</f>
        <v/>
      </c>
      <c r="I4771" s="69"/>
      <c r="J4771" s="59" t="str">
        <f>IFERROR(INDEX(Tbl_LegislationDescrip[Description], MATCH(Table1[[#This Row],[Retail Law/Rules Part/Division/Rules (Version 17)
(Step 4) - Manual input]], Tbl_LegislationDescrip[Rule], 0)), "")</f>
        <v/>
      </c>
      <c r="K4771" s="108"/>
      <c r="L4771" s="90"/>
      <c r="M4771" s="90"/>
      <c r="N4771" s="94"/>
      <c r="O4771" s="95"/>
      <c r="P4771" s="95"/>
      <c r="Q4771" s="90"/>
      <c r="R4771" s="69"/>
      <c r="S4771" s="69"/>
      <c r="T4771" s="100"/>
      <c r="U4771" s="101"/>
      <c r="V4771" s="102"/>
      <c r="W4771" s="93"/>
      <c r="X4771" s="93"/>
      <c r="Y4771" s="94"/>
      <c r="Z4771" s="94"/>
      <c r="AA4771" s="69"/>
      <c r="AB4771" s="90"/>
      <c r="AC4771" s="69"/>
      <c r="AD4771" s="92"/>
      <c r="AE4771" s="47"/>
    </row>
    <row r="4772" spans="2:31" ht="45" customHeight="1" x14ac:dyDescent="0.25">
      <c r="B4772" s="69"/>
      <c r="C4772" s="70"/>
      <c r="D4772" s="70"/>
      <c r="E4772" s="60" t="str">
        <f>IFERROR(INDEX(Tbl_Entities[Retailer / Distributior?],MATCH(Table1[[#This Row],[Regulated Entity Name
(Step 1) - Manual input]],Tbl_Entities[Entity name],0)),"")</f>
        <v/>
      </c>
      <c r="F4772" s="70"/>
      <c r="G4772" s="70"/>
      <c r="H4772" s="60" t="str">
        <f>IF(Table1[[#This Row],[Reporting
Type
(Step 3) - Manual input]]="","",VLOOKUP(Table1[[#This Row],[Reporting
Type
(Step 3) - Manual input]],'Reference List'!$V$4:$W$10,2,FALSE))</f>
        <v/>
      </c>
      <c r="I4772" s="69"/>
      <c r="J4772" s="59" t="str">
        <f>IFERROR(INDEX(Tbl_LegislationDescrip[Description], MATCH(Table1[[#This Row],[Retail Law/Rules Part/Division/Rules (Version 17)
(Step 4) - Manual input]], Tbl_LegislationDescrip[Rule], 0)), "")</f>
        <v/>
      </c>
      <c r="K4772" s="108"/>
      <c r="L4772" s="90"/>
      <c r="M4772" s="90"/>
      <c r="N4772" s="94"/>
      <c r="O4772" s="95"/>
      <c r="P4772" s="95"/>
      <c r="Q4772" s="90"/>
      <c r="R4772" s="69"/>
      <c r="S4772" s="69"/>
      <c r="T4772" s="100"/>
      <c r="U4772" s="101"/>
      <c r="V4772" s="102"/>
      <c r="W4772" s="93"/>
      <c r="X4772" s="93"/>
      <c r="Y4772" s="94"/>
      <c r="Z4772" s="94"/>
      <c r="AA4772" s="69"/>
      <c r="AB4772" s="90"/>
      <c r="AC4772" s="69"/>
      <c r="AD4772" s="92"/>
      <c r="AE4772" s="47"/>
    </row>
    <row r="4773" spans="2:31" ht="45" customHeight="1" x14ac:dyDescent="0.25">
      <c r="B4773" s="69"/>
      <c r="C4773" s="70"/>
      <c r="D4773" s="70"/>
      <c r="E4773" s="60" t="str">
        <f>IFERROR(INDEX(Tbl_Entities[Retailer / Distributior?],MATCH(Table1[[#This Row],[Regulated Entity Name
(Step 1) - Manual input]],Tbl_Entities[Entity name],0)),"")</f>
        <v/>
      </c>
      <c r="F4773" s="70"/>
      <c r="G4773" s="70"/>
      <c r="H4773" s="60" t="str">
        <f>IF(Table1[[#This Row],[Reporting
Type
(Step 3) - Manual input]]="","",VLOOKUP(Table1[[#This Row],[Reporting
Type
(Step 3) - Manual input]],'Reference List'!$V$4:$W$10,2,FALSE))</f>
        <v/>
      </c>
      <c r="I4773" s="69"/>
      <c r="J4773" s="59" t="str">
        <f>IFERROR(INDEX(Tbl_LegislationDescrip[Description], MATCH(Table1[[#This Row],[Retail Law/Rules Part/Division/Rules (Version 17)
(Step 4) - Manual input]], Tbl_LegislationDescrip[Rule], 0)), "")</f>
        <v/>
      </c>
      <c r="K4773" s="108"/>
      <c r="L4773" s="90"/>
      <c r="M4773" s="90"/>
      <c r="N4773" s="94"/>
      <c r="O4773" s="95"/>
      <c r="P4773" s="95"/>
      <c r="Q4773" s="90"/>
      <c r="R4773" s="69"/>
      <c r="S4773" s="69"/>
      <c r="T4773" s="100"/>
      <c r="U4773" s="101"/>
      <c r="V4773" s="102"/>
      <c r="W4773" s="93"/>
      <c r="X4773" s="93"/>
      <c r="Y4773" s="94"/>
      <c r="Z4773" s="94"/>
      <c r="AA4773" s="69"/>
      <c r="AB4773" s="90"/>
      <c r="AC4773" s="69"/>
      <c r="AD4773" s="92"/>
      <c r="AE4773" s="47"/>
    </row>
    <row r="4774" spans="2:31" ht="45" customHeight="1" x14ac:dyDescent="0.25">
      <c r="B4774" s="69"/>
      <c r="C4774" s="70"/>
      <c r="D4774" s="70"/>
      <c r="E4774" s="60" t="str">
        <f>IFERROR(INDEX(Tbl_Entities[Retailer / Distributior?],MATCH(Table1[[#This Row],[Regulated Entity Name
(Step 1) - Manual input]],Tbl_Entities[Entity name],0)),"")</f>
        <v/>
      </c>
      <c r="F4774" s="70"/>
      <c r="G4774" s="70"/>
      <c r="H4774" s="60" t="str">
        <f>IF(Table1[[#This Row],[Reporting
Type
(Step 3) - Manual input]]="","",VLOOKUP(Table1[[#This Row],[Reporting
Type
(Step 3) - Manual input]],'Reference List'!$V$4:$W$10,2,FALSE))</f>
        <v/>
      </c>
      <c r="I4774" s="69"/>
      <c r="J4774" s="59" t="str">
        <f>IFERROR(INDEX(Tbl_LegislationDescrip[Description], MATCH(Table1[[#This Row],[Retail Law/Rules Part/Division/Rules (Version 17)
(Step 4) - Manual input]], Tbl_LegislationDescrip[Rule], 0)), "")</f>
        <v/>
      </c>
      <c r="K4774" s="108"/>
      <c r="L4774" s="90"/>
      <c r="M4774" s="90"/>
      <c r="N4774" s="94"/>
      <c r="O4774" s="95"/>
      <c r="P4774" s="95"/>
      <c r="Q4774" s="90"/>
      <c r="R4774" s="69"/>
      <c r="S4774" s="69"/>
      <c r="T4774" s="100"/>
      <c r="U4774" s="101"/>
      <c r="V4774" s="102"/>
      <c r="W4774" s="93"/>
      <c r="X4774" s="93"/>
      <c r="Y4774" s="94"/>
      <c r="Z4774" s="94"/>
      <c r="AA4774" s="69"/>
      <c r="AB4774" s="90"/>
      <c r="AC4774" s="69"/>
      <c r="AD4774" s="92"/>
      <c r="AE4774" s="47"/>
    </row>
    <row r="4775" spans="2:31" ht="45" customHeight="1" x14ac:dyDescent="0.25">
      <c r="B4775" s="69"/>
      <c r="C4775" s="70"/>
      <c r="D4775" s="70"/>
      <c r="E4775" s="60" t="str">
        <f>IFERROR(INDEX(Tbl_Entities[Retailer / Distributior?],MATCH(Table1[[#This Row],[Regulated Entity Name
(Step 1) - Manual input]],Tbl_Entities[Entity name],0)),"")</f>
        <v/>
      </c>
      <c r="F4775" s="70"/>
      <c r="G4775" s="70"/>
      <c r="H4775" s="60" t="str">
        <f>IF(Table1[[#This Row],[Reporting
Type
(Step 3) - Manual input]]="","",VLOOKUP(Table1[[#This Row],[Reporting
Type
(Step 3) - Manual input]],'Reference List'!$V$4:$W$10,2,FALSE))</f>
        <v/>
      </c>
      <c r="I4775" s="69"/>
      <c r="J4775" s="59" t="str">
        <f>IFERROR(INDEX(Tbl_LegislationDescrip[Description], MATCH(Table1[[#This Row],[Retail Law/Rules Part/Division/Rules (Version 17)
(Step 4) - Manual input]], Tbl_LegislationDescrip[Rule], 0)), "")</f>
        <v/>
      </c>
      <c r="K4775" s="108"/>
      <c r="L4775" s="90"/>
      <c r="M4775" s="90"/>
      <c r="N4775" s="94"/>
      <c r="O4775" s="95"/>
      <c r="P4775" s="95"/>
      <c r="Q4775" s="90"/>
      <c r="R4775" s="69"/>
      <c r="S4775" s="69"/>
      <c r="T4775" s="100"/>
      <c r="U4775" s="101"/>
      <c r="V4775" s="102"/>
      <c r="W4775" s="93"/>
      <c r="X4775" s="93"/>
      <c r="Y4775" s="94"/>
      <c r="Z4775" s="94"/>
      <c r="AA4775" s="69"/>
      <c r="AB4775" s="90"/>
      <c r="AC4775" s="69"/>
      <c r="AD4775" s="92"/>
      <c r="AE4775" s="47"/>
    </row>
    <row r="4776" spans="2:31" ht="45" customHeight="1" x14ac:dyDescent="0.25">
      <c r="B4776" s="69"/>
      <c r="C4776" s="70"/>
      <c r="D4776" s="70"/>
      <c r="E4776" s="60" t="str">
        <f>IFERROR(INDEX(Tbl_Entities[Retailer / Distributior?],MATCH(Table1[[#This Row],[Regulated Entity Name
(Step 1) - Manual input]],Tbl_Entities[Entity name],0)),"")</f>
        <v/>
      </c>
      <c r="F4776" s="70"/>
      <c r="G4776" s="70"/>
      <c r="H4776" s="60" t="str">
        <f>IF(Table1[[#This Row],[Reporting
Type
(Step 3) - Manual input]]="","",VLOOKUP(Table1[[#This Row],[Reporting
Type
(Step 3) - Manual input]],'Reference List'!$V$4:$W$10,2,FALSE))</f>
        <v/>
      </c>
      <c r="I4776" s="69"/>
      <c r="J4776" s="59" t="str">
        <f>IFERROR(INDEX(Tbl_LegislationDescrip[Description], MATCH(Table1[[#This Row],[Retail Law/Rules Part/Division/Rules (Version 17)
(Step 4) - Manual input]], Tbl_LegislationDescrip[Rule], 0)), "")</f>
        <v/>
      </c>
      <c r="K4776" s="108"/>
      <c r="L4776" s="90"/>
      <c r="M4776" s="90"/>
      <c r="N4776" s="94"/>
      <c r="O4776" s="95"/>
      <c r="P4776" s="95"/>
      <c r="Q4776" s="90"/>
      <c r="R4776" s="69"/>
      <c r="S4776" s="69"/>
      <c r="T4776" s="100"/>
      <c r="U4776" s="101"/>
      <c r="V4776" s="102"/>
      <c r="W4776" s="93"/>
      <c r="X4776" s="93"/>
      <c r="Y4776" s="94"/>
      <c r="Z4776" s="94"/>
      <c r="AA4776" s="69"/>
      <c r="AB4776" s="90"/>
      <c r="AC4776" s="69"/>
      <c r="AD4776" s="92"/>
      <c r="AE4776" s="47"/>
    </row>
    <row r="4777" spans="2:31" ht="45" customHeight="1" x14ac:dyDescent="0.25">
      <c r="B4777" s="69"/>
      <c r="C4777" s="70"/>
      <c r="D4777" s="70"/>
      <c r="E4777" s="60" t="str">
        <f>IFERROR(INDEX(Tbl_Entities[Retailer / Distributior?],MATCH(Table1[[#This Row],[Regulated Entity Name
(Step 1) - Manual input]],Tbl_Entities[Entity name],0)),"")</f>
        <v/>
      </c>
      <c r="F4777" s="70"/>
      <c r="G4777" s="70"/>
      <c r="H4777" s="60" t="str">
        <f>IF(Table1[[#This Row],[Reporting
Type
(Step 3) - Manual input]]="","",VLOOKUP(Table1[[#This Row],[Reporting
Type
(Step 3) - Manual input]],'Reference List'!$V$4:$W$10,2,FALSE))</f>
        <v/>
      </c>
      <c r="I4777" s="69"/>
      <c r="J4777" s="59" t="str">
        <f>IFERROR(INDEX(Tbl_LegislationDescrip[Description], MATCH(Table1[[#This Row],[Retail Law/Rules Part/Division/Rules (Version 17)
(Step 4) - Manual input]], Tbl_LegislationDescrip[Rule], 0)), "")</f>
        <v/>
      </c>
      <c r="K4777" s="108"/>
      <c r="L4777" s="90"/>
      <c r="M4777" s="90"/>
      <c r="N4777" s="94"/>
      <c r="O4777" s="95"/>
      <c r="P4777" s="95"/>
      <c r="Q4777" s="90"/>
      <c r="R4777" s="69"/>
      <c r="S4777" s="69"/>
      <c r="T4777" s="100"/>
      <c r="U4777" s="101"/>
      <c r="V4777" s="102"/>
      <c r="W4777" s="93"/>
      <c r="X4777" s="93"/>
      <c r="Y4777" s="94"/>
      <c r="Z4777" s="94"/>
      <c r="AA4777" s="69"/>
      <c r="AB4777" s="90"/>
      <c r="AC4777" s="69"/>
      <c r="AD4777" s="92"/>
      <c r="AE4777" s="47"/>
    </row>
    <row r="4778" spans="2:31" ht="45" customHeight="1" x14ac:dyDescent="0.25">
      <c r="B4778" s="69"/>
      <c r="C4778" s="70"/>
      <c r="D4778" s="70"/>
      <c r="E4778" s="60" t="str">
        <f>IFERROR(INDEX(Tbl_Entities[Retailer / Distributior?],MATCH(Table1[[#This Row],[Regulated Entity Name
(Step 1) - Manual input]],Tbl_Entities[Entity name],0)),"")</f>
        <v/>
      </c>
      <c r="F4778" s="70"/>
      <c r="G4778" s="70"/>
      <c r="H4778" s="60" t="str">
        <f>IF(Table1[[#This Row],[Reporting
Type
(Step 3) - Manual input]]="","",VLOOKUP(Table1[[#This Row],[Reporting
Type
(Step 3) - Manual input]],'Reference List'!$V$4:$W$10,2,FALSE))</f>
        <v/>
      </c>
      <c r="I4778" s="69"/>
      <c r="J4778" s="59" t="str">
        <f>IFERROR(INDEX(Tbl_LegislationDescrip[Description], MATCH(Table1[[#This Row],[Retail Law/Rules Part/Division/Rules (Version 17)
(Step 4) - Manual input]], Tbl_LegislationDescrip[Rule], 0)), "")</f>
        <v/>
      </c>
      <c r="K4778" s="108"/>
      <c r="L4778" s="90"/>
      <c r="M4778" s="90"/>
      <c r="N4778" s="94"/>
      <c r="O4778" s="95"/>
      <c r="P4778" s="95"/>
      <c r="Q4778" s="90"/>
      <c r="R4778" s="69"/>
      <c r="S4778" s="69"/>
      <c r="T4778" s="100"/>
      <c r="U4778" s="101"/>
      <c r="V4778" s="102"/>
      <c r="W4778" s="93"/>
      <c r="X4778" s="93"/>
      <c r="Y4778" s="94"/>
      <c r="Z4778" s="94"/>
      <c r="AA4778" s="69"/>
      <c r="AB4778" s="90"/>
      <c r="AC4778" s="69"/>
      <c r="AD4778" s="92"/>
      <c r="AE4778" s="47"/>
    </row>
    <row r="4779" spans="2:31" ht="45" customHeight="1" x14ac:dyDescent="0.25">
      <c r="B4779" s="69"/>
      <c r="C4779" s="70"/>
      <c r="D4779" s="70"/>
      <c r="E4779" s="60" t="str">
        <f>IFERROR(INDEX(Tbl_Entities[Retailer / Distributior?],MATCH(Table1[[#This Row],[Regulated Entity Name
(Step 1) - Manual input]],Tbl_Entities[Entity name],0)),"")</f>
        <v/>
      </c>
      <c r="F4779" s="70"/>
      <c r="G4779" s="70"/>
      <c r="H4779" s="60" t="str">
        <f>IF(Table1[[#This Row],[Reporting
Type
(Step 3) - Manual input]]="","",VLOOKUP(Table1[[#This Row],[Reporting
Type
(Step 3) - Manual input]],'Reference List'!$V$4:$W$10,2,FALSE))</f>
        <v/>
      </c>
      <c r="I4779" s="69"/>
      <c r="J4779" s="59" t="str">
        <f>IFERROR(INDEX(Tbl_LegislationDescrip[Description], MATCH(Table1[[#This Row],[Retail Law/Rules Part/Division/Rules (Version 17)
(Step 4) - Manual input]], Tbl_LegislationDescrip[Rule], 0)), "")</f>
        <v/>
      </c>
      <c r="K4779" s="108"/>
      <c r="L4779" s="90"/>
      <c r="M4779" s="90"/>
      <c r="N4779" s="94"/>
      <c r="O4779" s="95"/>
      <c r="P4779" s="95"/>
      <c r="Q4779" s="90"/>
      <c r="R4779" s="69"/>
      <c r="S4779" s="69"/>
      <c r="T4779" s="100"/>
      <c r="U4779" s="101"/>
      <c r="V4779" s="102"/>
      <c r="W4779" s="93"/>
      <c r="X4779" s="93"/>
      <c r="Y4779" s="94"/>
      <c r="Z4779" s="94"/>
      <c r="AA4779" s="69"/>
      <c r="AB4779" s="90"/>
      <c r="AC4779" s="69"/>
      <c r="AD4779" s="92"/>
      <c r="AE4779" s="47"/>
    </row>
    <row r="4780" spans="2:31" ht="45" customHeight="1" x14ac:dyDescent="0.25">
      <c r="B4780" s="69"/>
      <c r="C4780" s="70"/>
      <c r="D4780" s="70"/>
      <c r="E4780" s="60" t="str">
        <f>IFERROR(INDEX(Tbl_Entities[Retailer / Distributior?],MATCH(Table1[[#This Row],[Regulated Entity Name
(Step 1) - Manual input]],Tbl_Entities[Entity name],0)),"")</f>
        <v/>
      </c>
      <c r="F4780" s="70"/>
      <c r="G4780" s="70"/>
      <c r="H4780" s="60" t="str">
        <f>IF(Table1[[#This Row],[Reporting
Type
(Step 3) - Manual input]]="","",VLOOKUP(Table1[[#This Row],[Reporting
Type
(Step 3) - Manual input]],'Reference List'!$V$4:$W$10,2,FALSE))</f>
        <v/>
      </c>
      <c r="I4780" s="69"/>
      <c r="J4780" s="59" t="str">
        <f>IFERROR(INDEX(Tbl_LegislationDescrip[Description], MATCH(Table1[[#This Row],[Retail Law/Rules Part/Division/Rules (Version 17)
(Step 4) - Manual input]], Tbl_LegislationDescrip[Rule], 0)), "")</f>
        <v/>
      </c>
      <c r="K4780" s="108"/>
      <c r="L4780" s="90"/>
      <c r="M4780" s="90"/>
      <c r="N4780" s="94"/>
      <c r="O4780" s="95"/>
      <c r="P4780" s="95"/>
      <c r="Q4780" s="90"/>
      <c r="R4780" s="69"/>
      <c r="S4780" s="69"/>
      <c r="T4780" s="100"/>
      <c r="U4780" s="101"/>
      <c r="V4780" s="102"/>
      <c r="W4780" s="93"/>
      <c r="X4780" s="93"/>
      <c r="Y4780" s="94"/>
      <c r="Z4780" s="94"/>
      <c r="AA4780" s="69"/>
      <c r="AB4780" s="90"/>
      <c r="AC4780" s="69"/>
      <c r="AD4780" s="92"/>
      <c r="AE4780" s="47"/>
    </row>
    <row r="4781" spans="2:31" ht="45" customHeight="1" x14ac:dyDescent="0.25">
      <c r="B4781" s="69"/>
      <c r="C4781" s="70"/>
      <c r="D4781" s="70"/>
      <c r="E4781" s="60" t="str">
        <f>IFERROR(INDEX(Tbl_Entities[Retailer / Distributior?],MATCH(Table1[[#This Row],[Regulated Entity Name
(Step 1) - Manual input]],Tbl_Entities[Entity name],0)),"")</f>
        <v/>
      </c>
      <c r="F4781" s="70"/>
      <c r="G4781" s="70"/>
      <c r="H4781" s="60" t="str">
        <f>IF(Table1[[#This Row],[Reporting
Type
(Step 3) - Manual input]]="","",VLOOKUP(Table1[[#This Row],[Reporting
Type
(Step 3) - Manual input]],'Reference List'!$V$4:$W$10,2,FALSE))</f>
        <v/>
      </c>
      <c r="I4781" s="69"/>
      <c r="J4781" s="59" t="str">
        <f>IFERROR(INDEX(Tbl_LegislationDescrip[Description], MATCH(Table1[[#This Row],[Retail Law/Rules Part/Division/Rules (Version 17)
(Step 4) - Manual input]], Tbl_LegislationDescrip[Rule], 0)), "")</f>
        <v/>
      </c>
      <c r="K4781" s="108"/>
      <c r="L4781" s="90"/>
      <c r="M4781" s="90"/>
      <c r="N4781" s="94"/>
      <c r="O4781" s="95"/>
      <c r="P4781" s="95"/>
      <c r="Q4781" s="90"/>
      <c r="R4781" s="69"/>
      <c r="S4781" s="69"/>
      <c r="T4781" s="100"/>
      <c r="U4781" s="101"/>
      <c r="V4781" s="102"/>
      <c r="W4781" s="93"/>
      <c r="X4781" s="93"/>
      <c r="Y4781" s="94"/>
      <c r="Z4781" s="94"/>
      <c r="AA4781" s="69"/>
      <c r="AB4781" s="90"/>
      <c r="AC4781" s="69"/>
      <c r="AD4781" s="92"/>
      <c r="AE4781" s="47"/>
    </row>
    <row r="4782" spans="2:31" ht="45" customHeight="1" x14ac:dyDescent="0.25">
      <c r="B4782" s="69"/>
      <c r="C4782" s="70"/>
      <c r="D4782" s="70"/>
      <c r="E4782" s="60" t="str">
        <f>IFERROR(INDEX(Tbl_Entities[Retailer / Distributior?],MATCH(Table1[[#This Row],[Regulated Entity Name
(Step 1) - Manual input]],Tbl_Entities[Entity name],0)),"")</f>
        <v/>
      </c>
      <c r="F4782" s="70"/>
      <c r="G4782" s="70"/>
      <c r="H4782" s="60" t="str">
        <f>IF(Table1[[#This Row],[Reporting
Type
(Step 3) - Manual input]]="","",VLOOKUP(Table1[[#This Row],[Reporting
Type
(Step 3) - Manual input]],'Reference List'!$V$4:$W$10,2,FALSE))</f>
        <v/>
      </c>
      <c r="I4782" s="69"/>
      <c r="J4782" s="59" t="str">
        <f>IFERROR(INDEX(Tbl_LegislationDescrip[Description], MATCH(Table1[[#This Row],[Retail Law/Rules Part/Division/Rules (Version 17)
(Step 4) - Manual input]], Tbl_LegislationDescrip[Rule], 0)), "")</f>
        <v/>
      </c>
      <c r="K4782" s="108"/>
      <c r="L4782" s="90"/>
      <c r="M4782" s="90"/>
      <c r="N4782" s="94"/>
      <c r="O4782" s="95"/>
      <c r="P4782" s="95"/>
      <c r="Q4782" s="90"/>
      <c r="R4782" s="69"/>
      <c r="S4782" s="69"/>
      <c r="T4782" s="100"/>
      <c r="U4782" s="101"/>
      <c r="V4782" s="102"/>
      <c r="W4782" s="93"/>
      <c r="X4782" s="93"/>
      <c r="Y4782" s="94"/>
      <c r="Z4782" s="94"/>
      <c r="AA4782" s="69"/>
      <c r="AB4782" s="90"/>
      <c r="AC4782" s="69"/>
      <c r="AD4782" s="92"/>
      <c r="AE4782" s="47"/>
    </row>
    <row r="4783" spans="2:31" ht="45" customHeight="1" x14ac:dyDescent="0.25">
      <c r="B4783" s="69"/>
      <c r="C4783" s="70"/>
      <c r="D4783" s="70"/>
      <c r="E4783" s="60" t="str">
        <f>IFERROR(INDEX(Tbl_Entities[Retailer / Distributior?],MATCH(Table1[[#This Row],[Regulated Entity Name
(Step 1) - Manual input]],Tbl_Entities[Entity name],0)),"")</f>
        <v/>
      </c>
      <c r="F4783" s="70"/>
      <c r="G4783" s="70"/>
      <c r="H4783" s="60" t="str">
        <f>IF(Table1[[#This Row],[Reporting
Type
(Step 3) - Manual input]]="","",VLOOKUP(Table1[[#This Row],[Reporting
Type
(Step 3) - Manual input]],'Reference List'!$V$4:$W$10,2,FALSE))</f>
        <v/>
      </c>
      <c r="I4783" s="69"/>
      <c r="J4783" s="59" t="str">
        <f>IFERROR(INDEX(Tbl_LegislationDescrip[Description], MATCH(Table1[[#This Row],[Retail Law/Rules Part/Division/Rules (Version 17)
(Step 4) - Manual input]], Tbl_LegislationDescrip[Rule], 0)), "")</f>
        <v/>
      </c>
      <c r="K4783" s="108"/>
      <c r="L4783" s="90"/>
      <c r="M4783" s="90"/>
      <c r="N4783" s="94"/>
      <c r="O4783" s="95"/>
      <c r="P4783" s="95"/>
      <c r="Q4783" s="90"/>
      <c r="R4783" s="69"/>
      <c r="S4783" s="69"/>
      <c r="T4783" s="100"/>
      <c r="U4783" s="101"/>
      <c r="V4783" s="102"/>
      <c r="W4783" s="93"/>
      <c r="X4783" s="93"/>
      <c r="Y4783" s="94"/>
      <c r="Z4783" s="94"/>
      <c r="AA4783" s="69"/>
      <c r="AB4783" s="90"/>
      <c r="AC4783" s="69"/>
      <c r="AD4783" s="92"/>
      <c r="AE4783" s="47"/>
    </row>
    <row r="4784" spans="2:31" ht="45" customHeight="1" x14ac:dyDescent="0.25">
      <c r="B4784" s="69"/>
      <c r="C4784" s="70"/>
      <c r="D4784" s="70"/>
      <c r="E4784" s="60" t="str">
        <f>IFERROR(INDEX(Tbl_Entities[Retailer / Distributior?],MATCH(Table1[[#This Row],[Regulated Entity Name
(Step 1) - Manual input]],Tbl_Entities[Entity name],0)),"")</f>
        <v/>
      </c>
      <c r="F4784" s="70"/>
      <c r="G4784" s="70"/>
      <c r="H4784" s="60" t="str">
        <f>IF(Table1[[#This Row],[Reporting
Type
(Step 3) - Manual input]]="","",VLOOKUP(Table1[[#This Row],[Reporting
Type
(Step 3) - Manual input]],'Reference List'!$V$4:$W$10,2,FALSE))</f>
        <v/>
      </c>
      <c r="I4784" s="69"/>
      <c r="J4784" s="59" t="str">
        <f>IFERROR(INDEX(Tbl_LegislationDescrip[Description], MATCH(Table1[[#This Row],[Retail Law/Rules Part/Division/Rules (Version 17)
(Step 4) - Manual input]], Tbl_LegislationDescrip[Rule], 0)), "")</f>
        <v/>
      </c>
      <c r="K4784" s="108"/>
      <c r="L4784" s="90"/>
      <c r="M4784" s="90"/>
      <c r="N4784" s="94"/>
      <c r="O4784" s="95"/>
      <c r="P4784" s="95"/>
      <c r="Q4784" s="90"/>
      <c r="R4784" s="69"/>
      <c r="S4784" s="69"/>
      <c r="T4784" s="100"/>
      <c r="U4784" s="101"/>
      <c r="V4784" s="102"/>
      <c r="W4784" s="93"/>
      <c r="X4784" s="93"/>
      <c r="Y4784" s="94"/>
      <c r="Z4784" s="94"/>
      <c r="AA4784" s="69"/>
      <c r="AB4784" s="90"/>
      <c r="AC4784" s="69"/>
      <c r="AD4784" s="92"/>
      <c r="AE4784" s="47"/>
    </row>
    <row r="4785" spans="2:31" ht="45" customHeight="1" x14ac:dyDescent="0.25">
      <c r="B4785" s="69"/>
      <c r="C4785" s="70"/>
      <c r="D4785" s="70"/>
      <c r="E4785" s="60" t="str">
        <f>IFERROR(INDEX(Tbl_Entities[Retailer / Distributior?],MATCH(Table1[[#This Row],[Regulated Entity Name
(Step 1) - Manual input]],Tbl_Entities[Entity name],0)),"")</f>
        <v/>
      </c>
      <c r="F4785" s="70"/>
      <c r="G4785" s="70"/>
      <c r="H4785" s="60" t="str">
        <f>IF(Table1[[#This Row],[Reporting
Type
(Step 3) - Manual input]]="","",VLOOKUP(Table1[[#This Row],[Reporting
Type
(Step 3) - Manual input]],'Reference List'!$V$4:$W$10,2,FALSE))</f>
        <v/>
      </c>
      <c r="I4785" s="69"/>
      <c r="J4785" s="59" t="str">
        <f>IFERROR(INDEX(Tbl_LegislationDescrip[Description], MATCH(Table1[[#This Row],[Retail Law/Rules Part/Division/Rules (Version 17)
(Step 4) - Manual input]], Tbl_LegislationDescrip[Rule], 0)), "")</f>
        <v/>
      </c>
      <c r="K4785" s="108"/>
      <c r="L4785" s="90"/>
      <c r="M4785" s="90"/>
      <c r="N4785" s="94"/>
      <c r="O4785" s="95"/>
      <c r="P4785" s="95"/>
      <c r="Q4785" s="90"/>
      <c r="R4785" s="69"/>
      <c r="S4785" s="69"/>
      <c r="T4785" s="100"/>
      <c r="U4785" s="101"/>
      <c r="V4785" s="102"/>
      <c r="W4785" s="93"/>
      <c r="X4785" s="93"/>
      <c r="Y4785" s="94"/>
      <c r="Z4785" s="94"/>
      <c r="AA4785" s="69"/>
      <c r="AB4785" s="90"/>
      <c r="AC4785" s="69"/>
      <c r="AD4785" s="92"/>
      <c r="AE4785" s="47"/>
    </row>
    <row r="4786" spans="2:31" ht="45" customHeight="1" x14ac:dyDescent="0.25">
      <c r="B4786" s="69"/>
      <c r="C4786" s="70"/>
      <c r="D4786" s="70"/>
      <c r="E4786" s="60" t="str">
        <f>IFERROR(INDEX(Tbl_Entities[Retailer / Distributior?],MATCH(Table1[[#This Row],[Regulated Entity Name
(Step 1) - Manual input]],Tbl_Entities[Entity name],0)),"")</f>
        <v/>
      </c>
      <c r="F4786" s="70"/>
      <c r="G4786" s="70"/>
      <c r="H4786" s="60" t="str">
        <f>IF(Table1[[#This Row],[Reporting
Type
(Step 3) - Manual input]]="","",VLOOKUP(Table1[[#This Row],[Reporting
Type
(Step 3) - Manual input]],'Reference List'!$V$4:$W$10,2,FALSE))</f>
        <v/>
      </c>
      <c r="I4786" s="69"/>
      <c r="J4786" s="59" t="str">
        <f>IFERROR(INDEX(Tbl_LegislationDescrip[Description], MATCH(Table1[[#This Row],[Retail Law/Rules Part/Division/Rules (Version 17)
(Step 4) - Manual input]], Tbl_LegislationDescrip[Rule], 0)), "")</f>
        <v/>
      </c>
      <c r="K4786" s="108"/>
      <c r="L4786" s="90"/>
      <c r="M4786" s="90"/>
      <c r="N4786" s="94"/>
      <c r="O4786" s="95"/>
      <c r="P4786" s="95"/>
      <c r="Q4786" s="90"/>
      <c r="R4786" s="69"/>
      <c r="S4786" s="69"/>
      <c r="T4786" s="100"/>
      <c r="U4786" s="101"/>
      <c r="V4786" s="102"/>
      <c r="W4786" s="93"/>
      <c r="X4786" s="93"/>
      <c r="Y4786" s="94"/>
      <c r="Z4786" s="94"/>
      <c r="AA4786" s="69"/>
      <c r="AB4786" s="90"/>
      <c r="AC4786" s="69"/>
      <c r="AD4786" s="92"/>
      <c r="AE4786" s="47"/>
    </row>
    <row r="4787" spans="2:31" ht="45" customHeight="1" x14ac:dyDescent="0.25">
      <c r="B4787" s="69"/>
      <c r="C4787" s="70"/>
      <c r="D4787" s="70"/>
      <c r="E4787" s="60" t="str">
        <f>IFERROR(INDEX(Tbl_Entities[Retailer / Distributior?],MATCH(Table1[[#This Row],[Regulated Entity Name
(Step 1) - Manual input]],Tbl_Entities[Entity name],0)),"")</f>
        <v/>
      </c>
      <c r="F4787" s="70"/>
      <c r="G4787" s="70"/>
      <c r="H4787" s="60" t="str">
        <f>IF(Table1[[#This Row],[Reporting
Type
(Step 3) - Manual input]]="","",VLOOKUP(Table1[[#This Row],[Reporting
Type
(Step 3) - Manual input]],'Reference List'!$V$4:$W$10,2,FALSE))</f>
        <v/>
      </c>
      <c r="I4787" s="69"/>
      <c r="J4787" s="59" t="str">
        <f>IFERROR(INDEX(Tbl_LegislationDescrip[Description], MATCH(Table1[[#This Row],[Retail Law/Rules Part/Division/Rules (Version 17)
(Step 4) - Manual input]], Tbl_LegislationDescrip[Rule], 0)), "")</f>
        <v/>
      </c>
      <c r="K4787" s="108"/>
      <c r="L4787" s="90"/>
      <c r="M4787" s="90"/>
      <c r="N4787" s="94"/>
      <c r="O4787" s="95"/>
      <c r="P4787" s="95"/>
      <c r="Q4787" s="90"/>
      <c r="R4787" s="69"/>
      <c r="S4787" s="69"/>
      <c r="T4787" s="100"/>
      <c r="U4787" s="101"/>
      <c r="V4787" s="102"/>
      <c r="W4787" s="93"/>
      <c r="X4787" s="93"/>
      <c r="Y4787" s="94"/>
      <c r="Z4787" s="94"/>
      <c r="AA4787" s="69"/>
      <c r="AB4787" s="90"/>
      <c r="AC4787" s="69"/>
      <c r="AD4787" s="92"/>
      <c r="AE4787" s="47"/>
    </row>
    <row r="4788" spans="2:31" ht="45" customHeight="1" x14ac:dyDescent="0.25">
      <c r="B4788" s="69"/>
      <c r="C4788" s="70"/>
      <c r="D4788" s="70"/>
      <c r="E4788" s="60" t="str">
        <f>IFERROR(INDEX(Tbl_Entities[Retailer / Distributior?],MATCH(Table1[[#This Row],[Regulated Entity Name
(Step 1) - Manual input]],Tbl_Entities[Entity name],0)),"")</f>
        <v/>
      </c>
      <c r="F4788" s="70"/>
      <c r="G4788" s="70"/>
      <c r="H4788" s="60" t="str">
        <f>IF(Table1[[#This Row],[Reporting
Type
(Step 3) - Manual input]]="","",VLOOKUP(Table1[[#This Row],[Reporting
Type
(Step 3) - Manual input]],'Reference List'!$V$4:$W$10,2,FALSE))</f>
        <v/>
      </c>
      <c r="I4788" s="69"/>
      <c r="J4788" s="59" t="str">
        <f>IFERROR(INDEX(Tbl_LegislationDescrip[Description], MATCH(Table1[[#This Row],[Retail Law/Rules Part/Division/Rules (Version 17)
(Step 4) - Manual input]], Tbl_LegislationDescrip[Rule], 0)), "")</f>
        <v/>
      </c>
      <c r="K4788" s="108"/>
      <c r="L4788" s="90"/>
      <c r="M4788" s="90"/>
      <c r="N4788" s="94"/>
      <c r="O4788" s="95"/>
      <c r="P4788" s="95"/>
      <c r="Q4788" s="90"/>
      <c r="R4788" s="69"/>
      <c r="S4788" s="69"/>
      <c r="T4788" s="100"/>
      <c r="U4788" s="101"/>
      <c r="V4788" s="102"/>
      <c r="W4788" s="93"/>
      <c r="X4788" s="93"/>
      <c r="Y4788" s="94"/>
      <c r="Z4788" s="94"/>
      <c r="AA4788" s="69"/>
      <c r="AB4788" s="90"/>
      <c r="AC4788" s="69"/>
      <c r="AD4788" s="92"/>
      <c r="AE4788" s="47"/>
    </row>
    <row r="4789" spans="2:31" ht="45" customHeight="1" x14ac:dyDescent="0.25">
      <c r="B4789" s="69"/>
      <c r="C4789" s="70"/>
      <c r="D4789" s="70"/>
      <c r="E4789" s="60" t="str">
        <f>IFERROR(INDEX(Tbl_Entities[Retailer / Distributior?],MATCH(Table1[[#This Row],[Regulated Entity Name
(Step 1) - Manual input]],Tbl_Entities[Entity name],0)),"")</f>
        <v/>
      </c>
      <c r="F4789" s="70"/>
      <c r="G4789" s="70"/>
      <c r="H4789" s="60" t="str">
        <f>IF(Table1[[#This Row],[Reporting
Type
(Step 3) - Manual input]]="","",VLOOKUP(Table1[[#This Row],[Reporting
Type
(Step 3) - Manual input]],'Reference List'!$V$4:$W$10,2,FALSE))</f>
        <v/>
      </c>
      <c r="I4789" s="69"/>
      <c r="J4789" s="59" t="str">
        <f>IFERROR(INDEX(Tbl_LegislationDescrip[Description], MATCH(Table1[[#This Row],[Retail Law/Rules Part/Division/Rules (Version 17)
(Step 4) - Manual input]], Tbl_LegislationDescrip[Rule], 0)), "")</f>
        <v/>
      </c>
      <c r="K4789" s="108"/>
      <c r="L4789" s="90"/>
      <c r="M4789" s="90"/>
      <c r="N4789" s="94"/>
      <c r="O4789" s="95"/>
      <c r="P4789" s="95"/>
      <c r="Q4789" s="90"/>
      <c r="R4789" s="69"/>
      <c r="S4789" s="69"/>
      <c r="T4789" s="100"/>
      <c r="U4789" s="101"/>
      <c r="V4789" s="102"/>
      <c r="W4789" s="93"/>
      <c r="X4789" s="93"/>
      <c r="Y4789" s="94"/>
      <c r="Z4789" s="94"/>
      <c r="AA4789" s="69"/>
      <c r="AB4789" s="90"/>
      <c r="AC4789" s="69"/>
      <c r="AD4789" s="92"/>
      <c r="AE4789" s="47"/>
    </row>
    <row r="4790" spans="2:31" ht="45" customHeight="1" x14ac:dyDescent="0.25">
      <c r="B4790" s="69"/>
      <c r="C4790" s="70"/>
      <c r="D4790" s="70"/>
      <c r="E4790" s="60" t="str">
        <f>IFERROR(INDEX(Tbl_Entities[Retailer / Distributior?],MATCH(Table1[[#This Row],[Regulated Entity Name
(Step 1) - Manual input]],Tbl_Entities[Entity name],0)),"")</f>
        <v/>
      </c>
      <c r="F4790" s="70"/>
      <c r="G4790" s="70"/>
      <c r="H4790" s="60" t="str">
        <f>IF(Table1[[#This Row],[Reporting
Type
(Step 3) - Manual input]]="","",VLOOKUP(Table1[[#This Row],[Reporting
Type
(Step 3) - Manual input]],'Reference List'!$V$4:$W$10,2,FALSE))</f>
        <v/>
      </c>
      <c r="I4790" s="69"/>
      <c r="J4790" s="59" t="str">
        <f>IFERROR(INDEX(Tbl_LegislationDescrip[Description], MATCH(Table1[[#This Row],[Retail Law/Rules Part/Division/Rules (Version 17)
(Step 4) - Manual input]], Tbl_LegislationDescrip[Rule], 0)), "")</f>
        <v/>
      </c>
      <c r="K4790" s="108"/>
      <c r="L4790" s="90"/>
      <c r="M4790" s="90"/>
      <c r="N4790" s="94"/>
      <c r="O4790" s="95"/>
      <c r="P4790" s="95"/>
      <c r="Q4790" s="90"/>
      <c r="R4790" s="69"/>
      <c r="S4790" s="69"/>
      <c r="T4790" s="100"/>
      <c r="U4790" s="101"/>
      <c r="V4790" s="102"/>
      <c r="W4790" s="93"/>
      <c r="X4790" s="93"/>
      <c r="Y4790" s="94"/>
      <c r="Z4790" s="94"/>
      <c r="AA4790" s="69"/>
      <c r="AB4790" s="90"/>
      <c r="AC4790" s="69"/>
      <c r="AD4790" s="92"/>
      <c r="AE4790" s="47"/>
    </row>
    <row r="4791" spans="2:31" ht="45" customHeight="1" x14ac:dyDescent="0.25">
      <c r="B4791" s="69"/>
      <c r="C4791" s="70"/>
      <c r="D4791" s="70"/>
      <c r="E4791" s="60" t="str">
        <f>IFERROR(INDEX(Tbl_Entities[Retailer / Distributior?],MATCH(Table1[[#This Row],[Regulated Entity Name
(Step 1) - Manual input]],Tbl_Entities[Entity name],0)),"")</f>
        <v/>
      </c>
      <c r="F4791" s="70"/>
      <c r="G4791" s="70"/>
      <c r="H4791" s="60" t="str">
        <f>IF(Table1[[#This Row],[Reporting
Type
(Step 3) - Manual input]]="","",VLOOKUP(Table1[[#This Row],[Reporting
Type
(Step 3) - Manual input]],'Reference List'!$V$4:$W$10,2,FALSE))</f>
        <v/>
      </c>
      <c r="I4791" s="69"/>
      <c r="J4791" s="59" t="str">
        <f>IFERROR(INDEX(Tbl_LegislationDescrip[Description], MATCH(Table1[[#This Row],[Retail Law/Rules Part/Division/Rules (Version 17)
(Step 4) - Manual input]], Tbl_LegislationDescrip[Rule], 0)), "")</f>
        <v/>
      </c>
      <c r="K4791" s="108"/>
      <c r="L4791" s="90"/>
      <c r="M4791" s="90"/>
      <c r="N4791" s="94"/>
      <c r="O4791" s="95"/>
      <c r="P4791" s="95"/>
      <c r="Q4791" s="90"/>
      <c r="R4791" s="69"/>
      <c r="S4791" s="69"/>
      <c r="T4791" s="100"/>
      <c r="U4791" s="101"/>
      <c r="V4791" s="102"/>
      <c r="W4791" s="93"/>
      <c r="X4791" s="93"/>
      <c r="Y4791" s="94"/>
      <c r="Z4791" s="94"/>
      <c r="AA4791" s="69"/>
      <c r="AB4791" s="90"/>
      <c r="AC4791" s="69"/>
      <c r="AD4791" s="92"/>
      <c r="AE4791" s="47"/>
    </row>
    <row r="4792" spans="2:31" ht="45" customHeight="1" x14ac:dyDescent="0.25">
      <c r="B4792" s="69"/>
      <c r="C4792" s="70"/>
      <c r="D4792" s="70"/>
      <c r="E4792" s="60" t="str">
        <f>IFERROR(INDEX(Tbl_Entities[Retailer / Distributior?],MATCH(Table1[[#This Row],[Regulated Entity Name
(Step 1) - Manual input]],Tbl_Entities[Entity name],0)),"")</f>
        <v/>
      </c>
      <c r="F4792" s="70"/>
      <c r="G4792" s="70"/>
      <c r="H4792" s="60" t="str">
        <f>IF(Table1[[#This Row],[Reporting
Type
(Step 3) - Manual input]]="","",VLOOKUP(Table1[[#This Row],[Reporting
Type
(Step 3) - Manual input]],'Reference List'!$V$4:$W$10,2,FALSE))</f>
        <v/>
      </c>
      <c r="I4792" s="69"/>
      <c r="J4792" s="59" t="str">
        <f>IFERROR(INDEX(Tbl_LegislationDescrip[Description], MATCH(Table1[[#This Row],[Retail Law/Rules Part/Division/Rules (Version 17)
(Step 4) - Manual input]], Tbl_LegislationDescrip[Rule], 0)), "")</f>
        <v/>
      </c>
      <c r="K4792" s="108"/>
      <c r="L4792" s="90"/>
      <c r="M4792" s="90"/>
      <c r="N4792" s="94"/>
      <c r="O4792" s="95"/>
      <c r="P4792" s="95"/>
      <c r="Q4792" s="90"/>
      <c r="R4792" s="69"/>
      <c r="S4792" s="69"/>
      <c r="T4792" s="100"/>
      <c r="U4792" s="101"/>
      <c r="V4792" s="102"/>
      <c r="W4792" s="93"/>
      <c r="X4792" s="93"/>
      <c r="Y4792" s="94"/>
      <c r="Z4792" s="94"/>
      <c r="AA4792" s="69"/>
      <c r="AB4792" s="90"/>
      <c r="AC4792" s="69"/>
      <c r="AD4792" s="92"/>
      <c r="AE4792" s="47"/>
    </row>
    <row r="4793" spans="2:31" ht="45" customHeight="1" x14ac:dyDescent="0.25">
      <c r="B4793" s="69"/>
      <c r="C4793" s="70"/>
      <c r="D4793" s="70"/>
      <c r="E4793" s="60" t="str">
        <f>IFERROR(INDEX(Tbl_Entities[Retailer / Distributior?],MATCH(Table1[[#This Row],[Regulated Entity Name
(Step 1) - Manual input]],Tbl_Entities[Entity name],0)),"")</f>
        <v/>
      </c>
      <c r="F4793" s="70"/>
      <c r="G4793" s="70"/>
      <c r="H4793" s="60" t="str">
        <f>IF(Table1[[#This Row],[Reporting
Type
(Step 3) - Manual input]]="","",VLOOKUP(Table1[[#This Row],[Reporting
Type
(Step 3) - Manual input]],'Reference List'!$V$4:$W$10,2,FALSE))</f>
        <v/>
      </c>
      <c r="I4793" s="69"/>
      <c r="J4793" s="59" t="str">
        <f>IFERROR(INDEX(Tbl_LegislationDescrip[Description], MATCH(Table1[[#This Row],[Retail Law/Rules Part/Division/Rules (Version 17)
(Step 4) - Manual input]], Tbl_LegislationDescrip[Rule], 0)), "")</f>
        <v/>
      </c>
      <c r="K4793" s="108"/>
      <c r="L4793" s="90"/>
      <c r="M4793" s="90"/>
      <c r="N4793" s="94"/>
      <c r="O4793" s="95"/>
      <c r="P4793" s="95"/>
      <c r="Q4793" s="90"/>
      <c r="R4793" s="69"/>
      <c r="S4793" s="69"/>
      <c r="T4793" s="100"/>
      <c r="U4793" s="101"/>
      <c r="V4793" s="102"/>
      <c r="W4793" s="93"/>
      <c r="X4793" s="93"/>
      <c r="Y4793" s="94"/>
      <c r="Z4793" s="94"/>
      <c r="AA4793" s="69"/>
      <c r="AB4793" s="90"/>
      <c r="AC4793" s="69"/>
      <c r="AD4793" s="92"/>
      <c r="AE4793" s="47"/>
    </row>
    <row r="4794" spans="2:31" ht="45" customHeight="1" x14ac:dyDescent="0.25">
      <c r="B4794" s="69"/>
      <c r="C4794" s="70"/>
      <c r="D4794" s="70"/>
      <c r="E4794" s="60" t="str">
        <f>IFERROR(INDEX(Tbl_Entities[Retailer / Distributior?],MATCH(Table1[[#This Row],[Regulated Entity Name
(Step 1) - Manual input]],Tbl_Entities[Entity name],0)),"")</f>
        <v/>
      </c>
      <c r="F4794" s="70"/>
      <c r="G4794" s="70"/>
      <c r="H4794" s="60" t="str">
        <f>IF(Table1[[#This Row],[Reporting
Type
(Step 3) - Manual input]]="","",VLOOKUP(Table1[[#This Row],[Reporting
Type
(Step 3) - Manual input]],'Reference List'!$V$4:$W$10,2,FALSE))</f>
        <v/>
      </c>
      <c r="I4794" s="69"/>
      <c r="J4794" s="59" t="str">
        <f>IFERROR(INDEX(Tbl_LegislationDescrip[Description], MATCH(Table1[[#This Row],[Retail Law/Rules Part/Division/Rules (Version 17)
(Step 4) - Manual input]], Tbl_LegislationDescrip[Rule], 0)), "")</f>
        <v/>
      </c>
      <c r="K4794" s="108"/>
      <c r="L4794" s="90"/>
      <c r="M4794" s="90"/>
      <c r="N4794" s="94"/>
      <c r="O4794" s="95"/>
      <c r="P4794" s="95"/>
      <c r="Q4794" s="90"/>
      <c r="R4794" s="69"/>
      <c r="S4794" s="69"/>
      <c r="T4794" s="100"/>
      <c r="U4794" s="101"/>
      <c r="V4794" s="102"/>
      <c r="W4794" s="93"/>
      <c r="X4794" s="93"/>
      <c r="Y4794" s="94"/>
      <c r="Z4794" s="94"/>
      <c r="AA4794" s="69"/>
      <c r="AB4794" s="90"/>
      <c r="AC4794" s="69"/>
      <c r="AD4794" s="92"/>
      <c r="AE4794" s="47"/>
    </row>
    <row r="4795" spans="2:31" ht="45" customHeight="1" x14ac:dyDescent="0.25">
      <c r="B4795" s="69"/>
      <c r="C4795" s="70"/>
      <c r="D4795" s="70"/>
      <c r="E4795" s="60" t="str">
        <f>IFERROR(INDEX(Tbl_Entities[Retailer / Distributior?],MATCH(Table1[[#This Row],[Regulated Entity Name
(Step 1) - Manual input]],Tbl_Entities[Entity name],0)),"")</f>
        <v/>
      </c>
      <c r="F4795" s="70"/>
      <c r="G4795" s="70"/>
      <c r="H4795" s="60" t="str">
        <f>IF(Table1[[#This Row],[Reporting
Type
(Step 3) - Manual input]]="","",VLOOKUP(Table1[[#This Row],[Reporting
Type
(Step 3) - Manual input]],'Reference List'!$V$4:$W$10,2,FALSE))</f>
        <v/>
      </c>
      <c r="I4795" s="69"/>
      <c r="J4795" s="59" t="str">
        <f>IFERROR(INDEX(Tbl_LegislationDescrip[Description], MATCH(Table1[[#This Row],[Retail Law/Rules Part/Division/Rules (Version 17)
(Step 4) - Manual input]], Tbl_LegislationDescrip[Rule], 0)), "")</f>
        <v/>
      </c>
      <c r="K4795" s="108"/>
      <c r="L4795" s="90"/>
      <c r="M4795" s="90"/>
      <c r="N4795" s="94"/>
      <c r="O4795" s="95"/>
      <c r="P4795" s="95"/>
      <c r="Q4795" s="90"/>
      <c r="R4795" s="69"/>
      <c r="S4795" s="69"/>
      <c r="T4795" s="100"/>
      <c r="U4795" s="101"/>
      <c r="V4795" s="102"/>
      <c r="W4795" s="93"/>
      <c r="X4795" s="93"/>
      <c r="Y4795" s="94"/>
      <c r="Z4795" s="94"/>
      <c r="AA4795" s="69"/>
      <c r="AB4795" s="90"/>
      <c r="AC4795" s="69"/>
      <c r="AD4795" s="92"/>
      <c r="AE4795" s="47"/>
    </row>
    <row r="4796" spans="2:31" ht="45" customHeight="1" x14ac:dyDescent="0.25">
      <c r="B4796" s="69"/>
      <c r="C4796" s="70"/>
      <c r="D4796" s="70"/>
      <c r="E4796" s="60" t="str">
        <f>IFERROR(INDEX(Tbl_Entities[Retailer / Distributior?],MATCH(Table1[[#This Row],[Regulated Entity Name
(Step 1) - Manual input]],Tbl_Entities[Entity name],0)),"")</f>
        <v/>
      </c>
      <c r="F4796" s="70"/>
      <c r="G4796" s="70"/>
      <c r="H4796" s="60" t="str">
        <f>IF(Table1[[#This Row],[Reporting
Type
(Step 3) - Manual input]]="","",VLOOKUP(Table1[[#This Row],[Reporting
Type
(Step 3) - Manual input]],'Reference List'!$V$4:$W$10,2,FALSE))</f>
        <v/>
      </c>
      <c r="I4796" s="69"/>
      <c r="J4796" s="59" t="str">
        <f>IFERROR(INDEX(Tbl_LegislationDescrip[Description], MATCH(Table1[[#This Row],[Retail Law/Rules Part/Division/Rules (Version 17)
(Step 4) - Manual input]], Tbl_LegislationDescrip[Rule], 0)), "")</f>
        <v/>
      </c>
      <c r="K4796" s="108"/>
      <c r="L4796" s="90"/>
      <c r="M4796" s="90"/>
      <c r="N4796" s="94"/>
      <c r="O4796" s="95"/>
      <c r="P4796" s="95"/>
      <c r="Q4796" s="90"/>
      <c r="R4796" s="69"/>
      <c r="S4796" s="69"/>
      <c r="T4796" s="100"/>
      <c r="U4796" s="101"/>
      <c r="V4796" s="102"/>
      <c r="W4796" s="93"/>
      <c r="X4796" s="93"/>
      <c r="Y4796" s="94"/>
      <c r="Z4796" s="94"/>
      <c r="AA4796" s="69"/>
      <c r="AB4796" s="90"/>
      <c r="AC4796" s="69"/>
      <c r="AD4796" s="92"/>
      <c r="AE4796" s="47"/>
    </row>
    <row r="4797" spans="2:31" ht="45" customHeight="1" x14ac:dyDescent="0.25">
      <c r="B4797" s="69"/>
      <c r="C4797" s="70"/>
      <c r="D4797" s="70"/>
      <c r="E4797" s="60" t="str">
        <f>IFERROR(INDEX(Tbl_Entities[Retailer / Distributior?],MATCH(Table1[[#This Row],[Regulated Entity Name
(Step 1) - Manual input]],Tbl_Entities[Entity name],0)),"")</f>
        <v/>
      </c>
      <c r="F4797" s="70"/>
      <c r="G4797" s="70"/>
      <c r="H4797" s="60" t="str">
        <f>IF(Table1[[#This Row],[Reporting
Type
(Step 3) - Manual input]]="","",VLOOKUP(Table1[[#This Row],[Reporting
Type
(Step 3) - Manual input]],'Reference List'!$V$4:$W$10,2,FALSE))</f>
        <v/>
      </c>
      <c r="I4797" s="69"/>
      <c r="J4797" s="59" t="str">
        <f>IFERROR(INDEX(Tbl_LegislationDescrip[Description], MATCH(Table1[[#This Row],[Retail Law/Rules Part/Division/Rules (Version 17)
(Step 4) - Manual input]], Tbl_LegislationDescrip[Rule], 0)), "")</f>
        <v/>
      </c>
      <c r="K4797" s="108"/>
      <c r="L4797" s="90"/>
      <c r="M4797" s="90"/>
      <c r="N4797" s="94"/>
      <c r="O4797" s="95"/>
      <c r="P4797" s="95"/>
      <c r="Q4797" s="90"/>
      <c r="R4797" s="69"/>
      <c r="S4797" s="69"/>
      <c r="T4797" s="100"/>
      <c r="U4797" s="101"/>
      <c r="V4797" s="102"/>
      <c r="W4797" s="93"/>
      <c r="X4797" s="93"/>
      <c r="Y4797" s="94"/>
      <c r="Z4797" s="94"/>
      <c r="AA4797" s="69"/>
      <c r="AB4797" s="90"/>
      <c r="AC4797" s="69"/>
      <c r="AD4797" s="92"/>
      <c r="AE4797" s="47"/>
    </row>
    <row r="4798" spans="2:31" ht="45" customHeight="1" x14ac:dyDescent="0.25">
      <c r="B4798" s="69"/>
      <c r="C4798" s="70"/>
      <c r="D4798" s="70"/>
      <c r="E4798" s="60" t="str">
        <f>IFERROR(INDEX(Tbl_Entities[Retailer / Distributior?],MATCH(Table1[[#This Row],[Regulated Entity Name
(Step 1) - Manual input]],Tbl_Entities[Entity name],0)),"")</f>
        <v/>
      </c>
      <c r="F4798" s="70"/>
      <c r="G4798" s="70"/>
      <c r="H4798" s="60" t="str">
        <f>IF(Table1[[#This Row],[Reporting
Type
(Step 3) - Manual input]]="","",VLOOKUP(Table1[[#This Row],[Reporting
Type
(Step 3) - Manual input]],'Reference List'!$V$4:$W$10,2,FALSE))</f>
        <v/>
      </c>
      <c r="I4798" s="69"/>
      <c r="J4798" s="59" t="str">
        <f>IFERROR(INDEX(Tbl_LegislationDescrip[Description], MATCH(Table1[[#This Row],[Retail Law/Rules Part/Division/Rules (Version 17)
(Step 4) - Manual input]], Tbl_LegislationDescrip[Rule], 0)), "")</f>
        <v/>
      </c>
      <c r="K4798" s="108"/>
      <c r="L4798" s="90"/>
      <c r="M4798" s="90"/>
      <c r="N4798" s="94"/>
      <c r="O4798" s="95"/>
      <c r="P4798" s="95"/>
      <c r="Q4798" s="90"/>
      <c r="R4798" s="69"/>
      <c r="S4798" s="69"/>
      <c r="T4798" s="100"/>
      <c r="U4798" s="101"/>
      <c r="V4798" s="102"/>
      <c r="W4798" s="93"/>
      <c r="X4798" s="93"/>
      <c r="Y4798" s="94"/>
      <c r="Z4798" s="94"/>
      <c r="AA4798" s="69"/>
      <c r="AB4798" s="90"/>
      <c r="AC4798" s="69"/>
      <c r="AD4798" s="92"/>
      <c r="AE4798" s="47"/>
    </row>
    <row r="4799" spans="2:31" ht="45" customHeight="1" x14ac:dyDescent="0.25">
      <c r="B4799" s="69"/>
      <c r="C4799" s="70"/>
      <c r="D4799" s="70"/>
      <c r="E4799" s="60" t="str">
        <f>IFERROR(INDEX(Tbl_Entities[Retailer / Distributior?],MATCH(Table1[[#This Row],[Regulated Entity Name
(Step 1) - Manual input]],Tbl_Entities[Entity name],0)),"")</f>
        <v/>
      </c>
      <c r="F4799" s="70"/>
      <c r="G4799" s="70"/>
      <c r="H4799" s="60" t="str">
        <f>IF(Table1[[#This Row],[Reporting
Type
(Step 3) - Manual input]]="","",VLOOKUP(Table1[[#This Row],[Reporting
Type
(Step 3) - Manual input]],'Reference List'!$V$4:$W$10,2,FALSE))</f>
        <v/>
      </c>
      <c r="I4799" s="69"/>
      <c r="J4799" s="59" t="str">
        <f>IFERROR(INDEX(Tbl_LegislationDescrip[Description], MATCH(Table1[[#This Row],[Retail Law/Rules Part/Division/Rules (Version 17)
(Step 4) - Manual input]], Tbl_LegislationDescrip[Rule], 0)), "")</f>
        <v/>
      </c>
      <c r="K4799" s="108"/>
      <c r="L4799" s="90"/>
      <c r="M4799" s="90"/>
      <c r="N4799" s="94"/>
      <c r="O4799" s="95"/>
      <c r="P4799" s="95"/>
      <c r="Q4799" s="90"/>
      <c r="R4799" s="69"/>
      <c r="S4799" s="69"/>
      <c r="T4799" s="100"/>
      <c r="U4799" s="101"/>
      <c r="V4799" s="102"/>
      <c r="W4799" s="93"/>
      <c r="X4799" s="93"/>
      <c r="Y4799" s="94"/>
      <c r="Z4799" s="94"/>
      <c r="AA4799" s="69"/>
      <c r="AB4799" s="90"/>
      <c r="AC4799" s="69"/>
      <c r="AD4799" s="92"/>
      <c r="AE4799" s="47"/>
    </row>
    <row r="4800" spans="2:31" ht="45" customHeight="1" x14ac:dyDescent="0.25">
      <c r="B4800" s="69"/>
      <c r="C4800" s="70"/>
      <c r="D4800" s="70"/>
      <c r="E4800" s="60" t="str">
        <f>IFERROR(INDEX(Tbl_Entities[Retailer / Distributior?],MATCH(Table1[[#This Row],[Regulated Entity Name
(Step 1) - Manual input]],Tbl_Entities[Entity name],0)),"")</f>
        <v/>
      </c>
      <c r="F4800" s="70"/>
      <c r="G4800" s="70"/>
      <c r="H4800" s="60" t="str">
        <f>IF(Table1[[#This Row],[Reporting
Type
(Step 3) - Manual input]]="","",VLOOKUP(Table1[[#This Row],[Reporting
Type
(Step 3) - Manual input]],'Reference List'!$V$4:$W$10,2,FALSE))</f>
        <v/>
      </c>
      <c r="I4800" s="69"/>
      <c r="J4800" s="59" t="str">
        <f>IFERROR(INDEX(Tbl_LegislationDescrip[Description], MATCH(Table1[[#This Row],[Retail Law/Rules Part/Division/Rules (Version 17)
(Step 4) - Manual input]], Tbl_LegislationDescrip[Rule], 0)), "")</f>
        <v/>
      </c>
      <c r="K4800" s="108"/>
      <c r="L4800" s="90"/>
      <c r="M4800" s="90"/>
      <c r="N4800" s="94"/>
      <c r="O4800" s="95"/>
      <c r="P4800" s="95"/>
      <c r="Q4800" s="90"/>
      <c r="R4800" s="69"/>
      <c r="S4800" s="69"/>
      <c r="T4800" s="100"/>
      <c r="U4800" s="101"/>
      <c r="V4800" s="102"/>
      <c r="W4800" s="93"/>
      <c r="X4800" s="93"/>
      <c r="Y4800" s="94"/>
      <c r="Z4800" s="94"/>
      <c r="AA4800" s="69"/>
      <c r="AB4800" s="90"/>
      <c r="AC4800" s="69"/>
      <c r="AD4800" s="92"/>
      <c r="AE4800" s="47"/>
    </row>
    <row r="4801" spans="2:31" ht="45" customHeight="1" x14ac:dyDescent="0.25">
      <c r="B4801" s="69"/>
      <c r="C4801" s="70"/>
      <c r="D4801" s="70"/>
      <c r="E4801" s="60" t="str">
        <f>IFERROR(INDEX(Tbl_Entities[Retailer / Distributior?],MATCH(Table1[[#This Row],[Regulated Entity Name
(Step 1) - Manual input]],Tbl_Entities[Entity name],0)),"")</f>
        <v/>
      </c>
      <c r="F4801" s="70"/>
      <c r="G4801" s="70"/>
      <c r="H4801" s="60" t="str">
        <f>IF(Table1[[#This Row],[Reporting
Type
(Step 3) - Manual input]]="","",VLOOKUP(Table1[[#This Row],[Reporting
Type
(Step 3) - Manual input]],'Reference List'!$V$4:$W$10,2,FALSE))</f>
        <v/>
      </c>
      <c r="I4801" s="69"/>
      <c r="J4801" s="59" t="str">
        <f>IFERROR(INDEX(Tbl_LegislationDescrip[Description], MATCH(Table1[[#This Row],[Retail Law/Rules Part/Division/Rules (Version 17)
(Step 4) - Manual input]], Tbl_LegislationDescrip[Rule], 0)), "")</f>
        <v/>
      </c>
      <c r="K4801" s="108"/>
      <c r="L4801" s="90"/>
      <c r="M4801" s="90"/>
      <c r="N4801" s="94"/>
      <c r="O4801" s="95"/>
      <c r="P4801" s="95"/>
      <c r="Q4801" s="90"/>
      <c r="R4801" s="69"/>
      <c r="S4801" s="69"/>
      <c r="T4801" s="100"/>
      <c r="U4801" s="101"/>
      <c r="V4801" s="102"/>
      <c r="W4801" s="93"/>
      <c r="X4801" s="93"/>
      <c r="Y4801" s="94"/>
      <c r="Z4801" s="94"/>
      <c r="AA4801" s="69"/>
      <c r="AB4801" s="90"/>
      <c r="AC4801" s="69"/>
      <c r="AD4801" s="92"/>
      <c r="AE4801" s="47"/>
    </row>
    <row r="4802" spans="2:31" ht="45" customHeight="1" x14ac:dyDescent="0.25">
      <c r="B4802" s="69"/>
      <c r="C4802" s="70"/>
      <c r="D4802" s="70"/>
      <c r="E4802" s="60" t="str">
        <f>IFERROR(INDEX(Tbl_Entities[Retailer / Distributior?],MATCH(Table1[[#This Row],[Regulated Entity Name
(Step 1) - Manual input]],Tbl_Entities[Entity name],0)),"")</f>
        <v/>
      </c>
      <c r="F4802" s="70"/>
      <c r="G4802" s="70"/>
      <c r="H4802" s="60" t="str">
        <f>IF(Table1[[#This Row],[Reporting
Type
(Step 3) - Manual input]]="","",VLOOKUP(Table1[[#This Row],[Reporting
Type
(Step 3) - Manual input]],'Reference List'!$V$4:$W$10,2,FALSE))</f>
        <v/>
      </c>
      <c r="I4802" s="69"/>
      <c r="J4802" s="59" t="str">
        <f>IFERROR(INDEX(Tbl_LegislationDescrip[Description], MATCH(Table1[[#This Row],[Retail Law/Rules Part/Division/Rules (Version 17)
(Step 4) - Manual input]], Tbl_LegislationDescrip[Rule], 0)), "")</f>
        <v/>
      </c>
      <c r="K4802" s="108"/>
      <c r="L4802" s="90"/>
      <c r="M4802" s="90"/>
      <c r="N4802" s="94"/>
      <c r="O4802" s="95"/>
      <c r="P4802" s="95"/>
      <c r="Q4802" s="90"/>
      <c r="R4802" s="69"/>
      <c r="S4802" s="69"/>
      <c r="T4802" s="100"/>
      <c r="U4802" s="101"/>
      <c r="V4802" s="102"/>
      <c r="W4802" s="93"/>
      <c r="X4802" s="93"/>
      <c r="Y4802" s="94"/>
      <c r="Z4802" s="94"/>
      <c r="AA4802" s="69"/>
      <c r="AB4802" s="90"/>
      <c r="AC4802" s="69"/>
      <c r="AD4802" s="92"/>
      <c r="AE4802" s="47"/>
    </row>
    <row r="4803" spans="2:31" ht="45" customHeight="1" x14ac:dyDescent="0.25">
      <c r="B4803" s="69"/>
      <c r="C4803" s="70"/>
      <c r="D4803" s="70"/>
      <c r="E4803" s="60" t="str">
        <f>IFERROR(INDEX(Tbl_Entities[Retailer / Distributior?],MATCH(Table1[[#This Row],[Regulated Entity Name
(Step 1) - Manual input]],Tbl_Entities[Entity name],0)),"")</f>
        <v/>
      </c>
      <c r="F4803" s="70"/>
      <c r="G4803" s="70"/>
      <c r="H4803" s="60" t="str">
        <f>IF(Table1[[#This Row],[Reporting
Type
(Step 3) - Manual input]]="","",VLOOKUP(Table1[[#This Row],[Reporting
Type
(Step 3) - Manual input]],'Reference List'!$V$4:$W$10,2,FALSE))</f>
        <v/>
      </c>
      <c r="I4803" s="69"/>
      <c r="J4803" s="59" t="str">
        <f>IFERROR(INDEX(Tbl_LegislationDescrip[Description], MATCH(Table1[[#This Row],[Retail Law/Rules Part/Division/Rules (Version 17)
(Step 4) - Manual input]], Tbl_LegislationDescrip[Rule], 0)), "")</f>
        <v/>
      </c>
      <c r="K4803" s="108"/>
      <c r="L4803" s="90"/>
      <c r="M4803" s="90"/>
      <c r="N4803" s="94"/>
      <c r="O4803" s="95"/>
      <c r="P4803" s="95"/>
      <c r="Q4803" s="90"/>
      <c r="R4803" s="69"/>
      <c r="S4803" s="69"/>
      <c r="T4803" s="100"/>
      <c r="U4803" s="101"/>
      <c r="V4803" s="102"/>
      <c r="W4803" s="93"/>
      <c r="X4803" s="93"/>
      <c r="Y4803" s="94"/>
      <c r="Z4803" s="94"/>
      <c r="AA4803" s="69"/>
      <c r="AB4803" s="90"/>
      <c r="AC4803" s="69"/>
      <c r="AD4803" s="92"/>
      <c r="AE4803" s="47"/>
    </row>
    <row r="4804" spans="2:31" ht="45" customHeight="1" x14ac:dyDescent="0.25">
      <c r="B4804" s="69"/>
      <c r="C4804" s="70"/>
      <c r="D4804" s="70"/>
      <c r="E4804" s="60" t="str">
        <f>IFERROR(INDEX(Tbl_Entities[Retailer / Distributior?],MATCH(Table1[[#This Row],[Regulated Entity Name
(Step 1) - Manual input]],Tbl_Entities[Entity name],0)),"")</f>
        <v/>
      </c>
      <c r="F4804" s="70"/>
      <c r="G4804" s="70"/>
      <c r="H4804" s="60" t="str">
        <f>IF(Table1[[#This Row],[Reporting
Type
(Step 3) - Manual input]]="","",VLOOKUP(Table1[[#This Row],[Reporting
Type
(Step 3) - Manual input]],'Reference List'!$V$4:$W$10,2,FALSE))</f>
        <v/>
      </c>
      <c r="I4804" s="69"/>
      <c r="J4804" s="59" t="str">
        <f>IFERROR(INDEX(Tbl_LegislationDescrip[Description], MATCH(Table1[[#This Row],[Retail Law/Rules Part/Division/Rules (Version 17)
(Step 4) - Manual input]], Tbl_LegislationDescrip[Rule], 0)), "")</f>
        <v/>
      </c>
      <c r="K4804" s="108"/>
      <c r="L4804" s="90"/>
      <c r="M4804" s="90"/>
      <c r="N4804" s="94"/>
      <c r="O4804" s="95"/>
      <c r="P4804" s="95"/>
      <c r="Q4804" s="90"/>
      <c r="R4804" s="69"/>
      <c r="S4804" s="69"/>
      <c r="T4804" s="100"/>
      <c r="U4804" s="101"/>
      <c r="V4804" s="102"/>
      <c r="W4804" s="93"/>
      <c r="X4804" s="93"/>
      <c r="Y4804" s="94"/>
      <c r="Z4804" s="94"/>
      <c r="AA4804" s="69"/>
      <c r="AB4804" s="90"/>
      <c r="AC4804" s="69"/>
      <c r="AD4804" s="92"/>
      <c r="AE4804" s="47"/>
    </row>
    <row r="4805" spans="2:31" ht="45" customHeight="1" x14ac:dyDescent="0.25">
      <c r="B4805" s="69"/>
      <c r="C4805" s="70"/>
      <c r="D4805" s="70"/>
      <c r="E4805" s="60" t="str">
        <f>IFERROR(INDEX(Tbl_Entities[Retailer / Distributior?],MATCH(Table1[[#This Row],[Regulated Entity Name
(Step 1) - Manual input]],Tbl_Entities[Entity name],0)),"")</f>
        <v/>
      </c>
      <c r="F4805" s="70"/>
      <c r="G4805" s="70"/>
      <c r="H4805" s="60" t="str">
        <f>IF(Table1[[#This Row],[Reporting
Type
(Step 3) - Manual input]]="","",VLOOKUP(Table1[[#This Row],[Reporting
Type
(Step 3) - Manual input]],'Reference List'!$V$4:$W$10,2,FALSE))</f>
        <v/>
      </c>
      <c r="I4805" s="69"/>
      <c r="J4805" s="59" t="str">
        <f>IFERROR(INDEX(Tbl_LegislationDescrip[Description], MATCH(Table1[[#This Row],[Retail Law/Rules Part/Division/Rules (Version 17)
(Step 4) - Manual input]], Tbl_LegislationDescrip[Rule], 0)), "")</f>
        <v/>
      </c>
      <c r="K4805" s="108"/>
      <c r="L4805" s="90"/>
      <c r="M4805" s="90"/>
      <c r="N4805" s="94"/>
      <c r="O4805" s="95"/>
      <c r="P4805" s="95"/>
      <c r="Q4805" s="90"/>
      <c r="R4805" s="69"/>
      <c r="S4805" s="69"/>
      <c r="T4805" s="100"/>
      <c r="U4805" s="101"/>
      <c r="V4805" s="102"/>
      <c r="W4805" s="93"/>
      <c r="X4805" s="93"/>
      <c r="Y4805" s="94"/>
      <c r="Z4805" s="94"/>
      <c r="AA4805" s="69"/>
      <c r="AB4805" s="90"/>
      <c r="AC4805" s="69"/>
      <c r="AD4805" s="92"/>
      <c r="AE4805" s="47"/>
    </row>
    <row r="4806" spans="2:31" ht="45" customHeight="1" x14ac:dyDescent="0.25">
      <c r="B4806" s="69"/>
      <c r="C4806" s="70"/>
      <c r="D4806" s="70"/>
      <c r="E4806" s="60" t="str">
        <f>IFERROR(INDEX(Tbl_Entities[Retailer / Distributior?],MATCH(Table1[[#This Row],[Regulated Entity Name
(Step 1) - Manual input]],Tbl_Entities[Entity name],0)),"")</f>
        <v/>
      </c>
      <c r="F4806" s="70"/>
      <c r="G4806" s="70"/>
      <c r="H4806" s="60" t="str">
        <f>IF(Table1[[#This Row],[Reporting
Type
(Step 3) - Manual input]]="","",VLOOKUP(Table1[[#This Row],[Reporting
Type
(Step 3) - Manual input]],'Reference List'!$V$4:$W$10,2,FALSE))</f>
        <v/>
      </c>
      <c r="I4806" s="69"/>
      <c r="J4806" s="59" t="str">
        <f>IFERROR(INDEX(Tbl_LegislationDescrip[Description], MATCH(Table1[[#This Row],[Retail Law/Rules Part/Division/Rules (Version 17)
(Step 4) - Manual input]], Tbl_LegislationDescrip[Rule], 0)), "")</f>
        <v/>
      </c>
      <c r="K4806" s="108"/>
      <c r="L4806" s="90"/>
      <c r="M4806" s="90"/>
      <c r="N4806" s="94"/>
      <c r="O4806" s="95"/>
      <c r="P4806" s="95"/>
      <c r="Q4806" s="90"/>
      <c r="R4806" s="69"/>
      <c r="S4806" s="69"/>
      <c r="T4806" s="100"/>
      <c r="U4806" s="101"/>
      <c r="V4806" s="102"/>
      <c r="W4806" s="93"/>
      <c r="X4806" s="93"/>
      <c r="Y4806" s="94"/>
      <c r="Z4806" s="94"/>
      <c r="AA4806" s="69"/>
      <c r="AB4806" s="90"/>
      <c r="AC4806" s="69"/>
      <c r="AD4806" s="92"/>
      <c r="AE4806" s="47"/>
    </row>
    <row r="4807" spans="2:31" ht="45" customHeight="1" x14ac:dyDescent="0.25">
      <c r="B4807" s="69"/>
      <c r="C4807" s="70"/>
      <c r="D4807" s="70"/>
      <c r="E4807" s="60" t="str">
        <f>IFERROR(INDEX(Tbl_Entities[Retailer / Distributior?],MATCH(Table1[[#This Row],[Regulated Entity Name
(Step 1) - Manual input]],Tbl_Entities[Entity name],0)),"")</f>
        <v/>
      </c>
      <c r="F4807" s="70"/>
      <c r="G4807" s="70"/>
      <c r="H4807" s="60" t="str">
        <f>IF(Table1[[#This Row],[Reporting
Type
(Step 3) - Manual input]]="","",VLOOKUP(Table1[[#This Row],[Reporting
Type
(Step 3) - Manual input]],'Reference List'!$V$4:$W$10,2,FALSE))</f>
        <v/>
      </c>
      <c r="I4807" s="69"/>
      <c r="J4807" s="59" t="str">
        <f>IFERROR(INDEX(Tbl_LegislationDescrip[Description], MATCH(Table1[[#This Row],[Retail Law/Rules Part/Division/Rules (Version 17)
(Step 4) - Manual input]], Tbl_LegislationDescrip[Rule], 0)), "")</f>
        <v/>
      </c>
      <c r="K4807" s="108"/>
      <c r="L4807" s="90"/>
      <c r="M4807" s="90"/>
      <c r="N4807" s="94"/>
      <c r="O4807" s="95"/>
      <c r="P4807" s="95"/>
      <c r="Q4807" s="90"/>
      <c r="R4807" s="69"/>
      <c r="S4807" s="69"/>
      <c r="T4807" s="100"/>
      <c r="U4807" s="101"/>
      <c r="V4807" s="102"/>
      <c r="W4807" s="93"/>
      <c r="X4807" s="93"/>
      <c r="Y4807" s="94"/>
      <c r="Z4807" s="94"/>
      <c r="AA4807" s="69"/>
      <c r="AB4807" s="90"/>
      <c r="AC4807" s="69"/>
      <c r="AD4807" s="92"/>
      <c r="AE4807" s="47"/>
    </row>
    <row r="4808" spans="2:31" ht="45" customHeight="1" x14ac:dyDescent="0.25">
      <c r="B4808" s="69"/>
      <c r="C4808" s="70"/>
      <c r="D4808" s="70"/>
      <c r="E4808" s="60" t="str">
        <f>IFERROR(INDEX(Tbl_Entities[Retailer / Distributior?],MATCH(Table1[[#This Row],[Regulated Entity Name
(Step 1) - Manual input]],Tbl_Entities[Entity name],0)),"")</f>
        <v/>
      </c>
      <c r="F4808" s="70"/>
      <c r="G4808" s="70"/>
      <c r="H4808" s="60" t="str">
        <f>IF(Table1[[#This Row],[Reporting
Type
(Step 3) - Manual input]]="","",VLOOKUP(Table1[[#This Row],[Reporting
Type
(Step 3) - Manual input]],'Reference List'!$V$4:$W$10,2,FALSE))</f>
        <v/>
      </c>
      <c r="I4808" s="69"/>
      <c r="J4808" s="59" t="str">
        <f>IFERROR(INDEX(Tbl_LegislationDescrip[Description], MATCH(Table1[[#This Row],[Retail Law/Rules Part/Division/Rules (Version 17)
(Step 4) - Manual input]], Tbl_LegislationDescrip[Rule], 0)), "")</f>
        <v/>
      </c>
      <c r="K4808" s="108"/>
      <c r="L4808" s="90"/>
      <c r="M4808" s="90"/>
      <c r="N4808" s="94"/>
      <c r="O4808" s="95"/>
      <c r="P4808" s="95"/>
      <c r="Q4808" s="90"/>
      <c r="R4808" s="69"/>
      <c r="S4808" s="69"/>
      <c r="T4808" s="100"/>
      <c r="U4808" s="101"/>
      <c r="V4808" s="102"/>
      <c r="W4808" s="93"/>
      <c r="X4808" s="93"/>
      <c r="Y4808" s="94"/>
      <c r="Z4808" s="94"/>
      <c r="AA4808" s="69"/>
      <c r="AB4808" s="90"/>
      <c r="AC4808" s="69"/>
      <c r="AD4808" s="92"/>
      <c r="AE4808" s="47"/>
    </row>
    <row r="4809" spans="2:31" ht="45" customHeight="1" x14ac:dyDescent="0.25">
      <c r="B4809" s="69"/>
      <c r="C4809" s="70"/>
      <c r="D4809" s="70"/>
      <c r="E4809" s="60" t="str">
        <f>IFERROR(INDEX(Tbl_Entities[Retailer / Distributior?],MATCH(Table1[[#This Row],[Regulated Entity Name
(Step 1) - Manual input]],Tbl_Entities[Entity name],0)),"")</f>
        <v/>
      </c>
      <c r="F4809" s="70"/>
      <c r="G4809" s="70"/>
      <c r="H4809" s="60" t="str">
        <f>IF(Table1[[#This Row],[Reporting
Type
(Step 3) - Manual input]]="","",VLOOKUP(Table1[[#This Row],[Reporting
Type
(Step 3) - Manual input]],'Reference List'!$V$4:$W$10,2,FALSE))</f>
        <v/>
      </c>
      <c r="I4809" s="69"/>
      <c r="J4809" s="59" t="str">
        <f>IFERROR(INDEX(Tbl_LegislationDescrip[Description], MATCH(Table1[[#This Row],[Retail Law/Rules Part/Division/Rules (Version 17)
(Step 4) - Manual input]], Tbl_LegislationDescrip[Rule], 0)), "")</f>
        <v/>
      </c>
      <c r="K4809" s="108"/>
      <c r="L4809" s="90"/>
      <c r="M4809" s="90"/>
      <c r="N4809" s="94"/>
      <c r="O4809" s="95"/>
      <c r="P4809" s="95"/>
      <c r="Q4809" s="90"/>
      <c r="R4809" s="69"/>
      <c r="S4809" s="69"/>
      <c r="T4809" s="100"/>
      <c r="U4809" s="101"/>
      <c r="V4809" s="102"/>
      <c r="W4809" s="93"/>
      <c r="X4809" s="93"/>
      <c r="Y4809" s="94"/>
      <c r="Z4809" s="94"/>
      <c r="AA4809" s="69"/>
      <c r="AB4809" s="90"/>
      <c r="AC4809" s="69"/>
      <c r="AD4809" s="92"/>
      <c r="AE4809" s="47"/>
    </row>
    <row r="4810" spans="2:31" ht="45" customHeight="1" x14ac:dyDescent="0.25">
      <c r="B4810" s="69"/>
      <c r="C4810" s="70"/>
      <c r="D4810" s="70"/>
      <c r="E4810" s="60" t="str">
        <f>IFERROR(INDEX(Tbl_Entities[Retailer / Distributior?],MATCH(Table1[[#This Row],[Regulated Entity Name
(Step 1) - Manual input]],Tbl_Entities[Entity name],0)),"")</f>
        <v/>
      </c>
      <c r="F4810" s="70"/>
      <c r="G4810" s="70"/>
      <c r="H4810" s="60" t="str">
        <f>IF(Table1[[#This Row],[Reporting
Type
(Step 3) - Manual input]]="","",VLOOKUP(Table1[[#This Row],[Reporting
Type
(Step 3) - Manual input]],'Reference List'!$V$4:$W$10,2,FALSE))</f>
        <v/>
      </c>
      <c r="I4810" s="69"/>
      <c r="J4810" s="59" t="str">
        <f>IFERROR(INDEX(Tbl_LegislationDescrip[Description], MATCH(Table1[[#This Row],[Retail Law/Rules Part/Division/Rules (Version 17)
(Step 4) - Manual input]], Tbl_LegislationDescrip[Rule], 0)), "")</f>
        <v/>
      </c>
      <c r="K4810" s="108"/>
      <c r="L4810" s="90"/>
      <c r="M4810" s="90"/>
      <c r="N4810" s="94"/>
      <c r="O4810" s="95"/>
      <c r="P4810" s="95"/>
      <c r="Q4810" s="90"/>
      <c r="R4810" s="69"/>
      <c r="S4810" s="69"/>
      <c r="T4810" s="100"/>
      <c r="U4810" s="101"/>
      <c r="V4810" s="102"/>
      <c r="W4810" s="93"/>
      <c r="X4810" s="93"/>
      <c r="Y4810" s="94"/>
      <c r="Z4810" s="94"/>
      <c r="AA4810" s="69"/>
      <c r="AB4810" s="90"/>
      <c r="AC4810" s="69"/>
      <c r="AD4810" s="92"/>
      <c r="AE4810" s="47"/>
    </row>
    <row r="4811" spans="2:31" ht="45" customHeight="1" x14ac:dyDescent="0.25">
      <c r="B4811" s="69"/>
      <c r="C4811" s="70"/>
      <c r="D4811" s="70"/>
      <c r="E4811" s="60" t="str">
        <f>IFERROR(INDEX(Tbl_Entities[Retailer / Distributior?],MATCH(Table1[[#This Row],[Regulated Entity Name
(Step 1) - Manual input]],Tbl_Entities[Entity name],0)),"")</f>
        <v/>
      </c>
      <c r="F4811" s="70"/>
      <c r="G4811" s="70"/>
      <c r="H4811" s="60" t="str">
        <f>IF(Table1[[#This Row],[Reporting
Type
(Step 3) - Manual input]]="","",VLOOKUP(Table1[[#This Row],[Reporting
Type
(Step 3) - Manual input]],'Reference List'!$V$4:$W$10,2,FALSE))</f>
        <v/>
      </c>
      <c r="I4811" s="69"/>
      <c r="J4811" s="59" t="str">
        <f>IFERROR(INDEX(Tbl_LegislationDescrip[Description], MATCH(Table1[[#This Row],[Retail Law/Rules Part/Division/Rules (Version 17)
(Step 4) - Manual input]], Tbl_LegislationDescrip[Rule], 0)), "")</f>
        <v/>
      </c>
      <c r="K4811" s="108"/>
      <c r="L4811" s="90"/>
      <c r="M4811" s="90"/>
      <c r="N4811" s="94"/>
      <c r="O4811" s="95"/>
      <c r="P4811" s="95"/>
      <c r="Q4811" s="90"/>
      <c r="R4811" s="69"/>
      <c r="S4811" s="69"/>
      <c r="T4811" s="100"/>
      <c r="U4811" s="101"/>
      <c r="V4811" s="102"/>
      <c r="W4811" s="93"/>
      <c r="X4811" s="93"/>
      <c r="Y4811" s="94"/>
      <c r="Z4811" s="94"/>
      <c r="AA4811" s="69"/>
      <c r="AB4811" s="90"/>
      <c r="AC4811" s="69"/>
      <c r="AD4811" s="92"/>
      <c r="AE4811" s="47"/>
    </row>
    <row r="4812" spans="2:31" ht="45" customHeight="1" x14ac:dyDescent="0.25">
      <c r="B4812" s="69"/>
      <c r="C4812" s="70"/>
      <c r="D4812" s="70"/>
      <c r="E4812" s="60" t="str">
        <f>IFERROR(INDEX(Tbl_Entities[Retailer / Distributior?],MATCH(Table1[[#This Row],[Regulated Entity Name
(Step 1) - Manual input]],Tbl_Entities[Entity name],0)),"")</f>
        <v/>
      </c>
      <c r="F4812" s="70"/>
      <c r="G4812" s="70"/>
      <c r="H4812" s="60" t="str">
        <f>IF(Table1[[#This Row],[Reporting
Type
(Step 3) - Manual input]]="","",VLOOKUP(Table1[[#This Row],[Reporting
Type
(Step 3) - Manual input]],'Reference List'!$V$4:$W$10,2,FALSE))</f>
        <v/>
      </c>
      <c r="I4812" s="69"/>
      <c r="J4812" s="59" t="str">
        <f>IFERROR(INDEX(Tbl_LegislationDescrip[Description], MATCH(Table1[[#This Row],[Retail Law/Rules Part/Division/Rules (Version 17)
(Step 4) - Manual input]], Tbl_LegislationDescrip[Rule], 0)), "")</f>
        <v/>
      </c>
      <c r="K4812" s="108"/>
      <c r="L4812" s="90"/>
      <c r="M4812" s="90"/>
      <c r="N4812" s="94"/>
      <c r="O4812" s="95"/>
      <c r="P4812" s="95"/>
      <c r="Q4812" s="90"/>
      <c r="R4812" s="69"/>
      <c r="S4812" s="69"/>
      <c r="T4812" s="100"/>
      <c r="U4812" s="101"/>
      <c r="V4812" s="102"/>
      <c r="W4812" s="93"/>
      <c r="X4812" s="93"/>
      <c r="Y4812" s="94"/>
      <c r="Z4812" s="94"/>
      <c r="AA4812" s="69"/>
      <c r="AB4812" s="90"/>
      <c r="AC4812" s="69"/>
      <c r="AD4812" s="92"/>
      <c r="AE4812" s="47"/>
    </row>
    <row r="4813" spans="2:31" ht="45" customHeight="1" x14ac:dyDescent="0.25">
      <c r="B4813" s="69"/>
      <c r="C4813" s="70"/>
      <c r="D4813" s="70"/>
      <c r="E4813" s="60" t="str">
        <f>IFERROR(INDEX(Tbl_Entities[Retailer / Distributior?],MATCH(Table1[[#This Row],[Regulated Entity Name
(Step 1) - Manual input]],Tbl_Entities[Entity name],0)),"")</f>
        <v/>
      </c>
      <c r="F4813" s="70"/>
      <c r="G4813" s="70"/>
      <c r="H4813" s="60" t="str">
        <f>IF(Table1[[#This Row],[Reporting
Type
(Step 3) - Manual input]]="","",VLOOKUP(Table1[[#This Row],[Reporting
Type
(Step 3) - Manual input]],'Reference List'!$V$4:$W$10,2,FALSE))</f>
        <v/>
      </c>
      <c r="I4813" s="69"/>
      <c r="J4813" s="59" t="str">
        <f>IFERROR(INDEX(Tbl_LegislationDescrip[Description], MATCH(Table1[[#This Row],[Retail Law/Rules Part/Division/Rules (Version 17)
(Step 4) - Manual input]], Tbl_LegislationDescrip[Rule], 0)), "")</f>
        <v/>
      </c>
      <c r="K4813" s="108"/>
      <c r="L4813" s="90"/>
      <c r="M4813" s="90"/>
      <c r="N4813" s="94"/>
      <c r="O4813" s="95"/>
      <c r="P4813" s="95"/>
      <c r="Q4813" s="90"/>
      <c r="R4813" s="69"/>
      <c r="S4813" s="69"/>
      <c r="T4813" s="100"/>
      <c r="U4813" s="101"/>
      <c r="V4813" s="102"/>
      <c r="W4813" s="93"/>
      <c r="X4813" s="93"/>
      <c r="Y4813" s="94"/>
      <c r="Z4813" s="94"/>
      <c r="AA4813" s="69"/>
      <c r="AB4813" s="90"/>
      <c r="AC4813" s="69"/>
      <c r="AD4813" s="92"/>
      <c r="AE4813" s="47"/>
    </row>
    <row r="4814" spans="2:31" ht="45" customHeight="1" x14ac:dyDescent="0.25">
      <c r="B4814" s="69"/>
      <c r="C4814" s="70"/>
      <c r="D4814" s="70"/>
      <c r="E4814" s="60" t="str">
        <f>IFERROR(INDEX(Tbl_Entities[Retailer / Distributior?],MATCH(Table1[[#This Row],[Regulated Entity Name
(Step 1) - Manual input]],Tbl_Entities[Entity name],0)),"")</f>
        <v/>
      </c>
      <c r="F4814" s="70"/>
      <c r="G4814" s="70"/>
      <c r="H4814" s="60" t="str">
        <f>IF(Table1[[#This Row],[Reporting
Type
(Step 3) - Manual input]]="","",VLOOKUP(Table1[[#This Row],[Reporting
Type
(Step 3) - Manual input]],'Reference List'!$V$4:$W$10,2,FALSE))</f>
        <v/>
      </c>
      <c r="I4814" s="69"/>
      <c r="J4814" s="59" t="str">
        <f>IFERROR(INDEX(Tbl_LegislationDescrip[Description], MATCH(Table1[[#This Row],[Retail Law/Rules Part/Division/Rules (Version 17)
(Step 4) - Manual input]], Tbl_LegislationDescrip[Rule], 0)), "")</f>
        <v/>
      </c>
      <c r="K4814" s="108"/>
      <c r="L4814" s="90"/>
      <c r="M4814" s="90"/>
      <c r="N4814" s="94"/>
      <c r="O4814" s="95"/>
      <c r="P4814" s="95"/>
      <c r="Q4814" s="90"/>
      <c r="R4814" s="69"/>
      <c r="S4814" s="69"/>
      <c r="T4814" s="100"/>
      <c r="U4814" s="101"/>
      <c r="V4814" s="102"/>
      <c r="W4814" s="93"/>
      <c r="X4814" s="93"/>
      <c r="Y4814" s="94"/>
      <c r="Z4814" s="94"/>
      <c r="AA4814" s="69"/>
      <c r="AB4814" s="90"/>
      <c r="AC4814" s="69"/>
      <c r="AD4814" s="92"/>
      <c r="AE4814" s="47"/>
    </row>
    <row r="4815" spans="2:31" ht="45" customHeight="1" x14ac:dyDescent="0.25">
      <c r="B4815" s="69"/>
      <c r="C4815" s="70"/>
      <c r="D4815" s="70"/>
      <c r="E4815" s="60" t="str">
        <f>IFERROR(INDEX(Tbl_Entities[Retailer / Distributior?],MATCH(Table1[[#This Row],[Regulated Entity Name
(Step 1) - Manual input]],Tbl_Entities[Entity name],0)),"")</f>
        <v/>
      </c>
      <c r="F4815" s="70"/>
      <c r="G4815" s="70"/>
      <c r="H4815" s="60" t="str">
        <f>IF(Table1[[#This Row],[Reporting
Type
(Step 3) - Manual input]]="","",VLOOKUP(Table1[[#This Row],[Reporting
Type
(Step 3) - Manual input]],'Reference List'!$V$4:$W$10,2,FALSE))</f>
        <v/>
      </c>
      <c r="I4815" s="69"/>
      <c r="J4815" s="59" t="str">
        <f>IFERROR(INDEX(Tbl_LegislationDescrip[Description], MATCH(Table1[[#This Row],[Retail Law/Rules Part/Division/Rules (Version 17)
(Step 4) - Manual input]], Tbl_LegislationDescrip[Rule], 0)), "")</f>
        <v/>
      </c>
      <c r="K4815" s="108"/>
      <c r="L4815" s="90"/>
      <c r="M4815" s="90"/>
      <c r="N4815" s="94"/>
      <c r="O4815" s="95"/>
      <c r="P4815" s="95"/>
      <c r="Q4815" s="90"/>
      <c r="R4815" s="69"/>
      <c r="S4815" s="69"/>
      <c r="T4815" s="100"/>
      <c r="U4815" s="101"/>
      <c r="V4815" s="102"/>
      <c r="W4815" s="93"/>
      <c r="X4815" s="93"/>
      <c r="Y4815" s="94"/>
      <c r="Z4815" s="94"/>
      <c r="AA4815" s="69"/>
      <c r="AB4815" s="90"/>
      <c r="AC4815" s="69"/>
      <c r="AD4815" s="92"/>
      <c r="AE4815" s="47"/>
    </row>
    <row r="4816" spans="2:31" ht="45" customHeight="1" x14ac:dyDescent="0.25">
      <c r="B4816" s="69"/>
      <c r="C4816" s="70"/>
      <c r="D4816" s="70"/>
      <c r="E4816" s="60" t="str">
        <f>IFERROR(INDEX(Tbl_Entities[Retailer / Distributior?],MATCH(Table1[[#This Row],[Regulated Entity Name
(Step 1) - Manual input]],Tbl_Entities[Entity name],0)),"")</f>
        <v/>
      </c>
      <c r="F4816" s="70"/>
      <c r="G4816" s="70"/>
      <c r="H4816" s="60" t="str">
        <f>IF(Table1[[#This Row],[Reporting
Type
(Step 3) - Manual input]]="","",VLOOKUP(Table1[[#This Row],[Reporting
Type
(Step 3) - Manual input]],'Reference List'!$V$4:$W$10,2,FALSE))</f>
        <v/>
      </c>
      <c r="I4816" s="69"/>
      <c r="J4816" s="59" t="str">
        <f>IFERROR(INDEX(Tbl_LegislationDescrip[Description], MATCH(Table1[[#This Row],[Retail Law/Rules Part/Division/Rules (Version 17)
(Step 4) - Manual input]], Tbl_LegislationDescrip[Rule], 0)), "")</f>
        <v/>
      </c>
      <c r="K4816" s="108"/>
      <c r="L4816" s="90"/>
      <c r="M4816" s="90"/>
      <c r="N4816" s="94"/>
      <c r="O4816" s="95"/>
      <c r="P4816" s="95"/>
      <c r="Q4816" s="90"/>
      <c r="R4816" s="69"/>
      <c r="S4816" s="69"/>
      <c r="T4816" s="100"/>
      <c r="U4816" s="101"/>
      <c r="V4816" s="102"/>
      <c r="W4816" s="93"/>
      <c r="X4816" s="93"/>
      <c r="Y4816" s="94"/>
      <c r="Z4816" s="94"/>
      <c r="AA4816" s="69"/>
      <c r="AB4816" s="90"/>
      <c r="AC4816" s="69"/>
      <c r="AD4816" s="92"/>
      <c r="AE4816" s="47"/>
    </row>
    <row r="4817" spans="2:31" ht="45" customHeight="1" x14ac:dyDescent="0.25">
      <c r="B4817" s="69"/>
      <c r="C4817" s="70"/>
      <c r="D4817" s="70"/>
      <c r="E4817" s="60" t="str">
        <f>IFERROR(INDEX(Tbl_Entities[Retailer / Distributior?],MATCH(Table1[[#This Row],[Regulated Entity Name
(Step 1) - Manual input]],Tbl_Entities[Entity name],0)),"")</f>
        <v/>
      </c>
      <c r="F4817" s="70"/>
      <c r="G4817" s="70"/>
      <c r="H4817" s="60" t="str">
        <f>IF(Table1[[#This Row],[Reporting
Type
(Step 3) - Manual input]]="","",VLOOKUP(Table1[[#This Row],[Reporting
Type
(Step 3) - Manual input]],'Reference List'!$V$4:$W$10,2,FALSE))</f>
        <v/>
      </c>
      <c r="I4817" s="69"/>
      <c r="J4817" s="59" t="str">
        <f>IFERROR(INDEX(Tbl_LegislationDescrip[Description], MATCH(Table1[[#This Row],[Retail Law/Rules Part/Division/Rules (Version 17)
(Step 4) - Manual input]], Tbl_LegislationDescrip[Rule], 0)), "")</f>
        <v/>
      </c>
      <c r="K4817" s="108"/>
      <c r="L4817" s="90"/>
      <c r="M4817" s="90"/>
      <c r="N4817" s="94"/>
      <c r="O4817" s="95"/>
      <c r="P4817" s="95"/>
      <c r="Q4817" s="90"/>
      <c r="R4817" s="69"/>
      <c r="S4817" s="69"/>
      <c r="T4817" s="100"/>
      <c r="U4817" s="101"/>
      <c r="V4817" s="102"/>
      <c r="W4817" s="93"/>
      <c r="X4817" s="93"/>
      <c r="Y4817" s="94"/>
      <c r="Z4817" s="94"/>
      <c r="AA4817" s="69"/>
      <c r="AB4817" s="90"/>
      <c r="AC4817" s="69"/>
      <c r="AD4817" s="92"/>
      <c r="AE4817" s="47"/>
    </row>
    <row r="4818" spans="2:31" ht="45" customHeight="1" x14ac:dyDescent="0.25">
      <c r="B4818" s="69"/>
      <c r="C4818" s="70"/>
      <c r="D4818" s="70"/>
      <c r="E4818" s="60" t="str">
        <f>IFERROR(INDEX(Tbl_Entities[Retailer / Distributior?],MATCH(Table1[[#This Row],[Regulated Entity Name
(Step 1) - Manual input]],Tbl_Entities[Entity name],0)),"")</f>
        <v/>
      </c>
      <c r="F4818" s="70"/>
      <c r="G4818" s="70"/>
      <c r="H4818" s="60" t="str">
        <f>IF(Table1[[#This Row],[Reporting
Type
(Step 3) - Manual input]]="","",VLOOKUP(Table1[[#This Row],[Reporting
Type
(Step 3) - Manual input]],'Reference List'!$V$4:$W$10,2,FALSE))</f>
        <v/>
      </c>
      <c r="I4818" s="69"/>
      <c r="J4818" s="59" t="str">
        <f>IFERROR(INDEX(Tbl_LegislationDescrip[Description], MATCH(Table1[[#This Row],[Retail Law/Rules Part/Division/Rules (Version 17)
(Step 4) - Manual input]], Tbl_LegislationDescrip[Rule], 0)), "")</f>
        <v/>
      </c>
      <c r="K4818" s="108"/>
      <c r="L4818" s="90"/>
      <c r="M4818" s="90"/>
      <c r="N4818" s="94"/>
      <c r="O4818" s="95"/>
      <c r="P4818" s="95"/>
      <c r="Q4818" s="90"/>
      <c r="R4818" s="69"/>
      <c r="S4818" s="69"/>
      <c r="T4818" s="100"/>
      <c r="U4818" s="101"/>
      <c r="V4818" s="102"/>
      <c r="W4818" s="93"/>
      <c r="X4818" s="93"/>
      <c r="Y4818" s="94"/>
      <c r="Z4818" s="94"/>
      <c r="AA4818" s="69"/>
      <c r="AB4818" s="90"/>
      <c r="AC4818" s="69"/>
      <c r="AD4818" s="92"/>
      <c r="AE4818" s="47"/>
    </row>
    <row r="4819" spans="2:31" ht="45" customHeight="1" x14ac:dyDescent="0.25">
      <c r="B4819" s="69"/>
      <c r="C4819" s="70"/>
      <c r="D4819" s="70"/>
      <c r="E4819" s="60" t="str">
        <f>IFERROR(INDEX(Tbl_Entities[Retailer / Distributior?],MATCH(Table1[[#This Row],[Regulated Entity Name
(Step 1) - Manual input]],Tbl_Entities[Entity name],0)),"")</f>
        <v/>
      </c>
      <c r="F4819" s="70"/>
      <c r="G4819" s="70"/>
      <c r="H4819" s="60" t="str">
        <f>IF(Table1[[#This Row],[Reporting
Type
(Step 3) - Manual input]]="","",VLOOKUP(Table1[[#This Row],[Reporting
Type
(Step 3) - Manual input]],'Reference List'!$V$4:$W$10,2,FALSE))</f>
        <v/>
      </c>
      <c r="I4819" s="69"/>
      <c r="J4819" s="59" t="str">
        <f>IFERROR(INDEX(Tbl_LegislationDescrip[Description], MATCH(Table1[[#This Row],[Retail Law/Rules Part/Division/Rules (Version 17)
(Step 4) - Manual input]], Tbl_LegislationDescrip[Rule], 0)), "")</f>
        <v/>
      </c>
      <c r="K4819" s="108"/>
      <c r="L4819" s="90"/>
      <c r="M4819" s="90"/>
      <c r="N4819" s="94"/>
      <c r="O4819" s="95"/>
      <c r="P4819" s="95"/>
      <c r="Q4819" s="90"/>
      <c r="R4819" s="69"/>
      <c r="S4819" s="69"/>
      <c r="T4819" s="100"/>
      <c r="U4819" s="101"/>
      <c r="V4819" s="102"/>
      <c r="W4819" s="93"/>
      <c r="X4819" s="93"/>
      <c r="Y4819" s="94"/>
      <c r="Z4819" s="94"/>
      <c r="AA4819" s="69"/>
      <c r="AB4819" s="90"/>
      <c r="AC4819" s="69"/>
      <c r="AD4819" s="92"/>
      <c r="AE4819" s="47"/>
    </row>
    <row r="4820" spans="2:31" ht="45" customHeight="1" x14ac:dyDescent="0.25">
      <c r="B4820" s="69"/>
      <c r="C4820" s="70"/>
      <c r="D4820" s="70"/>
      <c r="E4820" s="60" t="str">
        <f>IFERROR(INDEX(Tbl_Entities[Retailer / Distributior?],MATCH(Table1[[#This Row],[Regulated Entity Name
(Step 1) - Manual input]],Tbl_Entities[Entity name],0)),"")</f>
        <v/>
      </c>
      <c r="F4820" s="70"/>
      <c r="G4820" s="70"/>
      <c r="H4820" s="60" t="str">
        <f>IF(Table1[[#This Row],[Reporting
Type
(Step 3) - Manual input]]="","",VLOOKUP(Table1[[#This Row],[Reporting
Type
(Step 3) - Manual input]],'Reference List'!$V$4:$W$10,2,FALSE))</f>
        <v/>
      </c>
      <c r="I4820" s="69"/>
      <c r="J4820" s="59" t="str">
        <f>IFERROR(INDEX(Tbl_LegislationDescrip[Description], MATCH(Table1[[#This Row],[Retail Law/Rules Part/Division/Rules (Version 17)
(Step 4) - Manual input]], Tbl_LegislationDescrip[Rule], 0)), "")</f>
        <v/>
      </c>
      <c r="K4820" s="108"/>
      <c r="L4820" s="90"/>
      <c r="M4820" s="90"/>
      <c r="N4820" s="94"/>
      <c r="O4820" s="95"/>
      <c r="P4820" s="95"/>
      <c r="Q4820" s="90"/>
      <c r="R4820" s="69"/>
      <c r="S4820" s="69"/>
      <c r="T4820" s="100"/>
      <c r="U4820" s="101"/>
      <c r="V4820" s="102"/>
      <c r="W4820" s="93"/>
      <c r="X4820" s="93"/>
      <c r="Y4820" s="94"/>
      <c r="Z4820" s="94"/>
      <c r="AA4820" s="69"/>
      <c r="AB4820" s="90"/>
      <c r="AC4820" s="69"/>
      <c r="AD4820" s="92"/>
      <c r="AE4820" s="47"/>
    </row>
    <row r="4821" spans="2:31" ht="45" customHeight="1" x14ac:dyDescent="0.25">
      <c r="B4821" s="69"/>
      <c r="C4821" s="70"/>
      <c r="D4821" s="70"/>
      <c r="E4821" s="60" t="str">
        <f>IFERROR(INDEX(Tbl_Entities[Retailer / Distributior?],MATCH(Table1[[#This Row],[Regulated Entity Name
(Step 1) - Manual input]],Tbl_Entities[Entity name],0)),"")</f>
        <v/>
      </c>
      <c r="F4821" s="70"/>
      <c r="G4821" s="70"/>
      <c r="H4821" s="60" t="str">
        <f>IF(Table1[[#This Row],[Reporting
Type
(Step 3) - Manual input]]="","",VLOOKUP(Table1[[#This Row],[Reporting
Type
(Step 3) - Manual input]],'Reference List'!$V$4:$W$10,2,FALSE))</f>
        <v/>
      </c>
      <c r="I4821" s="69"/>
      <c r="J4821" s="59" t="str">
        <f>IFERROR(INDEX(Tbl_LegislationDescrip[Description], MATCH(Table1[[#This Row],[Retail Law/Rules Part/Division/Rules (Version 17)
(Step 4) - Manual input]], Tbl_LegislationDescrip[Rule], 0)), "")</f>
        <v/>
      </c>
      <c r="K4821" s="108"/>
      <c r="L4821" s="90"/>
      <c r="M4821" s="90"/>
      <c r="N4821" s="94"/>
      <c r="O4821" s="95"/>
      <c r="P4821" s="95"/>
      <c r="Q4821" s="90"/>
      <c r="R4821" s="69"/>
      <c r="S4821" s="69"/>
      <c r="T4821" s="100"/>
      <c r="U4821" s="101"/>
      <c r="V4821" s="102"/>
      <c r="W4821" s="93"/>
      <c r="X4821" s="93"/>
      <c r="Y4821" s="94"/>
      <c r="Z4821" s="94"/>
      <c r="AA4821" s="69"/>
      <c r="AB4821" s="90"/>
      <c r="AC4821" s="69"/>
      <c r="AD4821" s="92"/>
      <c r="AE4821" s="47"/>
    </row>
    <row r="4822" spans="2:31" ht="45" customHeight="1" x14ac:dyDescent="0.25">
      <c r="B4822" s="69"/>
      <c r="C4822" s="70"/>
      <c r="D4822" s="70"/>
      <c r="E4822" s="60" t="str">
        <f>IFERROR(INDEX(Tbl_Entities[Retailer / Distributior?],MATCH(Table1[[#This Row],[Regulated Entity Name
(Step 1) - Manual input]],Tbl_Entities[Entity name],0)),"")</f>
        <v/>
      </c>
      <c r="F4822" s="70"/>
      <c r="G4822" s="70"/>
      <c r="H4822" s="60" t="str">
        <f>IF(Table1[[#This Row],[Reporting
Type
(Step 3) - Manual input]]="","",VLOOKUP(Table1[[#This Row],[Reporting
Type
(Step 3) - Manual input]],'Reference List'!$V$4:$W$10,2,FALSE))</f>
        <v/>
      </c>
      <c r="I4822" s="69"/>
      <c r="J4822" s="59" t="str">
        <f>IFERROR(INDEX(Tbl_LegislationDescrip[Description], MATCH(Table1[[#This Row],[Retail Law/Rules Part/Division/Rules (Version 17)
(Step 4) - Manual input]], Tbl_LegislationDescrip[Rule], 0)), "")</f>
        <v/>
      </c>
      <c r="K4822" s="108"/>
      <c r="L4822" s="90"/>
      <c r="M4822" s="90"/>
      <c r="N4822" s="94"/>
      <c r="O4822" s="95"/>
      <c r="P4822" s="95"/>
      <c r="Q4822" s="90"/>
      <c r="R4822" s="69"/>
      <c r="S4822" s="69"/>
      <c r="T4822" s="100"/>
      <c r="U4822" s="101"/>
      <c r="V4822" s="102"/>
      <c r="W4822" s="93"/>
      <c r="X4822" s="93"/>
      <c r="Y4822" s="94"/>
      <c r="Z4822" s="94"/>
      <c r="AA4822" s="69"/>
      <c r="AB4822" s="90"/>
      <c r="AC4822" s="69"/>
      <c r="AD4822" s="92"/>
      <c r="AE4822" s="47"/>
    </row>
    <row r="4823" spans="2:31" ht="45" customHeight="1" x14ac:dyDescent="0.25">
      <c r="B4823" s="69"/>
      <c r="C4823" s="70"/>
      <c r="D4823" s="70"/>
      <c r="E4823" s="60" t="str">
        <f>IFERROR(INDEX(Tbl_Entities[Retailer / Distributior?],MATCH(Table1[[#This Row],[Regulated Entity Name
(Step 1) - Manual input]],Tbl_Entities[Entity name],0)),"")</f>
        <v/>
      </c>
      <c r="F4823" s="70"/>
      <c r="G4823" s="70"/>
      <c r="H4823" s="60" t="str">
        <f>IF(Table1[[#This Row],[Reporting
Type
(Step 3) - Manual input]]="","",VLOOKUP(Table1[[#This Row],[Reporting
Type
(Step 3) - Manual input]],'Reference List'!$V$4:$W$10,2,FALSE))</f>
        <v/>
      </c>
      <c r="I4823" s="69"/>
      <c r="J4823" s="59" t="str">
        <f>IFERROR(INDEX(Tbl_LegislationDescrip[Description], MATCH(Table1[[#This Row],[Retail Law/Rules Part/Division/Rules (Version 17)
(Step 4) - Manual input]], Tbl_LegislationDescrip[Rule], 0)), "")</f>
        <v/>
      </c>
      <c r="K4823" s="108"/>
      <c r="L4823" s="90"/>
      <c r="M4823" s="90"/>
      <c r="N4823" s="94"/>
      <c r="O4823" s="95"/>
      <c r="P4823" s="95"/>
      <c r="Q4823" s="90"/>
      <c r="R4823" s="69"/>
      <c r="S4823" s="69"/>
      <c r="T4823" s="100"/>
      <c r="U4823" s="101"/>
      <c r="V4823" s="102"/>
      <c r="W4823" s="93"/>
      <c r="X4823" s="93"/>
      <c r="Y4823" s="94"/>
      <c r="Z4823" s="94"/>
      <c r="AA4823" s="69"/>
      <c r="AB4823" s="90"/>
      <c r="AC4823" s="69"/>
      <c r="AD4823" s="92"/>
      <c r="AE4823" s="47"/>
    </row>
    <row r="4824" spans="2:31" ht="45" customHeight="1" x14ac:dyDescent="0.25">
      <c r="B4824" s="69"/>
      <c r="C4824" s="70"/>
      <c r="D4824" s="70"/>
      <c r="E4824" s="60" t="str">
        <f>IFERROR(INDEX(Tbl_Entities[Retailer / Distributior?],MATCH(Table1[[#This Row],[Regulated Entity Name
(Step 1) - Manual input]],Tbl_Entities[Entity name],0)),"")</f>
        <v/>
      </c>
      <c r="F4824" s="70"/>
      <c r="G4824" s="70"/>
      <c r="H4824" s="60" t="str">
        <f>IF(Table1[[#This Row],[Reporting
Type
(Step 3) - Manual input]]="","",VLOOKUP(Table1[[#This Row],[Reporting
Type
(Step 3) - Manual input]],'Reference List'!$V$4:$W$10,2,FALSE))</f>
        <v/>
      </c>
      <c r="I4824" s="69"/>
      <c r="J4824" s="59" t="str">
        <f>IFERROR(INDEX(Tbl_LegislationDescrip[Description], MATCH(Table1[[#This Row],[Retail Law/Rules Part/Division/Rules (Version 17)
(Step 4) - Manual input]], Tbl_LegislationDescrip[Rule], 0)), "")</f>
        <v/>
      </c>
      <c r="K4824" s="108"/>
      <c r="L4824" s="90"/>
      <c r="M4824" s="90"/>
      <c r="N4824" s="94"/>
      <c r="O4824" s="95"/>
      <c r="P4824" s="95"/>
      <c r="Q4824" s="90"/>
      <c r="R4824" s="69"/>
      <c r="S4824" s="69"/>
      <c r="T4824" s="100"/>
      <c r="U4824" s="101"/>
      <c r="V4824" s="102"/>
      <c r="W4824" s="93"/>
      <c r="X4824" s="93"/>
      <c r="Y4824" s="94"/>
      <c r="Z4824" s="94"/>
      <c r="AA4824" s="69"/>
      <c r="AB4824" s="90"/>
      <c r="AC4824" s="69"/>
      <c r="AD4824" s="92"/>
      <c r="AE4824" s="47"/>
    </row>
    <row r="4825" spans="2:31" ht="45" customHeight="1" x14ac:dyDescent="0.25">
      <c r="B4825" s="69"/>
      <c r="C4825" s="70"/>
      <c r="D4825" s="70"/>
      <c r="E4825" s="60" t="str">
        <f>IFERROR(INDEX(Tbl_Entities[Retailer / Distributior?],MATCH(Table1[[#This Row],[Regulated Entity Name
(Step 1) - Manual input]],Tbl_Entities[Entity name],0)),"")</f>
        <v/>
      </c>
      <c r="F4825" s="70"/>
      <c r="G4825" s="70"/>
      <c r="H4825" s="60" t="str">
        <f>IF(Table1[[#This Row],[Reporting
Type
(Step 3) - Manual input]]="","",VLOOKUP(Table1[[#This Row],[Reporting
Type
(Step 3) - Manual input]],'Reference List'!$V$4:$W$10,2,FALSE))</f>
        <v/>
      </c>
      <c r="I4825" s="69"/>
      <c r="J4825" s="59" t="str">
        <f>IFERROR(INDEX(Tbl_LegislationDescrip[Description], MATCH(Table1[[#This Row],[Retail Law/Rules Part/Division/Rules (Version 17)
(Step 4) - Manual input]], Tbl_LegislationDescrip[Rule], 0)), "")</f>
        <v/>
      </c>
      <c r="K4825" s="108"/>
      <c r="L4825" s="90"/>
      <c r="M4825" s="90"/>
      <c r="N4825" s="94"/>
      <c r="O4825" s="95"/>
      <c r="P4825" s="95"/>
      <c r="Q4825" s="90"/>
      <c r="R4825" s="69"/>
      <c r="S4825" s="69"/>
      <c r="T4825" s="100"/>
      <c r="U4825" s="101"/>
      <c r="V4825" s="102"/>
      <c r="W4825" s="93"/>
      <c r="X4825" s="93"/>
      <c r="Y4825" s="94"/>
      <c r="Z4825" s="94"/>
      <c r="AA4825" s="69"/>
      <c r="AB4825" s="90"/>
      <c r="AC4825" s="69"/>
      <c r="AD4825" s="92"/>
      <c r="AE4825" s="47"/>
    </row>
    <row r="4826" spans="2:31" ht="45" customHeight="1" x14ac:dyDescent="0.25">
      <c r="B4826" s="69"/>
      <c r="C4826" s="70"/>
      <c r="D4826" s="70"/>
      <c r="E4826" s="60" t="str">
        <f>IFERROR(INDEX(Tbl_Entities[Retailer / Distributior?],MATCH(Table1[[#This Row],[Regulated Entity Name
(Step 1) - Manual input]],Tbl_Entities[Entity name],0)),"")</f>
        <v/>
      </c>
      <c r="F4826" s="70"/>
      <c r="G4826" s="70"/>
      <c r="H4826" s="60" t="str">
        <f>IF(Table1[[#This Row],[Reporting
Type
(Step 3) - Manual input]]="","",VLOOKUP(Table1[[#This Row],[Reporting
Type
(Step 3) - Manual input]],'Reference List'!$V$4:$W$10,2,FALSE))</f>
        <v/>
      </c>
      <c r="I4826" s="69"/>
      <c r="J4826" s="59" t="str">
        <f>IFERROR(INDEX(Tbl_LegislationDescrip[Description], MATCH(Table1[[#This Row],[Retail Law/Rules Part/Division/Rules (Version 17)
(Step 4) - Manual input]], Tbl_LegislationDescrip[Rule], 0)), "")</f>
        <v/>
      </c>
      <c r="K4826" s="108"/>
      <c r="L4826" s="90"/>
      <c r="M4826" s="90"/>
      <c r="N4826" s="94"/>
      <c r="O4826" s="95"/>
      <c r="P4826" s="95"/>
      <c r="Q4826" s="90"/>
      <c r="R4826" s="69"/>
      <c r="S4826" s="69"/>
      <c r="T4826" s="100"/>
      <c r="U4826" s="101"/>
      <c r="V4826" s="102"/>
      <c r="W4826" s="93"/>
      <c r="X4826" s="93"/>
      <c r="Y4826" s="94"/>
      <c r="Z4826" s="94"/>
      <c r="AA4826" s="69"/>
      <c r="AB4826" s="90"/>
      <c r="AC4826" s="69"/>
      <c r="AD4826" s="92"/>
      <c r="AE4826" s="47"/>
    </row>
    <row r="4827" spans="2:31" ht="45" customHeight="1" x14ac:dyDescent="0.25">
      <c r="B4827" s="69"/>
      <c r="C4827" s="70"/>
      <c r="D4827" s="70"/>
      <c r="E4827" s="60" t="str">
        <f>IFERROR(INDEX(Tbl_Entities[Retailer / Distributior?],MATCH(Table1[[#This Row],[Regulated Entity Name
(Step 1) - Manual input]],Tbl_Entities[Entity name],0)),"")</f>
        <v/>
      </c>
      <c r="F4827" s="70"/>
      <c r="G4827" s="70"/>
      <c r="H4827" s="60" t="str">
        <f>IF(Table1[[#This Row],[Reporting
Type
(Step 3) - Manual input]]="","",VLOOKUP(Table1[[#This Row],[Reporting
Type
(Step 3) - Manual input]],'Reference List'!$V$4:$W$10,2,FALSE))</f>
        <v/>
      </c>
      <c r="I4827" s="69"/>
      <c r="J4827" s="59" t="str">
        <f>IFERROR(INDEX(Tbl_LegislationDescrip[Description], MATCH(Table1[[#This Row],[Retail Law/Rules Part/Division/Rules (Version 17)
(Step 4) - Manual input]], Tbl_LegislationDescrip[Rule], 0)), "")</f>
        <v/>
      </c>
      <c r="K4827" s="108"/>
      <c r="L4827" s="90"/>
      <c r="M4827" s="90"/>
      <c r="N4827" s="94"/>
      <c r="O4827" s="95"/>
      <c r="P4827" s="95"/>
      <c r="Q4827" s="90"/>
      <c r="R4827" s="69"/>
      <c r="S4827" s="69"/>
      <c r="T4827" s="100"/>
      <c r="U4827" s="101"/>
      <c r="V4827" s="102"/>
      <c r="W4827" s="93"/>
      <c r="X4827" s="93"/>
      <c r="Y4827" s="94"/>
      <c r="Z4827" s="94"/>
      <c r="AA4827" s="69"/>
      <c r="AB4827" s="90"/>
      <c r="AC4827" s="69"/>
      <c r="AD4827" s="92"/>
      <c r="AE4827" s="47"/>
    </row>
    <row r="4828" spans="2:31" ht="45" customHeight="1" x14ac:dyDescent="0.25">
      <c r="B4828" s="69"/>
      <c r="C4828" s="70"/>
      <c r="D4828" s="70"/>
      <c r="E4828" s="60" t="str">
        <f>IFERROR(INDEX(Tbl_Entities[Retailer / Distributior?],MATCH(Table1[[#This Row],[Regulated Entity Name
(Step 1) - Manual input]],Tbl_Entities[Entity name],0)),"")</f>
        <v/>
      </c>
      <c r="F4828" s="70"/>
      <c r="G4828" s="70"/>
      <c r="H4828" s="60" t="str">
        <f>IF(Table1[[#This Row],[Reporting
Type
(Step 3) - Manual input]]="","",VLOOKUP(Table1[[#This Row],[Reporting
Type
(Step 3) - Manual input]],'Reference List'!$V$4:$W$10,2,FALSE))</f>
        <v/>
      </c>
      <c r="I4828" s="69"/>
      <c r="J4828" s="59" t="str">
        <f>IFERROR(INDEX(Tbl_LegislationDescrip[Description], MATCH(Table1[[#This Row],[Retail Law/Rules Part/Division/Rules (Version 17)
(Step 4) - Manual input]], Tbl_LegislationDescrip[Rule], 0)), "")</f>
        <v/>
      </c>
      <c r="K4828" s="108"/>
      <c r="L4828" s="90"/>
      <c r="M4828" s="90"/>
      <c r="N4828" s="94"/>
      <c r="O4828" s="95"/>
      <c r="P4828" s="95"/>
      <c r="Q4828" s="90"/>
      <c r="R4828" s="69"/>
      <c r="S4828" s="69"/>
      <c r="T4828" s="100"/>
      <c r="U4828" s="101"/>
      <c r="V4828" s="102"/>
      <c r="W4828" s="93"/>
      <c r="X4828" s="93"/>
      <c r="Y4828" s="94"/>
      <c r="Z4828" s="94"/>
      <c r="AA4828" s="69"/>
      <c r="AB4828" s="90"/>
      <c r="AC4828" s="69"/>
      <c r="AD4828" s="92"/>
      <c r="AE4828" s="47"/>
    </row>
    <row r="4829" spans="2:31" ht="45" customHeight="1" x14ac:dyDescent="0.25">
      <c r="B4829" s="69"/>
      <c r="C4829" s="70"/>
      <c r="D4829" s="70"/>
      <c r="E4829" s="60" t="str">
        <f>IFERROR(INDEX(Tbl_Entities[Retailer / Distributior?],MATCH(Table1[[#This Row],[Regulated Entity Name
(Step 1) - Manual input]],Tbl_Entities[Entity name],0)),"")</f>
        <v/>
      </c>
      <c r="F4829" s="70"/>
      <c r="G4829" s="70"/>
      <c r="H4829" s="60" t="str">
        <f>IF(Table1[[#This Row],[Reporting
Type
(Step 3) - Manual input]]="","",VLOOKUP(Table1[[#This Row],[Reporting
Type
(Step 3) - Manual input]],'Reference List'!$V$4:$W$10,2,FALSE))</f>
        <v/>
      </c>
      <c r="I4829" s="69"/>
      <c r="J4829" s="59" t="str">
        <f>IFERROR(INDEX(Tbl_LegislationDescrip[Description], MATCH(Table1[[#This Row],[Retail Law/Rules Part/Division/Rules (Version 17)
(Step 4) - Manual input]], Tbl_LegislationDescrip[Rule], 0)), "")</f>
        <v/>
      </c>
      <c r="K4829" s="108"/>
      <c r="L4829" s="90"/>
      <c r="M4829" s="90"/>
      <c r="N4829" s="94"/>
      <c r="O4829" s="95"/>
      <c r="P4829" s="95"/>
      <c r="Q4829" s="90"/>
      <c r="R4829" s="69"/>
      <c r="S4829" s="69"/>
      <c r="T4829" s="100"/>
      <c r="U4829" s="101"/>
      <c r="V4829" s="102"/>
      <c r="W4829" s="93"/>
      <c r="X4829" s="93"/>
      <c r="Y4829" s="94"/>
      <c r="Z4829" s="94"/>
      <c r="AA4829" s="69"/>
      <c r="AB4829" s="90"/>
      <c r="AC4829" s="69"/>
      <c r="AD4829" s="92"/>
      <c r="AE4829" s="47"/>
    </row>
    <row r="4830" spans="2:31" ht="45" customHeight="1" x14ac:dyDescent="0.25">
      <c r="B4830" s="69"/>
      <c r="C4830" s="70"/>
      <c r="D4830" s="70"/>
      <c r="E4830" s="60" t="str">
        <f>IFERROR(INDEX(Tbl_Entities[Retailer / Distributior?],MATCH(Table1[[#This Row],[Regulated Entity Name
(Step 1) - Manual input]],Tbl_Entities[Entity name],0)),"")</f>
        <v/>
      </c>
      <c r="F4830" s="70"/>
      <c r="G4830" s="70"/>
      <c r="H4830" s="60" t="str">
        <f>IF(Table1[[#This Row],[Reporting
Type
(Step 3) - Manual input]]="","",VLOOKUP(Table1[[#This Row],[Reporting
Type
(Step 3) - Manual input]],'Reference List'!$V$4:$W$10,2,FALSE))</f>
        <v/>
      </c>
      <c r="I4830" s="69"/>
      <c r="J4830" s="59" t="str">
        <f>IFERROR(INDEX(Tbl_LegislationDescrip[Description], MATCH(Table1[[#This Row],[Retail Law/Rules Part/Division/Rules (Version 17)
(Step 4) - Manual input]], Tbl_LegislationDescrip[Rule], 0)), "")</f>
        <v/>
      </c>
      <c r="K4830" s="108"/>
      <c r="L4830" s="90"/>
      <c r="M4830" s="90"/>
      <c r="N4830" s="94"/>
      <c r="O4830" s="95"/>
      <c r="P4830" s="95"/>
      <c r="Q4830" s="90"/>
      <c r="R4830" s="69"/>
      <c r="S4830" s="69"/>
      <c r="T4830" s="100"/>
      <c r="U4830" s="101"/>
      <c r="V4830" s="102"/>
      <c r="W4830" s="93"/>
      <c r="X4830" s="93"/>
      <c r="Y4830" s="94"/>
      <c r="Z4830" s="94"/>
      <c r="AA4830" s="69"/>
      <c r="AB4830" s="90"/>
      <c r="AC4830" s="69"/>
      <c r="AD4830" s="92"/>
      <c r="AE4830" s="47"/>
    </row>
    <row r="4831" spans="2:31" ht="45" customHeight="1" x14ac:dyDescent="0.25">
      <c r="B4831" s="69"/>
      <c r="C4831" s="70"/>
      <c r="D4831" s="70"/>
      <c r="E4831" s="60" t="str">
        <f>IFERROR(INDEX(Tbl_Entities[Retailer / Distributior?],MATCH(Table1[[#This Row],[Regulated Entity Name
(Step 1) - Manual input]],Tbl_Entities[Entity name],0)),"")</f>
        <v/>
      </c>
      <c r="F4831" s="70"/>
      <c r="G4831" s="70"/>
      <c r="H4831" s="60" t="str">
        <f>IF(Table1[[#This Row],[Reporting
Type
(Step 3) - Manual input]]="","",VLOOKUP(Table1[[#This Row],[Reporting
Type
(Step 3) - Manual input]],'Reference List'!$V$4:$W$10,2,FALSE))</f>
        <v/>
      </c>
      <c r="I4831" s="69"/>
      <c r="J4831" s="59" t="str">
        <f>IFERROR(INDEX(Tbl_LegislationDescrip[Description], MATCH(Table1[[#This Row],[Retail Law/Rules Part/Division/Rules (Version 17)
(Step 4) - Manual input]], Tbl_LegislationDescrip[Rule], 0)), "")</f>
        <v/>
      </c>
      <c r="K4831" s="108"/>
      <c r="L4831" s="90"/>
      <c r="M4831" s="90"/>
      <c r="N4831" s="94"/>
      <c r="O4831" s="95"/>
      <c r="P4831" s="95"/>
      <c r="Q4831" s="90"/>
      <c r="R4831" s="69"/>
      <c r="S4831" s="69"/>
      <c r="T4831" s="100"/>
      <c r="U4831" s="101"/>
      <c r="V4831" s="102"/>
      <c r="W4831" s="93"/>
      <c r="X4831" s="93"/>
      <c r="Y4831" s="94"/>
      <c r="Z4831" s="94"/>
      <c r="AA4831" s="69"/>
      <c r="AB4831" s="90"/>
      <c r="AC4831" s="69"/>
      <c r="AD4831" s="92"/>
      <c r="AE4831" s="47"/>
    </row>
    <row r="4832" spans="2:31" ht="45" customHeight="1" x14ac:dyDescent="0.25">
      <c r="B4832" s="69"/>
      <c r="C4832" s="70"/>
      <c r="D4832" s="70"/>
      <c r="E4832" s="60" t="str">
        <f>IFERROR(INDEX(Tbl_Entities[Retailer / Distributior?],MATCH(Table1[[#This Row],[Regulated Entity Name
(Step 1) - Manual input]],Tbl_Entities[Entity name],0)),"")</f>
        <v/>
      </c>
      <c r="F4832" s="70"/>
      <c r="G4832" s="70"/>
      <c r="H4832" s="60" t="str">
        <f>IF(Table1[[#This Row],[Reporting
Type
(Step 3) - Manual input]]="","",VLOOKUP(Table1[[#This Row],[Reporting
Type
(Step 3) - Manual input]],'Reference List'!$V$4:$W$10,2,FALSE))</f>
        <v/>
      </c>
      <c r="I4832" s="69"/>
      <c r="J4832" s="59" t="str">
        <f>IFERROR(INDEX(Tbl_LegislationDescrip[Description], MATCH(Table1[[#This Row],[Retail Law/Rules Part/Division/Rules (Version 17)
(Step 4) - Manual input]], Tbl_LegislationDescrip[Rule], 0)), "")</f>
        <v/>
      </c>
      <c r="K4832" s="108"/>
      <c r="L4832" s="90"/>
      <c r="M4832" s="90"/>
      <c r="N4832" s="94"/>
      <c r="O4832" s="95"/>
      <c r="P4832" s="95"/>
      <c r="Q4832" s="90"/>
      <c r="R4832" s="69"/>
      <c r="S4832" s="69"/>
      <c r="T4832" s="100"/>
      <c r="U4832" s="101"/>
      <c r="V4832" s="102"/>
      <c r="W4832" s="93"/>
      <c r="X4832" s="93"/>
      <c r="Y4832" s="94"/>
      <c r="Z4832" s="94"/>
      <c r="AA4832" s="69"/>
      <c r="AB4832" s="90"/>
      <c r="AC4832" s="69"/>
      <c r="AD4832" s="92"/>
      <c r="AE4832" s="47"/>
    </row>
    <row r="4833" spans="2:31" ht="45" customHeight="1" x14ac:dyDescent="0.25">
      <c r="B4833" s="69"/>
      <c r="C4833" s="70"/>
      <c r="D4833" s="70"/>
      <c r="E4833" s="60" t="str">
        <f>IFERROR(INDEX(Tbl_Entities[Retailer / Distributior?],MATCH(Table1[[#This Row],[Regulated Entity Name
(Step 1) - Manual input]],Tbl_Entities[Entity name],0)),"")</f>
        <v/>
      </c>
      <c r="F4833" s="70"/>
      <c r="G4833" s="70"/>
      <c r="H4833" s="60" t="str">
        <f>IF(Table1[[#This Row],[Reporting
Type
(Step 3) - Manual input]]="","",VLOOKUP(Table1[[#This Row],[Reporting
Type
(Step 3) - Manual input]],'Reference List'!$V$4:$W$10,2,FALSE))</f>
        <v/>
      </c>
      <c r="I4833" s="69"/>
      <c r="J4833" s="59" t="str">
        <f>IFERROR(INDEX(Tbl_LegislationDescrip[Description], MATCH(Table1[[#This Row],[Retail Law/Rules Part/Division/Rules (Version 17)
(Step 4) - Manual input]], Tbl_LegislationDescrip[Rule], 0)), "")</f>
        <v/>
      </c>
      <c r="K4833" s="108"/>
      <c r="L4833" s="90"/>
      <c r="M4833" s="90"/>
      <c r="N4833" s="94"/>
      <c r="O4833" s="95"/>
      <c r="P4833" s="95"/>
      <c r="Q4833" s="90"/>
      <c r="R4833" s="69"/>
      <c r="S4833" s="69"/>
      <c r="T4833" s="100"/>
      <c r="U4833" s="101"/>
      <c r="V4833" s="102"/>
      <c r="W4833" s="93"/>
      <c r="X4833" s="93"/>
      <c r="Y4833" s="94"/>
      <c r="Z4833" s="94"/>
      <c r="AA4833" s="69"/>
      <c r="AB4833" s="90"/>
      <c r="AC4833" s="69"/>
      <c r="AD4833" s="92"/>
      <c r="AE4833" s="47"/>
    </row>
    <row r="4834" spans="2:31" ht="45" customHeight="1" x14ac:dyDescent="0.25">
      <c r="B4834" s="69"/>
      <c r="C4834" s="70"/>
      <c r="D4834" s="70"/>
      <c r="E4834" s="60" t="str">
        <f>IFERROR(INDEX(Tbl_Entities[Retailer / Distributior?],MATCH(Table1[[#This Row],[Regulated Entity Name
(Step 1) - Manual input]],Tbl_Entities[Entity name],0)),"")</f>
        <v/>
      </c>
      <c r="F4834" s="70"/>
      <c r="G4834" s="70"/>
      <c r="H4834" s="60" t="str">
        <f>IF(Table1[[#This Row],[Reporting
Type
(Step 3) - Manual input]]="","",VLOOKUP(Table1[[#This Row],[Reporting
Type
(Step 3) - Manual input]],'Reference List'!$V$4:$W$10,2,FALSE))</f>
        <v/>
      </c>
      <c r="I4834" s="69"/>
      <c r="J4834" s="59" t="str">
        <f>IFERROR(INDEX(Tbl_LegislationDescrip[Description], MATCH(Table1[[#This Row],[Retail Law/Rules Part/Division/Rules (Version 17)
(Step 4) - Manual input]], Tbl_LegislationDescrip[Rule], 0)), "")</f>
        <v/>
      </c>
      <c r="K4834" s="108"/>
      <c r="L4834" s="90"/>
      <c r="M4834" s="90"/>
      <c r="N4834" s="94"/>
      <c r="O4834" s="95"/>
      <c r="P4834" s="95"/>
      <c r="Q4834" s="90"/>
      <c r="R4834" s="69"/>
      <c r="S4834" s="69"/>
      <c r="T4834" s="100"/>
      <c r="U4834" s="101"/>
      <c r="V4834" s="102"/>
      <c r="W4834" s="93"/>
      <c r="X4834" s="93"/>
      <c r="Y4834" s="94"/>
      <c r="Z4834" s="94"/>
      <c r="AA4834" s="69"/>
      <c r="AB4834" s="90"/>
      <c r="AC4834" s="69"/>
      <c r="AD4834" s="92"/>
      <c r="AE4834" s="47"/>
    </row>
    <row r="4835" spans="2:31" ht="45" customHeight="1" x14ac:dyDescent="0.25">
      <c r="B4835" s="69"/>
      <c r="C4835" s="70"/>
      <c r="D4835" s="70"/>
      <c r="E4835" s="60" t="str">
        <f>IFERROR(INDEX(Tbl_Entities[Retailer / Distributior?],MATCH(Table1[[#This Row],[Regulated Entity Name
(Step 1) - Manual input]],Tbl_Entities[Entity name],0)),"")</f>
        <v/>
      </c>
      <c r="F4835" s="70"/>
      <c r="G4835" s="70"/>
      <c r="H4835" s="60" t="str">
        <f>IF(Table1[[#This Row],[Reporting
Type
(Step 3) - Manual input]]="","",VLOOKUP(Table1[[#This Row],[Reporting
Type
(Step 3) - Manual input]],'Reference List'!$V$4:$W$10,2,FALSE))</f>
        <v/>
      </c>
      <c r="I4835" s="69"/>
      <c r="J4835" s="59" t="str">
        <f>IFERROR(INDEX(Tbl_LegislationDescrip[Description], MATCH(Table1[[#This Row],[Retail Law/Rules Part/Division/Rules (Version 17)
(Step 4) - Manual input]], Tbl_LegislationDescrip[Rule], 0)), "")</f>
        <v/>
      </c>
      <c r="K4835" s="108"/>
      <c r="L4835" s="90"/>
      <c r="M4835" s="90"/>
      <c r="N4835" s="94"/>
      <c r="O4835" s="95"/>
      <c r="P4835" s="95"/>
      <c r="Q4835" s="90"/>
      <c r="R4835" s="69"/>
      <c r="S4835" s="69"/>
      <c r="T4835" s="100"/>
      <c r="U4835" s="101"/>
      <c r="V4835" s="102"/>
      <c r="W4835" s="93"/>
      <c r="X4835" s="93"/>
      <c r="Y4835" s="94"/>
      <c r="Z4835" s="94"/>
      <c r="AA4835" s="69"/>
      <c r="AB4835" s="90"/>
      <c r="AC4835" s="69"/>
      <c r="AD4835" s="92"/>
      <c r="AE4835" s="47"/>
    </row>
    <row r="4836" spans="2:31" ht="45" customHeight="1" x14ac:dyDescent="0.25">
      <c r="B4836" s="69"/>
      <c r="C4836" s="70"/>
      <c r="D4836" s="70"/>
      <c r="E4836" s="60" t="str">
        <f>IFERROR(INDEX(Tbl_Entities[Retailer / Distributior?],MATCH(Table1[[#This Row],[Regulated Entity Name
(Step 1) - Manual input]],Tbl_Entities[Entity name],0)),"")</f>
        <v/>
      </c>
      <c r="F4836" s="70"/>
      <c r="G4836" s="70"/>
      <c r="H4836" s="60" t="str">
        <f>IF(Table1[[#This Row],[Reporting
Type
(Step 3) - Manual input]]="","",VLOOKUP(Table1[[#This Row],[Reporting
Type
(Step 3) - Manual input]],'Reference List'!$V$4:$W$10,2,FALSE))</f>
        <v/>
      </c>
      <c r="I4836" s="69"/>
      <c r="J4836" s="59" t="str">
        <f>IFERROR(INDEX(Tbl_LegislationDescrip[Description], MATCH(Table1[[#This Row],[Retail Law/Rules Part/Division/Rules (Version 17)
(Step 4) - Manual input]], Tbl_LegislationDescrip[Rule], 0)), "")</f>
        <v/>
      </c>
      <c r="K4836" s="108"/>
      <c r="L4836" s="90"/>
      <c r="M4836" s="90"/>
      <c r="N4836" s="94"/>
      <c r="O4836" s="95"/>
      <c r="P4836" s="95"/>
      <c r="Q4836" s="90"/>
      <c r="R4836" s="69"/>
      <c r="S4836" s="69"/>
      <c r="T4836" s="100"/>
      <c r="U4836" s="101"/>
      <c r="V4836" s="102"/>
      <c r="W4836" s="93"/>
      <c r="X4836" s="93"/>
      <c r="Y4836" s="94"/>
      <c r="Z4836" s="94"/>
      <c r="AA4836" s="69"/>
      <c r="AB4836" s="90"/>
      <c r="AC4836" s="69"/>
      <c r="AD4836" s="92"/>
      <c r="AE4836" s="47"/>
    </row>
    <row r="4837" spans="2:31" ht="45" customHeight="1" x14ac:dyDescent="0.25">
      <c r="B4837" s="69"/>
      <c r="C4837" s="70"/>
      <c r="D4837" s="70"/>
      <c r="E4837" s="60" t="str">
        <f>IFERROR(INDEX(Tbl_Entities[Retailer / Distributior?],MATCH(Table1[[#This Row],[Regulated Entity Name
(Step 1) - Manual input]],Tbl_Entities[Entity name],0)),"")</f>
        <v/>
      </c>
      <c r="F4837" s="70"/>
      <c r="G4837" s="70"/>
      <c r="H4837" s="60" t="str">
        <f>IF(Table1[[#This Row],[Reporting
Type
(Step 3) - Manual input]]="","",VLOOKUP(Table1[[#This Row],[Reporting
Type
(Step 3) - Manual input]],'Reference List'!$V$4:$W$10,2,FALSE))</f>
        <v/>
      </c>
      <c r="I4837" s="69"/>
      <c r="J4837" s="59" t="str">
        <f>IFERROR(INDEX(Tbl_LegislationDescrip[Description], MATCH(Table1[[#This Row],[Retail Law/Rules Part/Division/Rules (Version 17)
(Step 4) - Manual input]], Tbl_LegislationDescrip[Rule], 0)), "")</f>
        <v/>
      </c>
      <c r="K4837" s="108"/>
      <c r="L4837" s="90"/>
      <c r="M4837" s="90"/>
      <c r="N4837" s="94"/>
      <c r="O4837" s="95"/>
      <c r="P4837" s="95"/>
      <c r="Q4837" s="90"/>
      <c r="R4837" s="69"/>
      <c r="S4837" s="69"/>
      <c r="T4837" s="100"/>
      <c r="U4837" s="101"/>
      <c r="V4837" s="102"/>
      <c r="W4837" s="93"/>
      <c r="X4837" s="93"/>
      <c r="Y4837" s="94"/>
      <c r="Z4837" s="94"/>
      <c r="AA4837" s="69"/>
      <c r="AB4837" s="90"/>
      <c r="AC4837" s="69"/>
      <c r="AD4837" s="92"/>
      <c r="AE4837" s="47"/>
    </row>
    <row r="4838" spans="2:31" ht="45" customHeight="1" x14ac:dyDescent="0.25">
      <c r="B4838" s="69"/>
      <c r="C4838" s="70"/>
      <c r="D4838" s="70"/>
      <c r="E4838" s="60" t="str">
        <f>IFERROR(INDEX(Tbl_Entities[Retailer / Distributior?],MATCH(Table1[[#This Row],[Regulated Entity Name
(Step 1) - Manual input]],Tbl_Entities[Entity name],0)),"")</f>
        <v/>
      </c>
      <c r="F4838" s="70"/>
      <c r="G4838" s="70"/>
      <c r="H4838" s="60" t="str">
        <f>IF(Table1[[#This Row],[Reporting
Type
(Step 3) - Manual input]]="","",VLOOKUP(Table1[[#This Row],[Reporting
Type
(Step 3) - Manual input]],'Reference List'!$V$4:$W$10,2,FALSE))</f>
        <v/>
      </c>
      <c r="I4838" s="69"/>
      <c r="J4838" s="59" t="str">
        <f>IFERROR(INDEX(Tbl_LegislationDescrip[Description], MATCH(Table1[[#This Row],[Retail Law/Rules Part/Division/Rules (Version 17)
(Step 4) - Manual input]], Tbl_LegislationDescrip[Rule], 0)), "")</f>
        <v/>
      </c>
      <c r="K4838" s="108"/>
      <c r="L4838" s="90"/>
      <c r="M4838" s="90"/>
      <c r="N4838" s="94"/>
      <c r="O4838" s="95"/>
      <c r="P4838" s="95"/>
      <c r="Q4838" s="90"/>
      <c r="R4838" s="69"/>
      <c r="S4838" s="69"/>
      <c r="T4838" s="100"/>
      <c r="U4838" s="101"/>
      <c r="V4838" s="102"/>
      <c r="W4838" s="93"/>
      <c r="X4838" s="93"/>
      <c r="Y4838" s="94"/>
      <c r="Z4838" s="94"/>
      <c r="AA4838" s="69"/>
      <c r="AB4838" s="90"/>
      <c r="AC4838" s="69"/>
      <c r="AD4838" s="92"/>
      <c r="AE4838" s="47"/>
    </row>
    <row r="4839" spans="2:31" ht="45" customHeight="1" x14ac:dyDescent="0.25">
      <c r="B4839" s="69"/>
      <c r="C4839" s="70"/>
      <c r="D4839" s="70"/>
      <c r="E4839" s="60" t="str">
        <f>IFERROR(INDEX(Tbl_Entities[Retailer / Distributior?],MATCH(Table1[[#This Row],[Regulated Entity Name
(Step 1) - Manual input]],Tbl_Entities[Entity name],0)),"")</f>
        <v/>
      </c>
      <c r="F4839" s="70"/>
      <c r="G4839" s="70"/>
      <c r="H4839" s="60" t="str">
        <f>IF(Table1[[#This Row],[Reporting
Type
(Step 3) - Manual input]]="","",VLOOKUP(Table1[[#This Row],[Reporting
Type
(Step 3) - Manual input]],'Reference List'!$V$4:$W$10,2,FALSE))</f>
        <v/>
      </c>
      <c r="I4839" s="69"/>
      <c r="J4839" s="59" t="str">
        <f>IFERROR(INDEX(Tbl_LegislationDescrip[Description], MATCH(Table1[[#This Row],[Retail Law/Rules Part/Division/Rules (Version 17)
(Step 4) - Manual input]], Tbl_LegislationDescrip[Rule], 0)), "")</f>
        <v/>
      </c>
      <c r="K4839" s="108"/>
      <c r="L4839" s="90"/>
      <c r="M4839" s="90"/>
      <c r="N4839" s="94"/>
      <c r="O4839" s="95"/>
      <c r="P4839" s="95"/>
      <c r="Q4839" s="90"/>
      <c r="R4839" s="69"/>
      <c r="S4839" s="69"/>
      <c r="T4839" s="100"/>
      <c r="U4839" s="101"/>
      <c r="V4839" s="102"/>
      <c r="W4839" s="93"/>
      <c r="X4839" s="93"/>
      <c r="Y4839" s="94"/>
      <c r="Z4839" s="94"/>
      <c r="AA4839" s="69"/>
      <c r="AB4839" s="90"/>
      <c r="AC4839" s="69"/>
      <c r="AD4839" s="92"/>
      <c r="AE4839" s="47"/>
    </row>
    <row r="4840" spans="2:31" ht="45" customHeight="1" x14ac:dyDescent="0.25">
      <c r="B4840" s="69"/>
      <c r="C4840" s="70"/>
      <c r="D4840" s="70"/>
      <c r="E4840" s="60" t="str">
        <f>IFERROR(INDEX(Tbl_Entities[Retailer / Distributior?],MATCH(Table1[[#This Row],[Regulated Entity Name
(Step 1) - Manual input]],Tbl_Entities[Entity name],0)),"")</f>
        <v/>
      </c>
      <c r="F4840" s="70"/>
      <c r="G4840" s="70"/>
      <c r="H4840" s="60" t="str">
        <f>IF(Table1[[#This Row],[Reporting
Type
(Step 3) - Manual input]]="","",VLOOKUP(Table1[[#This Row],[Reporting
Type
(Step 3) - Manual input]],'Reference List'!$V$4:$W$10,2,FALSE))</f>
        <v/>
      </c>
      <c r="I4840" s="69"/>
      <c r="J4840" s="59" t="str">
        <f>IFERROR(INDEX(Tbl_LegislationDescrip[Description], MATCH(Table1[[#This Row],[Retail Law/Rules Part/Division/Rules (Version 17)
(Step 4) - Manual input]], Tbl_LegislationDescrip[Rule], 0)), "")</f>
        <v/>
      </c>
      <c r="K4840" s="108"/>
      <c r="L4840" s="90"/>
      <c r="M4840" s="90"/>
      <c r="N4840" s="94"/>
      <c r="O4840" s="95"/>
      <c r="P4840" s="95"/>
      <c r="Q4840" s="90"/>
      <c r="R4840" s="69"/>
      <c r="S4840" s="69"/>
      <c r="T4840" s="100"/>
      <c r="U4840" s="101"/>
      <c r="V4840" s="102"/>
      <c r="W4840" s="93"/>
      <c r="X4840" s="93"/>
      <c r="Y4840" s="94"/>
      <c r="Z4840" s="94"/>
      <c r="AA4840" s="69"/>
      <c r="AB4840" s="90"/>
      <c r="AC4840" s="69"/>
      <c r="AD4840" s="92"/>
      <c r="AE4840" s="47"/>
    </row>
    <row r="4841" spans="2:31" ht="45" customHeight="1" x14ac:dyDescent="0.25">
      <c r="B4841" s="69"/>
      <c r="C4841" s="70"/>
      <c r="D4841" s="70"/>
      <c r="E4841" s="60" t="str">
        <f>IFERROR(INDEX(Tbl_Entities[Retailer / Distributior?],MATCH(Table1[[#This Row],[Regulated Entity Name
(Step 1) - Manual input]],Tbl_Entities[Entity name],0)),"")</f>
        <v/>
      </c>
      <c r="F4841" s="70"/>
      <c r="G4841" s="70"/>
      <c r="H4841" s="60" t="str">
        <f>IF(Table1[[#This Row],[Reporting
Type
(Step 3) - Manual input]]="","",VLOOKUP(Table1[[#This Row],[Reporting
Type
(Step 3) - Manual input]],'Reference List'!$V$4:$W$10,2,FALSE))</f>
        <v/>
      </c>
      <c r="I4841" s="69"/>
      <c r="J4841" s="59" t="str">
        <f>IFERROR(INDEX(Tbl_LegislationDescrip[Description], MATCH(Table1[[#This Row],[Retail Law/Rules Part/Division/Rules (Version 17)
(Step 4) - Manual input]], Tbl_LegislationDescrip[Rule], 0)), "")</f>
        <v/>
      </c>
      <c r="K4841" s="108"/>
      <c r="L4841" s="90"/>
      <c r="M4841" s="90"/>
      <c r="N4841" s="94"/>
      <c r="O4841" s="95"/>
      <c r="P4841" s="95"/>
      <c r="Q4841" s="90"/>
      <c r="R4841" s="69"/>
      <c r="S4841" s="69"/>
      <c r="T4841" s="100"/>
      <c r="U4841" s="101"/>
      <c r="V4841" s="102"/>
      <c r="W4841" s="93"/>
      <c r="X4841" s="93"/>
      <c r="Y4841" s="94"/>
      <c r="Z4841" s="94"/>
      <c r="AA4841" s="69"/>
      <c r="AB4841" s="90"/>
      <c r="AC4841" s="69"/>
      <c r="AD4841" s="92"/>
      <c r="AE4841" s="47"/>
    </row>
    <row r="4842" spans="2:31" ht="45" customHeight="1" x14ac:dyDescent="0.25">
      <c r="B4842" s="69"/>
      <c r="C4842" s="70"/>
      <c r="D4842" s="70"/>
      <c r="E4842" s="60" t="str">
        <f>IFERROR(INDEX(Tbl_Entities[Retailer / Distributior?],MATCH(Table1[[#This Row],[Regulated Entity Name
(Step 1) - Manual input]],Tbl_Entities[Entity name],0)),"")</f>
        <v/>
      </c>
      <c r="F4842" s="70"/>
      <c r="G4842" s="70"/>
      <c r="H4842" s="60" t="str">
        <f>IF(Table1[[#This Row],[Reporting
Type
(Step 3) - Manual input]]="","",VLOOKUP(Table1[[#This Row],[Reporting
Type
(Step 3) - Manual input]],'Reference List'!$V$4:$W$10,2,FALSE))</f>
        <v/>
      </c>
      <c r="I4842" s="69"/>
      <c r="J4842" s="59" t="str">
        <f>IFERROR(INDEX(Tbl_LegislationDescrip[Description], MATCH(Table1[[#This Row],[Retail Law/Rules Part/Division/Rules (Version 17)
(Step 4) - Manual input]], Tbl_LegislationDescrip[Rule], 0)), "")</f>
        <v/>
      </c>
      <c r="K4842" s="108"/>
      <c r="L4842" s="90"/>
      <c r="M4842" s="90"/>
      <c r="N4842" s="94"/>
      <c r="O4842" s="95"/>
      <c r="P4842" s="95"/>
      <c r="Q4842" s="90"/>
      <c r="R4842" s="69"/>
      <c r="S4842" s="69"/>
      <c r="T4842" s="100"/>
      <c r="U4842" s="101"/>
      <c r="V4842" s="102"/>
      <c r="W4842" s="93"/>
      <c r="X4842" s="93"/>
      <c r="Y4842" s="94"/>
      <c r="Z4842" s="94"/>
      <c r="AA4842" s="69"/>
      <c r="AB4842" s="90"/>
      <c r="AC4842" s="69"/>
      <c r="AD4842" s="92"/>
      <c r="AE4842" s="47"/>
    </row>
    <row r="4843" spans="2:31" ht="45" customHeight="1" x14ac:dyDescent="0.25">
      <c r="B4843" s="69"/>
      <c r="C4843" s="70"/>
      <c r="D4843" s="70"/>
      <c r="E4843" s="60" t="str">
        <f>IFERROR(INDEX(Tbl_Entities[Retailer / Distributior?],MATCH(Table1[[#This Row],[Regulated Entity Name
(Step 1) - Manual input]],Tbl_Entities[Entity name],0)),"")</f>
        <v/>
      </c>
      <c r="F4843" s="70"/>
      <c r="G4843" s="70"/>
      <c r="H4843" s="60" t="str">
        <f>IF(Table1[[#This Row],[Reporting
Type
(Step 3) - Manual input]]="","",VLOOKUP(Table1[[#This Row],[Reporting
Type
(Step 3) - Manual input]],'Reference List'!$V$4:$W$10,2,FALSE))</f>
        <v/>
      </c>
      <c r="I4843" s="69"/>
      <c r="J4843" s="59" t="str">
        <f>IFERROR(INDEX(Tbl_LegislationDescrip[Description], MATCH(Table1[[#This Row],[Retail Law/Rules Part/Division/Rules (Version 17)
(Step 4) - Manual input]], Tbl_LegislationDescrip[Rule], 0)), "")</f>
        <v/>
      </c>
      <c r="K4843" s="108"/>
      <c r="L4843" s="90"/>
      <c r="M4843" s="90"/>
      <c r="N4843" s="94"/>
      <c r="O4843" s="95"/>
      <c r="P4843" s="95"/>
      <c r="Q4843" s="90"/>
      <c r="R4843" s="69"/>
      <c r="S4843" s="69"/>
      <c r="T4843" s="100"/>
      <c r="U4843" s="101"/>
      <c r="V4843" s="102"/>
      <c r="W4843" s="93"/>
      <c r="X4843" s="93"/>
      <c r="Y4843" s="94"/>
      <c r="Z4843" s="94"/>
      <c r="AA4843" s="69"/>
      <c r="AB4843" s="90"/>
      <c r="AC4843" s="69"/>
      <c r="AD4843" s="92"/>
      <c r="AE4843" s="47"/>
    </row>
    <row r="4844" spans="2:31" ht="45" customHeight="1" x14ac:dyDescent="0.25">
      <c r="B4844" s="69"/>
      <c r="C4844" s="70"/>
      <c r="D4844" s="70"/>
      <c r="E4844" s="60" t="str">
        <f>IFERROR(INDEX(Tbl_Entities[Retailer / Distributior?],MATCH(Table1[[#This Row],[Regulated Entity Name
(Step 1) - Manual input]],Tbl_Entities[Entity name],0)),"")</f>
        <v/>
      </c>
      <c r="F4844" s="70"/>
      <c r="G4844" s="70"/>
      <c r="H4844" s="60" t="str">
        <f>IF(Table1[[#This Row],[Reporting
Type
(Step 3) - Manual input]]="","",VLOOKUP(Table1[[#This Row],[Reporting
Type
(Step 3) - Manual input]],'Reference List'!$V$4:$W$10,2,FALSE))</f>
        <v/>
      </c>
      <c r="I4844" s="69"/>
      <c r="J4844" s="59" t="str">
        <f>IFERROR(INDEX(Tbl_LegislationDescrip[Description], MATCH(Table1[[#This Row],[Retail Law/Rules Part/Division/Rules (Version 17)
(Step 4) - Manual input]], Tbl_LegislationDescrip[Rule], 0)), "")</f>
        <v/>
      </c>
      <c r="K4844" s="108"/>
      <c r="L4844" s="90"/>
      <c r="M4844" s="90"/>
      <c r="N4844" s="94"/>
      <c r="O4844" s="95"/>
      <c r="P4844" s="95"/>
      <c r="Q4844" s="90"/>
      <c r="R4844" s="69"/>
      <c r="S4844" s="69"/>
      <c r="T4844" s="100"/>
      <c r="U4844" s="101"/>
      <c r="V4844" s="102"/>
      <c r="W4844" s="93"/>
      <c r="X4844" s="93"/>
      <c r="Y4844" s="94"/>
      <c r="Z4844" s="94"/>
      <c r="AA4844" s="69"/>
      <c r="AB4844" s="90"/>
      <c r="AC4844" s="69"/>
      <c r="AD4844" s="92"/>
      <c r="AE4844" s="47"/>
    </row>
    <row r="4845" spans="2:31" ht="45" customHeight="1" x14ac:dyDescent="0.25">
      <c r="B4845" s="69"/>
      <c r="C4845" s="70"/>
      <c r="D4845" s="70"/>
      <c r="E4845" s="60" t="str">
        <f>IFERROR(INDEX(Tbl_Entities[Retailer / Distributior?],MATCH(Table1[[#This Row],[Regulated Entity Name
(Step 1) - Manual input]],Tbl_Entities[Entity name],0)),"")</f>
        <v/>
      </c>
      <c r="F4845" s="70"/>
      <c r="G4845" s="70"/>
      <c r="H4845" s="60" t="str">
        <f>IF(Table1[[#This Row],[Reporting
Type
(Step 3) - Manual input]]="","",VLOOKUP(Table1[[#This Row],[Reporting
Type
(Step 3) - Manual input]],'Reference List'!$V$4:$W$10,2,FALSE))</f>
        <v/>
      </c>
      <c r="I4845" s="69"/>
      <c r="J4845" s="59" t="str">
        <f>IFERROR(INDEX(Tbl_LegislationDescrip[Description], MATCH(Table1[[#This Row],[Retail Law/Rules Part/Division/Rules (Version 17)
(Step 4) - Manual input]], Tbl_LegislationDescrip[Rule], 0)), "")</f>
        <v/>
      </c>
      <c r="K4845" s="108"/>
      <c r="L4845" s="90"/>
      <c r="M4845" s="90"/>
      <c r="N4845" s="94"/>
      <c r="O4845" s="95"/>
      <c r="P4845" s="95"/>
      <c r="Q4845" s="90"/>
      <c r="R4845" s="69"/>
      <c r="S4845" s="69"/>
      <c r="T4845" s="100"/>
      <c r="U4845" s="101"/>
      <c r="V4845" s="102"/>
      <c r="W4845" s="93"/>
      <c r="X4845" s="93"/>
      <c r="Y4845" s="94"/>
      <c r="Z4845" s="94"/>
      <c r="AA4845" s="69"/>
      <c r="AB4845" s="90"/>
      <c r="AC4845" s="69"/>
      <c r="AD4845" s="92"/>
      <c r="AE4845" s="47"/>
    </row>
    <row r="4846" spans="2:31" ht="45" customHeight="1" x14ac:dyDescent="0.25">
      <c r="B4846" s="69"/>
      <c r="C4846" s="70"/>
      <c r="D4846" s="70"/>
      <c r="E4846" s="60" t="str">
        <f>IFERROR(INDEX(Tbl_Entities[Retailer / Distributior?],MATCH(Table1[[#This Row],[Regulated Entity Name
(Step 1) - Manual input]],Tbl_Entities[Entity name],0)),"")</f>
        <v/>
      </c>
      <c r="F4846" s="70"/>
      <c r="G4846" s="70"/>
      <c r="H4846" s="60" t="str">
        <f>IF(Table1[[#This Row],[Reporting
Type
(Step 3) - Manual input]]="","",VLOOKUP(Table1[[#This Row],[Reporting
Type
(Step 3) - Manual input]],'Reference List'!$V$4:$W$10,2,FALSE))</f>
        <v/>
      </c>
      <c r="I4846" s="69"/>
      <c r="J4846" s="59" t="str">
        <f>IFERROR(INDEX(Tbl_LegislationDescrip[Description], MATCH(Table1[[#This Row],[Retail Law/Rules Part/Division/Rules (Version 17)
(Step 4) - Manual input]], Tbl_LegislationDescrip[Rule], 0)), "")</f>
        <v/>
      </c>
      <c r="K4846" s="108"/>
      <c r="L4846" s="90"/>
      <c r="M4846" s="90"/>
      <c r="N4846" s="94"/>
      <c r="O4846" s="95"/>
      <c r="P4846" s="95"/>
      <c r="Q4846" s="90"/>
      <c r="R4846" s="69"/>
      <c r="S4846" s="69"/>
      <c r="T4846" s="100"/>
      <c r="U4846" s="101"/>
      <c r="V4846" s="102"/>
      <c r="W4846" s="93"/>
      <c r="X4846" s="93"/>
      <c r="Y4846" s="94"/>
      <c r="Z4846" s="94"/>
      <c r="AA4846" s="69"/>
      <c r="AB4846" s="90"/>
      <c r="AC4846" s="69"/>
      <c r="AD4846" s="92"/>
      <c r="AE4846" s="47"/>
    </row>
    <row r="4847" spans="2:31" ht="45" customHeight="1" x14ac:dyDescent="0.25">
      <c r="B4847" s="69"/>
      <c r="C4847" s="70"/>
      <c r="D4847" s="70"/>
      <c r="E4847" s="60" t="str">
        <f>IFERROR(INDEX(Tbl_Entities[Retailer / Distributior?],MATCH(Table1[[#This Row],[Regulated Entity Name
(Step 1) - Manual input]],Tbl_Entities[Entity name],0)),"")</f>
        <v/>
      </c>
      <c r="F4847" s="70"/>
      <c r="G4847" s="70"/>
      <c r="H4847" s="60" t="str">
        <f>IF(Table1[[#This Row],[Reporting
Type
(Step 3) - Manual input]]="","",VLOOKUP(Table1[[#This Row],[Reporting
Type
(Step 3) - Manual input]],'Reference List'!$V$4:$W$10,2,FALSE))</f>
        <v/>
      </c>
      <c r="I4847" s="69"/>
      <c r="J4847" s="59" t="str">
        <f>IFERROR(INDEX(Tbl_LegislationDescrip[Description], MATCH(Table1[[#This Row],[Retail Law/Rules Part/Division/Rules (Version 17)
(Step 4) - Manual input]], Tbl_LegislationDescrip[Rule], 0)), "")</f>
        <v/>
      </c>
      <c r="K4847" s="108"/>
      <c r="L4847" s="90"/>
      <c r="M4847" s="90"/>
      <c r="N4847" s="94"/>
      <c r="O4847" s="95"/>
      <c r="P4847" s="95"/>
      <c r="Q4847" s="90"/>
      <c r="R4847" s="69"/>
      <c r="S4847" s="69"/>
      <c r="T4847" s="100"/>
      <c r="U4847" s="101"/>
      <c r="V4847" s="102"/>
      <c r="W4847" s="93"/>
      <c r="X4847" s="93"/>
      <c r="Y4847" s="94"/>
      <c r="Z4847" s="94"/>
      <c r="AA4847" s="69"/>
      <c r="AB4847" s="90"/>
      <c r="AC4847" s="69"/>
      <c r="AD4847" s="92"/>
      <c r="AE4847" s="47"/>
    </row>
    <row r="4848" spans="2:31" ht="45" customHeight="1" x14ac:dyDescent="0.25">
      <c r="B4848" s="69"/>
      <c r="C4848" s="70"/>
      <c r="D4848" s="70"/>
      <c r="E4848" s="60" t="str">
        <f>IFERROR(INDEX(Tbl_Entities[Retailer / Distributior?],MATCH(Table1[[#This Row],[Regulated Entity Name
(Step 1) - Manual input]],Tbl_Entities[Entity name],0)),"")</f>
        <v/>
      </c>
      <c r="F4848" s="70"/>
      <c r="G4848" s="70"/>
      <c r="H4848" s="60" t="str">
        <f>IF(Table1[[#This Row],[Reporting
Type
(Step 3) - Manual input]]="","",VLOOKUP(Table1[[#This Row],[Reporting
Type
(Step 3) - Manual input]],'Reference List'!$V$4:$W$10,2,FALSE))</f>
        <v/>
      </c>
      <c r="I4848" s="69"/>
      <c r="J4848" s="59" t="str">
        <f>IFERROR(INDEX(Tbl_LegislationDescrip[Description], MATCH(Table1[[#This Row],[Retail Law/Rules Part/Division/Rules (Version 17)
(Step 4) - Manual input]], Tbl_LegislationDescrip[Rule], 0)), "")</f>
        <v/>
      </c>
      <c r="K4848" s="108"/>
      <c r="L4848" s="90"/>
      <c r="M4848" s="90"/>
      <c r="N4848" s="94"/>
      <c r="O4848" s="95"/>
      <c r="P4848" s="95"/>
      <c r="Q4848" s="90"/>
      <c r="R4848" s="69"/>
      <c r="S4848" s="69"/>
      <c r="T4848" s="100"/>
      <c r="U4848" s="101"/>
      <c r="V4848" s="102"/>
      <c r="W4848" s="93"/>
      <c r="X4848" s="93"/>
      <c r="Y4848" s="94"/>
      <c r="Z4848" s="94"/>
      <c r="AA4848" s="69"/>
      <c r="AB4848" s="90"/>
      <c r="AC4848" s="69"/>
      <c r="AD4848" s="92"/>
      <c r="AE4848" s="47"/>
    </row>
    <row r="4849" spans="2:31" ht="45" customHeight="1" x14ac:dyDescent="0.25">
      <c r="B4849" s="69"/>
      <c r="C4849" s="70"/>
      <c r="D4849" s="70"/>
      <c r="E4849" s="60" t="str">
        <f>IFERROR(INDEX(Tbl_Entities[Retailer / Distributior?],MATCH(Table1[[#This Row],[Regulated Entity Name
(Step 1) - Manual input]],Tbl_Entities[Entity name],0)),"")</f>
        <v/>
      </c>
      <c r="F4849" s="70"/>
      <c r="G4849" s="70"/>
      <c r="H4849" s="60" t="str">
        <f>IF(Table1[[#This Row],[Reporting
Type
(Step 3) - Manual input]]="","",VLOOKUP(Table1[[#This Row],[Reporting
Type
(Step 3) - Manual input]],'Reference List'!$V$4:$W$10,2,FALSE))</f>
        <v/>
      </c>
      <c r="I4849" s="69"/>
      <c r="J4849" s="59" t="str">
        <f>IFERROR(INDEX(Tbl_LegislationDescrip[Description], MATCH(Table1[[#This Row],[Retail Law/Rules Part/Division/Rules (Version 17)
(Step 4) - Manual input]], Tbl_LegislationDescrip[Rule], 0)), "")</f>
        <v/>
      </c>
      <c r="K4849" s="108"/>
      <c r="L4849" s="90"/>
      <c r="M4849" s="90"/>
      <c r="N4849" s="94"/>
      <c r="O4849" s="95"/>
      <c r="P4849" s="95"/>
      <c r="Q4849" s="90"/>
      <c r="R4849" s="69"/>
      <c r="S4849" s="69"/>
      <c r="T4849" s="100"/>
      <c r="U4849" s="101"/>
      <c r="V4849" s="102"/>
      <c r="W4849" s="93"/>
      <c r="X4849" s="93"/>
      <c r="Y4849" s="94"/>
      <c r="Z4849" s="94"/>
      <c r="AA4849" s="69"/>
      <c r="AB4849" s="90"/>
      <c r="AC4849" s="69"/>
      <c r="AD4849" s="92"/>
      <c r="AE4849" s="47"/>
    </row>
    <row r="4850" spans="2:31" ht="45" customHeight="1" x14ac:dyDescent="0.25">
      <c r="B4850" s="69"/>
      <c r="C4850" s="70"/>
      <c r="D4850" s="70"/>
      <c r="E4850" s="60" t="str">
        <f>IFERROR(INDEX(Tbl_Entities[Retailer / Distributior?],MATCH(Table1[[#This Row],[Regulated Entity Name
(Step 1) - Manual input]],Tbl_Entities[Entity name],0)),"")</f>
        <v/>
      </c>
      <c r="F4850" s="70"/>
      <c r="G4850" s="70"/>
      <c r="H4850" s="60" t="str">
        <f>IF(Table1[[#This Row],[Reporting
Type
(Step 3) - Manual input]]="","",VLOOKUP(Table1[[#This Row],[Reporting
Type
(Step 3) - Manual input]],'Reference List'!$V$4:$W$10,2,FALSE))</f>
        <v/>
      </c>
      <c r="I4850" s="69"/>
      <c r="J4850" s="59" t="str">
        <f>IFERROR(INDEX(Tbl_LegislationDescrip[Description], MATCH(Table1[[#This Row],[Retail Law/Rules Part/Division/Rules (Version 17)
(Step 4) - Manual input]], Tbl_LegislationDescrip[Rule], 0)), "")</f>
        <v/>
      </c>
      <c r="K4850" s="108"/>
      <c r="L4850" s="90"/>
      <c r="M4850" s="90"/>
      <c r="N4850" s="94"/>
      <c r="O4850" s="95"/>
      <c r="P4850" s="95"/>
      <c r="Q4850" s="90"/>
      <c r="R4850" s="69"/>
      <c r="S4850" s="69"/>
      <c r="T4850" s="100"/>
      <c r="U4850" s="101"/>
      <c r="V4850" s="102"/>
      <c r="W4850" s="93"/>
      <c r="X4850" s="93"/>
      <c r="Y4850" s="94"/>
      <c r="Z4850" s="94"/>
      <c r="AA4850" s="69"/>
      <c r="AB4850" s="90"/>
      <c r="AC4850" s="69"/>
      <c r="AD4850" s="92"/>
      <c r="AE4850" s="47"/>
    </row>
    <row r="4851" spans="2:31" ht="45" customHeight="1" x14ac:dyDescent="0.25">
      <c r="B4851" s="69"/>
      <c r="C4851" s="70"/>
      <c r="D4851" s="70"/>
      <c r="E4851" s="60" t="str">
        <f>IFERROR(INDEX(Tbl_Entities[Retailer / Distributior?],MATCH(Table1[[#This Row],[Regulated Entity Name
(Step 1) - Manual input]],Tbl_Entities[Entity name],0)),"")</f>
        <v/>
      </c>
      <c r="F4851" s="70"/>
      <c r="G4851" s="70"/>
      <c r="H4851" s="60" t="str">
        <f>IF(Table1[[#This Row],[Reporting
Type
(Step 3) - Manual input]]="","",VLOOKUP(Table1[[#This Row],[Reporting
Type
(Step 3) - Manual input]],'Reference List'!$V$4:$W$10,2,FALSE))</f>
        <v/>
      </c>
      <c r="I4851" s="69"/>
      <c r="J4851" s="59" t="str">
        <f>IFERROR(INDEX(Tbl_LegislationDescrip[Description], MATCH(Table1[[#This Row],[Retail Law/Rules Part/Division/Rules (Version 17)
(Step 4) - Manual input]], Tbl_LegislationDescrip[Rule], 0)), "")</f>
        <v/>
      </c>
      <c r="K4851" s="108"/>
      <c r="L4851" s="90"/>
      <c r="M4851" s="90"/>
      <c r="N4851" s="94"/>
      <c r="O4851" s="95"/>
      <c r="P4851" s="95"/>
      <c r="Q4851" s="90"/>
      <c r="R4851" s="69"/>
      <c r="S4851" s="69"/>
      <c r="T4851" s="100"/>
      <c r="U4851" s="101"/>
      <c r="V4851" s="102"/>
      <c r="W4851" s="93"/>
      <c r="X4851" s="93"/>
      <c r="Y4851" s="94"/>
      <c r="Z4851" s="94"/>
      <c r="AA4851" s="69"/>
      <c r="AB4851" s="90"/>
      <c r="AC4851" s="69"/>
      <c r="AD4851" s="92"/>
      <c r="AE4851" s="47"/>
    </row>
    <row r="4852" spans="2:31" ht="45" customHeight="1" x14ac:dyDescent="0.25">
      <c r="B4852" s="69"/>
      <c r="C4852" s="70"/>
      <c r="D4852" s="70"/>
      <c r="E4852" s="60" t="str">
        <f>IFERROR(INDEX(Tbl_Entities[Retailer / Distributior?],MATCH(Table1[[#This Row],[Regulated Entity Name
(Step 1) - Manual input]],Tbl_Entities[Entity name],0)),"")</f>
        <v/>
      </c>
      <c r="F4852" s="70"/>
      <c r="G4852" s="70"/>
      <c r="H4852" s="60" t="str">
        <f>IF(Table1[[#This Row],[Reporting
Type
(Step 3) - Manual input]]="","",VLOOKUP(Table1[[#This Row],[Reporting
Type
(Step 3) - Manual input]],'Reference List'!$V$4:$W$10,2,FALSE))</f>
        <v/>
      </c>
      <c r="I4852" s="69"/>
      <c r="J4852" s="59" t="str">
        <f>IFERROR(INDEX(Tbl_LegislationDescrip[Description], MATCH(Table1[[#This Row],[Retail Law/Rules Part/Division/Rules (Version 17)
(Step 4) - Manual input]], Tbl_LegislationDescrip[Rule], 0)), "")</f>
        <v/>
      </c>
      <c r="K4852" s="108"/>
      <c r="L4852" s="90"/>
      <c r="M4852" s="90"/>
      <c r="N4852" s="94"/>
      <c r="O4852" s="95"/>
      <c r="P4852" s="95"/>
      <c r="Q4852" s="90"/>
      <c r="R4852" s="69"/>
      <c r="S4852" s="69"/>
      <c r="T4852" s="100"/>
      <c r="U4852" s="101"/>
      <c r="V4852" s="102"/>
      <c r="W4852" s="93"/>
      <c r="X4852" s="93"/>
      <c r="Y4852" s="94"/>
      <c r="Z4852" s="94"/>
      <c r="AA4852" s="69"/>
      <c r="AB4852" s="90"/>
      <c r="AC4852" s="69"/>
      <c r="AD4852" s="92"/>
      <c r="AE4852" s="47"/>
    </row>
    <row r="4853" spans="2:31" ht="45" customHeight="1" x14ac:dyDescent="0.25">
      <c r="B4853" s="69"/>
      <c r="C4853" s="70"/>
      <c r="D4853" s="70"/>
      <c r="E4853" s="60" t="str">
        <f>IFERROR(INDEX(Tbl_Entities[Retailer / Distributior?],MATCH(Table1[[#This Row],[Regulated Entity Name
(Step 1) - Manual input]],Tbl_Entities[Entity name],0)),"")</f>
        <v/>
      </c>
      <c r="F4853" s="70"/>
      <c r="G4853" s="70"/>
      <c r="H4853" s="60" t="str">
        <f>IF(Table1[[#This Row],[Reporting
Type
(Step 3) - Manual input]]="","",VLOOKUP(Table1[[#This Row],[Reporting
Type
(Step 3) - Manual input]],'Reference List'!$V$4:$W$10,2,FALSE))</f>
        <v/>
      </c>
      <c r="I4853" s="69"/>
      <c r="J4853" s="59" t="str">
        <f>IFERROR(INDEX(Tbl_LegislationDescrip[Description], MATCH(Table1[[#This Row],[Retail Law/Rules Part/Division/Rules (Version 17)
(Step 4) - Manual input]], Tbl_LegislationDescrip[Rule], 0)), "")</f>
        <v/>
      </c>
      <c r="K4853" s="108"/>
      <c r="L4853" s="90"/>
      <c r="M4853" s="90"/>
      <c r="N4853" s="94"/>
      <c r="O4853" s="95"/>
      <c r="P4853" s="95"/>
      <c r="Q4853" s="90"/>
      <c r="R4853" s="69"/>
      <c r="S4853" s="69"/>
      <c r="T4853" s="100"/>
      <c r="U4853" s="101"/>
      <c r="V4853" s="102"/>
      <c r="W4853" s="93"/>
      <c r="X4853" s="93"/>
      <c r="Y4853" s="94"/>
      <c r="Z4853" s="94"/>
      <c r="AA4853" s="69"/>
      <c r="AB4853" s="90"/>
      <c r="AC4853" s="69"/>
      <c r="AD4853" s="92"/>
      <c r="AE4853" s="47"/>
    </row>
    <row r="4854" spans="2:31" ht="45" customHeight="1" x14ac:dyDescent="0.25">
      <c r="B4854" s="69"/>
      <c r="C4854" s="70"/>
      <c r="D4854" s="70"/>
      <c r="E4854" s="60" t="str">
        <f>IFERROR(INDEX(Tbl_Entities[Retailer / Distributior?],MATCH(Table1[[#This Row],[Regulated Entity Name
(Step 1) - Manual input]],Tbl_Entities[Entity name],0)),"")</f>
        <v/>
      </c>
      <c r="F4854" s="70"/>
      <c r="G4854" s="70"/>
      <c r="H4854" s="60" t="str">
        <f>IF(Table1[[#This Row],[Reporting
Type
(Step 3) - Manual input]]="","",VLOOKUP(Table1[[#This Row],[Reporting
Type
(Step 3) - Manual input]],'Reference List'!$V$4:$W$10,2,FALSE))</f>
        <v/>
      </c>
      <c r="I4854" s="69"/>
      <c r="J4854" s="59" t="str">
        <f>IFERROR(INDEX(Tbl_LegislationDescrip[Description], MATCH(Table1[[#This Row],[Retail Law/Rules Part/Division/Rules (Version 17)
(Step 4) - Manual input]], Tbl_LegislationDescrip[Rule], 0)), "")</f>
        <v/>
      </c>
      <c r="K4854" s="108"/>
      <c r="L4854" s="90"/>
      <c r="M4854" s="90"/>
      <c r="N4854" s="94"/>
      <c r="O4854" s="95"/>
      <c r="P4854" s="95"/>
      <c r="Q4854" s="90"/>
      <c r="R4854" s="69"/>
      <c r="S4854" s="69"/>
      <c r="T4854" s="100"/>
      <c r="U4854" s="101"/>
      <c r="V4854" s="102"/>
      <c r="W4854" s="93"/>
      <c r="X4854" s="93"/>
      <c r="Y4854" s="94"/>
      <c r="Z4854" s="94"/>
      <c r="AA4854" s="69"/>
      <c r="AB4854" s="90"/>
      <c r="AC4854" s="69"/>
      <c r="AD4854" s="92"/>
      <c r="AE4854" s="47"/>
    </row>
    <row r="4855" spans="2:31" ht="45" customHeight="1" x14ac:dyDescent="0.25">
      <c r="B4855" s="69"/>
      <c r="C4855" s="70"/>
      <c r="D4855" s="70"/>
      <c r="E4855" s="60" t="str">
        <f>IFERROR(INDEX(Tbl_Entities[Retailer / Distributior?],MATCH(Table1[[#This Row],[Regulated Entity Name
(Step 1) - Manual input]],Tbl_Entities[Entity name],0)),"")</f>
        <v/>
      </c>
      <c r="F4855" s="70"/>
      <c r="G4855" s="70"/>
      <c r="H4855" s="60" t="str">
        <f>IF(Table1[[#This Row],[Reporting
Type
(Step 3) - Manual input]]="","",VLOOKUP(Table1[[#This Row],[Reporting
Type
(Step 3) - Manual input]],'Reference List'!$V$4:$W$10,2,FALSE))</f>
        <v/>
      </c>
      <c r="I4855" s="69"/>
      <c r="J4855" s="59" t="str">
        <f>IFERROR(INDEX(Tbl_LegislationDescrip[Description], MATCH(Table1[[#This Row],[Retail Law/Rules Part/Division/Rules (Version 17)
(Step 4) - Manual input]], Tbl_LegislationDescrip[Rule], 0)), "")</f>
        <v/>
      </c>
      <c r="K4855" s="108"/>
      <c r="L4855" s="90"/>
      <c r="M4855" s="90"/>
      <c r="N4855" s="94"/>
      <c r="O4855" s="95"/>
      <c r="P4855" s="95"/>
      <c r="Q4855" s="90"/>
      <c r="R4855" s="69"/>
      <c r="S4855" s="69"/>
      <c r="T4855" s="100"/>
      <c r="U4855" s="101"/>
      <c r="V4855" s="102"/>
      <c r="W4855" s="93"/>
      <c r="X4855" s="93"/>
      <c r="Y4855" s="94"/>
      <c r="Z4855" s="94"/>
      <c r="AA4855" s="69"/>
      <c r="AB4855" s="90"/>
      <c r="AC4855" s="69"/>
      <c r="AD4855" s="92"/>
      <c r="AE4855" s="47"/>
    </row>
    <row r="4856" spans="2:31" ht="45" customHeight="1" x14ac:dyDescent="0.25">
      <c r="B4856" s="69"/>
      <c r="C4856" s="70"/>
      <c r="D4856" s="70"/>
      <c r="E4856" s="60" t="str">
        <f>IFERROR(INDEX(Tbl_Entities[Retailer / Distributior?],MATCH(Table1[[#This Row],[Regulated Entity Name
(Step 1) - Manual input]],Tbl_Entities[Entity name],0)),"")</f>
        <v/>
      </c>
      <c r="F4856" s="70"/>
      <c r="G4856" s="70"/>
      <c r="H4856" s="60" t="str">
        <f>IF(Table1[[#This Row],[Reporting
Type
(Step 3) - Manual input]]="","",VLOOKUP(Table1[[#This Row],[Reporting
Type
(Step 3) - Manual input]],'Reference List'!$V$4:$W$10,2,FALSE))</f>
        <v/>
      </c>
      <c r="I4856" s="69"/>
      <c r="J4856" s="59" t="str">
        <f>IFERROR(INDEX(Tbl_LegislationDescrip[Description], MATCH(Table1[[#This Row],[Retail Law/Rules Part/Division/Rules (Version 17)
(Step 4) - Manual input]], Tbl_LegislationDescrip[Rule], 0)), "")</f>
        <v/>
      </c>
      <c r="K4856" s="108"/>
      <c r="L4856" s="90"/>
      <c r="M4856" s="90"/>
      <c r="N4856" s="94"/>
      <c r="O4856" s="95"/>
      <c r="P4856" s="95"/>
      <c r="Q4856" s="90"/>
      <c r="R4856" s="69"/>
      <c r="S4856" s="69"/>
      <c r="T4856" s="100"/>
      <c r="U4856" s="101"/>
      <c r="V4856" s="102"/>
      <c r="W4856" s="93"/>
      <c r="X4856" s="93"/>
      <c r="Y4856" s="94"/>
      <c r="Z4856" s="94"/>
      <c r="AA4856" s="69"/>
      <c r="AB4856" s="90"/>
      <c r="AC4856" s="69"/>
      <c r="AD4856" s="92"/>
      <c r="AE4856" s="47"/>
    </row>
    <row r="4857" spans="2:31" ht="45" customHeight="1" x14ac:dyDescent="0.25">
      <c r="B4857" s="69"/>
      <c r="C4857" s="70"/>
      <c r="D4857" s="70"/>
      <c r="E4857" s="60" t="str">
        <f>IFERROR(INDEX(Tbl_Entities[Retailer / Distributior?],MATCH(Table1[[#This Row],[Regulated Entity Name
(Step 1) - Manual input]],Tbl_Entities[Entity name],0)),"")</f>
        <v/>
      </c>
      <c r="F4857" s="70"/>
      <c r="G4857" s="70"/>
      <c r="H4857" s="60" t="str">
        <f>IF(Table1[[#This Row],[Reporting
Type
(Step 3) - Manual input]]="","",VLOOKUP(Table1[[#This Row],[Reporting
Type
(Step 3) - Manual input]],'Reference List'!$V$4:$W$10,2,FALSE))</f>
        <v/>
      </c>
      <c r="I4857" s="69"/>
      <c r="J4857" s="59" t="str">
        <f>IFERROR(INDEX(Tbl_LegislationDescrip[Description], MATCH(Table1[[#This Row],[Retail Law/Rules Part/Division/Rules (Version 17)
(Step 4) - Manual input]], Tbl_LegislationDescrip[Rule], 0)), "")</f>
        <v/>
      </c>
      <c r="K4857" s="108"/>
      <c r="L4857" s="90"/>
      <c r="M4857" s="90"/>
      <c r="N4857" s="94"/>
      <c r="O4857" s="95"/>
      <c r="P4857" s="95"/>
      <c r="Q4857" s="90"/>
      <c r="R4857" s="69"/>
      <c r="S4857" s="69"/>
      <c r="T4857" s="100"/>
      <c r="U4857" s="101"/>
      <c r="V4857" s="102"/>
      <c r="W4857" s="93"/>
      <c r="X4857" s="93"/>
      <c r="Y4857" s="94"/>
      <c r="Z4857" s="94"/>
      <c r="AA4857" s="69"/>
      <c r="AB4857" s="90"/>
      <c r="AC4857" s="69"/>
      <c r="AD4857" s="92"/>
      <c r="AE4857" s="47"/>
    </row>
    <row r="4858" spans="2:31" ht="45" customHeight="1" x14ac:dyDescent="0.25">
      <c r="B4858" s="69"/>
      <c r="C4858" s="70"/>
      <c r="D4858" s="70"/>
      <c r="E4858" s="60" t="str">
        <f>IFERROR(INDEX(Tbl_Entities[Retailer / Distributior?],MATCH(Table1[[#This Row],[Regulated Entity Name
(Step 1) - Manual input]],Tbl_Entities[Entity name],0)),"")</f>
        <v/>
      </c>
      <c r="F4858" s="70"/>
      <c r="G4858" s="70"/>
      <c r="H4858" s="60" t="str">
        <f>IF(Table1[[#This Row],[Reporting
Type
(Step 3) - Manual input]]="","",VLOOKUP(Table1[[#This Row],[Reporting
Type
(Step 3) - Manual input]],'Reference List'!$V$4:$W$10,2,FALSE))</f>
        <v/>
      </c>
      <c r="I4858" s="69"/>
      <c r="J4858" s="59" t="str">
        <f>IFERROR(INDEX(Tbl_LegislationDescrip[Description], MATCH(Table1[[#This Row],[Retail Law/Rules Part/Division/Rules (Version 17)
(Step 4) - Manual input]], Tbl_LegislationDescrip[Rule], 0)), "")</f>
        <v/>
      </c>
      <c r="K4858" s="108"/>
      <c r="L4858" s="90"/>
      <c r="M4858" s="90"/>
      <c r="N4858" s="94"/>
      <c r="O4858" s="95"/>
      <c r="P4858" s="95"/>
      <c r="Q4858" s="90"/>
      <c r="R4858" s="69"/>
      <c r="S4858" s="69"/>
      <c r="T4858" s="100"/>
      <c r="U4858" s="101"/>
      <c r="V4858" s="102"/>
      <c r="W4858" s="93"/>
      <c r="X4858" s="93"/>
      <c r="Y4858" s="94"/>
      <c r="Z4858" s="94"/>
      <c r="AA4858" s="69"/>
      <c r="AB4858" s="90"/>
      <c r="AC4858" s="69"/>
      <c r="AD4858" s="92"/>
      <c r="AE4858" s="47"/>
    </row>
    <row r="4859" spans="2:31" ht="45" customHeight="1" x14ac:dyDescent="0.25">
      <c r="B4859" s="69"/>
      <c r="C4859" s="70"/>
      <c r="D4859" s="70"/>
      <c r="E4859" s="60" t="str">
        <f>IFERROR(INDEX(Tbl_Entities[Retailer / Distributior?],MATCH(Table1[[#This Row],[Regulated Entity Name
(Step 1) - Manual input]],Tbl_Entities[Entity name],0)),"")</f>
        <v/>
      </c>
      <c r="F4859" s="70"/>
      <c r="G4859" s="70"/>
      <c r="H4859" s="60" t="str">
        <f>IF(Table1[[#This Row],[Reporting
Type
(Step 3) - Manual input]]="","",VLOOKUP(Table1[[#This Row],[Reporting
Type
(Step 3) - Manual input]],'Reference List'!$V$4:$W$10,2,FALSE))</f>
        <v/>
      </c>
      <c r="I4859" s="69"/>
      <c r="J4859" s="59" t="str">
        <f>IFERROR(INDEX(Tbl_LegislationDescrip[Description], MATCH(Table1[[#This Row],[Retail Law/Rules Part/Division/Rules (Version 17)
(Step 4) - Manual input]], Tbl_LegislationDescrip[Rule], 0)), "")</f>
        <v/>
      </c>
      <c r="K4859" s="108"/>
      <c r="L4859" s="90"/>
      <c r="M4859" s="90"/>
      <c r="N4859" s="94"/>
      <c r="O4859" s="95"/>
      <c r="P4859" s="95"/>
      <c r="Q4859" s="90"/>
      <c r="R4859" s="69"/>
      <c r="S4859" s="69"/>
      <c r="T4859" s="100"/>
      <c r="U4859" s="101"/>
      <c r="V4859" s="102"/>
      <c r="W4859" s="93"/>
      <c r="X4859" s="93"/>
      <c r="Y4859" s="94"/>
      <c r="Z4859" s="94"/>
      <c r="AA4859" s="69"/>
      <c r="AB4859" s="90"/>
      <c r="AC4859" s="69"/>
      <c r="AD4859" s="92"/>
      <c r="AE4859" s="47"/>
    </row>
    <row r="4860" spans="2:31" ht="45" customHeight="1" x14ac:dyDescent="0.25">
      <c r="B4860" s="69"/>
      <c r="C4860" s="70"/>
      <c r="D4860" s="70"/>
      <c r="E4860" s="60" t="str">
        <f>IFERROR(INDEX(Tbl_Entities[Retailer / Distributior?],MATCH(Table1[[#This Row],[Regulated Entity Name
(Step 1) - Manual input]],Tbl_Entities[Entity name],0)),"")</f>
        <v/>
      </c>
      <c r="F4860" s="70"/>
      <c r="G4860" s="70"/>
      <c r="H4860" s="60" t="str">
        <f>IF(Table1[[#This Row],[Reporting
Type
(Step 3) - Manual input]]="","",VLOOKUP(Table1[[#This Row],[Reporting
Type
(Step 3) - Manual input]],'Reference List'!$V$4:$W$10,2,FALSE))</f>
        <v/>
      </c>
      <c r="I4860" s="69"/>
      <c r="J4860" s="59" t="str">
        <f>IFERROR(INDEX(Tbl_LegislationDescrip[Description], MATCH(Table1[[#This Row],[Retail Law/Rules Part/Division/Rules (Version 17)
(Step 4) - Manual input]], Tbl_LegislationDescrip[Rule], 0)), "")</f>
        <v/>
      </c>
      <c r="K4860" s="108"/>
      <c r="L4860" s="90"/>
      <c r="M4860" s="90"/>
      <c r="N4860" s="94"/>
      <c r="O4860" s="95"/>
      <c r="P4860" s="95"/>
      <c r="Q4860" s="90"/>
      <c r="R4860" s="69"/>
      <c r="S4860" s="69"/>
      <c r="T4860" s="100"/>
      <c r="U4860" s="101"/>
      <c r="V4860" s="102"/>
      <c r="W4860" s="93"/>
      <c r="X4860" s="93"/>
      <c r="Y4860" s="94"/>
      <c r="Z4860" s="94"/>
      <c r="AA4860" s="69"/>
      <c r="AB4860" s="90"/>
      <c r="AC4860" s="69"/>
      <c r="AD4860" s="92"/>
      <c r="AE4860" s="47"/>
    </row>
    <row r="4861" spans="2:31" ht="45" customHeight="1" x14ac:dyDescent="0.25">
      <c r="B4861" s="69"/>
      <c r="C4861" s="70"/>
      <c r="D4861" s="70"/>
      <c r="E4861" s="60" t="str">
        <f>IFERROR(INDEX(Tbl_Entities[Retailer / Distributior?],MATCH(Table1[[#This Row],[Regulated Entity Name
(Step 1) - Manual input]],Tbl_Entities[Entity name],0)),"")</f>
        <v/>
      </c>
      <c r="F4861" s="70"/>
      <c r="G4861" s="70"/>
      <c r="H4861" s="60" t="str">
        <f>IF(Table1[[#This Row],[Reporting
Type
(Step 3) - Manual input]]="","",VLOOKUP(Table1[[#This Row],[Reporting
Type
(Step 3) - Manual input]],'Reference List'!$V$4:$W$10,2,FALSE))</f>
        <v/>
      </c>
      <c r="I4861" s="69"/>
      <c r="J4861" s="59" t="str">
        <f>IFERROR(INDEX(Tbl_LegislationDescrip[Description], MATCH(Table1[[#This Row],[Retail Law/Rules Part/Division/Rules (Version 17)
(Step 4) - Manual input]], Tbl_LegislationDescrip[Rule], 0)), "")</f>
        <v/>
      </c>
      <c r="K4861" s="108"/>
      <c r="L4861" s="90"/>
      <c r="M4861" s="90"/>
      <c r="N4861" s="94"/>
      <c r="O4861" s="95"/>
      <c r="P4861" s="95"/>
      <c r="Q4861" s="90"/>
      <c r="R4861" s="69"/>
      <c r="S4861" s="69"/>
      <c r="T4861" s="100"/>
      <c r="U4861" s="101"/>
      <c r="V4861" s="102"/>
      <c r="W4861" s="93"/>
      <c r="X4861" s="93"/>
      <c r="Y4861" s="94"/>
      <c r="Z4861" s="94"/>
      <c r="AA4861" s="69"/>
      <c r="AB4861" s="90"/>
      <c r="AC4861" s="69"/>
      <c r="AD4861" s="92"/>
      <c r="AE4861" s="47"/>
    </row>
    <row r="4862" spans="2:31" ht="45" customHeight="1" x14ac:dyDescent="0.25">
      <c r="B4862" s="69"/>
      <c r="C4862" s="70"/>
      <c r="D4862" s="70"/>
      <c r="E4862" s="60" t="str">
        <f>IFERROR(INDEX(Tbl_Entities[Retailer / Distributior?],MATCH(Table1[[#This Row],[Regulated Entity Name
(Step 1) - Manual input]],Tbl_Entities[Entity name],0)),"")</f>
        <v/>
      </c>
      <c r="F4862" s="70"/>
      <c r="G4862" s="70"/>
      <c r="H4862" s="60" t="str">
        <f>IF(Table1[[#This Row],[Reporting
Type
(Step 3) - Manual input]]="","",VLOOKUP(Table1[[#This Row],[Reporting
Type
(Step 3) - Manual input]],'Reference List'!$V$4:$W$10,2,FALSE))</f>
        <v/>
      </c>
      <c r="I4862" s="69"/>
      <c r="J4862" s="59" t="str">
        <f>IFERROR(INDEX(Tbl_LegislationDescrip[Description], MATCH(Table1[[#This Row],[Retail Law/Rules Part/Division/Rules (Version 17)
(Step 4) - Manual input]], Tbl_LegislationDescrip[Rule], 0)), "")</f>
        <v/>
      </c>
      <c r="K4862" s="108"/>
      <c r="L4862" s="90"/>
      <c r="M4862" s="90"/>
      <c r="N4862" s="94"/>
      <c r="O4862" s="95"/>
      <c r="P4862" s="95"/>
      <c r="Q4862" s="90"/>
      <c r="R4862" s="69"/>
      <c r="S4862" s="69"/>
      <c r="T4862" s="100"/>
      <c r="U4862" s="101"/>
      <c r="V4862" s="102"/>
      <c r="W4862" s="93"/>
      <c r="X4862" s="93"/>
      <c r="Y4862" s="94"/>
      <c r="Z4862" s="94"/>
      <c r="AA4862" s="69"/>
      <c r="AB4862" s="90"/>
      <c r="AC4862" s="69"/>
      <c r="AD4862" s="92"/>
      <c r="AE4862" s="47"/>
    </row>
    <row r="4863" spans="2:31" ht="45" customHeight="1" x14ac:dyDescent="0.25">
      <c r="B4863" s="69"/>
      <c r="C4863" s="70"/>
      <c r="D4863" s="70"/>
      <c r="E4863" s="60" t="str">
        <f>IFERROR(INDEX(Tbl_Entities[Retailer / Distributior?],MATCH(Table1[[#This Row],[Regulated Entity Name
(Step 1) - Manual input]],Tbl_Entities[Entity name],0)),"")</f>
        <v/>
      </c>
      <c r="F4863" s="70"/>
      <c r="G4863" s="70"/>
      <c r="H4863" s="60" t="str">
        <f>IF(Table1[[#This Row],[Reporting
Type
(Step 3) - Manual input]]="","",VLOOKUP(Table1[[#This Row],[Reporting
Type
(Step 3) - Manual input]],'Reference List'!$V$4:$W$10,2,FALSE))</f>
        <v/>
      </c>
      <c r="I4863" s="69"/>
      <c r="J4863" s="59" t="str">
        <f>IFERROR(INDEX(Tbl_LegislationDescrip[Description], MATCH(Table1[[#This Row],[Retail Law/Rules Part/Division/Rules (Version 17)
(Step 4) - Manual input]], Tbl_LegislationDescrip[Rule], 0)), "")</f>
        <v/>
      </c>
      <c r="K4863" s="108"/>
      <c r="L4863" s="90"/>
      <c r="M4863" s="90"/>
      <c r="N4863" s="94"/>
      <c r="O4863" s="95"/>
      <c r="P4863" s="95"/>
      <c r="Q4863" s="90"/>
      <c r="R4863" s="69"/>
      <c r="S4863" s="69"/>
      <c r="T4863" s="100"/>
      <c r="U4863" s="101"/>
      <c r="V4863" s="102"/>
      <c r="W4863" s="93"/>
      <c r="X4863" s="93"/>
      <c r="Y4863" s="94"/>
      <c r="Z4863" s="94"/>
      <c r="AA4863" s="69"/>
      <c r="AB4863" s="90"/>
      <c r="AC4863" s="69"/>
      <c r="AD4863" s="92"/>
      <c r="AE4863" s="47"/>
    </row>
    <row r="4864" spans="2:31" ht="45" customHeight="1" x14ac:dyDescent="0.25">
      <c r="B4864" s="69"/>
      <c r="C4864" s="70"/>
      <c r="D4864" s="70"/>
      <c r="E4864" s="60" t="str">
        <f>IFERROR(INDEX(Tbl_Entities[Retailer / Distributior?],MATCH(Table1[[#This Row],[Regulated Entity Name
(Step 1) - Manual input]],Tbl_Entities[Entity name],0)),"")</f>
        <v/>
      </c>
      <c r="F4864" s="70"/>
      <c r="G4864" s="70"/>
      <c r="H4864" s="60" t="str">
        <f>IF(Table1[[#This Row],[Reporting
Type
(Step 3) - Manual input]]="","",VLOOKUP(Table1[[#This Row],[Reporting
Type
(Step 3) - Manual input]],'Reference List'!$V$4:$W$10,2,FALSE))</f>
        <v/>
      </c>
      <c r="I4864" s="69"/>
      <c r="J4864" s="59" t="str">
        <f>IFERROR(INDEX(Tbl_LegislationDescrip[Description], MATCH(Table1[[#This Row],[Retail Law/Rules Part/Division/Rules (Version 17)
(Step 4) - Manual input]], Tbl_LegislationDescrip[Rule], 0)), "")</f>
        <v/>
      </c>
      <c r="K4864" s="108"/>
      <c r="L4864" s="90"/>
      <c r="M4864" s="90"/>
      <c r="N4864" s="94"/>
      <c r="O4864" s="95"/>
      <c r="P4864" s="95"/>
      <c r="Q4864" s="90"/>
      <c r="R4864" s="69"/>
      <c r="S4864" s="69"/>
      <c r="T4864" s="100"/>
      <c r="U4864" s="101"/>
      <c r="V4864" s="102"/>
      <c r="W4864" s="93"/>
      <c r="X4864" s="93"/>
      <c r="Y4864" s="94"/>
      <c r="Z4864" s="94"/>
      <c r="AA4864" s="69"/>
      <c r="AB4864" s="90"/>
      <c r="AC4864" s="69"/>
      <c r="AD4864" s="92"/>
      <c r="AE4864" s="47"/>
    </row>
    <row r="4865" spans="2:31" ht="45" customHeight="1" x14ac:dyDescent="0.25">
      <c r="B4865" s="69"/>
      <c r="C4865" s="70"/>
      <c r="D4865" s="70"/>
      <c r="E4865" s="60" t="str">
        <f>IFERROR(INDEX(Tbl_Entities[Retailer / Distributior?],MATCH(Table1[[#This Row],[Regulated Entity Name
(Step 1) - Manual input]],Tbl_Entities[Entity name],0)),"")</f>
        <v/>
      </c>
      <c r="F4865" s="70"/>
      <c r="G4865" s="70"/>
      <c r="H4865" s="60" t="str">
        <f>IF(Table1[[#This Row],[Reporting
Type
(Step 3) - Manual input]]="","",VLOOKUP(Table1[[#This Row],[Reporting
Type
(Step 3) - Manual input]],'Reference List'!$V$4:$W$10,2,FALSE))</f>
        <v/>
      </c>
      <c r="I4865" s="69"/>
      <c r="J4865" s="59" t="str">
        <f>IFERROR(INDEX(Tbl_LegislationDescrip[Description], MATCH(Table1[[#This Row],[Retail Law/Rules Part/Division/Rules (Version 17)
(Step 4) - Manual input]], Tbl_LegislationDescrip[Rule], 0)), "")</f>
        <v/>
      </c>
      <c r="K4865" s="108"/>
      <c r="L4865" s="90"/>
      <c r="M4865" s="90"/>
      <c r="N4865" s="94"/>
      <c r="O4865" s="95"/>
      <c r="P4865" s="95"/>
      <c r="Q4865" s="90"/>
      <c r="R4865" s="69"/>
      <c r="S4865" s="69"/>
      <c r="T4865" s="100"/>
      <c r="U4865" s="101"/>
      <c r="V4865" s="102"/>
      <c r="W4865" s="93"/>
      <c r="X4865" s="93"/>
      <c r="Y4865" s="94"/>
      <c r="Z4865" s="94"/>
      <c r="AA4865" s="69"/>
      <c r="AB4865" s="90"/>
      <c r="AC4865" s="69"/>
      <c r="AD4865" s="92"/>
      <c r="AE4865" s="47"/>
    </row>
    <row r="4866" spans="2:31" ht="45" customHeight="1" x14ac:dyDescent="0.25">
      <c r="B4866" s="69"/>
      <c r="C4866" s="70"/>
      <c r="D4866" s="70"/>
      <c r="E4866" s="60" t="str">
        <f>IFERROR(INDEX(Tbl_Entities[Retailer / Distributior?],MATCH(Table1[[#This Row],[Regulated Entity Name
(Step 1) - Manual input]],Tbl_Entities[Entity name],0)),"")</f>
        <v/>
      </c>
      <c r="F4866" s="70"/>
      <c r="G4866" s="70"/>
      <c r="H4866" s="60" t="str">
        <f>IF(Table1[[#This Row],[Reporting
Type
(Step 3) - Manual input]]="","",VLOOKUP(Table1[[#This Row],[Reporting
Type
(Step 3) - Manual input]],'Reference List'!$V$4:$W$10,2,FALSE))</f>
        <v/>
      </c>
      <c r="I4866" s="69"/>
      <c r="J4866" s="59" t="str">
        <f>IFERROR(INDEX(Tbl_LegislationDescrip[Description], MATCH(Table1[[#This Row],[Retail Law/Rules Part/Division/Rules (Version 17)
(Step 4) - Manual input]], Tbl_LegislationDescrip[Rule], 0)), "")</f>
        <v/>
      </c>
      <c r="K4866" s="108"/>
      <c r="L4866" s="90"/>
      <c r="M4866" s="90"/>
      <c r="N4866" s="94"/>
      <c r="O4866" s="95"/>
      <c r="P4866" s="95"/>
      <c r="Q4866" s="90"/>
      <c r="R4866" s="69"/>
      <c r="S4866" s="69"/>
      <c r="T4866" s="100"/>
      <c r="U4866" s="101"/>
      <c r="V4866" s="102"/>
      <c r="W4866" s="93"/>
      <c r="X4866" s="93"/>
      <c r="Y4866" s="94"/>
      <c r="Z4866" s="94"/>
      <c r="AA4866" s="69"/>
      <c r="AB4866" s="90"/>
      <c r="AC4866" s="69"/>
      <c r="AD4866" s="92"/>
      <c r="AE4866" s="47"/>
    </row>
    <row r="4867" spans="2:31" ht="45" customHeight="1" x14ac:dyDescent="0.25">
      <c r="B4867" s="69"/>
      <c r="C4867" s="70"/>
      <c r="D4867" s="70"/>
      <c r="E4867" s="60" t="str">
        <f>IFERROR(INDEX(Tbl_Entities[Retailer / Distributior?],MATCH(Table1[[#This Row],[Regulated Entity Name
(Step 1) - Manual input]],Tbl_Entities[Entity name],0)),"")</f>
        <v/>
      </c>
      <c r="F4867" s="70"/>
      <c r="G4867" s="70"/>
      <c r="H4867" s="60" t="str">
        <f>IF(Table1[[#This Row],[Reporting
Type
(Step 3) - Manual input]]="","",VLOOKUP(Table1[[#This Row],[Reporting
Type
(Step 3) - Manual input]],'Reference List'!$V$4:$W$10,2,FALSE))</f>
        <v/>
      </c>
      <c r="I4867" s="69"/>
      <c r="J4867" s="59" t="str">
        <f>IFERROR(INDEX(Tbl_LegislationDescrip[Description], MATCH(Table1[[#This Row],[Retail Law/Rules Part/Division/Rules (Version 17)
(Step 4) - Manual input]], Tbl_LegislationDescrip[Rule], 0)), "")</f>
        <v/>
      </c>
      <c r="K4867" s="108"/>
      <c r="L4867" s="90"/>
      <c r="M4867" s="90"/>
      <c r="N4867" s="94"/>
      <c r="O4867" s="95"/>
      <c r="P4867" s="95"/>
      <c r="Q4867" s="90"/>
      <c r="R4867" s="69"/>
      <c r="S4867" s="69"/>
      <c r="T4867" s="100"/>
      <c r="U4867" s="101"/>
      <c r="V4867" s="102"/>
      <c r="W4867" s="93"/>
      <c r="X4867" s="93"/>
      <c r="Y4867" s="94"/>
      <c r="Z4867" s="94"/>
      <c r="AA4867" s="69"/>
      <c r="AB4867" s="90"/>
      <c r="AC4867" s="69"/>
      <c r="AD4867" s="92"/>
      <c r="AE4867" s="47"/>
    </row>
    <row r="4868" spans="2:31" ht="45" customHeight="1" x14ac:dyDescent="0.25">
      <c r="B4868" s="69"/>
      <c r="C4868" s="70"/>
      <c r="D4868" s="70"/>
      <c r="E4868" s="60" t="str">
        <f>IFERROR(INDEX(Tbl_Entities[Retailer / Distributior?],MATCH(Table1[[#This Row],[Regulated Entity Name
(Step 1) - Manual input]],Tbl_Entities[Entity name],0)),"")</f>
        <v/>
      </c>
      <c r="F4868" s="70"/>
      <c r="G4868" s="70"/>
      <c r="H4868" s="60" t="str">
        <f>IF(Table1[[#This Row],[Reporting
Type
(Step 3) - Manual input]]="","",VLOOKUP(Table1[[#This Row],[Reporting
Type
(Step 3) - Manual input]],'Reference List'!$V$4:$W$10,2,FALSE))</f>
        <v/>
      </c>
      <c r="I4868" s="69"/>
      <c r="J4868" s="59" t="str">
        <f>IFERROR(INDEX(Tbl_LegislationDescrip[Description], MATCH(Table1[[#This Row],[Retail Law/Rules Part/Division/Rules (Version 17)
(Step 4) - Manual input]], Tbl_LegislationDescrip[Rule], 0)), "")</f>
        <v/>
      </c>
      <c r="K4868" s="108"/>
      <c r="L4868" s="90"/>
      <c r="M4868" s="90"/>
      <c r="N4868" s="94"/>
      <c r="O4868" s="95"/>
      <c r="P4868" s="95"/>
      <c r="Q4868" s="90"/>
      <c r="R4868" s="69"/>
      <c r="S4868" s="69"/>
      <c r="T4868" s="100"/>
      <c r="U4868" s="101"/>
      <c r="V4868" s="102"/>
      <c r="W4868" s="93"/>
      <c r="X4868" s="93"/>
      <c r="Y4868" s="94"/>
      <c r="Z4868" s="94"/>
      <c r="AA4868" s="69"/>
      <c r="AB4868" s="90"/>
      <c r="AC4868" s="69"/>
      <c r="AD4868" s="92"/>
      <c r="AE4868" s="47"/>
    </row>
    <row r="4869" spans="2:31" ht="45" customHeight="1" x14ac:dyDescent="0.25">
      <c r="B4869" s="69"/>
      <c r="C4869" s="70"/>
      <c r="D4869" s="70"/>
      <c r="E4869" s="60" t="str">
        <f>IFERROR(INDEX(Tbl_Entities[Retailer / Distributior?],MATCH(Table1[[#This Row],[Regulated Entity Name
(Step 1) - Manual input]],Tbl_Entities[Entity name],0)),"")</f>
        <v/>
      </c>
      <c r="F4869" s="70"/>
      <c r="G4869" s="70"/>
      <c r="H4869" s="60" t="str">
        <f>IF(Table1[[#This Row],[Reporting
Type
(Step 3) - Manual input]]="","",VLOOKUP(Table1[[#This Row],[Reporting
Type
(Step 3) - Manual input]],'Reference List'!$V$4:$W$10,2,FALSE))</f>
        <v/>
      </c>
      <c r="I4869" s="69"/>
      <c r="J4869" s="59" t="str">
        <f>IFERROR(INDEX(Tbl_LegislationDescrip[Description], MATCH(Table1[[#This Row],[Retail Law/Rules Part/Division/Rules (Version 17)
(Step 4) - Manual input]], Tbl_LegislationDescrip[Rule], 0)), "")</f>
        <v/>
      </c>
      <c r="K4869" s="108"/>
      <c r="L4869" s="90"/>
      <c r="M4869" s="90"/>
      <c r="N4869" s="94"/>
      <c r="O4869" s="95"/>
      <c r="P4869" s="95"/>
      <c r="Q4869" s="90"/>
      <c r="R4869" s="69"/>
      <c r="S4869" s="69"/>
      <c r="T4869" s="100"/>
      <c r="U4869" s="101"/>
      <c r="V4869" s="102"/>
      <c r="W4869" s="93"/>
      <c r="X4869" s="93"/>
      <c r="Y4869" s="94"/>
      <c r="Z4869" s="94"/>
      <c r="AA4869" s="69"/>
      <c r="AB4869" s="90"/>
      <c r="AC4869" s="69"/>
      <c r="AD4869" s="92"/>
      <c r="AE4869" s="47"/>
    </row>
    <row r="4870" spans="2:31" ht="45" customHeight="1" x14ac:dyDescent="0.25">
      <c r="B4870" s="69"/>
      <c r="C4870" s="70"/>
      <c r="D4870" s="70"/>
      <c r="E4870" s="60" t="str">
        <f>IFERROR(INDEX(Tbl_Entities[Retailer / Distributior?],MATCH(Table1[[#This Row],[Regulated Entity Name
(Step 1) - Manual input]],Tbl_Entities[Entity name],0)),"")</f>
        <v/>
      </c>
      <c r="F4870" s="70"/>
      <c r="G4870" s="70"/>
      <c r="H4870" s="60" t="str">
        <f>IF(Table1[[#This Row],[Reporting
Type
(Step 3) - Manual input]]="","",VLOOKUP(Table1[[#This Row],[Reporting
Type
(Step 3) - Manual input]],'Reference List'!$V$4:$W$10,2,FALSE))</f>
        <v/>
      </c>
      <c r="I4870" s="69"/>
      <c r="J4870" s="59" t="str">
        <f>IFERROR(INDEX(Tbl_LegislationDescrip[Description], MATCH(Table1[[#This Row],[Retail Law/Rules Part/Division/Rules (Version 17)
(Step 4) - Manual input]], Tbl_LegislationDescrip[Rule], 0)), "")</f>
        <v/>
      </c>
      <c r="K4870" s="108"/>
      <c r="L4870" s="90"/>
      <c r="M4870" s="90"/>
      <c r="N4870" s="94"/>
      <c r="O4870" s="95"/>
      <c r="P4870" s="95"/>
      <c r="Q4870" s="90"/>
      <c r="R4870" s="69"/>
      <c r="S4870" s="69"/>
      <c r="T4870" s="100"/>
      <c r="U4870" s="101"/>
      <c r="V4870" s="102"/>
      <c r="W4870" s="93"/>
      <c r="X4870" s="93"/>
      <c r="Y4870" s="94"/>
      <c r="Z4870" s="94"/>
      <c r="AA4870" s="69"/>
      <c r="AB4870" s="90"/>
      <c r="AC4870" s="69"/>
      <c r="AD4870" s="92"/>
      <c r="AE4870" s="47"/>
    </row>
    <row r="4871" spans="2:31" ht="45" customHeight="1" x14ac:dyDescent="0.25">
      <c r="B4871" s="69"/>
      <c r="C4871" s="70"/>
      <c r="D4871" s="70"/>
      <c r="E4871" s="60" t="str">
        <f>IFERROR(INDEX(Tbl_Entities[Retailer / Distributior?],MATCH(Table1[[#This Row],[Regulated Entity Name
(Step 1) - Manual input]],Tbl_Entities[Entity name],0)),"")</f>
        <v/>
      </c>
      <c r="F4871" s="70"/>
      <c r="G4871" s="70"/>
      <c r="H4871" s="60" t="str">
        <f>IF(Table1[[#This Row],[Reporting
Type
(Step 3) - Manual input]]="","",VLOOKUP(Table1[[#This Row],[Reporting
Type
(Step 3) - Manual input]],'Reference List'!$V$4:$W$10,2,FALSE))</f>
        <v/>
      </c>
      <c r="I4871" s="69"/>
      <c r="J4871" s="59" t="str">
        <f>IFERROR(INDEX(Tbl_LegislationDescrip[Description], MATCH(Table1[[#This Row],[Retail Law/Rules Part/Division/Rules (Version 17)
(Step 4) - Manual input]], Tbl_LegislationDescrip[Rule], 0)), "")</f>
        <v/>
      </c>
      <c r="K4871" s="108"/>
      <c r="L4871" s="90"/>
      <c r="M4871" s="90"/>
      <c r="N4871" s="94"/>
      <c r="O4871" s="95"/>
      <c r="P4871" s="95"/>
      <c r="Q4871" s="90"/>
      <c r="R4871" s="69"/>
      <c r="S4871" s="69"/>
      <c r="T4871" s="100"/>
      <c r="U4871" s="101"/>
      <c r="V4871" s="102"/>
      <c r="W4871" s="93"/>
      <c r="X4871" s="93"/>
      <c r="Y4871" s="94"/>
      <c r="Z4871" s="94"/>
      <c r="AA4871" s="69"/>
      <c r="AB4871" s="90"/>
      <c r="AC4871" s="69"/>
      <c r="AD4871" s="92"/>
      <c r="AE4871" s="47"/>
    </row>
    <row r="4872" spans="2:31" ht="45" customHeight="1" x14ac:dyDescent="0.25">
      <c r="B4872" s="69"/>
      <c r="C4872" s="70"/>
      <c r="D4872" s="70"/>
      <c r="E4872" s="60" t="str">
        <f>IFERROR(INDEX(Tbl_Entities[Retailer / Distributior?],MATCH(Table1[[#This Row],[Regulated Entity Name
(Step 1) - Manual input]],Tbl_Entities[Entity name],0)),"")</f>
        <v/>
      </c>
      <c r="F4872" s="70"/>
      <c r="G4872" s="70"/>
      <c r="H4872" s="60" t="str">
        <f>IF(Table1[[#This Row],[Reporting
Type
(Step 3) - Manual input]]="","",VLOOKUP(Table1[[#This Row],[Reporting
Type
(Step 3) - Manual input]],'Reference List'!$V$4:$W$10,2,FALSE))</f>
        <v/>
      </c>
      <c r="I4872" s="69"/>
      <c r="J4872" s="59" t="str">
        <f>IFERROR(INDEX(Tbl_LegislationDescrip[Description], MATCH(Table1[[#This Row],[Retail Law/Rules Part/Division/Rules (Version 17)
(Step 4) - Manual input]], Tbl_LegislationDescrip[Rule], 0)), "")</f>
        <v/>
      </c>
      <c r="K4872" s="108"/>
      <c r="L4872" s="90"/>
      <c r="M4872" s="90"/>
      <c r="N4872" s="94"/>
      <c r="O4872" s="95"/>
      <c r="P4872" s="95"/>
      <c r="Q4872" s="90"/>
      <c r="R4872" s="69"/>
      <c r="S4872" s="69"/>
      <c r="T4872" s="100"/>
      <c r="U4872" s="101"/>
      <c r="V4872" s="102"/>
      <c r="W4872" s="93"/>
      <c r="X4872" s="93"/>
      <c r="Y4872" s="94"/>
      <c r="Z4872" s="94"/>
      <c r="AA4872" s="69"/>
      <c r="AB4872" s="90"/>
      <c r="AC4872" s="69"/>
      <c r="AD4872" s="92"/>
      <c r="AE4872" s="47"/>
    </row>
    <row r="4873" spans="2:31" ht="45" customHeight="1" x14ac:dyDescent="0.25">
      <c r="B4873" s="69"/>
      <c r="C4873" s="70"/>
      <c r="D4873" s="70"/>
      <c r="E4873" s="60" t="str">
        <f>IFERROR(INDEX(Tbl_Entities[Retailer / Distributior?],MATCH(Table1[[#This Row],[Regulated Entity Name
(Step 1) - Manual input]],Tbl_Entities[Entity name],0)),"")</f>
        <v/>
      </c>
      <c r="F4873" s="70"/>
      <c r="G4873" s="70"/>
      <c r="H4873" s="60" t="str">
        <f>IF(Table1[[#This Row],[Reporting
Type
(Step 3) - Manual input]]="","",VLOOKUP(Table1[[#This Row],[Reporting
Type
(Step 3) - Manual input]],'Reference List'!$V$4:$W$10,2,FALSE))</f>
        <v/>
      </c>
      <c r="I4873" s="69"/>
      <c r="J4873" s="59" t="str">
        <f>IFERROR(INDEX(Tbl_LegislationDescrip[Description], MATCH(Table1[[#This Row],[Retail Law/Rules Part/Division/Rules (Version 17)
(Step 4) - Manual input]], Tbl_LegislationDescrip[Rule], 0)), "")</f>
        <v/>
      </c>
      <c r="K4873" s="108"/>
      <c r="L4873" s="90"/>
      <c r="M4873" s="90"/>
      <c r="N4873" s="94"/>
      <c r="O4873" s="95"/>
      <c r="P4873" s="95"/>
      <c r="Q4873" s="90"/>
      <c r="R4873" s="69"/>
      <c r="S4873" s="69"/>
      <c r="T4873" s="100"/>
      <c r="U4873" s="101"/>
      <c r="V4873" s="102"/>
      <c r="W4873" s="93"/>
      <c r="X4873" s="93"/>
      <c r="Y4873" s="94"/>
      <c r="Z4873" s="94"/>
      <c r="AA4873" s="69"/>
      <c r="AB4873" s="90"/>
      <c r="AC4873" s="69"/>
      <c r="AD4873" s="92"/>
      <c r="AE4873" s="47"/>
    </row>
    <row r="4874" spans="2:31" ht="45" customHeight="1" x14ac:dyDescent="0.25">
      <c r="B4874" s="69"/>
      <c r="C4874" s="70"/>
      <c r="D4874" s="70"/>
      <c r="E4874" s="60" t="str">
        <f>IFERROR(INDEX(Tbl_Entities[Retailer / Distributior?],MATCH(Table1[[#This Row],[Regulated Entity Name
(Step 1) - Manual input]],Tbl_Entities[Entity name],0)),"")</f>
        <v/>
      </c>
      <c r="F4874" s="70"/>
      <c r="G4874" s="70"/>
      <c r="H4874" s="60" t="str">
        <f>IF(Table1[[#This Row],[Reporting
Type
(Step 3) - Manual input]]="","",VLOOKUP(Table1[[#This Row],[Reporting
Type
(Step 3) - Manual input]],'Reference List'!$V$4:$W$10,2,FALSE))</f>
        <v/>
      </c>
      <c r="I4874" s="69"/>
      <c r="J4874" s="59" t="str">
        <f>IFERROR(INDEX(Tbl_LegislationDescrip[Description], MATCH(Table1[[#This Row],[Retail Law/Rules Part/Division/Rules (Version 17)
(Step 4) - Manual input]], Tbl_LegislationDescrip[Rule], 0)), "")</f>
        <v/>
      </c>
      <c r="K4874" s="108"/>
      <c r="L4874" s="90"/>
      <c r="M4874" s="90"/>
      <c r="N4874" s="94"/>
      <c r="O4874" s="95"/>
      <c r="P4874" s="95"/>
      <c r="Q4874" s="90"/>
      <c r="R4874" s="69"/>
      <c r="S4874" s="69"/>
      <c r="T4874" s="100"/>
      <c r="U4874" s="101"/>
      <c r="V4874" s="102"/>
      <c r="W4874" s="93"/>
      <c r="X4874" s="93"/>
      <c r="Y4874" s="94"/>
      <c r="Z4874" s="94"/>
      <c r="AA4874" s="69"/>
      <c r="AB4874" s="90"/>
      <c r="AC4874" s="69"/>
      <c r="AD4874" s="92"/>
      <c r="AE4874" s="47"/>
    </row>
    <row r="4875" spans="2:31" ht="45" customHeight="1" x14ac:dyDescent="0.25">
      <c r="B4875" s="69"/>
      <c r="C4875" s="70"/>
      <c r="D4875" s="70"/>
      <c r="E4875" s="60" t="str">
        <f>IFERROR(INDEX(Tbl_Entities[Retailer / Distributior?],MATCH(Table1[[#This Row],[Regulated Entity Name
(Step 1) - Manual input]],Tbl_Entities[Entity name],0)),"")</f>
        <v/>
      </c>
      <c r="F4875" s="70"/>
      <c r="G4875" s="70"/>
      <c r="H4875" s="60" t="str">
        <f>IF(Table1[[#This Row],[Reporting
Type
(Step 3) - Manual input]]="","",VLOOKUP(Table1[[#This Row],[Reporting
Type
(Step 3) - Manual input]],'Reference List'!$V$4:$W$10,2,FALSE))</f>
        <v/>
      </c>
      <c r="I4875" s="69"/>
      <c r="J4875" s="59" t="str">
        <f>IFERROR(INDEX(Tbl_LegislationDescrip[Description], MATCH(Table1[[#This Row],[Retail Law/Rules Part/Division/Rules (Version 17)
(Step 4) - Manual input]], Tbl_LegislationDescrip[Rule], 0)), "")</f>
        <v/>
      </c>
      <c r="K4875" s="108"/>
      <c r="L4875" s="90"/>
      <c r="M4875" s="90"/>
      <c r="N4875" s="94"/>
      <c r="O4875" s="95"/>
      <c r="P4875" s="95"/>
      <c r="Q4875" s="90"/>
      <c r="R4875" s="69"/>
      <c r="S4875" s="69"/>
      <c r="T4875" s="100"/>
      <c r="U4875" s="101"/>
      <c r="V4875" s="102"/>
      <c r="W4875" s="93"/>
      <c r="X4875" s="93"/>
      <c r="Y4875" s="94"/>
      <c r="Z4875" s="94"/>
      <c r="AA4875" s="69"/>
      <c r="AB4875" s="90"/>
      <c r="AC4875" s="69"/>
      <c r="AD4875" s="92"/>
      <c r="AE4875" s="47"/>
    </row>
    <row r="4876" spans="2:31" ht="45" customHeight="1" x14ac:dyDescent="0.25">
      <c r="B4876" s="69"/>
      <c r="C4876" s="70"/>
      <c r="D4876" s="70"/>
      <c r="E4876" s="60" t="str">
        <f>IFERROR(INDEX(Tbl_Entities[Retailer / Distributior?],MATCH(Table1[[#This Row],[Regulated Entity Name
(Step 1) - Manual input]],Tbl_Entities[Entity name],0)),"")</f>
        <v/>
      </c>
      <c r="F4876" s="70"/>
      <c r="G4876" s="70"/>
      <c r="H4876" s="60" t="str">
        <f>IF(Table1[[#This Row],[Reporting
Type
(Step 3) - Manual input]]="","",VLOOKUP(Table1[[#This Row],[Reporting
Type
(Step 3) - Manual input]],'Reference List'!$V$4:$W$10,2,FALSE))</f>
        <v/>
      </c>
      <c r="I4876" s="69"/>
      <c r="J4876" s="59" t="str">
        <f>IFERROR(INDEX(Tbl_LegislationDescrip[Description], MATCH(Table1[[#This Row],[Retail Law/Rules Part/Division/Rules (Version 17)
(Step 4) - Manual input]], Tbl_LegislationDescrip[Rule], 0)), "")</f>
        <v/>
      </c>
      <c r="K4876" s="108"/>
      <c r="L4876" s="90"/>
      <c r="M4876" s="90"/>
      <c r="N4876" s="94"/>
      <c r="O4876" s="95"/>
      <c r="P4876" s="95"/>
      <c r="Q4876" s="90"/>
      <c r="R4876" s="69"/>
      <c r="S4876" s="69"/>
      <c r="T4876" s="100"/>
      <c r="U4876" s="101"/>
      <c r="V4876" s="102"/>
      <c r="W4876" s="93"/>
      <c r="X4876" s="93"/>
      <c r="Y4876" s="94"/>
      <c r="Z4876" s="94"/>
      <c r="AA4876" s="69"/>
      <c r="AB4876" s="90"/>
      <c r="AC4876" s="69"/>
      <c r="AD4876" s="92"/>
      <c r="AE4876" s="47"/>
    </row>
    <row r="4877" spans="2:31" ht="45" customHeight="1" x14ac:dyDescent="0.25">
      <c r="B4877" s="69"/>
      <c r="C4877" s="70"/>
      <c r="D4877" s="70"/>
      <c r="E4877" s="60" t="str">
        <f>IFERROR(INDEX(Tbl_Entities[Retailer / Distributior?],MATCH(Table1[[#This Row],[Regulated Entity Name
(Step 1) - Manual input]],Tbl_Entities[Entity name],0)),"")</f>
        <v/>
      </c>
      <c r="F4877" s="70"/>
      <c r="G4877" s="70"/>
      <c r="H4877" s="60" t="str">
        <f>IF(Table1[[#This Row],[Reporting
Type
(Step 3) - Manual input]]="","",VLOOKUP(Table1[[#This Row],[Reporting
Type
(Step 3) - Manual input]],'Reference List'!$V$4:$W$10,2,FALSE))</f>
        <v/>
      </c>
      <c r="I4877" s="69"/>
      <c r="J4877" s="59" t="str">
        <f>IFERROR(INDEX(Tbl_LegislationDescrip[Description], MATCH(Table1[[#This Row],[Retail Law/Rules Part/Division/Rules (Version 17)
(Step 4) - Manual input]], Tbl_LegislationDescrip[Rule], 0)), "")</f>
        <v/>
      </c>
      <c r="K4877" s="108"/>
      <c r="L4877" s="90"/>
      <c r="M4877" s="90"/>
      <c r="N4877" s="94"/>
      <c r="O4877" s="95"/>
      <c r="P4877" s="95"/>
      <c r="Q4877" s="90"/>
      <c r="R4877" s="69"/>
      <c r="S4877" s="69"/>
      <c r="T4877" s="100"/>
      <c r="U4877" s="101"/>
      <c r="V4877" s="102"/>
      <c r="W4877" s="93"/>
      <c r="X4877" s="93"/>
      <c r="Y4877" s="94"/>
      <c r="Z4877" s="94"/>
      <c r="AA4877" s="69"/>
      <c r="AB4877" s="90"/>
      <c r="AC4877" s="69"/>
      <c r="AD4877" s="92"/>
      <c r="AE4877" s="47"/>
    </row>
    <row r="4878" spans="2:31" ht="45" customHeight="1" x14ac:dyDescent="0.25">
      <c r="B4878" s="69"/>
      <c r="C4878" s="70"/>
      <c r="D4878" s="70"/>
      <c r="E4878" s="60" t="str">
        <f>IFERROR(INDEX(Tbl_Entities[Retailer / Distributior?],MATCH(Table1[[#This Row],[Regulated Entity Name
(Step 1) - Manual input]],Tbl_Entities[Entity name],0)),"")</f>
        <v/>
      </c>
      <c r="F4878" s="70"/>
      <c r="G4878" s="70"/>
      <c r="H4878" s="60" t="str">
        <f>IF(Table1[[#This Row],[Reporting
Type
(Step 3) - Manual input]]="","",VLOOKUP(Table1[[#This Row],[Reporting
Type
(Step 3) - Manual input]],'Reference List'!$V$4:$W$10,2,FALSE))</f>
        <v/>
      </c>
      <c r="I4878" s="69"/>
      <c r="J4878" s="59" t="str">
        <f>IFERROR(INDEX(Tbl_LegislationDescrip[Description], MATCH(Table1[[#This Row],[Retail Law/Rules Part/Division/Rules (Version 17)
(Step 4) - Manual input]], Tbl_LegislationDescrip[Rule], 0)), "")</f>
        <v/>
      </c>
      <c r="K4878" s="108"/>
      <c r="L4878" s="90"/>
      <c r="M4878" s="90"/>
      <c r="N4878" s="94"/>
      <c r="O4878" s="95"/>
      <c r="P4878" s="95"/>
      <c r="Q4878" s="90"/>
      <c r="R4878" s="69"/>
      <c r="S4878" s="69"/>
      <c r="T4878" s="100"/>
      <c r="U4878" s="101"/>
      <c r="V4878" s="102"/>
      <c r="W4878" s="93"/>
      <c r="X4878" s="93"/>
      <c r="Y4878" s="94"/>
      <c r="Z4878" s="94"/>
      <c r="AA4878" s="69"/>
      <c r="AB4878" s="90"/>
      <c r="AC4878" s="69"/>
      <c r="AD4878" s="92"/>
      <c r="AE4878" s="47"/>
    </row>
    <row r="4879" spans="2:31" ht="45" customHeight="1" x14ac:dyDescent="0.25">
      <c r="B4879" s="69"/>
      <c r="C4879" s="70"/>
      <c r="D4879" s="70"/>
      <c r="E4879" s="60" t="str">
        <f>IFERROR(INDEX(Tbl_Entities[Retailer / Distributior?],MATCH(Table1[[#This Row],[Regulated Entity Name
(Step 1) - Manual input]],Tbl_Entities[Entity name],0)),"")</f>
        <v/>
      </c>
      <c r="F4879" s="70"/>
      <c r="G4879" s="70"/>
      <c r="H4879" s="60" t="str">
        <f>IF(Table1[[#This Row],[Reporting
Type
(Step 3) - Manual input]]="","",VLOOKUP(Table1[[#This Row],[Reporting
Type
(Step 3) - Manual input]],'Reference List'!$V$4:$W$10,2,FALSE))</f>
        <v/>
      </c>
      <c r="I4879" s="69"/>
      <c r="J4879" s="59" t="str">
        <f>IFERROR(INDEX(Tbl_LegislationDescrip[Description], MATCH(Table1[[#This Row],[Retail Law/Rules Part/Division/Rules (Version 17)
(Step 4) - Manual input]], Tbl_LegislationDescrip[Rule], 0)), "")</f>
        <v/>
      </c>
      <c r="K4879" s="108"/>
      <c r="L4879" s="90"/>
      <c r="M4879" s="90"/>
      <c r="N4879" s="94"/>
      <c r="O4879" s="95"/>
      <c r="P4879" s="95"/>
      <c r="Q4879" s="90"/>
      <c r="R4879" s="69"/>
      <c r="S4879" s="69"/>
      <c r="T4879" s="100"/>
      <c r="U4879" s="101"/>
      <c r="V4879" s="102"/>
      <c r="W4879" s="93"/>
      <c r="X4879" s="93"/>
      <c r="Y4879" s="94"/>
      <c r="Z4879" s="94"/>
      <c r="AA4879" s="69"/>
      <c r="AB4879" s="90"/>
      <c r="AC4879" s="69"/>
      <c r="AD4879" s="92"/>
      <c r="AE4879" s="47"/>
    </row>
    <row r="4880" spans="2:31" ht="45" customHeight="1" x14ac:dyDescent="0.25">
      <c r="B4880" s="69"/>
      <c r="C4880" s="70"/>
      <c r="D4880" s="70"/>
      <c r="E4880" s="60" t="str">
        <f>IFERROR(INDEX(Tbl_Entities[Retailer / Distributior?],MATCH(Table1[[#This Row],[Regulated Entity Name
(Step 1) - Manual input]],Tbl_Entities[Entity name],0)),"")</f>
        <v/>
      </c>
      <c r="F4880" s="70"/>
      <c r="G4880" s="70"/>
      <c r="H4880" s="60" t="str">
        <f>IF(Table1[[#This Row],[Reporting
Type
(Step 3) - Manual input]]="","",VLOOKUP(Table1[[#This Row],[Reporting
Type
(Step 3) - Manual input]],'Reference List'!$V$4:$W$10,2,FALSE))</f>
        <v/>
      </c>
      <c r="I4880" s="69"/>
      <c r="J4880" s="59" t="str">
        <f>IFERROR(INDEX(Tbl_LegislationDescrip[Description], MATCH(Table1[[#This Row],[Retail Law/Rules Part/Division/Rules (Version 17)
(Step 4) - Manual input]], Tbl_LegislationDescrip[Rule], 0)), "")</f>
        <v/>
      </c>
      <c r="K4880" s="108"/>
      <c r="L4880" s="90"/>
      <c r="M4880" s="90"/>
      <c r="N4880" s="94"/>
      <c r="O4880" s="95"/>
      <c r="P4880" s="95"/>
      <c r="Q4880" s="90"/>
      <c r="R4880" s="69"/>
      <c r="S4880" s="69"/>
      <c r="T4880" s="100"/>
      <c r="U4880" s="101"/>
      <c r="V4880" s="102"/>
      <c r="W4880" s="93"/>
      <c r="X4880" s="93"/>
      <c r="Y4880" s="94"/>
      <c r="Z4880" s="94"/>
      <c r="AA4880" s="69"/>
      <c r="AB4880" s="90"/>
      <c r="AC4880" s="69"/>
      <c r="AD4880" s="92"/>
      <c r="AE4880" s="47"/>
    </row>
    <row r="4881" spans="2:31" ht="45" customHeight="1" x14ac:dyDescent="0.25">
      <c r="B4881" s="69"/>
      <c r="C4881" s="70"/>
      <c r="D4881" s="70"/>
      <c r="E4881" s="60" t="str">
        <f>IFERROR(INDEX(Tbl_Entities[Retailer / Distributior?],MATCH(Table1[[#This Row],[Regulated Entity Name
(Step 1) - Manual input]],Tbl_Entities[Entity name],0)),"")</f>
        <v/>
      </c>
      <c r="F4881" s="70"/>
      <c r="G4881" s="70"/>
      <c r="H4881" s="60" t="str">
        <f>IF(Table1[[#This Row],[Reporting
Type
(Step 3) - Manual input]]="","",VLOOKUP(Table1[[#This Row],[Reporting
Type
(Step 3) - Manual input]],'Reference List'!$V$4:$W$10,2,FALSE))</f>
        <v/>
      </c>
      <c r="I4881" s="69"/>
      <c r="J4881" s="59" t="str">
        <f>IFERROR(INDEX(Tbl_LegislationDescrip[Description], MATCH(Table1[[#This Row],[Retail Law/Rules Part/Division/Rules (Version 17)
(Step 4) - Manual input]], Tbl_LegislationDescrip[Rule], 0)), "")</f>
        <v/>
      </c>
      <c r="K4881" s="108"/>
      <c r="L4881" s="90"/>
      <c r="M4881" s="90"/>
      <c r="N4881" s="94"/>
      <c r="O4881" s="95"/>
      <c r="P4881" s="95"/>
      <c r="Q4881" s="90"/>
      <c r="R4881" s="69"/>
      <c r="S4881" s="69"/>
      <c r="T4881" s="100"/>
      <c r="U4881" s="101"/>
      <c r="V4881" s="102"/>
      <c r="W4881" s="93"/>
      <c r="X4881" s="93"/>
      <c r="Y4881" s="94"/>
      <c r="Z4881" s="94"/>
      <c r="AA4881" s="69"/>
      <c r="AB4881" s="90"/>
      <c r="AC4881" s="69"/>
      <c r="AD4881" s="92"/>
      <c r="AE4881" s="47"/>
    </row>
    <row r="4882" spans="2:31" ht="45" customHeight="1" x14ac:dyDescent="0.25">
      <c r="B4882" s="69"/>
      <c r="C4882" s="70"/>
      <c r="D4882" s="70"/>
      <c r="E4882" s="60" t="str">
        <f>IFERROR(INDEX(Tbl_Entities[Retailer / Distributior?],MATCH(Table1[[#This Row],[Regulated Entity Name
(Step 1) - Manual input]],Tbl_Entities[Entity name],0)),"")</f>
        <v/>
      </c>
      <c r="F4882" s="70"/>
      <c r="G4882" s="70"/>
      <c r="H4882" s="60" t="str">
        <f>IF(Table1[[#This Row],[Reporting
Type
(Step 3) - Manual input]]="","",VLOOKUP(Table1[[#This Row],[Reporting
Type
(Step 3) - Manual input]],'Reference List'!$V$4:$W$10,2,FALSE))</f>
        <v/>
      </c>
      <c r="I4882" s="69"/>
      <c r="J4882" s="59" t="str">
        <f>IFERROR(INDEX(Tbl_LegislationDescrip[Description], MATCH(Table1[[#This Row],[Retail Law/Rules Part/Division/Rules (Version 17)
(Step 4) - Manual input]], Tbl_LegislationDescrip[Rule], 0)), "")</f>
        <v/>
      </c>
      <c r="K4882" s="108"/>
      <c r="L4882" s="90"/>
      <c r="M4882" s="90"/>
      <c r="N4882" s="94"/>
      <c r="O4882" s="95"/>
      <c r="P4882" s="95"/>
      <c r="Q4882" s="90"/>
      <c r="R4882" s="69"/>
      <c r="S4882" s="69"/>
      <c r="T4882" s="100"/>
      <c r="U4882" s="101"/>
      <c r="V4882" s="102"/>
      <c r="W4882" s="93"/>
      <c r="X4882" s="93"/>
      <c r="Y4882" s="94"/>
      <c r="Z4882" s="94"/>
      <c r="AA4882" s="69"/>
      <c r="AB4882" s="90"/>
      <c r="AC4882" s="69"/>
      <c r="AD4882" s="92"/>
      <c r="AE4882" s="47"/>
    </row>
    <row r="4883" spans="2:31" ht="45" customHeight="1" x14ac:dyDescent="0.25">
      <c r="B4883" s="69"/>
      <c r="C4883" s="70"/>
      <c r="D4883" s="70"/>
      <c r="E4883" s="60" t="str">
        <f>IFERROR(INDEX(Tbl_Entities[Retailer / Distributior?],MATCH(Table1[[#This Row],[Regulated Entity Name
(Step 1) - Manual input]],Tbl_Entities[Entity name],0)),"")</f>
        <v/>
      </c>
      <c r="F4883" s="70"/>
      <c r="G4883" s="70"/>
      <c r="H4883" s="60" t="str">
        <f>IF(Table1[[#This Row],[Reporting
Type
(Step 3) - Manual input]]="","",VLOOKUP(Table1[[#This Row],[Reporting
Type
(Step 3) - Manual input]],'Reference List'!$V$4:$W$10,2,FALSE))</f>
        <v/>
      </c>
      <c r="I4883" s="69"/>
      <c r="J4883" s="59" t="str">
        <f>IFERROR(INDEX(Tbl_LegislationDescrip[Description], MATCH(Table1[[#This Row],[Retail Law/Rules Part/Division/Rules (Version 17)
(Step 4) - Manual input]], Tbl_LegislationDescrip[Rule], 0)), "")</f>
        <v/>
      </c>
      <c r="K4883" s="108"/>
      <c r="L4883" s="90"/>
      <c r="M4883" s="90"/>
      <c r="N4883" s="94"/>
      <c r="O4883" s="95"/>
      <c r="P4883" s="95"/>
      <c r="Q4883" s="90"/>
      <c r="R4883" s="69"/>
      <c r="S4883" s="69"/>
      <c r="T4883" s="100"/>
      <c r="U4883" s="101"/>
      <c r="V4883" s="102"/>
      <c r="W4883" s="93"/>
      <c r="X4883" s="93"/>
      <c r="Y4883" s="94"/>
      <c r="Z4883" s="94"/>
      <c r="AA4883" s="69"/>
      <c r="AB4883" s="90"/>
      <c r="AC4883" s="69"/>
      <c r="AD4883" s="92"/>
      <c r="AE4883" s="47"/>
    </row>
    <row r="4884" spans="2:31" ht="45" customHeight="1" x14ac:dyDescent="0.25">
      <c r="B4884" s="69"/>
      <c r="C4884" s="70"/>
      <c r="D4884" s="70"/>
      <c r="E4884" s="60" t="str">
        <f>IFERROR(INDEX(Tbl_Entities[Retailer / Distributior?],MATCH(Table1[[#This Row],[Regulated Entity Name
(Step 1) - Manual input]],Tbl_Entities[Entity name],0)),"")</f>
        <v/>
      </c>
      <c r="F4884" s="70"/>
      <c r="G4884" s="70"/>
      <c r="H4884" s="60" t="str">
        <f>IF(Table1[[#This Row],[Reporting
Type
(Step 3) - Manual input]]="","",VLOOKUP(Table1[[#This Row],[Reporting
Type
(Step 3) - Manual input]],'Reference List'!$V$4:$W$10,2,FALSE))</f>
        <v/>
      </c>
      <c r="I4884" s="69"/>
      <c r="J4884" s="59" t="str">
        <f>IFERROR(INDEX(Tbl_LegislationDescrip[Description], MATCH(Table1[[#This Row],[Retail Law/Rules Part/Division/Rules (Version 17)
(Step 4) - Manual input]], Tbl_LegislationDescrip[Rule], 0)), "")</f>
        <v/>
      </c>
      <c r="K4884" s="108"/>
      <c r="L4884" s="90"/>
      <c r="M4884" s="90"/>
      <c r="N4884" s="94"/>
      <c r="O4884" s="95"/>
      <c r="P4884" s="95"/>
      <c r="Q4884" s="90"/>
      <c r="R4884" s="69"/>
      <c r="S4884" s="69"/>
      <c r="T4884" s="100"/>
      <c r="U4884" s="101"/>
      <c r="V4884" s="102"/>
      <c r="W4884" s="93"/>
      <c r="X4884" s="93"/>
      <c r="Y4884" s="94"/>
      <c r="Z4884" s="94"/>
      <c r="AA4884" s="69"/>
      <c r="AB4884" s="90"/>
      <c r="AC4884" s="69"/>
      <c r="AD4884" s="92"/>
      <c r="AE4884" s="47"/>
    </row>
    <row r="4885" spans="2:31" ht="45" customHeight="1" x14ac:dyDescent="0.25">
      <c r="B4885" s="69"/>
      <c r="C4885" s="70"/>
      <c r="D4885" s="70"/>
      <c r="E4885" s="60" t="str">
        <f>IFERROR(INDEX(Tbl_Entities[Retailer / Distributior?],MATCH(Table1[[#This Row],[Regulated Entity Name
(Step 1) - Manual input]],Tbl_Entities[Entity name],0)),"")</f>
        <v/>
      </c>
      <c r="F4885" s="70"/>
      <c r="G4885" s="70"/>
      <c r="H4885" s="60" t="str">
        <f>IF(Table1[[#This Row],[Reporting
Type
(Step 3) - Manual input]]="","",VLOOKUP(Table1[[#This Row],[Reporting
Type
(Step 3) - Manual input]],'Reference List'!$V$4:$W$10,2,FALSE))</f>
        <v/>
      </c>
      <c r="I4885" s="69"/>
      <c r="J4885" s="59" t="str">
        <f>IFERROR(INDEX(Tbl_LegislationDescrip[Description], MATCH(Table1[[#This Row],[Retail Law/Rules Part/Division/Rules (Version 17)
(Step 4) - Manual input]], Tbl_LegislationDescrip[Rule], 0)), "")</f>
        <v/>
      </c>
      <c r="K4885" s="108"/>
      <c r="L4885" s="90"/>
      <c r="M4885" s="90"/>
      <c r="N4885" s="94"/>
      <c r="O4885" s="95"/>
      <c r="P4885" s="95"/>
      <c r="Q4885" s="90"/>
      <c r="R4885" s="69"/>
      <c r="S4885" s="69"/>
      <c r="T4885" s="100"/>
      <c r="U4885" s="101"/>
      <c r="V4885" s="102"/>
      <c r="W4885" s="93"/>
      <c r="X4885" s="93"/>
      <c r="Y4885" s="94"/>
      <c r="Z4885" s="94"/>
      <c r="AA4885" s="69"/>
      <c r="AB4885" s="90"/>
      <c r="AC4885" s="69"/>
      <c r="AD4885" s="92"/>
      <c r="AE4885" s="47"/>
    </row>
    <row r="4886" spans="2:31" ht="45" customHeight="1" x14ac:dyDescent="0.25">
      <c r="B4886" s="69"/>
      <c r="C4886" s="70"/>
      <c r="D4886" s="70"/>
      <c r="E4886" s="60" t="str">
        <f>IFERROR(INDEX(Tbl_Entities[Retailer / Distributior?],MATCH(Table1[[#This Row],[Regulated Entity Name
(Step 1) - Manual input]],Tbl_Entities[Entity name],0)),"")</f>
        <v/>
      </c>
      <c r="F4886" s="70"/>
      <c r="G4886" s="70"/>
      <c r="H4886" s="60" t="str">
        <f>IF(Table1[[#This Row],[Reporting
Type
(Step 3) - Manual input]]="","",VLOOKUP(Table1[[#This Row],[Reporting
Type
(Step 3) - Manual input]],'Reference List'!$V$4:$W$10,2,FALSE))</f>
        <v/>
      </c>
      <c r="I4886" s="69"/>
      <c r="J4886" s="59" t="str">
        <f>IFERROR(INDEX(Tbl_LegislationDescrip[Description], MATCH(Table1[[#This Row],[Retail Law/Rules Part/Division/Rules (Version 17)
(Step 4) - Manual input]], Tbl_LegislationDescrip[Rule], 0)), "")</f>
        <v/>
      </c>
      <c r="K4886" s="108"/>
      <c r="L4886" s="90"/>
      <c r="M4886" s="90"/>
      <c r="N4886" s="94"/>
      <c r="O4886" s="95"/>
      <c r="P4886" s="95"/>
      <c r="Q4886" s="90"/>
      <c r="R4886" s="69"/>
      <c r="S4886" s="69"/>
      <c r="T4886" s="100"/>
      <c r="U4886" s="101"/>
      <c r="V4886" s="102"/>
      <c r="W4886" s="93"/>
      <c r="X4886" s="93"/>
      <c r="Y4886" s="94"/>
      <c r="Z4886" s="94"/>
      <c r="AA4886" s="69"/>
      <c r="AB4886" s="90"/>
      <c r="AC4886" s="69"/>
      <c r="AD4886" s="92"/>
      <c r="AE4886" s="47"/>
    </row>
    <row r="4887" spans="2:31" ht="45" customHeight="1" x14ac:dyDescent="0.25">
      <c r="B4887" s="69"/>
      <c r="C4887" s="70"/>
      <c r="D4887" s="70"/>
      <c r="E4887" s="60" t="str">
        <f>IFERROR(INDEX(Tbl_Entities[Retailer / Distributior?],MATCH(Table1[[#This Row],[Regulated Entity Name
(Step 1) - Manual input]],Tbl_Entities[Entity name],0)),"")</f>
        <v/>
      </c>
      <c r="F4887" s="70"/>
      <c r="G4887" s="70"/>
      <c r="H4887" s="60" t="str">
        <f>IF(Table1[[#This Row],[Reporting
Type
(Step 3) - Manual input]]="","",VLOOKUP(Table1[[#This Row],[Reporting
Type
(Step 3) - Manual input]],'Reference List'!$V$4:$W$10,2,FALSE))</f>
        <v/>
      </c>
      <c r="I4887" s="69"/>
      <c r="J4887" s="59" t="str">
        <f>IFERROR(INDEX(Tbl_LegislationDescrip[Description], MATCH(Table1[[#This Row],[Retail Law/Rules Part/Division/Rules (Version 17)
(Step 4) - Manual input]], Tbl_LegislationDescrip[Rule], 0)), "")</f>
        <v/>
      </c>
      <c r="K4887" s="108"/>
      <c r="L4887" s="90"/>
      <c r="M4887" s="90"/>
      <c r="N4887" s="94"/>
      <c r="O4887" s="95"/>
      <c r="P4887" s="95"/>
      <c r="Q4887" s="90"/>
      <c r="R4887" s="69"/>
      <c r="S4887" s="69"/>
      <c r="T4887" s="100"/>
      <c r="U4887" s="101"/>
      <c r="V4887" s="102"/>
      <c r="W4887" s="93"/>
      <c r="X4887" s="93"/>
      <c r="Y4887" s="94"/>
      <c r="Z4887" s="94"/>
      <c r="AA4887" s="69"/>
      <c r="AB4887" s="90"/>
      <c r="AC4887" s="69"/>
      <c r="AD4887" s="92"/>
      <c r="AE4887" s="47"/>
    </row>
    <row r="4888" spans="2:31" ht="45" customHeight="1" x14ac:dyDescent="0.25">
      <c r="B4888" s="69"/>
      <c r="C4888" s="70"/>
      <c r="D4888" s="70"/>
      <c r="E4888" s="60" t="str">
        <f>IFERROR(INDEX(Tbl_Entities[Retailer / Distributior?],MATCH(Table1[[#This Row],[Regulated Entity Name
(Step 1) - Manual input]],Tbl_Entities[Entity name],0)),"")</f>
        <v/>
      </c>
      <c r="F4888" s="70"/>
      <c r="G4888" s="70"/>
      <c r="H4888" s="60" t="str">
        <f>IF(Table1[[#This Row],[Reporting
Type
(Step 3) - Manual input]]="","",VLOOKUP(Table1[[#This Row],[Reporting
Type
(Step 3) - Manual input]],'Reference List'!$V$4:$W$10,2,FALSE))</f>
        <v/>
      </c>
      <c r="I4888" s="69"/>
      <c r="J4888" s="59" t="str">
        <f>IFERROR(INDEX(Tbl_LegislationDescrip[Description], MATCH(Table1[[#This Row],[Retail Law/Rules Part/Division/Rules (Version 17)
(Step 4) - Manual input]], Tbl_LegislationDescrip[Rule], 0)), "")</f>
        <v/>
      </c>
      <c r="K4888" s="108"/>
      <c r="L4888" s="90"/>
      <c r="M4888" s="90"/>
      <c r="N4888" s="94"/>
      <c r="O4888" s="95"/>
      <c r="P4888" s="95"/>
      <c r="Q4888" s="90"/>
      <c r="R4888" s="69"/>
      <c r="S4888" s="69"/>
      <c r="T4888" s="100"/>
      <c r="U4888" s="101"/>
      <c r="V4888" s="102"/>
      <c r="W4888" s="93"/>
      <c r="X4888" s="93"/>
      <c r="Y4888" s="94"/>
      <c r="Z4888" s="94"/>
      <c r="AA4888" s="69"/>
      <c r="AB4888" s="90"/>
      <c r="AC4888" s="69"/>
      <c r="AD4888" s="92"/>
      <c r="AE4888" s="47"/>
    </row>
    <row r="4889" spans="2:31" ht="45" customHeight="1" x14ac:dyDescent="0.25">
      <c r="B4889" s="69"/>
      <c r="C4889" s="70"/>
      <c r="D4889" s="70"/>
      <c r="E4889" s="60" t="str">
        <f>IFERROR(INDEX(Tbl_Entities[Retailer / Distributior?],MATCH(Table1[[#This Row],[Regulated Entity Name
(Step 1) - Manual input]],Tbl_Entities[Entity name],0)),"")</f>
        <v/>
      </c>
      <c r="F4889" s="70"/>
      <c r="G4889" s="70"/>
      <c r="H4889" s="60" t="str">
        <f>IF(Table1[[#This Row],[Reporting
Type
(Step 3) - Manual input]]="","",VLOOKUP(Table1[[#This Row],[Reporting
Type
(Step 3) - Manual input]],'Reference List'!$V$4:$W$10,2,FALSE))</f>
        <v/>
      </c>
      <c r="I4889" s="69"/>
      <c r="J4889" s="59" t="str">
        <f>IFERROR(INDEX(Tbl_LegislationDescrip[Description], MATCH(Table1[[#This Row],[Retail Law/Rules Part/Division/Rules (Version 17)
(Step 4) - Manual input]], Tbl_LegislationDescrip[Rule], 0)), "")</f>
        <v/>
      </c>
      <c r="K4889" s="108"/>
      <c r="L4889" s="90"/>
      <c r="M4889" s="90"/>
      <c r="N4889" s="94"/>
      <c r="O4889" s="95"/>
      <c r="P4889" s="95"/>
      <c r="Q4889" s="90"/>
      <c r="R4889" s="69"/>
      <c r="S4889" s="69"/>
      <c r="T4889" s="100"/>
      <c r="U4889" s="101"/>
      <c r="V4889" s="102"/>
      <c r="W4889" s="93"/>
      <c r="X4889" s="93"/>
      <c r="Y4889" s="94"/>
      <c r="Z4889" s="94"/>
      <c r="AA4889" s="69"/>
      <c r="AB4889" s="90"/>
      <c r="AC4889" s="69"/>
      <c r="AD4889" s="92"/>
      <c r="AE4889" s="47"/>
    </row>
    <row r="4890" spans="2:31" ht="45" customHeight="1" x14ac:dyDescent="0.25">
      <c r="B4890" s="69"/>
      <c r="C4890" s="70"/>
      <c r="D4890" s="70"/>
      <c r="E4890" s="60" t="str">
        <f>IFERROR(INDEX(Tbl_Entities[Retailer / Distributior?],MATCH(Table1[[#This Row],[Regulated Entity Name
(Step 1) - Manual input]],Tbl_Entities[Entity name],0)),"")</f>
        <v/>
      </c>
      <c r="F4890" s="70"/>
      <c r="G4890" s="70"/>
      <c r="H4890" s="60" t="str">
        <f>IF(Table1[[#This Row],[Reporting
Type
(Step 3) - Manual input]]="","",VLOOKUP(Table1[[#This Row],[Reporting
Type
(Step 3) - Manual input]],'Reference List'!$V$4:$W$10,2,FALSE))</f>
        <v/>
      </c>
      <c r="I4890" s="69"/>
      <c r="J4890" s="59" t="str">
        <f>IFERROR(INDEX(Tbl_LegislationDescrip[Description], MATCH(Table1[[#This Row],[Retail Law/Rules Part/Division/Rules (Version 17)
(Step 4) - Manual input]], Tbl_LegislationDescrip[Rule], 0)), "")</f>
        <v/>
      </c>
      <c r="K4890" s="108"/>
      <c r="L4890" s="90"/>
      <c r="M4890" s="90"/>
      <c r="N4890" s="94"/>
      <c r="O4890" s="95"/>
      <c r="P4890" s="95"/>
      <c r="Q4890" s="90"/>
      <c r="R4890" s="69"/>
      <c r="S4890" s="69"/>
      <c r="T4890" s="100"/>
      <c r="U4890" s="101"/>
      <c r="V4890" s="102"/>
      <c r="W4890" s="93"/>
      <c r="X4890" s="93"/>
      <c r="Y4890" s="94"/>
      <c r="Z4890" s="94"/>
      <c r="AA4890" s="69"/>
      <c r="AB4890" s="90"/>
      <c r="AC4890" s="69"/>
      <c r="AD4890" s="92"/>
      <c r="AE4890" s="47"/>
    </row>
    <row r="4891" spans="2:31" ht="45" customHeight="1" x14ac:dyDescent="0.25">
      <c r="B4891" s="69"/>
      <c r="C4891" s="70"/>
      <c r="D4891" s="70"/>
      <c r="E4891" s="60" t="str">
        <f>IFERROR(INDEX(Tbl_Entities[Retailer / Distributior?],MATCH(Table1[[#This Row],[Regulated Entity Name
(Step 1) - Manual input]],Tbl_Entities[Entity name],0)),"")</f>
        <v/>
      </c>
      <c r="F4891" s="70"/>
      <c r="G4891" s="70"/>
      <c r="H4891" s="60" t="str">
        <f>IF(Table1[[#This Row],[Reporting
Type
(Step 3) - Manual input]]="","",VLOOKUP(Table1[[#This Row],[Reporting
Type
(Step 3) - Manual input]],'Reference List'!$V$4:$W$10,2,FALSE))</f>
        <v/>
      </c>
      <c r="I4891" s="69"/>
      <c r="J4891" s="59" t="str">
        <f>IFERROR(INDEX(Tbl_LegislationDescrip[Description], MATCH(Table1[[#This Row],[Retail Law/Rules Part/Division/Rules (Version 17)
(Step 4) - Manual input]], Tbl_LegislationDescrip[Rule], 0)), "")</f>
        <v/>
      </c>
      <c r="K4891" s="108"/>
      <c r="L4891" s="90"/>
      <c r="M4891" s="90"/>
      <c r="N4891" s="94"/>
      <c r="O4891" s="95"/>
      <c r="P4891" s="95"/>
      <c r="Q4891" s="90"/>
      <c r="R4891" s="69"/>
      <c r="S4891" s="69"/>
      <c r="T4891" s="100"/>
      <c r="U4891" s="101"/>
      <c r="V4891" s="102"/>
      <c r="W4891" s="93"/>
      <c r="X4891" s="93"/>
      <c r="Y4891" s="94"/>
      <c r="Z4891" s="94"/>
      <c r="AA4891" s="69"/>
      <c r="AB4891" s="90"/>
      <c r="AC4891" s="69"/>
      <c r="AD4891" s="92"/>
      <c r="AE4891" s="47"/>
    </row>
    <row r="4892" spans="2:31" ht="45" customHeight="1" x14ac:dyDescent="0.25">
      <c r="B4892" s="69"/>
      <c r="C4892" s="70"/>
      <c r="D4892" s="70"/>
      <c r="E4892" s="60" t="str">
        <f>IFERROR(INDEX(Tbl_Entities[Retailer / Distributior?],MATCH(Table1[[#This Row],[Regulated Entity Name
(Step 1) - Manual input]],Tbl_Entities[Entity name],0)),"")</f>
        <v/>
      </c>
      <c r="F4892" s="70"/>
      <c r="G4892" s="70"/>
      <c r="H4892" s="60" t="str">
        <f>IF(Table1[[#This Row],[Reporting
Type
(Step 3) - Manual input]]="","",VLOOKUP(Table1[[#This Row],[Reporting
Type
(Step 3) - Manual input]],'Reference List'!$V$4:$W$10,2,FALSE))</f>
        <v/>
      </c>
      <c r="I4892" s="69"/>
      <c r="J4892" s="59" t="str">
        <f>IFERROR(INDEX(Tbl_LegislationDescrip[Description], MATCH(Table1[[#This Row],[Retail Law/Rules Part/Division/Rules (Version 17)
(Step 4) - Manual input]], Tbl_LegislationDescrip[Rule], 0)), "")</f>
        <v/>
      </c>
      <c r="K4892" s="108"/>
      <c r="L4892" s="90"/>
      <c r="M4892" s="90"/>
      <c r="N4892" s="94"/>
      <c r="O4892" s="95"/>
      <c r="P4892" s="95"/>
      <c r="Q4892" s="90"/>
      <c r="R4892" s="69"/>
      <c r="S4892" s="69"/>
      <c r="T4892" s="100"/>
      <c r="U4892" s="101"/>
      <c r="V4892" s="102"/>
      <c r="W4892" s="93"/>
      <c r="X4892" s="93"/>
      <c r="Y4892" s="94"/>
      <c r="Z4892" s="94"/>
      <c r="AA4892" s="69"/>
      <c r="AB4892" s="90"/>
      <c r="AC4892" s="69"/>
      <c r="AD4892" s="92"/>
      <c r="AE4892" s="47"/>
    </row>
    <row r="4893" spans="2:31" ht="45" customHeight="1" x14ac:dyDescent="0.25">
      <c r="B4893" s="69"/>
      <c r="C4893" s="70"/>
      <c r="D4893" s="70"/>
      <c r="E4893" s="60" t="str">
        <f>IFERROR(INDEX(Tbl_Entities[Retailer / Distributior?],MATCH(Table1[[#This Row],[Regulated Entity Name
(Step 1) - Manual input]],Tbl_Entities[Entity name],0)),"")</f>
        <v/>
      </c>
      <c r="F4893" s="70"/>
      <c r="G4893" s="70"/>
      <c r="H4893" s="60" t="str">
        <f>IF(Table1[[#This Row],[Reporting
Type
(Step 3) - Manual input]]="","",VLOOKUP(Table1[[#This Row],[Reporting
Type
(Step 3) - Manual input]],'Reference List'!$V$4:$W$10,2,FALSE))</f>
        <v/>
      </c>
      <c r="I4893" s="69"/>
      <c r="J4893" s="59" t="str">
        <f>IFERROR(INDEX(Tbl_LegislationDescrip[Description], MATCH(Table1[[#This Row],[Retail Law/Rules Part/Division/Rules (Version 17)
(Step 4) - Manual input]], Tbl_LegislationDescrip[Rule], 0)), "")</f>
        <v/>
      </c>
      <c r="K4893" s="108"/>
      <c r="L4893" s="90"/>
      <c r="M4893" s="90"/>
      <c r="N4893" s="94"/>
      <c r="O4893" s="95"/>
      <c r="P4893" s="95"/>
      <c r="Q4893" s="90"/>
      <c r="R4893" s="69"/>
      <c r="S4893" s="69"/>
      <c r="T4893" s="100"/>
      <c r="U4893" s="101"/>
      <c r="V4893" s="102"/>
      <c r="W4893" s="93"/>
      <c r="X4893" s="93"/>
      <c r="Y4893" s="94"/>
      <c r="Z4893" s="94"/>
      <c r="AA4893" s="69"/>
      <c r="AB4893" s="90"/>
      <c r="AC4893" s="69"/>
      <c r="AD4893" s="92"/>
      <c r="AE4893" s="47"/>
    </row>
    <row r="4894" spans="2:31" ht="45" customHeight="1" x14ac:dyDescent="0.25">
      <c r="B4894" s="69"/>
      <c r="C4894" s="70"/>
      <c r="D4894" s="70"/>
      <c r="E4894" s="60" t="str">
        <f>IFERROR(INDEX(Tbl_Entities[Retailer / Distributior?],MATCH(Table1[[#This Row],[Regulated Entity Name
(Step 1) - Manual input]],Tbl_Entities[Entity name],0)),"")</f>
        <v/>
      </c>
      <c r="F4894" s="70"/>
      <c r="G4894" s="70"/>
      <c r="H4894" s="60" t="str">
        <f>IF(Table1[[#This Row],[Reporting
Type
(Step 3) - Manual input]]="","",VLOOKUP(Table1[[#This Row],[Reporting
Type
(Step 3) - Manual input]],'Reference List'!$V$4:$W$10,2,FALSE))</f>
        <v/>
      </c>
      <c r="I4894" s="69"/>
      <c r="J4894" s="59" t="str">
        <f>IFERROR(INDEX(Tbl_LegislationDescrip[Description], MATCH(Table1[[#This Row],[Retail Law/Rules Part/Division/Rules (Version 17)
(Step 4) - Manual input]], Tbl_LegislationDescrip[Rule], 0)), "")</f>
        <v/>
      </c>
      <c r="K4894" s="108"/>
      <c r="L4894" s="90"/>
      <c r="M4894" s="90"/>
      <c r="N4894" s="94"/>
      <c r="O4894" s="95"/>
      <c r="P4894" s="95"/>
      <c r="Q4894" s="90"/>
      <c r="R4894" s="69"/>
      <c r="S4894" s="69"/>
      <c r="T4894" s="100"/>
      <c r="U4894" s="101"/>
      <c r="V4894" s="102"/>
      <c r="W4894" s="93"/>
      <c r="X4894" s="93"/>
      <c r="Y4894" s="94"/>
      <c r="Z4894" s="94"/>
      <c r="AA4894" s="69"/>
      <c r="AB4894" s="90"/>
      <c r="AC4894" s="69"/>
      <c r="AD4894" s="92"/>
      <c r="AE4894" s="47"/>
    </row>
    <row r="4895" spans="2:31" ht="45" customHeight="1" x14ac:dyDescent="0.25">
      <c r="B4895" s="69"/>
      <c r="C4895" s="70"/>
      <c r="D4895" s="70"/>
      <c r="E4895" s="60" t="str">
        <f>IFERROR(INDEX(Tbl_Entities[Retailer / Distributior?],MATCH(Table1[[#This Row],[Regulated Entity Name
(Step 1) - Manual input]],Tbl_Entities[Entity name],0)),"")</f>
        <v/>
      </c>
      <c r="F4895" s="70"/>
      <c r="G4895" s="70"/>
      <c r="H4895" s="60" t="str">
        <f>IF(Table1[[#This Row],[Reporting
Type
(Step 3) - Manual input]]="","",VLOOKUP(Table1[[#This Row],[Reporting
Type
(Step 3) - Manual input]],'Reference List'!$V$4:$W$10,2,FALSE))</f>
        <v/>
      </c>
      <c r="I4895" s="69"/>
      <c r="J4895" s="59" t="str">
        <f>IFERROR(INDEX(Tbl_LegislationDescrip[Description], MATCH(Table1[[#This Row],[Retail Law/Rules Part/Division/Rules (Version 17)
(Step 4) - Manual input]], Tbl_LegislationDescrip[Rule], 0)), "")</f>
        <v/>
      </c>
      <c r="K4895" s="108"/>
      <c r="L4895" s="90"/>
      <c r="M4895" s="90"/>
      <c r="N4895" s="94"/>
      <c r="O4895" s="95"/>
      <c r="P4895" s="95"/>
      <c r="Q4895" s="90"/>
      <c r="R4895" s="69"/>
      <c r="S4895" s="69"/>
      <c r="T4895" s="100"/>
      <c r="U4895" s="101"/>
      <c r="V4895" s="102"/>
      <c r="W4895" s="93"/>
      <c r="X4895" s="93"/>
      <c r="Y4895" s="94"/>
      <c r="Z4895" s="94"/>
      <c r="AA4895" s="69"/>
      <c r="AB4895" s="90"/>
      <c r="AC4895" s="69"/>
      <c r="AD4895" s="92"/>
      <c r="AE4895" s="47"/>
    </row>
    <row r="4896" spans="2:31" ht="45" customHeight="1" x14ac:dyDescent="0.25">
      <c r="B4896" s="69"/>
      <c r="C4896" s="70"/>
      <c r="D4896" s="70"/>
      <c r="E4896" s="60" t="str">
        <f>IFERROR(INDEX(Tbl_Entities[Retailer / Distributior?],MATCH(Table1[[#This Row],[Regulated Entity Name
(Step 1) - Manual input]],Tbl_Entities[Entity name],0)),"")</f>
        <v/>
      </c>
      <c r="F4896" s="70"/>
      <c r="G4896" s="70"/>
      <c r="H4896" s="60" t="str">
        <f>IF(Table1[[#This Row],[Reporting
Type
(Step 3) - Manual input]]="","",VLOOKUP(Table1[[#This Row],[Reporting
Type
(Step 3) - Manual input]],'Reference List'!$V$4:$W$10,2,FALSE))</f>
        <v/>
      </c>
      <c r="I4896" s="69"/>
      <c r="J4896" s="59" t="str">
        <f>IFERROR(INDEX(Tbl_LegislationDescrip[Description], MATCH(Table1[[#This Row],[Retail Law/Rules Part/Division/Rules (Version 17)
(Step 4) - Manual input]], Tbl_LegislationDescrip[Rule], 0)), "")</f>
        <v/>
      </c>
      <c r="K4896" s="108"/>
      <c r="L4896" s="90"/>
      <c r="M4896" s="90"/>
      <c r="N4896" s="94"/>
      <c r="O4896" s="95"/>
      <c r="P4896" s="95"/>
      <c r="Q4896" s="90"/>
      <c r="R4896" s="69"/>
      <c r="S4896" s="69"/>
      <c r="T4896" s="100"/>
      <c r="U4896" s="101"/>
      <c r="V4896" s="102"/>
      <c r="W4896" s="93"/>
      <c r="X4896" s="93"/>
      <c r="Y4896" s="94"/>
      <c r="Z4896" s="94"/>
      <c r="AA4896" s="69"/>
      <c r="AB4896" s="90"/>
      <c r="AC4896" s="69"/>
      <c r="AD4896" s="92"/>
      <c r="AE4896" s="47"/>
    </row>
    <row r="4897" spans="2:31" ht="45" customHeight="1" x14ac:dyDescent="0.25">
      <c r="B4897" s="69"/>
      <c r="C4897" s="70"/>
      <c r="D4897" s="70"/>
      <c r="E4897" s="60" t="str">
        <f>IFERROR(INDEX(Tbl_Entities[Retailer / Distributior?],MATCH(Table1[[#This Row],[Regulated Entity Name
(Step 1) - Manual input]],Tbl_Entities[Entity name],0)),"")</f>
        <v/>
      </c>
      <c r="F4897" s="70"/>
      <c r="G4897" s="70"/>
      <c r="H4897" s="60" t="str">
        <f>IF(Table1[[#This Row],[Reporting
Type
(Step 3) - Manual input]]="","",VLOOKUP(Table1[[#This Row],[Reporting
Type
(Step 3) - Manual input]],'Reference List'!$V$4:$W$10,2,FALSE))</f>
        <v/>
      </c>
      <c r="I4897" s="69"/>
      <c r="J4897" s="59" t="str">
        <f>IFERROR(INDEX(Tbl_LegislationDescrip[Description], MATCH(Table1[[#This Row],[Retail Law/Rules Part/Division/Rules (Version 17)
(Step 4) - Manual input]], Tbl_LegislationDescrip[Rule], 0)), "")</f>
        <v/>
      </c>
      <c r="K4897" s="108"/>
      <c r="L4897" s="90"/>
      <c r="M4897" s="90"/>
      <c r="N4897" s="94"/>
      <c r="O4897" s="95"/>
      <c r="P4897" s="95"/>
      <c r="Q4897" s="90"/>
      <c r="R4897" s="69"/>
      <c r="S4897" s="69"/>
      <c r="T4897" s="100"/>
      <c r="U4897" s="101"/>
      <c r="V4897" s="102"/>
      <c r="W4897" s="93"/>
      <c r="X4897" s="93"/>
      <c r="Y4897" s="94"/>
      <c r="Z4897" s="94"/>
      <c r="AA4897" s="69"/>
      <c r="AB4897" s="90"/>
      <c r="AC4897" s="69"/>
      <c r="AD4897" s="92"/>
      <c r="AE4897" s="47"/>
    </row>
    <row r="4898" spans="2:31" ht="45" customHeight="1" x14ac:dyDescent="0.25">
      <c r="B4898" s="69"/>
      <c r="C4898" s="70"/>
      <c r="D4898" s="70"/>
      <c r="E4898" s="60" t="str">
        <f>IFERROR(INDEX(Tbl_Entities[Retailer / Distributior?],MATCH(Table1[[#This Row],[Regulated Entity Name
(Step 1) - Manual input]],Tbl_Entities[Entity name],0)),"")</f>
        <v/>
      </c>
      <c r="F4898" s="70"/>
      <c r="G4898" s="70"/>
      <c r="H4898" s="60" t="str">
        <f>IF(Table1[[#This Row],[Reporting
Type
(Step 3) - Manual input]]="","",VLOOKUP(Table1[[#This Row],[Reporting
Type
(Step 3) - Manual input]],'Reference List'!$V$4:$W$10,2,FALSE))</f>
        <v/>
      </c>
      <c r="I4898" s="69"/>
      <c r="J4898" s="59" t="str">
        <f>IFERROR(INDEX(Tbl_LegislationDescrip[Description], MATCH(Table1[[#This Row],[Retail Law/Rules Part/Division/Rules (Version 17)
(Step 4) - Manual input]], Tbl_LegislationDescrip[Rule], 0)), "")</f>
        <v/>
      </c>
      <c r="K4898" s="108"/>
      <c r="L4898" s="90"/>
      <c r="M4898" s="90"/>
      <c r="N4898" s="94"/>
      <c r="O4898" s="95"/>
      <c r="P4898" s="95"/>
      <c r="Q4898" s="90"/>
      <c r="R4898" s="69"/>
      <c r="S4898" s="69"/>
      <c r="T4898" s="100"/>
      <c r="U4898" s="101"/>
      <c r="V4898" s="102"/>
      <c r="W4898" s="93"/>
      <c r="X4898" s="93"/>
      <c r="Y4898" s="94"/>
      <c r="Z4898" s="94"/>
      <c r="AA4898" s="69"/>
      <c r="AB4898" s="90"/>
      <c r="AC4898" s="69"/>
      <c r="AD4898" s="92"/>
      <c r="AE4898" s="47"/>
    </row>
    <row r="4899" spans="2:31" ht="45" customHeight="1" x14ac:dyDescent="0.25">
      <c r="B4899" s="69"/>
      <c r="C4899" s="70"/>
      <c r="D4899" s="70"/>
      <c r="E4899" s="60" t="str">
        <f>IFERROR(INDEX(Tbl_Entities[Retailer / Distributior?],MATCH(Table1[[#This Row],[Regulated Entity Name
(Step 1) - Manual input]],Tbl_Entities[Entity name],0)),"")</f>
        <v/>
      </c>
      <c r="F4899" s="70"/>
      <c r="G4899" s="70"/>
      <c r="H4899" s="60" t="str">
        <f>IF(Table1[[#This Row],[Reporting
Type
(Step 3) - Manual input]]="","",VLOOKUP(Table1[[#This Row],[Reporting
Type
(Step 3) - Manual input]],'Reference List'!$V$4:$W$10,2,FALSE))</f>
        <v/>
      </c>
      <c r="I4899" s="69"/>
      <c r="J4899" s="59" t="str">
        <f>IFERROR(INDEX(Tbl_LegislationDescrip[Description], MATCH(Table1[[#This Row],[Retail Law/Rules Part/Division/Rules (Version 17)
(Step 4) - Manual input]], Tbl_LegislationDescrip[Rule], 0)), "")</f>
        <v/>
      </c>
      <c r="K4899" s="108"/>
      <c r="L4899" s="90"/>
      <c r="M4899" s="90"/>
      <c r="N4899" s="94"/>
      <c r="O4899" s="95"/>
      <c r="P4899" s="95"/>
      <c r="Q4899" s="90"/>
      <c r="R4899" s="69"/>
      <c r="S4899" s="69"/>
      <c r="T4899" s="100"/>
      <c r="U4899" s="101"/>
      <c r="V4899" s="102"/>
      <c r="W4899" s="93"/>
      <c r="X4899" s="93"/>
      <c r="Y4899" s="94"/>
      <c r="Z4899" s="94"/>
      <c r="AA4899" s="69"/>
      <c r="AB4899" s="90"/>
      <c r="AC4899" s="69"/>
      <c r="AD4899" s="92"/>
      <c r="AE4899" s="47"/>
    </row>
    <row r="4900" spans="2:31" ht="45" customHeight="1" x14ac:dyDescent="0.25">
      <c r="B4900" s="69"/>
      <c r="C4900" s="70"/>
      <c r="D4900" s="70"/>
      <c r="E4900" s="60" t="str">
        <f>IFERROR(INDEX(Tbl_Entities[Retailer / Distributior?],MATCH(Table1[[#This Row],[Regulated Entity Name
(Step 1) - Manual input]],Tbl_Entities[Entity name],0)),"")</f>
        <v/>
      </c>
      <c r="F4900" s="70"/>
      <c r="G4900" s="70"/>
      <c r="H4900" s="60" t="str">
        <f>IF(Table1[[#This Row],[Reporting
Type
(Step 3) - Manual input]]="","",VLOOKUP(Table1[[#This Row],[Reporting
Type
(Step 3) - Manual input]],'Reference List'!$V$4:$W$10,2,FALSE))</f>
        <v/>
      </c>
      <c r="I4900" s="69"/>
      <c r="J4900" s="59" t="str">
        <f>IFERROR(INDEX(Tbl_LegislationDescrip[Description], MATCH(Table1[[#This Row],[Retail Law/Rules Part/Division/Rules (Version 17)
(Step 4) - Manual input]], Tbl_LegislationDescrip[Rule], 0)), "")</f>
        <v/>
      </c>
      <c r="K4900" s="108"/>
      <c r="L4900" s="90"/>
      <c r="M4900" s="90"/>
      <c r="N4900" s="94"/>
      <c r="O4900" s="95"/>
      <c r="P4900" s="95"/>
      <c r="Q4900" s="90"/>
      <c r="R4900" s="69"/>
      <c r="S4900" s="69"/>
      <c r="T4900" s="100"/>
      <c r="U4900" s="101"/>
      <c r="V4900" s="102"/>
      <c r="W4900" s="93"/>
      <c r="X4900" s="93"/>
      <c r="Y4900" s="94"/>
      <c r="Z4900" s="94"/>
      <c r="AA4900" s="69"/>
      <c r="AB4900" s="90"/>
      <c r="AC4900" s="69"/>
      <c r="AD4900" s="92"/>
      <c r="AE4900" s="47"/>
    </row>
    <row r="4901" spans="2:31" ht="45" customHeight="1" x14ac:dyDescent="0.25">
      <c r="B4901" s="69"/>
      <c r="C4901" s="70"/>
      <c r="D4901" s="70"/>
      <c r="E4901" s="60" t="str">
        <f>IFERROR(INDEX(Tbl_Entities[Retailer / Distributior?],MATCH(Table1[[#This Row],[Regulated Entity Name
(Step 1) - Manual input]],Tbl_Entities[Entity name],0)),"")</f>
        <v/>
      </c>
      <c r="F4901" s="70"/>
      <c r="G4901" s="70"/>
      <c r="H4901" s="60" t="str">
        <f>IF(Table1[[#This Row],[Reporting
Type
(Step 3) - Manual input]]="","",VLOOKUP(Table1[[#This Row],[Reporting
Type
(Step 3) - Manual input]],'Reference List'!$V$4:$W$10,2,FALSE))</f>
        <v/>
      </c>
      <c r="I4901" s="69"/>
      <c r="J4901" s="59" t="str">
        <f>IFERROR(INDEX(Tbl_LegislationDescrip[Description], MATCH(Table1[[#This Row],[Retail Law/Rules Part/Division/Rules (Version 17)
(Step 4) - Manual input]], Tbl_LegislationDescrip[Rule], 0)), "")</f>
        <v/>
      </c>
      <c r="K4901" s="108"/>
      <c r="L4901" s="90"/>
      <c r="M4901" s="90"/>
      <c r="N4901" s="94"/>
      <c r="O4901" s="95"/>
      <c r="P4901" s="95"/>
      <c r="Q4901" s="90"/>
      <c r="R4901" s="69"/>
      <c r="S4901" s="69"/>
      <c r="T4901" s="100"/>
      <c r="U4901" s="101"/>
      <c r="V4901" s="102"/>
      <c r="W4901" s="93"/>
      <c r="X4901" s="93"/>
      <c r="Y4901" s="94"/>
      <c r="Z4901" s="94"/>
      <c r="AA4901" s="69"/>
      <c r="AB4901" s="90"/>
      <c r="AC4901" s="69"/>
      <c r="AD4901" s="92"/>
      <c r="AE4901" s="47"/>
    </row>
    <row r="4902" spans="2:31" ht="45" customHeight="1" x14ac:dyDescent="0.25">
      <c r="B4902" s="69"/>
      <c r="C4902" s="70"/>
      <c r="D4902" s="70"/>
      <c r="E4902" s="60" t="str">
        <f>IFERROR(INDEX(Tbl_Entities[Retailer / Distributior?],MATCH(Table1[[#This Row],[Regulated Entity Name
(Step 1) - Manual input]],Tbl_Entities[Entity name],0)),"")</f>
        <v/>
      </c>
      <c r="F4902" s="70"/>
      <c r="G4902" s="70"/>
      <c r="H4902" s="60" t="str">
        <f>IF(Table1[[#This Row],[Reporting
Type
(Step 3) - Manual input]]="","",VLOOKUP(Table1[[#This Row],[Reporting
Type
(Step 3) - Manual input]],'Reference List'!$V$4:$W$10,2,FALSE))</f>
        <v/>
      </c>
      <c r="I4902" s="69"/>
      <c r="J4902" s="59" t="str">
        <f>IFERROR(INDEX(Tbl_LegislationDescrip[Description], MATCH(Table1[[#This Row],[Retail Law/Rules Part/Division/Rules (Version 17)
(Step 4) - Manual input]], Tbl_LegislationDescrip[Rule], 0)), "")</f>
        <v/>
      </c>
      <c r="K4902" s="108"/>
      <c r="L4902" s="90"/>
      <c r="M4902" s="90"/>
      <c r="N4902" s="94"/>
      <c r="O4902" s="95"/>
      <c r="P4902" s="95"/>
      <c r="Q4902" s="90"/>
      <c r="R4902" s="69"/>
      <c r="S4902" s="69"/>
      <c r="T4902" s="100"/>
      <c r="U4902" s="101"/>
      <c r="V4902" s="102"/>
      <c r="W4902" s="93"/>
      <c r="X4902" s="93"/>
      <c r="Y4902" s="94"/>
      <c r="Z4902" s="94"/>
      <c r="AA4902" s="69"/>
      <c r="AB4902" s="90"/>
      <c r="AC4902" s="69"/>
      <c r="AD4902" s="92"/>
      <c r="AE4902" s="47"/>
    </row>
    <row r="4903" spans="2:31" ht="45" customHeight="1" x14ac:dyDescent="0.25">
      <c r="B4903" s="69"/>
      <c r="C4903" s="70"/>
      <c r="D4903" s="70"/>
      <c r="E4903" s="60" t="str">
        <f>IFERROR(INDEX(Tbl_Entities[Retailer / Distributior?],MATCH(Table1[[#This Row],[Regulated Entity Name
(Step 1) - Manual input]],Tbl_Entities[Entity name],0)),"")</f>
        <v/>
      </c>
      <c r="F4903" s="70"/>
      <c r="G4903" s="70"/>
      <c r="H4903" s="60" t="str">
        <f>IF(Table1[[#This Row],[Reporting
Type
(Step 3) - Manual input]]="","",VLOOKUP(Table1[[#This Row],[Reporting
Type
(Step 3) - Manual input]],'Reference List'!$V$4:$W$10,2,FALSE))</f>
        <v/>
      </c>
      <c r="I4903" s="69"/>
      <c r="J4903" s="59" t="str">
        <f>IFERROR(INDEX(Tbl_LegislationDescrip[Description], MATCH(Table1[[#This Row],[Retail Law/Rules Part/Division/Rules (Version 17)
(Step 4) - Manual input]], Tbl_LegislationDescrip[Rule], 0)), "")</f>
        <v/>
      </c>
      <c r="K4903" s="108"/>
      <c r="L4903" s="90"/>
      <c r="M4903" s="90"/>
      <c r="N4903" s="94"/>
      <c r="O4903" s="95"/>
      <c r="P4903" s="95"/>
      <c r="Q4903" s="90"/>
      <c r="R4903" s="69"/>
      <c r="S4903" s="69"/>
      <c r="T4903" s="100"/>
      <c r="U4903" s="101"/>
      <c r="V4903" s="102"/>
      <c r="W4903" s="93"/>
      <c r="X4903" s="93"/>
      <c r="Y4903" s="94"/>
      <c r="Z4903" s="94"/>
      <c r="AA4903" s="69"/>
      <c r="AB4903" s="90"/>
      <c r="AC4903" s="69"/>
      <c r="AD4903" s="92"/>
      <c r="AE4903" s="47"/>
    </row>
    <row r="4904" spans="2:31" ht="45" customHeight="1" x14ac:dyDescent="0.25">
      <c r="B4904" s="69"/>
      <c r="C4904" s="70"/>
      <c r="D4904" s="70"/>
      <c r="E4904" s="60" t="str">
        <f>IFERROR(INDEX(Tbl_Entities[Retailer / Distributior?],MATCH(Table1[[#This Row],[Regulated Entity Name
(Step 1) - Manual input]],Tbl_Entities[Entity name],0)),"")</f>
        <v/>
      </c>
      <c r="F4904" s="70"/>
      <c r="G4904" s="70"/>
      <c r="H4904" s="60" t="str">
        <f>IF(Table1[[#This Row],[Reporting
Type
(Step 3) - Manual input]]="","",VLOOKUP(Table1[[#This Row],[Reporting
Type
(Step 3) - Manual input]],'Reference List'!$V$4:$W$10,2,FALSE))</f>
        <v/>
      </c>
      <c r="I4904" s="69"/>
      <c r="J4904" s="59" t="str">
        <f>IFERROR(INDEX(Tbl_LegislationDescrip[Description], MATCH(Table1[[#This Row],[Retail Law/Rules Part/Division/Rules (Version 17)
(Step 4) - Manual input]], Tbl_LegislationDescrip[Rule], 0)), "")</f>
        <v/>
      </c>
      <c r="K4904" s="108"/>
      <c r="L4904" s="90"/>
      <c r="M4904" s="90"/>
      <c r="N4904" s="94"/>
      <c r="O4904" s="95"/>
      <c r="P4904" s="95"/>
      <c r="Q4904" s="90"/>
      <c r="R4904" s="69"/>
      <c r="S4904" s="69"/>
      <c r="T4904" s="100"/>
      <c r="U4904" s="101"/>
      <c r="V4904" s="102"/>
      <c r="W4904" s="93"/>
      <c r="X4904" s="93"/>
      <c r="Y4904" s="94"/>
      <c r="Z4904" s="94"/>
      <c r="AA4904" s="69"/>
      <c r="AB4904" s="90"/>
      <c r="AC4904" s="69"/>
      <c r="AD4904" s="92"/>
      <c r="AE4904" s="47"/>
    </row>
    <row r="4905" spans="2:31" ht="45" customHeight="1" x14ac:dyDescent="0.25">
      <c r="B4905" s="69"/>
      <c r="C4905" s="70"/>
      <c r="D4905" s="70"/>
      <c r="E4905" s="60" t="str">
        <f>IFERROR(INDEX(Tbl_Entities[Retailer / Distributior?],MATCH(Table1[[#This Row],[Regulated Entity Name
(Step 1) - Manual input]],Tbl_Entities[Entity name],0)),"")</f>
        <v/>
      </c>
      <c r="F4905" s="70"/>
      <c r="G4905" s="70"/>
      <c r="H4905" s="60" t="str">
        <f>IF(Table1[[#This Row],[Reporting
Type
(Step 3) - Manual input]]="","",VLOOKUP(Table1[[#This Row],[Reporting
Type
(Step 3) - Manual input]],'Reference List'!$V$4:$W$10,2,FALSE))</f>
        <v/>
      </c>
      <c r="I4905" s="69"/>
      <c r="J4905" s="59" t="str">
        <f>IFERROR(INDEX(Tbl_LegislationDescrip[Description], MATCH(Table1[[#This Row],[Retail Law/Rules Part/Division/Rules (Version 17)
(Step 4) - Manual input]], Tbl_LegislationDescrip[Rule], 0)), "")</f>
        <v/>
      </c>
      <c r="K4905" s="108"/>
      <c r="L4905" s="90"/>
      <c r="M4905" s="90"/>
      <c r="N4905" s="94"/>
      <c r="O4905" s="95"/>
      <c r="P4905" s="95"/>
      <c r="Q4905" s="90"/>
      <c r="R4905" s="69"/>
      <c r="S4905" s="69"/>
      <c r="T4905" s="100"/>
      <c r="U4905" s="101"/>
      <c r="V4905" s="102"/>
      <c r="W4905" s="93"/>
      <c r="X4905" s="93"/>
      <c r="Y4905" s="94"/>
      <c r="Z4905" s="94"/>
      <c r="AA4905" s="69"/>
      <c r="AB4905" s="90"/>
      <c r="AC4905" s="69"/>
      <c r="AD4905" s="92"/>
      <c r="AE4905" s="47"/>
    </row>
    <row r="4906" spans="2:31" ht="45" customHeight="1" x14ac:dyDescent="0.25">
      <c r="B4906" s="69"/>
      <c r="C4906" s="70"/>
      <c r="D4906" s="70"/>
      <c r="E4906" s="60" t="str">
        <f>IFERROR(INDEX(Tbl_Entities[Retailer / Distributior?],MATCH(Table1[[#This Row],[Regulated Entity Name
(Step 1) - Manual input]],Tbl_Entities[Entity name],0)),"")</f>
        <v/>
      </c>
      <c r="F4906" s="70"/>
      <c r="G4906" s="70"/>
      <c r="H4906" s="60" t="str">
        <f>IF(Table1[[#This Row],[Reporting
Type
(Step 3) - Manual input]]="","",VLOOKUP(Table1[[#This Row],[Reporting
Type
(Step 3) - Manual input]],'Reference List'!$V$4:$W$10,2,FALSE))</f>
        <v/>
      </c>
      <c r="I4906" s="69"/>
      <c r="J4906" s="59" t="str">
        <f>IFERROR(INDEX(Tbl_LegislationDescrip[Description], MATCH(Table1[[#This Row],[Retail Law/Rules Part/Division/Rules (Version 17)
(Step 4) - Manual input]], Tbl_LegislationDescrip[Rule], 0)), "")</f>
        <v/>
      </c>
      <c r="K4906" s="108"/>
      <c r="L4906" s="90"/>
      <c r="M4906" s="90"/>
      <c r="N4906" s="94"/>
      <c r="O4906" s="95"/>
      <c r="P4906" s="95"/>
      <c r="Q4906" s="90"/>
      <c r="R4906" s="69"/>
      <c r="S4906" s="69"/>
      <c r="T4906" s="100"/>
      <c r="U4906" s="101"/>
      <c r="V4906" s="102"/>
      <c r="W4906" s="93"/>
      <c r="X4906" s="93"/>
      <c r="Y4906" s="94"/>
      <c r="Z4906" s="94"/>
      <c r="AA4906" s="69"/>
      <c r="AB4906" s="90"/>
      <c r="AC4906" s="69"/>
      <c r="AD4906" s="92"/>
      <c r="AE4906" s="47"/>
    </row>
    <row r="4907" spans="2:31" ht="45" customHeight="1" x14ac:dyDescent="0.25">
      <c r="B4907" s="69"/>
      <c r="C4907" s="70"/>
      <c r="D4907" s="70"/>
      <c r="E4907" s="60" t="str">
        <f>IFERROR(INDEX(Tbl_Entities[Retailer / Distributior?],MATCH(Table1[[#This Row],[Regulated Entity Name
(Step 1) - Manual input]],Tbl_Entities[Entity name],0)),"")</f>
        <v/>
      </c>
      <c r="F4907" s="70"/>
      <c r="G4907" s="70"/>
      <c r="H4907" s="60" t="str">
        <f>IF(Table1[[#This Row],[Reporting
Type
(Step 3) - Manual input]]="","",VLOOKUP(Table1[[#This Row],[Reporting
Type
(Step 3) - Manual input]],'Reference List'!$V$4:$W$10,2,FALSE))</f>
        <v/>
      </c>
      <c r="I4907" s="69"/>
      <c r="J4907" s="59" t="str">
        <f>IFERROR(INDEX(Tbl_LegislationDescrip[Description], MATCH(Table1[[#This Row],[Retail Law/Rules Part/Division/Rules (Version 17)
(Step 4) - Manual input]], Tbl_LegislationDescrip[Rule], 0)), "")</f>
        <v/>
      </c>
      <c r="K4907" s="108"/>
      <c r="L4907" s="90"/>
      <c r="M4907" s="90"/>
      <c r="N4907" s="94"/>
      <c r="O4907" s="95"/>
      <c r="P4907" s="95"/>
      <c r="Q4907" s="90"/>
      <c r="R4907" s="69"/>
      <c r="S4907" s="69"/>
      <c r="T4907" s="100"/>
      <c r="U4907" s="101"/>
      <c r="V4907" s="102"/>
      <c r="W4907" s="93"/>
      <c r="X4907" s="93"/>
      <c r="Y4907" s="94"/>
      <c r="Z4907" s="94"/>
      <c r="AA4907" s="69"/>
      <c r="AB4907" s="90"/>
      <c r="AC4907" s="69"/>
      <c r="AD4907" s="92"/>
      <c r="AE4907" s="47"/>
    </row>
    <row r="4908" spans="2:31" ht="45" customHeight="1" x14ac:dyDescent="0.25">
      <c r="B4908" s="69"/>
      <c r="C4908" s="70"/>
      <c r="D4908" s="70"/>
      <c r="E4908" s="60" t="str">
        <f>IFERROR(INDEX(Tbl_Entities[Retailer / Distributior?],MATCH(Table1[[#This Row],[Regulated Entity Name
(Step 1) - Manual input]],Tbl_Entities[Entity name],0)),"")</f>
        <v/>
      </c>
      <c r="F4908" s="70"/>
      <c r="G4908" s="70"/>
      <c r="H4908" s="60" t="str">
        <f>IF(Table1[[#This Row],[Reporting
Type
(Step 3) - Manual input]]="","",VLOOKUP(Table1[[#This Row],[Reporting
Type
(Step 3) - Manual input]],'Reference List'!$V$4:$W$10,2,FALSE))</f>
        <v/>
      </c>
      <c r="I4908" s="69"/>
      <c r="J4908" s="59" t="str">
        <f>IFERROR(INDEX(Tbl_LegislationDescrip[Description], MATCH(Table1[[#This Row],[Retail Law/Rules Part/Division/Rules (Version 17)
(Step 4) - Manual input]], Tbl_LegislationDescrip[Rule], 0)), "")</f>
        <v/>
      </c>
      <c r="K4908" s="108"/>
      <c r="L4908" s="90"/>
      <c r="M4908" s="90"/>
      <c r="N4908" s="94"/>
      <c r="O4908" s="95"/>
      <c r="P4908" s="95"/>
      <c r="Q4908" s="90"/>
      <c r="R4908" s="69"/>
      <c r="S4908" s="69"/>
      <c r="T4908" s="100"/>
      <c r="U4908" s="101"/>
      <c r="V4908" s="102"/>
      <c r="W4908" s="93"/>
      <c r="X4908" s="93"/>
      <c r="Y4908" s="94"/>
      <c r="Z4908" s="94"/>
      <c r="AA4908" s="69"/>
      <c r="AB4908" s="90"/>
      <c r="AC4908" s="69"/>
      <c r="AD4908" s="92"/>
      <c r="AE4908" s="47"/>
    </row>
    <row r="4909" spans="2:31" ht="45" customHeight="1" x14ac:dyDescent="0.25">
      <c r="B4909" s="69"/>
      <c r="C4909" s="70"/>
      <c r="D4909" s="70"/>
      <c r="E4909" s="60" t="str">
        <f>IFERROR(INDEX(Tbl_Entities[Retailer / Distributior?],MATCH(Table1[[#This Row],[Regulated Entity Name
(Step 1) - Manual input]],Tbl_Entities[Entity name],0)),"")</f>
        <v/>
      </c>
      <c r="F4909" s="70"/>
      <c r="G4909" s="70"/>
      <c r="H4909" s="60" t="str">
        <f>IF(Table1[[#This Row],[Reporting
Type
(Step 3) - Manual input]]="","",VLOOKUP(Table1[[#This Row],[Reporting
Type
(Step 3) - Manual input]],'Reference List'!$V$4:$W$10,2,FALSE))</f>
        <v/>
      </c>
      <c r="I4909" s="69"/>
      <c r="J4909" s="59" t="str">
        <f>IFERROR(INDEX(Tbl_LegislationDescrip[Description], MATCH(Table1[[#This Row],[Retail Law/Rules Part/Division/Rules (Version 17)
(Step 4) - Manual input]], Tbl_LegislationDescrip[Rule], 0)), "")</f>
        <v/>
      </c>
      <c r="K4909" s="108"/>
      <c r="L4909" s="90"/>
      <c r="M4909" s="90"/>
      <c r="N4909" s="94"/>
      <c r="O4909" s="95"/>
      <c r="P4909" s="95"/>
      <c r="Q4909" s="90"/>
      <c r="R4909" s="69"/>
      <c r="S4909" s="69"/>
      <c r="T4909" s="100"/>
      <c r="U4909" s="101"/>
      <c r="V4909" s="102"/>
      <c r="W4909" s="93"/>
      <c r="X4909" s="93"/>
      <c r="Y4909" s="94"/>
      <c r="Z4909" s="94"/>
      <c r="AA4909" s="69"/>
      <c r="AB4909" s="90"/>
      <c r="AC4909" s="69"/>
      <c r="AD4909" s="92"/>
      <c r="AE4909" s="47"/>
    </row>
    <row r="4910" spans="2:31" ht="45" customHeight="1" x14ac:dyDescent="0.25">
      <c r="B4910" s="69"/>
      <c r="C4910" s="70"/>
      <c r="D4910" s="70"/>
      <c r="E4910" s="60" t="str">
        <f>IFERROR(INDEX(Tbl_Entities[Retailer / Distributior?],MATCH(Table1[[#This Row],[Regulated Entity Name
(Step 1) - Manual input]],Tbl_Entities[Entity name],0)),"")</f>
        <v/>
      </c>
      <c r="F4910" s="70"/>
      <c r="G4910" s="70"/>
      <c r="H4910" s="60" t="str">
        <f>IF(Table1[[#This Row],[Reporting
Type
(Step 3) - Manual input]]="","",VLOOKUP(Table1[[#This Row],[Reporting
Type
(Step 3) - Manual input]],'Reference List'!$V$4:$W$10,2,FALSE))</f>
        <v/>
      </c>
      <c r="I4910" s="69"/>
      <c r="J4910" s="59" t="str">
        <f>IFERROR(INDEX(Tbl_LegislationDescrip[Description], MATCH(Table1[[#This Row],[Retail Law/Rules Part/Division/Rules (Version 17)
(Step 4) - Manual input]], Tbl_LegislationDescrip[Rule], 0)), "")</f>
        <v/>
      </c>
      <c r="K4910" s="108"/>
      <c r="L4910" s="90"/>
      <c r="M4910" s="90"/>
      <c r="N4910" s="94"/>
      <c r="O4910" s="95"/>
      <c r="P4910" s="95"/>
      <c r="Q4910" s="90"/>
      <c r="R4910" s="69"/>
      <c r="S4910" s="69"/>
      <c r="T4910" s="100"/>
      <c r="U4910" s="101"/>
      <c r="V4910" s="102"/>
      <c r="W4910" s="93"/>
      <c r="X4910" s="93"/>
      <c r="Y4910" s="94"/>
      <c r="Z4910" s="94"/>
      <c r="AA4910" s="69"/>
      <c r="AB4910" s="90"/>
      <c r="AC4910" s="69"/>
      <c r="AD4910" s="92"/>
      <c r="AE4910" s="47"/>
    </row>
    <row r="4911" spans="2:31" ht="45" customHeight="1" x14ac:dyDescent="0.25">
      <c r="B4911" s="69"/>
      <c r="C4911" s="70"/>
      <c r="D4911" s="70"/>
      <c r="E4911" s="60" t="str">
        <f>IFERROR(INDEX(Tbl_Entities[Retailer / Distributior?],MATCH(Table1[[#This Row],[Regulated Entity Name
(Step 1) - Manual input]],Tbl_Entities[Entity name],0)),"")</f>
        <v/>
      </c>
      <c r="F4911" s="70"/>
      <c r="G4911" s="70"/>
      <c r="H4911" s="60" t="str">
        <f>IF(Table1[[#This Row],[Reporting
Type
(Step 3) - Manual input]]="","",VLOOKUP(Table1[[#This Row],[Reporting
Type
(Step 3) - Manual input]],'Reference List'!$V$4:$W$10,2,FALSE))</f>
        <v/>
      </c>
      <c r="I4911" s="69"/>
      <c r="J4911" s="59" t="str">
        <f>IFERROR(INDEX(Tbl_LegislationDescrip[Description], MATCH(Table1[[#This Row],[Retail Law/Rules Part/Division/Rules (Version 17)
(Step 4) - Manual input]], Tbl_LegislationDescrip[Rule], 0)), "")</f>
        <v/>
      </c>
      <c r="K4911" s="108"/>
      <c r="L4911" s="90"/>
      <c r="M4911" s="90"/>
      <c r="N4911" s="94"/>
      <c r="O4911" s="95"/>
      <c r="P4911" s="95"/>
      <c r="Q4911" s="90"/>
      <c r="R4911" s="69"/>
      <c r="S4911" s="69"/>
      <c r="T4911" s="100"/>
      <c r="U4911" s="101"/>
      <c r="V4911" s="102"/>
      <c r="W4911" s="93"/>
      <c r="X4911" s="93"/>
      <c r="Y4911" s="94"/>
      <c r="Z4911" s="94"/>
      <c r="AA4911" s="69"/>
      <c r="AB4911" s="90"/>
      <c r="AC4911" s="69"/>
      <c r="AD4911" s="92"/>
      <c r="AE4911" s="47"/>
    </row>
    <row r="4912" spans="2:31" ht="45" customHeight="1" x14ac:dyDescent="0.25">
      <c r="B4912" s="69"/>
      <c r="C4912" s="70"/>
      <c r="D4912" s="70"/>
      <c r="E4912" s="60" t="str">
        <f>IFERROR(INDEX(Tbl_Entities[Retailer / Distributior?],MATCH(Table1[[#This Row],[Regulated Entity Name
(Step 1) - Manual input]],Tbl_Entities[Entity name],0)),"")</f>
        <v/>
      </c>
      <c r="F4912" s="70"/>
      <c r="G4912" s="70"/>
      <c r="H4912" s="60" t="str">
        <f>IF(Table1[[#This Row],[Reporting
Type
(Step 3) - Manual input]]="","",VLOOKUP(Table1[[#This Row],[Reporting
Type
(Step 3) - Manual input]],'Reference List'!$V$4:$W$10,2,FALSE))</f>
        <v/>
      </c>
      <c r="I4912" s="69"/>
      <c r="J4912" s="59" t="str">
        <f>IFERROR(INDEX(Tbl_LegislationDescrip[Description], MATCH(Table1[[#This Row],[Retail Law/Rules Part/Division/Rules (Version 17)
(Step 4) - Manual input]], Tbl_LegislationDescrip[Rule], 0)), "")</f>
        <v/>
      </c>
      <c r="K4912" s="108"/>
      <c r="L4912" s="90"/>
      <c r="M4912" s="90"/>
      <c r="N4912" s="94"/>
      <c r="O4912" s="95"/>
      <c r="P4912" s="95"/>
      <c r="Q4912" s="90"/>
      <c r="R4912" s="69"/>
      <c r="S4912" s="69"/>
      <c r="T4912" s="100"/>
      <c r="U4912" s="101"/>
      <c r="V4912" s="102"/>
      <c r="W4912" s="93"/>
      <c r="X4912" s="93"/>
      <c r="Y4912" s="94"/>
      <c r="Z4912" s="94"/>
      <c r="AA4912" s="69"/>
      <c r="AB4912" s="90"/>
      <c r="AC4912" s="69"/>
      <c r="AD4912" s="92"/>
      <c r="AE4912" s="47"/>
    </row>
    <row r="4913" spans="2:31" ht="45" customHeight="1" x14ac:dyDescent="0.25">
      <c r="B4913" s="69"/>
      <c r="C4913" s="70"/>
      <c r="D4913" s="70"/>
      <c r="E4913" s="60" t="str">
        <f>IFERROR(INDEX(Tbl_Entities[Retailer / Distributior?],MATCH(Table1[[#This Row],[Regulated Entity Name
(Step 1) - Manual input]],Tbl_Entities[Entity name],0)),"")</f>
        <v/>
      </c>
      <c r="F4913" s="70"/>
      <c r="G4913" s="70"/>
      <c r="H4913" s="60" t="str">
        <f>IF(Table1[[#This Row],[Reporting
Type
(Step 3) - Manual input]]="","",VLOOKUP(Table1[[#This Row],[Reporting
Type
(Step 3) - Manual input]],'Reference List'!$V$4:$W$10,2,FALSE))</f>
        <v/>
      </c>
      <c r="I4913" s="69"/>
      <c r="J4913" s="59" t="str">
        <f>IFERROR(INDEX(Tbl_LegislationDescrip[Description], MATCH(Table1[[#This Row],[Retail Law/Rules Part/Division/Rules (Version 17)
(Step 4) - Manual input]], Tbl_LegislationDescrip[Rule], 0)), "")</f>
        <v/>
      </c>
      <c r="K4913" s="108"/>
      <c r="L4913" s="90"/>
      <c r="M4913" s="90"/>
      <c r="N4913" s="94"/>
      <c r="O4913" s="95"/>
      <c r="P4913" s="95"/>
      <c r="Q4913" s="90"/>
      <c r="R4913" s="69"/>
      <c r="S4913" s="69"/>
      <c r="T4913" s="100"/>
      <c r="U4913" s="101"/>
      <c r="V4913" s="102"/>
      <c r="W4913" s="93"/>
      <c r="X4913" s="93"/>
      <c r="Y4913" s="94"/>
      <c r="Z4913" s="94"/>
      <c r="AA4913" s="69"/>
      <c r="AB4913" s="90"/>
      <c r="AC4913" s="69"/>
      <c r="AD4913" s="92"/>
      <c r="AE4913" s="47"/>
    </row>
    <row r="4914" spans="2:31" ht="45" customHeight="1" x14ac:dyDescent="0.25">
      <c r="B4914" s="69"/>
      <c r="C4914" s="70"/>
      <c r="D4914" s="70"/>
      <c r="E4914" s="60" t="str">
        <f>IFERROR(INDEX(Tbl_Entities[Retailer / Distributior?],MATCH(Table1[[#This Row],[Regulated Entity Name
(Step 1) - Manual input]],Tbl_Entities[Entity name],0)),"")</f>
        <v/>
      </c>
      <c r="F4914" s="70"/>
      <c r="G4914" s="70"/>
      <c r="H4914" s="60" t="str">
        <f>IF(Table1[[#This Row],[Reporting
Type
(Step 3) - Manual input]]="","",VLOOKUP(Table1[[#This Row],[Reporting
Type
(Step 3) - Manual input]],'Reference List'!$V$4:$W$10,2,FALSE))</f>
        <v/>
      </c>
      <c r="I4914" s="69"/>
      <c r="J4914" s="59" t="str">
        <f>IFERROR(INDEX(Tbl_LegislationDescrip[Description], MATCH(Table1[[#This Row],[Retail Law/Rules Part/Division/Rules (Version 17)
(Step 4) - Manual input]], Tbl_LegislationDescrip[Rule], 0)), "")</f>
        <v/>
      </c>
      <c r="K4914" s="108"/>
      <c r="L4914" s="90"/>
      <c r="M4914" s="90"/>
      <c r="N4914" s="94"/>
      <c r="O4914" s="95"/>
      <c r="P4914" s="95"/>
      <c r="Q4914" s="90"/>
      <c r="R4914" s="69"/>
      <c r="S4914" s="69"/>
      <c r="T4914" s="100"/>
      <c r="U4914" s="101"/>
      <c r="V4914" s="102"/>
      <c r="W4914" s="93"/>
      <c r="X4914" s="93"/>
      <c r="Y4914" s="94"/>
      <c r="Z4914" s="94"/>
      <c r="AA4914" s="69"/>
      <c r="AB4914" s="90"/>
      <c r="AC4914" s="69"/>
      <c r="AD4914" s="92"/>
      <c r="AE4914" s="47"/>
    </row>
    <row r="4915" spans="2:31" ht="45" customHeight="1" x14ac:dyDescent="0.25">
      <c r="B4915" s="69"/>
      <c r="C4915" s="70"/>
      <c r="D4915" s="70"/>
      <c r="E4915" s="60" t="str">
        <f>IFERROR(INDEX(Tbl_Entities[Retailer / Distributior?],MATCH(Table1[[#This Row],[Regulated Entity Name
(Step 1) - Manual input]],Tbl_Entities[Entity name],0)),"")</f>
        <v/>
      </c>
      <c r="F4915" s="70"/>
      <c r="G4915" s="70"/>
      <c r="H4915" s="60" t="str">
        <f>IF(Table1[[#This Row],[Reporting
Type
(Step 3) - Manual input]]="","",VLOOKUP(Table1[[#This Row],[Reporting
Type
(Step 3) - Manual input]],'Reference List'!$V$4:$W$10,2,FALSE))</f>
        <v/>
      </c>
      <c r="I4915" s="69"/>
      <c r="J4915" s="59" t="str">
        <f>IFERROR(INDEX(Tbl_LegislationDescrip[Description], MATCH(Table1[[#This Row],[Retail Law/Rules Part/Division/Rules (Version 17)
(Step 4) - Manual input]], Tbl_LegislationDescrip[Rule], 0)), "")</f>
        <v/>
      </c>
      <c r="K4915" s="108"/>
      <c r="L4915" s="90"/>
      <c r="M4915" s="90"/>
      <c r="N4915" s="94"/>
      <c r="O4915" s="95"/>
      <c r="P4915" s="95"/>
      <c r="Q4915" s="90"/>
      <c r="R4915" s="69"/>
      <c r="S4915" s="69"/>
      <c r="T4915" s="100"/>
      <c r="U4915" s="101"/>
      <c r="V4915" s="102"/>
      <c r="W4915" s="93"/>
      <c r="X4915" s="93"/>
      <c r="Y4915" s="94"/>
      <c r="Z4915" s="94"/>
      <c r="AA4915" s="69"/>
      <c r="AB4915" s="90"/>
      <c r="AC4915" s="69"/>
      <c r="AD4915" s="92"/>
      <c r="AE4915" s="47"/>
    </row>
    <row r="4916" spans="2:31" ht="45" customHeight="1" x14ac:dyDescent="0.25">
      <c r="B4916" s="69"/>
      <c r="C4916" s="70"/>
      <c r="D4916" s="70"/>
      <c r="E4916" s="60" t="str">
        <f>IFERROR(INDEX(Tbl_Entities[Retailer / Distributior?],MATCH(Table1[[#This Row],[Regulated Entity Name
(Step 1) - Manual input]],Tbl_Entities[Entity name],0)),"")</f>
        <v/>
      </c>
      <c r="F4916" s="70"/>
      <c r="G4916" s="70"/>
      <c r="H4916" s="60" t="str">
        <f>IF(Table1[[#This Row],[Reporting
Type
(Step 3) - Manual input]]="","",VLOOKUP(Table1[[#This Row],[Reporting
Type
(Step 3) - Manual input]],'Reference List'!$V$4:$W$10,2,FALSE))</f>
        <v/>
      </c>
      <c r="I4916" s="69"/>
      <c r="J4916" s="59" t="str">
        <f>IFERROR(INDEX(Tbl_LegislationDescrip[Description], MATCH(Table1[[#This Row],[Retail Law/Rules Part/Division/Rules (Version 17)
(Step 4) - Manual input]], Tbl_LegislationDescrip[Rule], 0)), "")</f>
        <v/>
      </c>
      <c r="K4916" s="108"/>
      <c r="L4916" s="90"/>
      <c r="M4916" s="90"/>
      <c r="N4916" s="94"/>
      <c r="O4916" s="95"/>
      <c r="P4916" s="95"/>
      <c r="Q4916" s="90"/>
      <c r="R4916" s="69"/>
      <c r="S4916" s="69"/>
      <c r="T4916" s="100"/>
      <c r="U4916" s="101"/>
      <c r="V4916" s="102"/>
      <c r="W4916" s="93"/>
      <c r="X4916" s="93"/>
      <c r="Y4916" s="94"/>
      <c r="Z4916" s="94"/>
      <c r="AA4916" s="69"/>
      <c r="AB4916" s="90"/>
      <c r="AC4916" s="69"/>
      <c r="AD4916" s="92"/>
      <c r="AE4916" s="47"/>
    </row>
    <row r="4917" spans="2:31" ht="45" customHeight="1" x14ac:dyDescent="0.25">
      <c r="B4917" s="69"/>
      <c r="C4917" s="70"/>
      <c r="D4917" s="70"/>
      <c r="E4917" s="60" t="str">
        <f>IFERROR(INDEX(Tbl_Entities[Retailer / Distributior?],MATCH(Table1[[#This Row],[Regulated Entity Name
(Step 1) - Manual input]],Tbl_Entities[Entity name],0)),"")</f>
        <v/>
      </c>
      <c r="F4917" s="70"/>
      <c r="G4917" s="70"/>
      <c r="H4917" s="60" t="str">
        <f>IF(Table1[[#This Row],[Reporting
Type
(Step 3) - Manual input]]="","",VLOOKUP(Table1[[#This Row],[Reporting
Type
(Step 3) - Manual input]],'Reference List'!$V$4:$W$10,2,FALSE))</f>
        <v/>
      </c>
      <c r="I4917" s="69"/>
      <c r="J4917" s="59" t="str">
        <f>IFERROR(INDEX(Tbl_LegislationDescrip[Description], MATCH(Table1[[#This Row],[Retail Law/Rules Part/Division/Rules (Version 17)
(Step 4) - Manual input]], Tbl_LegislationDescrip[Rule], 0)), "")</f>
        <v/>
      </c>
      <c r="K4917" s="108"/>
      <c r="L4917" s="90"/>
      <c r="M4917" s="90"/>
      <c r="N4917" s="94"/>
      <c r="O4917" s="95"/>
      <c r="P4917" s="95"/>
      <c r="Q4917" s="90"/>
      <c r="R4917" s="69"/>
      <c r="S4917" s="69"/>
      <c r="T4917" s="100"/>
      <c r="U4917" s="101"/>
      <c r="V4917" s="102"/>
      <c r="W4917" s="93"/>
      <c r="X4917" s="93"/>
      <c r="Y4917" s="94"/>
      <c r="Z4917" s="94"/>
      <c r="AA4917" s="69"/>
      <c r="AB4917" s="90"/>
      <c r="AC4917" s="69"/>
      <c r="AD4917" s="92"/>
      <c r="AE4917" s="47"/>
    </row>
    <row r="4918" spans="2:31" ht="45" customHeight="1" x14ac:dyDescent="0.25">
      <c r="B4918" s="69"/>
      <c r="C4918" s="70"/>
      <c r="D4918" s="70"/>
      <c r="E4918" s="60" t="str">
        <f>IFERROR(INDEX(Tbl_Entities[Retailer / Distributior?],MATCH(Table1[[#This Row],[Regulated Entity Name
(Step 1) - Manual input]],Tbl_Entities[Entity name],0)),"")</f>
        <v/>
      </c>
      <c r="F4918" s="70"/>
      <c r="G4918" s="70"/>
      <c r="H4918" s="60" t="str">
        <f>IF(Table1[[#This Row],[Reporting
Type
(Step 3) - Manual input]]="","",VLOOKUP(Table1[[#This Row],[Reporting
Type
(Step 3) - Manual input]],'Reference List'!$V$4:$W$10,2,FALSE))</f>
        <v/>
      </c>
      <c r="I4918" s="69"/>
      <c r="J4918" s="59" t="str">
        <f>IFERROR(INDEX(Tbl_LegislationDescrip[Description], MATCH(Table1[[#This Row],[Retail Law/Rules Part/Division/Rules (Version 17)
(Step 4) - Manual input]], Tbl_LegislationDescrip[Rule], 0)), "")</f>
        <v/>
      </c>
      <c r="K4918" s="108"/>
      <c r="L4918" s="90"/>
      <c r="M4918" s="90"/>
      <c r="N4918" s="94"/>
      <c r="O4918" s="95"/>
      <c r="P4918" s="95"/>
      <c r="Q4918" s="90"/>
      <c r="R4918" s="69"/>
      <c r="S4918" s="69"/>
      <c r="T4918" s="100"/>
      <c r="U4918" s="101"/>
      <c r="V4918" s="102"/>
      <c r="W4918" s="93"/>
      <c r="X4918" s="93"/>
      <c r="Y4918" s="94"/>
      <c r="Z4918" s="94"/>
      <c r="AA4918" s="69"/>
      <c r="AB4918" s="90"/>
      <c r="AC4918" s="69"/>
      <c r="AD4918" s="92"/>
      <c r="AE4918" s="47"/>
    </row>
    <row r="4919" spans="2:31" ht="45" customHeight="1" x14ac:dyDescent="0.25">
      <c r="B4919" s="69"/>
      <c r="C4919" s="70"/>
      <c r="D4919" s="70"/>
      <c r="E4919" s="60" t="str">
        <f>IFERROR(INDEX(Tbl_Entities[Retailer / Distributior?],MATCH(Table1[[#This Row],[Regulated Entity Name
(Step 1) - Manual input]],Tbl_Entities[Entity name],0)),"")</f>
        <v/>
      </c>
      <c r="F4919" s="70"/>
      <c r="G4919" s="70"/>
      <c r="H4919" s="60" t="str">
        <f>IF(Table1[[#This Row],[Reporting
Type
(Step 3) - Manual input]]="","",VLOOKUP(Table1[[#This Row],[Reporting
Type
(Step 3) - Manual input]],'Reference List'!$V$4:$W$10,2,FALSE))</f>
        <v/>
      </c>
      <c r="I4919" s="69"/>
      <c r="J4919" s="59" t="str">
        <f>IFERROR(INDEX(Tbl_LegislationDescrip[Description], MATCH(Table1[[#This Row],[Retail Law/Rules Part/Division/Rules (Version 17)
(Step 4) - Manual input]], Tbl_LegislationDescrip[Rule], 0)), "")</f>
        <v/>
      </c>
      <c r="K4919" s="108"/>
      <c r="L4919" s="90"/>
      <c r="M4919" s="90"/>
      <c r="N4919" s="94"/>
      <c r="O4919" s="95"/>
      <c r="P4919" s="95"/>
      <c r="Q4919" s="90"/>
      <c r="R4919" s="69"/>
      <c r="S4919" s="69"/>
      <c r="T4919" s="100"/>
      <c r="U4919" s="101"/>
      <c r="V4919" s="102"/>
      <c r="W4919" s="93"/>
      <c r="X4919" s="93"/>
      <c r="Y4919" s="94"/>
      <c r="Z4919" s="94"/>
      <c r="AA4919" s="69"/>
      <c r="AB4919" s="90"/>
      <c r="AC4919" s="69"/>
      <c r="AD4919" s="92"/>
      <c r="AE4919" s="47"/>
    </row>
    <row r="4920" spans="2:31" ht="45" customHeight="1" x14ac:dyDescent="0.25">
      <c r="B4920" s="69"/>
      <c r="C4920" s="70"/>
      <c r="D4920" s="70"/>
      <c r="E4920" s="60" t="str">
        <f>IFERROR(INDEX(Tbl_Entities[Retailer / Distributior?],MATCH(Table1[[#This Row],[Regulated Entity Name
(Step 1) - Manual input]],Tbl_Entities[Entity name],0)),"")</f>
        <v/>
      </c>
      <c r="F4920" s="70"/>
      <c r="G4920" s="70"/>
      <c r="H4920" s="60" t="str">
        <f>IF(Table1[[#This Row],[Reporting
Type
(Step 3) - Manual input]]="","",VLOOKUP(Table1[[#This Row],[Reporting
Type
(Step 3) - Manual input]],'Reference List'!$V$4:$W$10,2,FALSE))</f>
        <v/>
      </c>
      <c r="I4920" s="69"/>
      <c r="J4920" s="59" t="str">
        <f>IFERROR(INDEX(Tbl_LegislationDescrip[Description], MATCH(Table1[[#This Row],[Retail Law/Rules Part/Division/Rules (Version 17)
(Step 4) - Manual input]], Tbl_LegislationDescrip[Rule], 0)), "")</f>
        <v/>
      </c>
      <c r="K4920" s="108"/>
      <c r="L4920" s="90"/>
      <c r="M4920" s="90"/>
      <c r="N4920" s="94"/>
      <c r="O4920" s="95"/>
      <c r="P4920" s="95"/>
      <c r="Q4920" s="90"/>
      <c r="R4920" s="69"/>
      <c r="S4920" s="69"/>
      <c r="T4920" s="100"/>
      <c r="U4920" s="101"/>
      <c r="V4920" s="102"/>
      <c r="W4920" s="93"/>
      <c r="X4920" s="93"/>
      <c r="Y4920" s="94"/>
      <c r="Z4920" s="94"/>
      <c r="AA4920" s="69"/>
      <c r="AB4920" s="90"/>
      <c r="AC4920" s="69"/>
      <c r="AD4920" s="92"/>
      <c r="AE4920" s="47"/>
    </row>
    <row r="4921" spans="2:31" ht="45" customHeight="1" x14ac:dyDescent="0.25">
      <c r="B4921" s="69"/>
      <c r="C4921" s="70"/>
      <c r="D4921" s="70"/>
      <c r="E4921" s="60" t="str">
        <f>IFERROR(INDEX(Tbl_Entities[Retailer / Distributior?],MATCH(Table1[[#This Row],[Regulated Entity Name
(Step 1) - Manual input]],Tbl_Entities[Entity name],0)),"")</f>
        <v/>
      </c>
      <c r="F4921" s="70"/>
      <c r="G4921" s="70"/>
      <c r="H4921" s="60" t="str">
        <f>IF(Table1[[#This Row],[Reporting
Type
(Step 3) - Manual input]]="","",VLOOKUP(Table1[[#This Row],[Reporting
Type
(Step 3) - Manual input]],'Reference List'!$V$4:$W$10,2,FALSE))</f>
        <v/>
      </c>
      <c r="I4921" s="69"/>
      <c r="J4921" s="59" t="str">
        <f>IFERROR(INDEX(Tbl_LegislationDescrip[Description], MATCH(Table1[[#This Row],[Retail Law/Rules Part/Division/Rules (Version 17)
(Step 4) - Manual input]], Tbl_LegislationDescrip[Rule], 0)), "")</f>
        <v/>
      </c>
      <c r="K4921" s="108"/>
      <c r="L4921" s="90"/>
      <c r="M4921" s="90"/>
      <c r="N4921" s="94"/>
      <c r="O4921" s="95"/>
      <c r="P4921" s="95"/>
      <c r="Q4921" s="90"/>
      <c r="R4921" s="69"/>
      <c r="S4921" s="69"/>
      <c r="T4921" s="100"/>
      <c r="U4921" s="101"/>
      <c r="V4921" s="102"/>
      <c r="W4921" s="93"/>
      <c r="X4921" s="93"/>
      <c r="Y4921" s="94"/>
      <c r="Z4921" s="94"/>
      <c r="AA4921" s="69"/>
      <c r="AB4921" s="90"/>
      <c r="AC4921" s="69"/>
      <c r="AD4921" s="92"/>
      <c r="AE4921" s="47"/>
    </row>
    <row r="4922" spans="2:31" ht="45" customHeight="1" x14ac:dyDescent="0.25">
      <c r="B4922" s="69"/>
      <c r="C4922" s="70"/>
      <c r="D4922" s="70"/>
      <c r="E4922" s="60" t="str">
        <f>IFERROR(INDEX(Tbl_Entities[Retailer / Distributior?],MATCH(Table1[[#This Row],[Regulated Entity Name
(Step 1) - Manual input]],Tbl_Entities[Entity name],0)),"")</f>
        <v/>
      </c>
      <c r="F4922" s="70"/>
      <c r="G4922" s="70"/>
      <c r="H4922" s="60" t="str">
        <f>IF(Table1[[#This Row],[Reporting
Type
(Step 3) - Manual input]]="","",VLOOKUP(Table1[[#This Row],[Reporting
Type
(Step 3) - Manual input]],'Reference List'!$V$4:$W$10,2,FALSE))</f>
        <v/>
      </c>
      <c r="I4922" s="69"/>
      <c r="J4922" s="59" t="str">
        <f>IFERROR(INDEX(Tbl_LegislationDescrip[Description], MATCH(Table1[[#This Row],[Retail Law/Rules Part/Division/Rules (Version 17)
(Step 4) - Manual input]], Tbl_LegislationDescrip[Rule], 0)), "")</f>
        <v/>
      </c>
      <c r="K4922" s="108"/>
      <c r="L4922" s="90"/>
      <c r="M4922" s="90"/>
      <c r="N4922" s="94"/>
      <c r="O4922" s="95"/>
      <c r="P4922" s="95"/>
      <c r="Q4922" s="90"/>
      <c r="R4922" s="69"/>
      <c r="S4922" s="69"/>
      <c r="T4922" s="100"/>
      <c r="U4922" s="101"/>
      <c r="V4922" s="102"/>
      <c r="W4922" s="93"/>
      <c r="X4922" s="93"/>
      <c r="Y4922" s="94"/>
      <c r="Z4922" s="94"/>
      <c r="AA4922" s="69"/>
      <c r="AB4922" s="90"/>
      <c r="AC4922" s="69"/>
      <c r="AD4922" s="92"/>
      <c r="AE4922" s="47"/>
    </row>
    <row r="4923" spans="2:31" ht="45" customHeight="1" x14ac:dyDescent="0.25">
      <c r="B4923" s="69"/>
      <c r="C4923" s="70"/>
      <c r="D4923" s="70"/>
      <c r="E4923" s="60" t="str">
        <f>IFERROR(INDEX(Tbl_Entities[Retailer / Distributior?],MATCH(Table1[[#This Row],[Regulated Entity Name
(Step 1) - Manual input]],Tbl_Entities[Entity name],0)),"")</f>
        <v/>
      </c>
      <c r="F4923" s="70"/>
      <c r="G4923" s="70"/>
      <c r="H4923" s="60" t="str">
        <f>IF(Table1[[#This Row],[Reporting
Type
(Step 3) - Manual input]]="","",VLOOKUP(Table1[[#This Row],[Reporting
Type
(Step 3) - Manual input]],'Reference List'!$V$4:$W$10,2,FALSE))</f>
        <v/>
      </c>
      <c r="I4923" s="69"/>
      <c r="J4923" s="59" t="str">
        <f>IFERROR(INDEX(Tbl_LegislationDescrip[Description], MATCH(Table1[[#This Row],[Retail Law/Rules Part/Division/Rules (Version 17)
(Step 4) - Manual input]], Tbl_LegislationDescrip[Rule], 0)), "")</f>
        <v/>
      </c>
      <c r="K4923" s="108"/>
      <c r="L4923" s="90"/>
      <c r="M4923" s="90"/>
      <c r="N4923" s="94"/>
      <c r="O4923" s="95"/>
      <c r="P4923" s="95"/>
      <c r="Q4923" s="90"/>
      <c r="R4923" s="69"/>
      <c r="S4923" s="69"/>
      <c r="T4923" s="100"/>
      <c r="U4923" s="101"/>
      <c r="V4923" s="102"/>
      <c r="W4923" s="93"/>
      <c r="X4923" s="93"/>
      <c r="Y4923" s="94"/>
      <c r="Z4923" s="94"/>
      <c r="AA4923" s="69"/>
      <c r="AB4923" s="90"/>
      <c r="AC4923" s="69"/>
      <c r="AD4923" s="92"/>
      <c r="AE4923" s="47"/>
    </row>
    <row r="4924" spans="2:31" ht="45" customHeight="1" x14ac:dyDescent="0.25">
      <c r="B4924" s="69"/>
      <c r="C4924" s="70"/>
      <c r="D4924" s="70"/>
      <c r="E4924" s="60" t="str">
        <f>IFERROR(INDEX(Tbl_Entities[Retailer / Distributior?],MATCH(Table1[[#This Row],[Regulated Entity Name
(Step 1) - Manual input]],Tbl_Entities[Entity name],0)),"")</f>
        <v/>
      </c>
      <c r="F4924" s="70"/>
      <c r="G4924" s="70"/>
      <c r="H4924" s="60" t="str">
        <f>IF(Table1[[#This Row],[Reporting
Type
(Step 3) - Manual input]]="","",VLOOKUP(Table1[[#This Row],[Reporting
Type
(Step 3) - Manual input]],'Reference List'!$V$4:$W$10,2,FALSE))</f>
        <v/>
      </c>
      <c r="I4924" s="69"/>
      <c r="J4924" s="59" t="str">
        <f>IFERROR(INDEX(Tbl_LegislationDescrip[Description], MATCH(Table1[[#This Row],[Retail Law/Rules Part/Division/Rules (Version 17)
(Step 4) - Manual input]], Tbl_LegislationDescrip[Rule], 0)), "")</f>
        <v/>
      </c>
      <c r="K4924" s="108"/>
      <c r="L4924" s="90"/>
      <c r="M4924" s="90"/>
      <c r="N4924" s="94"/>
      <c r="O4924" s="95"/>
      <c r="P4924" s="95"/>
      <c r="Q4924" s="90"/>
      <c r="R4924" s="69"/>
      <c r="S4924" s="69"/>
      <c r="T4924" s="100"/>
      <c r="U4924" s="101"/>
      <c r="V4924" s="102"/>
      <c r="W4924" s="93"/>
      <c r="X4924" s="93"/>
      <c r="Y4924" s="94"/>
      <c r="Z4924" s="94"/>
      <c r="AA4924" s="69"/>
      <c r="AB4924" s="90"/>
      <c r="AC4924" s="69"/>
      <c r="AD4924" s="92"/>
      <c r="AE4924" s="47"/>
    </row>
    <row r="4925" spans="2:31" ht="45" customHeight="1" x14ac:dyDescent="0.25">
      <c r="B4925" s="69"/>
      <c r="C4925" s="70"/>
      <c r="D4925" s="70"/>
      <c r="E4925" s="60" t="str">
        <f>IFERROR(INDEX(Tbl_Entities[Retailer / Distributior?],MATCH(Table1[[#This Row],[Regulated Entity Name
(Step 1) - Manual input]],Tbl_Entities[Entity name],0)),"")</f>
        <v/>
      </c>
      <c r="F4925" s="70"/>
      <c r="G4925" s="70"/>
      <c r="H4925" s="60" t="str">
        <f>IF(Table1[[#This Row],[Reporting
Type
(Step 3) - Manual input]]="","",VLOOKUP(Table1[[#This Row],[Reporting
Type
(Step 3) - Manual input]],'Reference List'!$V$4:$W$10,2,FALSE))</f>
        <v/>
      </c>
      <c r="I4925" s="69"/>
      <c r="J4925" s="59" t="str">
        <f>IFERROR(INDEX(Tbl_LegislationDescrip[Description], MATCH(Table1[[#This Row],[Retail Law/Rules Part/Division/Rules (Version 17)
(Step 4) - Manual input]], Tbl_LegislationDescrip[Rule], 0)), "")</f>
        <v/>
      </c>
      <c r="K4925" s="108"/>
      <c r="L4925" s="90"/>
      <c r="M4925" s="90"/>
      <c r="N4925" s="94"/>
      <c r="O4925" s="95"/>
      <c r="P4925" s="95"/>
      <c r="Q4925" s="90"/>
      <c r="R4925" s="69"/>
      <c r="S4925" s="69"/>
      <c r="T4925" s="100"/>
      <c r="U4925" s="101"/>
      <c r="V4925" s="102"/>
      <c r="W4925" s="93"/>
      <c r="X4925" s="93"/>
      <c r="Y4925" s="94"/>
      <c r="Z4925" s="94"/>
      <c r="AA4925" s="69"/>
      <c r="AB4925" s="90"/>
      <c r="AC4925" s="69"/>
      <c r="AD4925" s="92"/>
      <c r="AE4925" s="47"/>
    </row>
    <row r="4926" spans="2:31" ht="45" customHeight="1" x14ac:dyDescent="0.25">
      <c r="B4926" s="69"/>
      <c r="C4926" s="70"/>
      <c r="D4926" s="70"/>
      <c r="E4926" s="60" t="str">
        <f>IFERROR(INDEX(Tbl_Entities[Retailer / Distributior?],MATCH(Table1[[#This Row],[Regulated Entity Name
(Step 1) - Manual input]],Tbl_Entities[Entity name],0)),"")</f>
        <v/>
      </c>
      <c r="F4926" s="70"/>
      <c r="G4926" s="70"/>
      <c r="H4926" s="60" t="str">
        <f>IF(Table1[[#This Row],[Reporting
Type
(Step 3) - Manual input]]="","",VLOOKUP(Table1[[#This Row],[Reporting
Type
(Step 3) - Manual input]],'Reference List'!$V$4:$W$10,2,FALSE))</f>
        <v/>
      </c>
      <c r="I4926" s="69"/>
      <c r="J4926" s="59" t="str">
        <f>IFERROR(INDEX(Tbl_LegislationDescrip[Description], MATCH(Table1[[#This Row],[Retail Law/Rules Part/Division/Rules (Version 17)
(Step 4) - Manual input]], Tbl_LegislationDescrip[Rule], 0)), "")</f>
        <v/>
      </c>
      <c r="K4926" s="108"/>
      <c r="L4926" s="90"/>
      <c r="M4926" s="90"/>
      <c r="N4926" s="94"/>
      <c r="O4926" s="95"/>
      <c r="P4926" s="95"/>
      <c r="Q4926" s="90"/>
      <c r="R4926" s="69"/>
      <c r="S4926" s="69"/>
      <c r="T4926" s="100"/>
      <c r="U4926" s="101"/>
      <c r="V4926" s="102"/>
      <c r="W4926" s="93"/>
      <c r="X4926" s="93"/>
      <c r="Y4926" s="94"/>
      <c r="Z4926" s="94"/>
      <c r="AA4926" s="69"/>
      <c r="AB4926" s="90"/>
      <c r="AC4926" s="69"/>
      <c r="AD4926" s="92"/>
      <c r="AE4926" s="47"/>
    </row>
    <row r="4927" spans="2:31" ht="45" customHeight="1" x14ac:dyDescent="0.25">
      <c r="B4927" s="69"/>
      <c r="C4927" s="70"/>
      <c r="D4927" s="70"/>
      <c r="E4927" s="60" t="str">
        <f>IFERROR(INDEX(Tbl_Entities[Retailer / Distributior?],MATCH(Table1[[#This Row],[Regulated Entity Name
(Step 1) - Manual input]],Tbl_Entities[Entity name],0)),"")</f>
        <v/>
      </c>
      <c r="F4927" s="70"/>
      <c r="G4927" s="70"/>
      <c r="H4927" s="60" t="str">
        <f>IF(Table1[[#This Row],[Reporting
Type
(Step 3) - Manual input]]="","",VLOOKUP(Table1[[#This Row],[Reporting
Type
(Step 3) - Manual input]],'Reference List'!$V$4:$W$10,2,FALSE))</f>
        <v/>
      </c>
      <c r="I4927" s="69"/>
      <c r="J4927" s="59" t="str">
        <f>IFERROR(INDEX(Tbl_LegislationDescrip[Description], MATCH(Table1[[#This Row],[Retail Law/Rules Part/Division/Rules (Version 17)
(Step 4) - Manual input]], Tbl_LegislationDescrip[Rule], 0)), "")</f>
        <v/>
      </c>
      <c r="K4927" s="108"/>
      <c r="L4927" s="90"/>
      <c r="M4927" s="90"/>
      <c r="N4927" s="94"/>
      <c r="O4927" s="95"/>
      <c r="P4927" s="95"/>
      <c r="Q4927" s="90"/>
      <c r="R4927" s="69"/>
      <c r="S4927" s="69"/>
      <c r="T4927" s="100"/>
      <c r="U4927" s="101"/>
      <c r="V4927" s="102"/>
      <c r="W4927" s="93"/>
      <c r="X4927" s="93"/>
      <c r="Y4927" s="94"/>
      <c r="Z4927" s="94"/>
      <c r="AA4927" s="69"/>
      <c r="AB4927" s="90"/>
      <c r="AC4927" s="69"/>
      <c r="AD4927" s="92"/>
      <c r="AE4927" s="47"/>
    </row>
    <row r="4928" spans="2:31" ht="45" customHeight="1" x14ac:dyDescent="0.25">
      <c r="B4928" s="69"/>
      <c r="C4928" s="70"/>
      <c r="D4928" s="70"/>
      <c r="E4928" s="60" t="str">
        <f>IFERROR(INDEX(Tbl_Entities[Retailer / Distributior?],MATCH(Table1[[#This Row],[Regulated Entity Name
(Step 1) - Manual input]],Tbl_Entities[Entity name],0)),"")</f>
        <v/>
      </c>
      <c r="F4928" s="70"/>
      <c r="G4928" s="70"/>
      <c r="H4928" s="60" t="str">
        <f>IF(Table1[[#This Row],[Reporting
Type
(Step 3) - Manual input]]="","",VLOOKUP(Table1[[#This Row],[Reporting
Type
(Step 3) - Manual input]],'Reference List'!$V$4:$W$10,2,FALSE))</f>
        <v/>
      </c>
      <c r="I4928" s="69"/>
      <c r="J4928" s="59" t="str">
        <f>IFERROR(INDEX(Tbl_LegislationDescrip[Description], MATCH(Table1[[#This Row],[Retail Law/Rules Part/Division/Rules (Version 17)
(Step 4) - Manual input]], Tbl_LegislationDescrip[Rule], 0)), "")</f>
        <v/>
      </c>
      <c r="K4928" s="108"/>
      <c r="L4928" s="90"/>
      <c r="M4928" s="90"/>
      <c r="N4928" s="94"/>
      <c r="O4928" s="95"/>
      <c r="P4928" s="95"/>
      <c r="Q4928" s="90"/>
      <c r="R4928" s="69"/>
      <c r="S4928" s="69"/>
      <c r="T4928" s="100"/>
      <c r="U4928" s="101"/>
      <c r="V4928" s="102"/>
      <c r="W4928" s="93"/>
      <c r="X4928" s="93"/>
      <c r="Y4928" s="94"/>
      <c r="Z4928" s="94"/>
      <c r="AA4928" s="69"/>
      <c r="AB4928" s="90"/>
      <c r="AC4928" s="69"/>
      <c r="AD4928" s="92"/>
      <c r="AE4928" s="47"/>
    </row>
    <row r="4929" spans="2:31" ht="45" customHeight="1" x14ac:dyDescent="0.25">
      <c r="B4929" s="69"/>
      <c r="C4929" s="70"/>
      <c r="D4929" s="70"/>
      <c r="E4929" s="60" t="str">
        <f>IFERROR(INDEX(Tbl_Entities[Retailer / Distributior?],MATCH(Table1[[#This Row],[Regulated Entity Name
(Step 1) - Manual input]],Tbl_Entities[Entity name],0)),"")</f>
        <v/>
      </c>
      <c r="F4929" s="70"/>
      <c r="G4929" s="70"/>
      <c r="H4929" s="60" t="str">
        <f>IF(Table1[[#This Row],[Reporting
Type
(Step 3) - Manual input]]="","",VLOOKUP(Table1[[#This Row],[Reporting
Type
(Step 3) - Manual input]],'Reference List'!$V$4:$W$10,2,FALSE))</f>
        <v/>
      </c>
      <c r="I4929" s="69"/>
      <c r="J4929" s="59" t="str">
        <f>IFERROR(INDEX(Tbl_LegislationDescrip[Description], MATCH(Table1[[#This Row],[Retail Law/Rules Part/Division/Rules (Version 17)
(Step 4) - Manual input]], Tbl_LegislationDescrip[Rule], 0)), "")</f>
        <v/>
      </c>
      <c r="K4929" s="108"/>
      <c r="L4929" s="90"/>
      <c r="M4929" s="90"/>
      <c r="N4929" s="94"/>
      <c r="O4929" s="95"/>
      <c r="P4929" s="95"/>
      <c r="Q4929" s="90"/>
      <c r="R4929" s="69"/>
      <c r="S4929" s="69"/>
      <c r="T4929" s="100"/>
      <c r="U4929" s="101"/>
      <c r="V4929" s="102"/>
      <c r="W4929" s="93"/>
      <c r="X4929" s="93"/>
      <c r="Y4929" s="94"/>
      <c r="Z4929" s="94"/>
      <c r="AA4929" s="69"/>
      <c r="AB4929" s="90"/>
      <c r="AC4929" s="69"/>
      <c r="AD4929" s="92"/>
      <c r="AE4929" s="47"/>
    </row>
    <row r="4930" spans="2:31" ht="45" customHeight="1" x14ac:dyDescent="0.25">
      <c r="B4930" s="69"/>
      <c r="C4930" s="70"/>
      <c r="D4930" s="70"/>
      <c r="E4930" s="60" t="str">
        <f>IFERROR(INDEX(Tbl_Entities[Retailer / Distributior?],MATCH(Table1[[#This Row],[Regulated Entity Name
(Step 1) - Manual input]],Tbl_Entities[Entity name],0)),"")</f>
        <v/>
      </c>
      <c r="F4930" s="70"/>
      <c r="G4930" s="70"/>
      <c r="H4930" s="60" t="str">
        <f>IF(Table1[[#This Row],[Reporting
Type
(Step 3) - Manual input]]="","",VLOOKUP(Table1[[#This Row],[Reporting
Type
(Step 3) - Manual input]],'Reference List'!$V$4:$W$10,2,FALSE))</f>
        <v/>
      </c>
      <c r="I4930" s="69"/>
      <c r="J4930" s="59" t="str">
        <f>IFERROR(INDEX(Tbl_LegislationDescrip[Description], MATCH(Table1[[#This Row],[Retail Law/Rules Part/Division/Rules (Version 17)
(Step 4) - Manual input]], Tbl_LegislationDescrip[Rule], 0)), "")</f>
        <v/>
      </c>
      <c r="K4930" s="108"/>
      <c r="L4930" s="90"/>
      <c r="M4930" s="90"/>
      <c r="N4930" s="94"/>
      <c r="O4930" s="95"/>
      <c r="P4930" s="95"/>
      <c r="Q4930" s="90"/>
      <c r="R4930" s="69"/>
      <c r="S4930" s="69"/>
      <c r="T4930" s="100"/>
      <c r="U4930" s="101"/>
      <c r="V4930" s="102"/>
      <c r="W4930" s="93"/>
      <c r="X4930" s="93"/>
      <c r="Y4930" s="94"/>
      <c r="Z4930" s="94"/>
      <c r="AA4930" s="69"/>
      <c r="AB4930" s="90"/>
      <c r="AC4930" s="69"/>
      <c r="AD4930" s="92"/>
      <c r="AE4930" s="47"/>
    </row>
    <row r="4931" spans="2:31" ht="45" customHeight="1" x14ac:dyDescent="0.25">
      <c r="B4931" s="69"/>
      <c r="C4931" s="70"/>
      <c r="D4931" s="70"/>
      <c r="E4931" s="60" t="str">
        <f>IFERROR(INDEX(Tbl_Entities[Retailer / Distributior?],MATCH(Table1[[#This Row],[Regulated Entity Name
(Step 1) - Manual input]],Tbl_Entities[Entity name],0)),"")</f>
        <v/>
      </c>
      <c r="F4931" s="70"/>
      <c r="G4931" s="70"/>
      <c r="H4931" s="60" t="str">
        <f>IF(Table1[[#This Row],[Reporting
Type
(Step 3) - Manual input]]="","",VLOOKUP(Table1[[#This Row],[Reporting
Type
(Step 3) - Manual input]],'Reference List'!$V$4:$W$10,2,FALSE))</f>
        <v/>
      </c>
      <c r="I4931" s="69"/>
      <c r="J4931" s="59" t="str">
        <f>IFERROR(INDEX(Tbl_LegislationDescrip[Description], MATCH(Table1[[#This Row],[Retail Law/Rules Part/Division/Rules (Version 17)
(Step 4) - Manual input]], Tbl_LegislationDescrip[Rule], 0)), "")</f>
        <v/>
      </c>
      <c r="K4931" s="108"/>
      <c r="L4931" s="90"/>
      <c r="M4931" s="90"/>
      <c r="N4931" s="94"/>
      <c r="O4931" s="95"/>
      <c r="P4931" s="95"/>
      <c r="Q4931" s="90"/>
      <c r="R4931" s="69"/>
      <c r="S4931" s="69"/>
      <c r="T4931" s="100"/>
      <c r="U4931" s="101"/>
      <c r="V4931" s="102"/>
      <c r="W4931" s="93"/>
      <c r="X4931" s="93"/>
      <c r="Y4931" s="94"/>
      <c r="Z4931" s="94"/>
      <c r="AA4931" s="69"/>
      <c r="AB4931" s="90"/>
      <c r="AC4931" s="69"/>
      <c r="AD4931" s="92"/>
      <c r="AE4931" s="47"/>
    </row>
    <row r="4932" spans="2:31" ht="45" customHeight="1" x14ac:dyDescent="0.25">
      <c r="B4932" s="69"/>
      <c r="C4932" s="70"/>
      <c r="D4932" s="70"/>
      <c r="E4932" s="60" t="str">
        <f>IFERROR(INDEX(Tbl_Entities[Retailer / Distributior?],MATCH(Table1[[#This Row],[Regulated Entity Name
(Step 1) - Manual input]],Tbl_Entities[Entity name],0)),"")</f>
        <v/>
      </c>
      <c r="F4932" s="70"/>
      <c r="G4932" s="70"/>
      <c r="H4932" s="60" t="str">
        <f>IF(Table1[[#This Row],[Reporting
Type
(Step 3) - Manual input]]="","",VLOOKUP(Table1[[#This Row],[Reporting
Type
(Step 3) - Manual input]],'Reference List'!$V$4:$W$10,2,FALSE))</f>
        <v/>
      </c>
      <c r="I4932" s="69"/>
      <c r="J4932" s="59" t="str">
        <f>IFERROR(INDEX(Tbl_LegislationDescrip[Description], MATCH(Table1[[#This Row],[Retail Law/Rules Part/Division/Rules (Version 17)
(Step 4) - Manual input]], Tbl_LegislationDescrip[Rule], 0)), "")</f>
        <v/>
      </c>
      <c r="K4932" s="108"/>
      <c r="L4932" s="90"/>
      <c r="M4932" s="90"/>
      <c r="N4932" s="94"/>
      <c r="O4932" s="95"/>
      <c r="P4932" s="95"/>
      <c r="Q4932" s="90"/>
      <c r="R4932" s="69"/>
      <c r="S4932" s="69"/>
      <c r="T4932" s="100"/>
      <c r="U4932" s="101"/>
      <c r="V4932" s="102"/>
      <c r="W4932" s="93"/>
      <c r="X4932" s="93"/>
      <c r="Y4932" s="94"/>
      <c r="Z4932" s="94"/>
      <c r="AA4932" s="69"/>
      <c r="AB4932" s="90"/>
      <c r="AC4932" s="69"/>
      <c r="AD4932" s="92"/>
      <c r="AE4932" s="47"/>
    </row>
    <row r="4933" spans="2:31" ht="45" customHeight="1" x14ac:dyDescent="0.25">
      <c r="B4933" s="69"/>
      <c r="C4933" s="70"/>
      <c r="D4933" s="70"/>
      <c r="E4933" s="60" t="str">
        <f>IFERROR(INDEX(Tbl_Entities[Retailer / Distributior?],MATCH(Table1[[#This Row],[Regulated Entity Name
(Step 1) - Manual input]],Tbl_Entities[Entity name],0)),"")</f>
        <v/>
      </c>
      <c r="F4933" s="70"/>
      <c r="G4933" s="70"/>
      <c r="H4933" s="60" t="str">
        <f>IF(Table1[[#This Row],[Reporting
Type
(Step 3) - Manual input]]="","",VLOOKUP(Table1[[#This Row],[Reporting
Type
(Step 3) - Manual input]],'Reference List'!$V$4:$W$10,2,FALSE))</f>
        <v/>
      </c>
      <c r="I4933" s="69"/>
      <c r="J4933" s="59" t="str">
        <f>IFERROR(INDEX(Tbl_LegislationDescrip[Description], MATCH(Table1[[#This Row],[Retail Law/Rules Part/Division/Rules (Version 17)
(Step 4) - Manual input]], Tbl_LegislationDescrip[Rule], 0)), "")</f>
        <v/>
      </c>
      <c r="K4933" s="108"/>
      <c r="L4933" s="90"/>
      <c r="M4933" s="90"/>
      <c r="N4933" s="94"/>
      <c r="O4933" s="95"/>
      <c r="P4933" s="95"/>
      <c r="Q4933" s="90"/>
      <c r="R4933" s="69"/>
      <c r="S4933" s="69"/>
      <c r="T4933" s="100"/>
      <c r="U4933" s="101"/>
      <c r="V4933" s="102"/>
      <c r="W4933" s="93"/>
      <c r="X4933" s="93"/>
      <c r="Y4933" s="94"/>
      <c r="Z4933" s="94"/>
      <c r="AA4933" s="69"/>
      <c r="AB4933" s="90"/>
      <c r="AC4933" s="69"/>
      <c r="AD4933" s="92"/>
      <c r="AE4933" s="47"/>
    </row>
    <row r="4934" spans="2:31" ht="45" customHeight="1" x14ac:dyDescent="0.25">
      <c r="B4934" s="69"/>
      <c r="C4934" s="70"/>
      <c r="D4934" s="70"/>
      <c r="E4934" s="60" t="str">
        <f>IFERROR(INDEX(Tbl_Entities[Retailer / Distributior?],MATCH(Table1[[#This Row],[Regulated Entity Name
(Step 1) - Manual input]],Tbl_Entities[Entity name],0)),"")</f>
        <v/>
      </c>
      <c r="F4934" s="70"/>
      <c r="G4934" s="70"/>
      <c r="H4934" s="60" t="str">
        <f>IF(Table1[[#This Row],[Reporting
Type
(Step 3) - Manual input]]="","",VLOOKUP(Table1[[#This Row],[Reporting
Type
(Step 3) - Manual input]],'Reference List'!$V$4:$W$10,2,FALSE))</f>
        <v/>
      </c>
      <c r="I4934" s="69"/>
      <c r="J4934" s="59" t="str">
        <f>IFERROR(INDEX(Tbl_LegislationDescrip[Description], MATCH(Table1[[#This Row],[Retail Law/Rules Part/Division/Rules (Version 17)
(Step 4) - Manual input]], Tbl_LegislationDescrip[Rule], 0)), "")</f>
        <v/>
      </c>
      <c r="K4934" s="108"/>
      <c r="L4934" s="90"/>
      <c r="M4934" s="90"/>
      <c r="N4934" s="94"/>
      <c r="O4934" s="95"/>
      <c r="P4934" s="95"/>
      <c r="Q4934" s="90"/>
      <c r="R4934" s="69"/>
      <c r="S4934" s="69"/>
      <c r="T4934" s="100"/>
      <c r="U4934" s="101"/>
      <c r="V4934" s="102"/>
      <c r="W4934" s="93"/>
      <c r="X4934" s="93"/>
      <c r="Y4934" s="94"/>
      <c r="Z4934" s="94"/>
      <c r="AA4934" s="69"/>
      <c r="AB4934" s="90"/>
      <c r="AC4934" s="69"/>
      <c r="AD4934" s="92"/>
      <c r="AE4934" s="47"/>
    </row>
    <row r="4935" spans="2:31" ht="45" customHeight="1" x14ac:dyDescent="0.25">
      <c r="B4935" s="69"/>
      <c r="C4935" s="70"/>
      <c r="D4935" s="70"/>
      <c r="E4935" s="60" t="str">
        <f>IFERROR(INDEX(Tbl_Entities[Retailer / Distributior?],MATCH(Table1[[#This Row],[Regulated Entity Name
(Step 1) - Manual input]],Tbl_Entities[Entity name],0)),"")</f>
        <v/>
      </c>
      <c r="F4935" s="70"/>
      <c r="G4935" s="70"/>
      <c r="H4935" s="60" t="str">
        <f>IF(Table1[[#This Row],[Reporting
Type
(Step 3) - Manual input]]="","",VLOOKUP(Table1[[#This Row],[Reporting
Type
(Step 3) - Manual input]],'Reference List'!$V$4:$W$10,2,FALSE))</f>
        <v/>
      </c>
      <c r="I4935" s="69"/>
      <c r="J4935" s="59" t="str">
        <f>IFERROR(INDEX(Tbl_LegislationDescrip[Description], MATCH(Table1[[#This Row],[Retail Law/Rules Part/Division/Rules (Version 17)
(Step 4) - Manual input]], Tbl_LegislationDescrip[Rule], 0)), "")</f>
        <v/>
      </c>
      <c r="K4935" s="108"/>
      <c r="L4935" s="90"/>
      <c r="M4935" s="90"/>
      <c r="N4935" s="94"/>
      <c r="O4935" s="95"/>
      <c r="P4935" s="95"/>
      <c r="Q4935" s="90"/>
      <c r="R4935" s="69"/>
      <c r="S4935" s="69"/>
      <c r="T4935" s="100"/>
      <c r="U4935" s="101"/>
      <c r="V4935" s="102"/>
      <c r="W4935" s="93"/>
      <c r="X4935" s="93"/>
      <c r="Y4935" s="94"/>
      <c r="Z4935" s="94"/>
      <c r="AA4935" s="69"/>
      <c r="AB4935" s="90"/>
      <c r="AC4935" s="69"/>
      <c r="AD4935" s="92"/>
      <c r="AE4935" s="47"/>
    </row>
    <row r="4936" spans="2:31" ht="45" customHeight="1" x14ac:dyDescent="0.25">
      <c r="B4936" s="69"/>
      <c r="C4936" s="70"/>
      <c r="D4936" s="70"/>
      <c r="E4936" s="60" t="str">
        <f>IFERROR(INDEX(Tbl_Entities[Retailer / Distributior?],MATCH(Table1[[#This Row],[Regulated Entity Name
(Step 1) - Manual input]],Tbl_Entities[Entity name],0)),"")</f>
        <v/>
      </c>
      <c r="F4936" s="70"/>
      <c r="G4936" s="70"/>
      <c r="H4936" s="60" t="str">
        <f>IF(Table1[[#This Row],[Reporting
Type
(Step 3) - Manual input]]="","",VLOOKUP(Table1[[#This Row],[Reporting
Type
(Step 3) - Manual input]],'Reference List'!$V$4:$W$10,2,FALSE))</f>
        <v/>
      </c>
      <c r="I4936" s="69"/>
      <c r="J4936" s="59" t="str">
        <f>IFERROR(INDEX(Tbl_LegislationDescrip[Description], MATCH(Table1[[#This Row],[Retail Law/Rules Part/Division/Rules (Version 17)
(Step 4) - Manual input]], Tbl_LegislationDescrip[Rule], 0)), "")</f>
        <v/>
      </c>
      <c r="K4936" s="108"/>
      <c r="L4936" s="90"/>
      <c r="M4936" s="90"/>
      <c r="N4936" s="94"/>
      <c r="O4936" s="95"/>
      <c r="P4936" s="95"/>
      <c r="Q4936" s="90"/>
      <c r="R4936" s="69"/>
      <c r="S4936" s="69"/>
      <c r="T4936" s="100"/>
      <c r="U4936" s="101"/>
      <c r="V4936" s="102"/>
      <c r="W4936" s="93"/>
      <c r="X4936" s="93"/>
      <c r="Y4936" s="94"/>
      <c r="Z4936" s="94"/>
      <c r="AA4936" s="69"/>
      <c r="AB4936" s="90"/>
      <c r="AC4936" s="69"/>
      <c r="AD4936" s="92"/>
      <c r="AE4936" s="47"/>
    </row>
    <row r="4937" spans="2:31" ht="45" customHeight="1" x14ac:dyDescent="0.25">
      <c r="B4937" s="69"/>
      <c r="C4937" s="70"/>
      <c r="D4937" s="70"/>
      <c r="E4937" s="60" t="str">
        <f>IFERROR(INDEX(Tbl_Entities[Retailer / Distributior?],MATCH(Table1[[#This Row],[Regulated Entity Name
(Step 1) - Manual input]],Tbl_Entities[Entity name],0)),"")</f>
        <v/>
      </c>
      <c r="F4937" s="70"/>
      <c r="G4937" s="70"/>
      <c r="H4937" s="60" t="str">
        <f>IF(Table1[[#This Row],[Reporting
Type
(Step 3) - Manual input]]="","",VLOOKUP(Table1[[#This Row],[Reporting
Type
(Step 3) - Manual input]],'Reference List'!$V$4:$W$10,2,FALSE))</f>
        <v/>
      </c>
      <c r="I4937" s="69"/>
      <c r="J4937" s="59" t="str">
        <f>IFERROR(INDEX(Tbl_LegislationDescrip[Description], MATCH(Table1[[#This Row],[Retail Law/Rules Part/Division/Rules (Version 17)
(Step 4) - Manual input]], Tbl_LegislationDescrip[Rule], 0)), "")</f>
        <v/>
      </c>
      <c r="K4937" s="108"/>
      <c r="L4937" s="90"/>
      <c r="M4937" s="90"/>
      <c r="N4937" s="94"/>
      <c r="O4937" s="95"/>
      <c r="P4937" s="95"/>
      <c r="Q4937" s="90"/>
      <c r="R4937" s="69"/>
      <c r="S4937" s="69"/>
      <c r="T4937" s="100"/>
      <c r="U4937" s="101"/>
      <c r="V4937" s="102"/>
      <c r="W4937" s="93"/>
      <c r="X4937" s="93"/>
      <c r="Y4937" s="94"/>
      <c r="Z4937" s="94"/>
      <c r="AA4937" s="69"/>
      <c r="AB4937" s="90"/>
      <c r="AC4937" s="69"/>
      <c r="AD4937" s="92"/>
      <c r="AE4937" s="47"/>
    </row>
    <row r="4938" spans="2:31" ht="45" customHeight="1" x14ac:dyDescent="0.25">
      <c r="B4938" s="69"/>
      <c r="C4938" s="70"/>
      <c r="D4938" s="70"/>
      <c r="E4938" s="60" t="str">
        <f>IFERROR(INDEX(Tbl_Entities[Retailer / Distributior?],MATCH(Table1[[#This Row],[Regulated Entity Name
(Step 1) - Manual input]],Tbl_Entities[Entity name],0)),"")</f>
        <v/>
      </c>
      <c r="F4938" s="70"/>
      <c r="G4938" s="70"/>
      <c r="H4938" s="60" t="str">
        <f>IF(Table1[[#This Row],[Reporting
Type
(Step 3) - Manual input]]="","",VLOOKUP(Table1[[#This Row],[Reporting
Type
(Step 3) - Manual input]],'Reference List'!$V$4:$W$10,2,FALSE))</f>
        <v/>
      </c>
      <c r="I4938" s="69"/>
      <c r="J4938" s="59" t="str">
        <f>IFERROR(INDEX(Tbl_LegislationDescrip[Description], MATCH(Table1[[#This Row],[Retail Law/Rules Part/Division/Rules (Version 17)
(Step 4) - Manual input]], Tbl_LegislationDescrip[Rule], 0)), "")</f>
        <v/>
      </c>
      <c r="K4938" s="108"/>
      <c r="L4938" s="90"/>
      <c r="M4938" s="90"/>
      <c r="N4938" s="94"/>
      <c r="O4938" s="95"/>
      <c r="P4938" s="95"/>
      <c r="Q4938" s="90"/>
      <c r="R4938" s="69"/>
      <c r="S4938" s="69"/>
      <c r="T4938" s="100"/>
      <c r="U4938" s="101"/>
      <c r="V4938" s="102"/>
      <c r="W4938" s="93"/>
      <c r="X4938" s="93"/>
      <c r="Y4938" s="94"/>
      <c r="Z4938" s="94"/>
      <c r="AA4938" s="69"/>
      <c r="AB4938" s="90"/>
      <c r="AC4938" s="69"/>
      <c r="AD4938" s="92"/>
      <c r="AE4938" s="47"/>
    </row>
    <row r="4939" spans="2:31" ht="45" customHeight="1" x14ac:dyDescent="0.25">
      <c r="B4939" s="69"/>
      <c r="C4939" s="70"/>
      <c r="D4939" s="70"/>
      <c r="E4939" s="60" t="str">
        <f>IFERROR(INDEX(Tbl_Entities[Retailer / Distributior?],MATCH(Table1[[#This Row],[Regulated Entity Name
(Step 1) - Manual input]],Tbl_Entities[Entity name],0)),"")</f>
        <v/>
      </c>
      <c r="F4939" s="70"/>
      <c r="G4939" s="70"/>
      <c r="H4939" s="60" t="str">
        <f>IF(Table1[[#This Row],[Reporting
Type
(Step 3) - Manual input]]="","",VLOOKUP(Table1[[#This Row],[Reporting
Type
(Step 3) - Manual input]],'Reference List'!$V$4:$W$10,2,FALSE))</f>
        <v/>
      </c>
      <c r="I4939" s="69"/>
      <c r="J4939" s="59" t="str">
        <f>IFERROR(INDEX(Tbl_LegislationDescrip[Description], MATCH(Table1[[#This Row],[Retail Law/Rules Part/Division/Rules (Version 17)
(Step 4) - Manual input]], Tbl_LegislationDescrip[Rule], 0)), "")</f>
        <v/>
      </c>
      <c r="K4939" s="108"/>
      <c r="L4939" s="90"/>
      <c r="M4939" s="90"/>
      <c r="N4939" s="94"/>
      <c r="O4939" s="95"/>
      <c r="P4939" s="95"/>
      <c r="Q4939" s="90"/>
      <c r="R4939" s="69"/>
      <c r="S4939" s="69"/>
      <c r="T4939" s="100"/>
      <c r="U4939" s="101"/>
      <c r="V4939" s="102"/>
      <c r="W4939" s="93"/>
      <c r="X4939" s="93"/>
      <c r="Y4939" s="94"/>
      <c r="Z4939" s="94"/>
      <c r="AA4939" s="69"/>
      <c r="AB4939" s="90"/>
      <c r="AC4939" s="69"/>
      <c r="AD4939" s="92"/>
      <c r="AE4939" s="47"/>
    </row>
    <row r="4940" spans="2:31" ht="45" customHeight="1" x14ac:dyDescent="0.25">
      <c r="B4940" s="69"/>
      <c r="C4940" s="70"/>
      <c r="D4940" s="70"/>
      <c r="E4940" s="60" t="str">
        <f>IFERROR(INDEX(Tbl_Entities[Retailer / Distributior?],MATCH(Table1[[#This Row],[Regulated Entity Name
(Step 1) - Manual input]],Tbl_Entities[Entity name],0)),"")</f>
        <v/>
      </c>
      <c r="F4940" s="70"/>
      <c r="G4940" s="70"/>
      <c r="H4940" s="60" t="str">
        <f>IF(Table1[[#This Row],[Reporting
Type
(Step 3) - Manual input]]="","",VLOOKUP(Table1[[#This Row],[Reporting
Type
(Step 3) - Manual input]],'Reference List'!$V$4:$W$10,2,FALSE))</f>
        <v/>
      </c>
      <c r="I4940" s="69"/>
      <c r="J4940" s="59" t="str">
        <f>IFERROR(INDEX(Tbl_LegislationDescrip[Description], MATCH(Table1[[#This Row],[Retail Law/Rules Part/Division/Rules (Version 17)
(Step 4) - Manual input]], Tbl_LegislationDescrip[Rule], 0)), "")</f>
        <v/>
      </c>
      <c r="K4940" s="108"/>
      <c r="L4940" s="90"/>
      <c r="M4940" s="90"/>
      <c r="N4940" s="94"/>
      <c r="O4940" s="95"/>
      <c r="P4940" s="95"/>
      <c r="Q4940" s="90"/>
      <c r="R4940" s="69"/>
      <c r="S4940" s="69"/>
      <c r="T4940" s="100"/>
      <c r="U4940" s="101"/>
      <c r="V4940" s="102"/>
      <c r="W4940" s="93"/>
      <c r="X4940" s="93"/>
      <c r="Y4940" s="94"/>
      <c r="Z4940" s="94"/>
      <c r="AA4940" s="69"/>
      <c r="AB4940" s="90"/>
      <c r="AC4940" s="69"/>
      <c r="AD4940" s="92"/>
      <c r="AE4940" s="47"/>
    </row>
    <row r="4941" spans="2:31" ht="45" customHeight="1" x14ac:dyDescent="0.25">
      <c r="B4941" s="69"/>
      <c r="C4941" s="70"/>
      <c r="D4941" s="70"/>
      <c r="E4941" s="60" t="str">
        <f>IFERROR(INDEX(Tbl_Entities[Retailer / Distributior?],MATCH(Table1[[#This Row],[Regulated Entity Name
(Step 1) - Manual input]],Tbl_Entities[Entity name],0)),"")</f>
        <v/>
      </c>
      <c r="F4941" s="70"/>
      <c r="G4941" s="70"/>
      <c r="H4941" s="60" t="str">
        <f>IF(Table1[[#This Row],[Reporting
Type
(Step 3) - Manual input]]="","",VLOOKUP(Table1[[#This Row],[Reporting
Type
(Step 3) - Manual input]],'Reference List'!$V$4:$W$10,2,FALSE))</f>
        <v/>
      </c>
      <c r="I4941" s="69"/>
      <c r="J4941" s="59" t="str">
        <f>IFERROR(INDEX(Tbl_LegislationDescrip[Description], MATCH(Table1[[#This Row],[Retail Law/Rules Part/Division/Rules (Version 17)
(Step 4) - Manual input]], Tbl_LegislationDescrip[Rule], 0)), "")</f>
        <v/>
      </c>
      <c r="K4941" s="108"/>
      <c r="L4941" s="90"/>
      <c r="M4941" s="90"/>
      <c r="N4941" s="94"/>
      <c r="O4941" s="95"/>
      <c r="P4941" s="95"/>
      <c r="Q4941" s="90"/>
      <c r="R4941" s="69"/>
      <c r="S4941" s="69"/>
      <c r="T4941" s="100"/>
      <c r="U4941" s="101"/>
      <c r="V4941" s="102"/>
      <c r="W4941" s="93"/>
      <c r="X4941" s="93"/>
      <c r="Y4941" s="94"/>
      <c r="Z4941" s="94"/>
      <c r="AA4941" s="69"/>
      <c r="AB4941" s="90"/>
      <c r="AC4941" s="69"/>
      <c r="AD4941" s="92"/>
      <c r="AE4941" s="47"/>
    </row>
    <row r="4942" spans="2:31" ht="45" customHeight="1" x14ac:dyDescent="0.25">
      <c r="B4942" s="69"/>
      <c r="C4942" s="70"/>
      <c r="D4942" s="70"/>
      <c r="E4942" s="60" t="str">
        <f>IFERROR(INDEX(Tbl_Entities[Retailer / Distributior?],MATCH(Table1[[#This Row],[Regulated Entity Name
(Step 1) - Manual input]],Tbl_Entities[Entity name],0)),"")</f>
        <v/>
      </c>
      <c r="F4942" s="70"/>
      <c r="G4942" s="70"/>
      <c r="H4942" s="60" t="str">
        <f>IF(Table1[[#This Row],[Reporting
Type
(Step 3) - Manual input]]="","",VLOOKUP(Table1[[#This Row],[Reporting
Type
(Step 3) - Manual input]],'Reference List'!$V$4:$W$10,2,FALSE))</f>
        <v/>
      </c>
      <c r="I4942" s="69"/>
      <c r="J4942" s="59" t="str">
        <f>IFERROR(INDEX(Tbl_LegislationDescrip[Description], MATCH(Table1[[#This Row],[Retail Law/Rules Part/Division/Rules (Version 17)
(Step 4) - Manual input]], Tbl_LegislationDescrip[Rule], 0)), "")</f>
        <v/>
      </c>
      <c r="K4942" s="108"/>
      <c r="L4942" s="90"/>
      <c r="M4942" s="90"/>
      <c r="N4942" s="94"/>
      <c r="O4942" s="95"/>
      <c r="P4942" s="95"/>
      <c r="Q4942" s="90"/>
      <c r="R4942" s="69"/>
      <c r="S4942" s="69"/>
      <c r="T4942" s="100"/>
      <c r="U4942" s="101"/>
      <c r="V4942" s="102"/>
      <c r="W4942" s="93"/>
      <c r="X4942" s="93"/>
      <c r="Y4942" s="94"/>
      <c r="Z4942" s="94"/>
      <c r="AA4942" s="69"/>
      <c r="AB4942" s="90"/>
      <c r="AC4942" s="69"/>
      <c r="AD4942" s="92"/>
      <c r="AE4942" s="47"/>
    </row>
    <row r="4943" spans="2:31" ht="45" customHeight="1" x14ac:dyDescent="0.25">
      <c r="B4943" s="69"/>
      <c r="C4943" s="70"/>
      <c r="D4943" s="70"/>
      <c r="E4943" s="60" t="str">
        <f>IFERROR(INDEX(Tbl_Entities[Retailer / Distributior?],MATCH(Table1[[#This Row],[Regulated Entity Name
(Step 1) - Manual input]],Tbl_Entities[Entity name],0)),"")</f>
        <v/>
      </c>
      <c r="F4943" s="70"/>
      <c r="G4943" s="70"/>
      <c r="H4943" s="60" t="str">
        <f>IF(Table1[[#This Row],[Reporting
Type
(Step 3) - Manual input]]="","",VLOOKUP(Table1[[#This Row],[Reporting
Type
(Step 3) - Manual input]],'Reference List'!$V$4:$W$10,2,FALSE))</f>
        <v/>
      </c>
      <c r="I4943" s="69"/>
      <c r="J4943" s="59" t="str">
        <f>IFERROR(INDEX(Tbl_LegislationDescrip[Description], MATCH(Table1[[#This Row],[Retail Law/Rules Part/Division/Rules (Version 17)
(Step 4) - Manual input]], Tbl_LegislationDescrip[Rule], 0)), "")</f>
        <v/>
      </c>
      <c r="K4943" s="108"/>
      <c r="L4943" s="90"/>
      <c r="M4943" s="90"/>
      <c r="N4943" s="94"/>
      <c r="O4943" s="95"/>
      <c r="P4943" s="95"/>
      <c r="Q4943" s="90"/>
      <c r="R4943" s="69"/>
      <c r="S4943" s="69"/>
      <c r="T4943" s="100"/>
      <c r="U4943" s="101"/>
      <c r="V4943" s="102"/>
      <c r="W4943" s="93"/>
      <c r="X4943" s="93"/>
      <c r="Y4943" s="94"/>
      <c r="Z4943" s="94"/>
      <c r="AA4943" s="69"/>
      <c r="AB4943" s="90"/>
      <c r="AC4943" s="69"/>
      <c r="AD4943" s="92"/>
      <c r="AE4943" s="47"/>
    </row>
    <row r="4944" spans="2:31" ht="45" customHeight="1" x14ac:dyDescent="0.25">
      <c r="B4944" s="69"/>
      <c r="C4944" s="70"/>
      <c r="D4944" s="70"/>
      <c r="E4944" s="60" t="str">
        <f>IFERROR(INDEX(Tbl_Entities[Retailer / Distributior?],MATCH(Table1[[#This Row],[Regulated Entity Name
(Step 1) - Manual input]],Tbl_Entities[Entity name],0)),"")</f>
        <v/>
      </c>
      <c r="F4944" s="70"/>
      <c r="G4944" s="70"/>
      <c r="H4944" s="60" t="str">
        <f>IF(Table1[[#This Row],[Reporting
Type
(Step 3) - Manual input]]="","",VLOOKUP(Table1[[#This Row],[Reporting
Type
(Step 3) - Manual input]],'Reference List'!$V$4:$W$10,2,FALSE))</f>
        <v/>
      </c>
      <c r="I4944" s="69"/>
      <c r="J4944" s="59" t="str">
        <f>IFERROR(INDEX(Tbl_LegislationDescrip[Description], MATCH(Table1[[#This Row],[Retail Law/Rules Part/Division/Rules (Version 17)
(Step 4) - Manual input]], Tbl_LegislationDescrip[Rule], 0)), "")</f>
        <v/>
      </c>
      <c r="K4944" s="108"/>
      <c r="L4944" s="90"/>
      <c r="M4944" s="90"/>
      <c r="N4944" s="94"/>
      <c r="O4944" s="95"/>
      <c r="P4944" s="95"/>
      <c r="Q4944" s="90"/>
      <c r="R4944" s="69"/>
      <c r="S4944" s="69"/>
      <c r="T4944" s="100"/>
      <c r="U4944" s="101"/>
      <c r="V4944" s="102"/>
      <c r="W4944" s="93"/>
      <c r="X4944" s="93"/>
      <c r="Y4944" s="94"/>
      <c r="Z4944" s="94"/>
      <c r="AA4944" s="69"/>
      <c r="AB4944" s="90"/>
      <c r="AC4944" s="69"/>
      <c r="AD4944" s="92"/>
      <c r="AE4944" s="47"/>
    </row>
    <row r="4945" spans="2:31" ht="45" customHeight="1" x14ac:dyDescent="0.25">
      <c r="B4945" s="69"/>
      <c r="C4945" s="70"/>
      <c r="D4945" s="70"/>
      <c r="E4945" s="60" t="str">
        <f>IFERROR(INDEX(Tbl_Entities[Retailer / Distributior?],MATCH(Table1[[#This Row],[Regulated Entity Name
(Step 1) - Manual input]],Tbl_Entities[Entity name],0)),"")</f>
        <v/>
      </c>
      <c r="F4945" s="70"/>
      <c r="G4945" s="70"/>
      <c r="H4945" s="60" t="str">
        <f>IF(Table1[[#This Row],[Reporting
Type
(Step 3) - Manual input]]="","",VLOOKUP(Table1[[#This Row],[Reporting
Type
(Step 3) - Manual input]],'Reference List'!$V$4:$W$10,2,FALSE))</f>
        <v/>
      </c>
      <c r="I4945" s="69"/>
      <c r="J4945" s="59" t="str">
        <f>IFERROR(INDEX(Tbl_LegislationDescrip[Description], MATCH(Table1[[#This Row],[Retail Law/Rules Part/Division/Rules (Version 17)
(Step 4) - Manual input]], Tbl_LegislationDescrip[Rule], 0)), "")</f>
        <v/>
      </c>
      <c r="K4945" s="108"/>
      <c r="L4945" s="90"/>
      <c r="M4945" s="90"/>
      <c r="N4945" s="94"/>
      <c r="O4945" s="95"/>
      <c r="P4945" s="95"/>
      <c r="Q4945" s="90"/>
      <c r="R4945" s="69"/>
      <c r="S4945" s="69"/>
      <c r="T4945" s="100"/>
      <c r="U4945" s="101"/>
      <c r="V4945" s="102"/>
      <c r="W4945" s="93"/>
      <c r="X4945" s="93"/>
      <c r="Y4945" s="94"/>
      <c r="Z4945" s="94"/>
      <c r="AA4945" s="69"/>
      <c r="AB4945" s="90"/>
      <c r="AC4945" s="69"/>
      <c r="AD4945" s="92"/>
      <c r="AE4945" s="47"/>
    </row>
    <row r="4946" spans="2:31" ht="45" customHeight="1" x14ac:dyDescent="0.25">
      <c r="B4946" s="69"/>
      <c r="C4946" s="70"/>
      <c r="D4946" s="70"/>
      <c r="E4946" s="60" t="str">
        <f>IFERROR(INDEX(Tbl_Entities[Retailer / Distributior?],MATCH(Table1[[#This Row],[Regulated Entity Name
(Step 1) - Manual input]],Tbl_Entities[Entity name],0)),"")</f>
        <v/>
      </c>
      <c r="F4946" s="70"/>
      <c r="G4946" s="70"/>
      <c r="H4946" s="60" t="str">
        <f>IF(Table1[[#This Row],[Reporting
Type
(Step 3) - Manual input]]="","",VLOOKUP(Table1[[#This Row],[Reporting
Type
(Step 3) - Manual input]],'Reference List'!$V$4:$W$10,2,FALSE))</f>
        <v/>
      </c>
      <c r="I4946" s="69"/>
      <c r="J4946" s="59" t="str">
        <f>IFERROR(INDEX(Tbl_LegislationDescrip[Description], MATCH(Table1[[#This Row],[Retail Law/Rules Part/Division/Rules (Version 17)
(Step 4) - Manual input]], Tbl_LegislationDescrip[Rule], 0)), "")</f>
        <v/>
      </c>
      <c r="K4946" s="108"/>
      <c r="L4946" s="90"/>
      <c r="M4946" s="90"/>
      <c r="N4946" s="94"/>
      <c r="O4946" s="95"/>
      <c r="P4946" s="95"/>
      <c r="Q4946" s="90"/>
      <c r="R4946" s="69"/>
      <c r="S4946" s="69"/>
      <c r="T4946" s="100"/>
      <c r="U4946" s="101"/>
      <c r="V4946" s="102"/>
      <c r="W4946" s="93"/>
      <c r="X4946" s="93"/>
      <c r="Y4946" s="94"/>
      <c r="Z4946" s="94"/>
      <c r="AA4946" s="69"/>
      <c r="AB4946" s="90"/>
      <c r="AC4946" s="69"/>
      <c r="AD4946" s="92"/>
      <c r="AE4946" s="47"/>
    </row>
    <row r="4947" spans="2:31" ht="45" customHeight="1" x14ac:dyDescent="0.25">
      <c r="B4947" s="69"/>
      <c r="C4947" s="70"/>
      <c r="D4947" s="70"/>
      <c r="E4947" s="60" t="str">
        <f>IFERROR(INDEX(Tbl_Entities[Retailer / Distributior?],MATCH(Table1[[#This Row],[Regulated Entity Name
(Step 1) - Manual input]],Tbl_Entities[Entity name],0)),"")</f>
        <v/>
      </c>
      <c r="F4947" s="70"/>
      <c r="G4947" s="70"/>
      <c r="H4947" s="60" t="str">
        <f>IF(Table1[[#This Row],[Reporting
Type
(Step 3) - Manual input]]="","",VLOOKUP(Table1[[#This Row],[Reporting
Type
(Step 3) - Manual input]],'Reference List'!$V$4:$W$10,2,FALSE))</f>
        <v/>
      </c>
      <c r="I4947" s="69"/>
      <c r="J4947" s="59" t="str">
        <f>IFERROR(INDEX(Tbl_LegislationDescrip[Description], MATCH(Table1[[#This Row],[Retail Law/Rules Part/Division/Rules (Version 17)
(Step 4) - Manual input]], Tbl_LegislationDescrip[Rule], 0)), "")</f>
        <v/>
      </c>
      <c r="K4947" s="108"/>
      <c r="L4947" s="90"/>
      <c r="M4947" s="90"/>
      <c r="N4947" s="94"/>
      <c r="O4947" s="95"/>
      <c r="P4947" s="95"/>
      <c r="Q4947" s="90"/>
      <c r="R4947" s="69"/>
      <c r="S4947" s="69"/>
      <c r="T4947" s="100"/>
      <c r="U4947" s="101"/>
      <c r="V4947" s="102"/>
      <c r="W4947" s="93"/>
      <c r="X4947" s="93"/>
      <c r="Y4947" s="94"/>
      <c r="Z4947" s="94"/>
      <c r="AA4947" s="69"/>
      <c r="AB4947" s="90"/>
      <c r="AC4947" s="69"/>
      <c r="AD4947" s="92"/>
      <c r="AE4947" s="47"/>
    </row>
    <row r="4948" spans="2:31" ht="45" customHeight="1" x14ac:dyDescent="0.25">
      <c r="B4948" s="69"/>
      <c r="C4948" s="70"/>
      <c r="D4948" s="70"/>
      <c r="E4948" s="60" t="str">
        <f>IFERROR(INDEX(Tbl_Entities[Retailer / Distributior?],MATCH(Table1[[#This Row],[Regulated Entity Name
(Step 1) - Manual input]],Tbl_Entities[Entity name],0)),"")</f>
        <v/>
      </c>
      <c r="F4948" s="70"/>
      <c r="G4948" s="70"/>
      <c r="H4948" s="60" t="str">
        <f>IF(Table1[[#This Row],[Reporting
Type
(Step 3) - Manual input]]="","",VLOOKUP(Table1[[#This Row],[Reporting
Type
(Step 3) - Manual input]],'Reference List'!$V$4:$W$10,2,FALSE))</f>
        <v/>
      </c>
      <c r="I4948" s="69"/>
      <c r="J4948" s="59" t="str">
        <f>IFERROR(INDEX(Tbl_LegislationDescrip[Description], MATCH(Table1[[#This Row],[Retail Law/Rules Part/Division/Rules (Version 17)
(Step 4) - Manual input]], Tbl_LegislationDescrip[Rule], 0)), "")</f>
        <v/>
      </c>
      <c r="K4948" s="108"/>
      <c r="L4948" s="90"/>
      <c r="M4948" s="90"/>
      <c r="N4948" s="94"/>
      <c r="O4948" s="95"/>
      <c r="P4948" s="95"/>
      <c r="Q4948" s="90"/>
      <c r="R4948" s="69"/>
      <c r="S4948" s="69"/>
      <c r="T4948" s="100"/>
      <c r="U4948" s="101"/>
      <c r="V4948" s="102"/>
      <c r="W4948" s="93"/>
      <c r="X4948" s="93"/>
      <c r="Y4948" s="94"/>
      <c r="Z4948" s="94"/>
      <c r="AA4948" s="69"/>
      <c r="AB4948" s="90"/>
      <c r="AC4948" s="69"/>
      <c r="AD4948" s="92"/>
      <c r="AE4948" s="47"/>
    </row>
    <row r="4949" spans="2:31" ht="45" customHeight="1" x14ac:dyDescent="0.25">
      <c r="B4949" s="69"/>
      <c r="C4949" s="70"/>
      <c r="D4949" s="70"/>
      <c r="E4949" s="60" t="str">
        <f>IFERROR(INDEX(Tbl_Entities[Retailer / Distributior?],MATCH(Table1[[#This Row],[Regulated Entity Name
(Step 1) - Manual input]],Tbl_Entities[Entity name],0)),"")</f>
        <v/>
      </c>
      <c r="F4949" s="70"/>
      <c r="G4949" s="70"/>
      <c r="H4949" s="60" t="str">
        <f>IF(Table1[[#This Row],[Reporting
Type
(Step 3) - Manual input]]="","",VLOOKUP(Table1[[#This Row],[Reporting
Type
(Step 3) - Manual input]],'Reference List'!$V$4:$W$10,2,FALSE))</f>
        <v/>
      </c>
      <c r="I4949" s="69"/>
      <c r="J4949" s="59" t="str">
        <f>IFERROR(INDEX(Tbl_LegislationDescrip[Description], MATCH(Table1[[#This Row],[Retail Law/Rules Part/Division/Rules (Version 17)
(Step 4) - Manual input]], Tbl_LegislationDescrip[Rule], 0)), "")</f>
        <v/>
      </c>
      <c r="K4949" s="108"/>
      <c r="L4949" s="90"/>
      <c r="M4949" s="90"/>
      <c r="N4949" s="94"/>
      <c r="O4949" s="95"/>
      <c r="P4949" s="95"/>
      <c r="Q4949" s="90"/>
      <c r="R4949" s="69"/>
      <c r="S4949" s="69"/>
      <c r="T4949" s="100"/>
      <c r="U4949" s="101"/>
      <c r="V4949" s="102"/>
      <c r="W4949" s="93"/>
      <c r="X4949" s="93"/>
      <c r="Y4949" s="94"/>
      <c r="Z4949" s="94"/>
      <c r="AA4949" s="69"/>
      <c r="AB4949" s="90"/>
      <c r="AC4949" s="69"/>
      <c r="AD4949" s="92"/>
      <c r="AE4949" s="47"/>
    </row>
    <row r="4950" spans="2:31" ht="45" customHeight="1" x14ac:dyDescent="0.25">
      <c r="B4950" s="69"/>
      <c r="C4950" s="70"/>
      <c r="D4950" s="70"/>
      <c r="E4950" s="60" t="str">
        <f>IFERROR(INDEX(Tbl_Entities[Retailer / Distributior?],MATCH(Table1[[#This Row],[Regulated Entity Name
(Step 1) - Manual input]],Tbl_Entities[Entity name],0)),"")</f>
        <v/>
      </c>
      <c r="F4950" s="70"/>
      <c r="G4950" s="70"/>
      <c r="H4950" s="60" t="str">
        <f>IF(Table1[[#This Row],[Reporting
Type
(Step 3) - Manual input]]="","",VLOOKUP(Table1[[#This Row],[Reporting
Type
(Step 3) - Manual input]],'Reference List'!$V$4:$W$10,2,FALSE))</f>
        <v/>
      </c>
      <c r="I4950" s="69"/>
      <c r="J4950" s="59" t="str">
        <f>IFERROR(INDEX(Tbl_LegislationDescrip[Description], MATCH(Table1[[#This Row],[Retail Law/Rules Part/Division/Rules (Version 17)
(Step 4) - Manual input]], Tbl_LegislationDescrip[Rule], 0)), "")</f>
        <v/>
      </c>
      <c r="K4950" s="108"/>
      <c r="L4950" s="90"/>
      <c r="M4950" s="90"/>
      <c r="N4950" s="94"/>
      <c r="O4950" s="95"/>
      <c r="P4950" s="95"/>
      <c r="Q4950" s="90"/>
      <c r="R4950" s="69"/>
      <c r="S4950" s="69"/>
      <c r="T4950" s="100"/>
      <c r="U4950" s="101"/>
      <c r="V4950" s="102"/>
      <c r="W4950" s="93"/>
      <c r="X4950" s="93"/>
      <c r="Y4950" s="94"/>
      <c r="Z4950" s="94"/>
      <c r="AA4950" s="69"/>
      <c r="AB4950" s="90"/>
      <c r="AC4950" s="69"/>
      <c r="AD4950" s="92"/>
      <c r="AE4950" s="47"/>
    </row>
    <row r="4951" spans="2:31" ht="45" customHeight="1" x14ac:dyDescent="0.25">
      <c r="B4951" s="69"/>
      <c r="C4951" s="70"/>
      <c r="D4951" s="70"/>
      <c r="E4951" s="60" t="str">
        <f>IFERROR(INDEX(Tbl_Entities[Retailer / Distributior?],MATCH(Table1[[#This Row],[Regulated Entity Name
(Step 1) - Manual input]],Tbl_Entities[Entity name],0)),"")</f>
        <v/>
      </c>
      <c r="F4951" s="70"/>
      <c r="G4951" s="70"/>
      <c r="H4951" s="60" t="str">
        <f>IF(Table1[[#This Row],[Reporting
Type
(Step 3) - Manual input]]="","",VLOOKUP(Table1[[#This Row],[Reporting
Type
(Step 3) - Manual input]],'Reference List'!$V$4:$W$10,2,FALSE))</f>
        <v/>
      </c>
      <c r="I4951" s="69"/>
      <c r="J4951" s="59" t="str">
        <f>IFERROR(INDEX(Tbl_LegislationDescrip[Description], MATCH(Table1[[#This Row],[Retail Law/Rules Part/Division/Rules (Version 17)
(Step 4) - Manual input]], Tbl_LegislationDescrip[Rule], 0)), "")</f>
        <v/>
      </c>
      <c r="K4951" s="108"/>
      <c r="L4951" s="90"/>
      <c r="M4951" s="90"/>
      <c r="N4951" s="94"/>
      <c r="O4951" s="95"/>
      <c r="P4951" s="95"/>
      <c r="Q4951" s="90"/>
      <c r="R4951" s="69"/>
      <c r="S4951" s="69"/>
      <c r="T4951" s="100"/>
      <c r="U4951" s="101"/>
      <c r="V4951" s="102"/>
      <c r="W4951" s="93"/>
      <c r="X4951" s="93"/>
      <c r="Y4951" s="94"/>
      <c r="Z4951" s="94"/>
      <c r="AA4951" s="69"/>
      <c r="AB4951" s="90"/>
      <c r="AC4951" s="69"/>
      <c r="AD4951" s="92"/>
      <c r="AE4951" s="47"/>
    </row>
    <row r="4952" spans="2:31" ht="45" customHeight="1" x14ac:dyDescent="0.25">
      <c r="B4952" s="69"/>
      <c r="C4952" s="70"/>
      <c r="D4952" s="70"/>
      <c r="E4952" s="60" t="str">
        <f>IFERROR(INDEX(Tbl_Entities[Retailer / Distributior?],MATCH(Table1[[#This Row],[Regulated Entity Name
(Step 1) - Manual input]],Tbl_Entities[Entity name],0)),"")</f>
        <v/>
      </c>
      <c r="F4952" s="70"/>
      <c r="G4952" s="70"/>
      <c r="H4952" s="60" t="str">
        <f>IF(Table1[[#This Row],[Reporting
Type
(Step 3) - Manual input]]="","",VLOOKUP(Table1[[#This Row],[Reporting
Type
(Step 3) - Manual input]],'Reference List'!$V$4:$W$10,2,FALSE))</f>
        <v/>
      </c>
      <c r="I4952" s="69"/>
      <c r="J4952" s="59" t="str">
        <f>IFERROR(INDEX(Tbl_LegislationDescrip[Description], MATCH(Table1[[#This Row],[Retail Law/Rules Part/Division/Rules (Version 17)
(Step 4) - Manual input]], Tbl_LegislationDescrip[Rule], 0)), "")</f>
        <v/>
      </c>
      <c r="K4952" s="108"/>
      <c r="L4952" s="90"/>
      <c r="M4952" s="90"/>
      <c r="N4952" s="94"/>
      <c r="O4952" s="95"/>
      <c r="P4952" s="95"/>
      <c r="Q4952" s="90"/>
      <c r="R4952" s="69"/>
      <c r="S4952" s="69"/>
      <c r="T4952" s="100"/>
      <c r="U4952" s="101"/>
      <c r="V4952" s="102"/>
      <c r="W4952" s="93"/>
      <c r="X4952" s="93"/>
      <c r="Y4952" s="94"/>
      <c r="Z4952" s="94"/>
      <c r="AA4952" s="69"/>
      <c r="AB4952" s="90"/>
      <c r="AC4952" s="69"/>
      <c r="AD4952" s="92"/>
      <c r="AE4952" s="47"/>
    </row>
    <row r="4953" spans="2:31" ht="45" customHeight="1" x14ac:dyDescent="0.25">
      <c r="B4953" s="69"/>
      <c r="C4953" s="70"/>
      <c r="D4953" s="70"/>
      <c r="E4953" s="60" t="str">
        <f>IFERROR(INDEX(Tbl_Entities[Retailer / Distributior?],MATCH(Table1[[#This Row],[Regulated Entity Name
(Step 1) - Manual input]],Tbl_Entities[Entity name],0)),"")</f>
        <v/>
      </c>
      <c r="F4953" s="70"/>
      <c r="G4953" s="70"/>
      <c r="H4953" s="60" t="str">
        <f>IF(Table1[[#This Row],[Reporting
Type
(Step 3) - Manual input]]="","",VLOOKUP(Table1[[#This Row],[Reporting
Type
(Step 3) - Manual input]],'Reference List'!$V$4:$W$10,2,FALSE))</f>
        <v/>
      </c>
      <c r="I4953" s="69"/>
      <c r="J4953" s="59" t="str">
        <f>IFERROR(INDEX(Tbl_LegislationDescrip[Description], MATCH(Table1[[#This Row],[Retail Law/Rules Part/Division/Rules (Version 17)
(Step 4) - Manual input]], Tbl_LegislationDescrip[Rule], 0)), "")</f>
        <v/>
      </c>
      <c r="K4953" s="108"/>
      <c r="L4953" s="90"/>
      <c r="M4953" s="90"/>
      <c r="N4953" s="94"/>
      <c r="O4953" s="95"/>
      <c r="P4953" s="95"/>
      <c r="Q4953" s="90"/>
      <c r="R4953" s="69"/>
      <c r="S4953" s="69"/>
      <c r="T4953" s="100"/>
      <c r="U4953" s="101"/>
      <c r="V4953" s="102"/>
      <c r="W4953" s="93"/>
      <c r="X4953" s="93"/>
      <c r="Y4953" s="94"/>
      <c r="Z4953" s="94"/>
      <c r="AA4953" s="69"/>
      <c r="AB4953" s="90"/>
      <c r="AC4953" s="69"/>
      <c r="AD4953" s="92"/>
      <c r="AE4953" s="47"/>
    </row>
    <row r="4954" spans="2:31" ht="45" customHeight="1" x14ac:dyDescent="0.25">
      <c r="B4954" s="69"/>
      <c r="C4954" s="70"/>
      <c r="D4954" s="70"/>
      <c r="E4954" s="60" t="str">
        <f>IFERROR(INDEX(Tbl_Entities[Retailer / Distributior?],MATCH(Table1[[#This Row],[Regulated Entity Name
(Step 1) - Manual input]],Tbl_Entities[Entity name],0)),"")</f>
        <v/>
      </c>
      <c r="F4954" s="70"/>
      <c r="G4954" s="70"/>
      <c r="H4954" s="60" t="str">
        <f>IF(Table1[[#This Row],[Reporting
Type
(Step 3) - Manual input]]="","",VLOOKUP(Table1[[#This Row],[Reporting
Type
(Step 3) - Manual input]],'Reference List'!$V$4:$W$10,2,FALSE))</f>
        <v/>
      </c>
      <c r="I4954" s="69"/>
      <c r="J4954" s="59" t="str">
        <f>IFERROR(INDEX(Tbl_LegislationDescrip[Description], MATCH(Table1[[#This Row],[Retail Law/Rules Part/Division/Rules (Version 17)
(Step 4) - Manual input]], Tbl_LegislationDescrip[Rule], 0)), "")</f>
        <v/>
      </c>
      <c r="K4954" s="108"/>
      <c r="L4954" s="90"/>
      <c r="M4954" s="90"/>
      <c r="N4954" s="94"/>
      <c r="O4954" s="95"/>
      <c r="P4954" s="95"/>
      <c r="Q4954" s="90"/>
      <c r="R4954" s="69"/>
      <c r="S4954" s="69"/>
      <c r="T4954" s="100"/>
      <c r="U4954" s="101"/>
      <c r="V4954" s="102"/>
      <c r="W4954" s="93"/>
      <c r="X4954" s="93"/>
      <c r="Y4954" s="94"/>
      <c r="Z4954" s="94"/>
      <c r="AA4954" s="69"/>
      <c r="AB4954" s="90"/>
      <c r="AC4954" s="69"/>
      <c r="AD4954" s="92"/>
      <c r="AE4954" s="47"/>
    </row>
    <row r="4955" spans="2:31" ht="45" customHeight="1" x14ac:dyDescent="0.25">
      <c r="B4955" s="69"/>
      <c r="C4955" s="70"/>
      <c r="D4955" s="70"/>
      <c r="E4955" s="60" t="str">
        <f>IFERROR(INDEX(Tbl_Entities[Retailer / Distributior?],MATCH(Table1[[#This Row],[Regulated Entity Name
(Step 1) - Manual input]],Tbl_Entities[Entity name],0)),"")</f>
        <v/>
      </c>
      <c r="F4955" s="70"/>
      <c r="G4955" s="70"/>
      <c r="H4955" s="60" t="str">
        <f>IF(Table1[[#This Row],[Reporting
Type
(Step 3) - Manual input]]="","",VLOOKUP(Table1[[#This Row],[Reporting
Type
(Step 3) - Manual input]],'Reference List'!$V$4:$W$10,2,FALSE))</f>
        <v/>
      </c>
      <c r="I4955" s="69"/>
      <c r="J4955" s="59" t="str">
        <f>IFERROR(INDEX(Tbl_LegislationDescrip[Description], MATCH(Table1[[#This Row],[Retail Law/Rules Part/Division/Rules (Version 17)
(Step 4) - Manual input]], Tbl_LegislationDescrip[Rule], 0)), "")</f>
        <v/>
      </c>
      <c r="K4955" s="108"/>
      <c r="L4955" s="90"/>
      <c r="M4955" s="90"/>
      <c r="N4955" s="94"/>
      <c r="O4955" s="95"/>
      <c r="P4955" s="95"/>
      <c r="Q4955" s="90"/>
      <c r="R4955" s="69"/>
      <c r="S4955" s="69"/>
      <c r="T4955" s="100"/>
      <c r="U4955" s="101"/>
      <c r="V4955" s="102"/>
      <c r="W4955" s="93"/>
      <c r="X4955" s="93"/>
      <c r="Y4955" s="94"/>
      <c r="Z4955" s="94"/>
      <c r="AA4955" s="69"/>
      <c r="AB4955" s="90"/>
      <c r="AC4955" s="69"/>
      <c r="AD4955" s="92"/>
      <c r="AE4955" s="47"/>
    </row>
    <row r="4956" spans="2:31" ht="45" customHeight="1" x14ac:dyDescent="0.25">
      <c r="B4956" s="69"/>
      <c r="C4956" s="70"/>
      <c r="D4956" s="70"/>
      <c r="E4956" s="60" t="str">
        <f>IFERROR(INDEX(Tbl_Entities[Retailer / Distributior?],MATCH(Table1[[#This Row],[Regulated Entity Name
(Step 1) - Manual input]],Tbl_Entities[Entity name],0)),"")</f>
        <v/>
      </c>
      <c r="F4956" s="70"/>
      <c r="G4956" s="70"/>
      <c r="H4956" s="60" t="str">
        <f>IF(Table1[[#This Row],[Reporting
Type
(Step 3) - Manual input]]="","",VLOOKUP(Table1[[#This Row],[Reporting
Type
(Step 3) - Manual input]],'Reference List'!$V$4:$W$10,2,FALSE))</f>
        <v/>
      </c>
      <c r="I4956" s="69"/>
      <c r="J4956" s="59" t="str">
        <f>IFERROR(INDEX(Tbl_LegislationDescrip[Description], MATCH(Table1[[#This Row],[Retail Law/Rules Part/Division/Rules (Version 17)
(Step 4) - Manual input]], Tbl_LegislationDescrip[Rule], 0)), "")</f>
        <v/>
      </c>
      <c r="K4956" s="108"/>
      <c r="L4956" s="90"/>
      <c r="M4956" s="90"/>
      <c r="N4956" s="94"/>
      <c r="O4956" s="95"/>
      <c r="P4956" s="95"/>
      <c r="Q4956" s="90"/>
      <c r="R4956" s="69"/>
      <c r="S4956" s="69"/>
      <c r="T4956" s="100"/>
      <c r="U4956" s="101"/>
      <c r="V4956" s="102"/>
      <c r="W4956" s="93"/>
      <c r="X4956" s="93"/>
      <c r="Y4956" s="94"/>
      <c r="Z4956" s="94"/>
      <c r="AA4956" s="69"/>
      <c r="AB4956" s="90"/>
      <c r="AC4956" s="69"/>
      <c r="AD4956" s="92"/>
      <c r="AE4956" s="47"/>
    </row>
    <row r="4957" spans="2:31" ht="45" customHeight="1" x14ac:dyDescent="0.25">
      <c r="B4957" s="69"/>
      <c r="C4957" s="70"/>
      <c r="D4957" s="70"/>
      <c r="E4957" s="60" t="str">
        <f>IFERROR(INDEX(Tbl_Entities[Retailer / Distributior?],MATCH(Table1[[#This Row],[Regulated Entity Name
(Step 1) - Manual input]],Tbl_Entities[Entity name],0)),"")</f>
        <v/>
      </c>
      <c r="F4957" s="70"/>
      <c r="G4957" s="70"/>
      <c r="H4957" s="60" t="str">
        <f>IF(Table1[[#This Row],[Reporting
Type
(Step 3) - Manual input]]="","",VLOOKUP(Table1[[#This Row],[Reporting
Type
(Step 3) - Manual input]],'Reference List'!$V$4:$W$10,2,FALSE))</f>
        <v/>
      </c>
      <c r="I4957" s="69"/>
      <c r="J4957" s="59" t="str">
        <f>IFERROR(INDEX(Tbl_LegislationDescrip[Description], MATCH(Table1[[#This Row],[Retail Law/Rules Part/Division/Rules (Version 17)
(Step 4) - Manual input]], Tbl_LegislationDescrip[Rule], 0)), "")</f>
        <v/>
      </c>
      <c r="K4957" s="108"/>
      <c r="L4957" s="90"/>
      <c r="M4957" s="90"/>
      <c r="N4957" s="94"/>
      <c r="O4957" s="95"/>
      <c r="P4957" s="95"/>
      <c r="Q4957" s="90"/>
      <c r="R4957" s="69"/>
      <c r="S4957" s="69"/>
      <c r="T4957" s="100"/>
      <c r="U4957" s="101"/>
      <c r="V4957" s="102"/>
      <c r="W4957" s="93"/>
      <c r="X4957" s="93"/>
      <c r="Y4957" s="94"/>
      <c r="Z4957" s="94"/>
      <c r="AA4957" s="69"/>
      <c r="AB4957" s="90"/>
      <c r="AC4957" s="69"/>
      <c r="AD4957" s="92"/>
      <c r="AE4957" s="47"/>
    </row>
    <row r="4958" spans="2:31" ht="45" customHeight="1" x14ac:dyDescent="0.25">
      <c r="B4958" s="69"/>
      <c r="C4958" s="70"/>
      <c r="D4958" s="70"/>
      <c r="E4958" s="60" t="str">
        <f>IFERROR(INDEX(Tbl_Entities[Retailer / Distributior?],MATCH(Table1[[#This Row],[Regulated Entity Name
(Step 1) - Manual input]],Tbl_Entities[Entity name],0)),"")</f>
        <v/>
      </c>
      <c r="F4958" s="70"/>
      <c r="G4958" s="70"/>
      <c r="H4958" s="60" t="str">
        <f>IF(Table1[[#This Row],[Reporting
Type
(Step 3) - Manual input]]="","",VLOOKUP(Table1[[#This Row],[Reporting
Type
(Step 3) - Manual input]],'Reference List'!$V$4:$W$10,2,FALSE))</f>
        <v/>
      </c>
      <c r="I4958" s="69"/>
      <c r="J4958" s="59" t="str">
        <f>IFERROR(INDEX(Tbl_LegislationDescrip[Description], MATCH(Table1[[#This Row],[Retail Law/Rules Part/Division/Rules (Version 17)
(Step 4) - Manual input]], Tbl_LegislationDescrip[Rule], 0)), "")</f>
        <v/>
      </c>
      <c r="K4958" s="108"/>
      <c r="L4958" s="90"/>
      <c r="M4958" s="90"/>
      <c r="N4958" s="94"/>
      <c r="O4958" s="95"/>
      <c r="P4958" s="95"/>
      <c r="Q4958" s="90"/>
      <c r="R4958" s="69"/>
      <c r="S4958" s="69"/>
      <c r="T4958" s="100"/>
      <c r="U4958" s="101"/>
      <c r="V4958" s="102"/>
      <c r="W4958" s="93"/>
      <c r="X4958" s="93"/>
      <c r="Y4958" s="94"/>
      <c r="Z4958" s="94"/>
      <c r="AA4958" s="69"/>
      <c r="AB4958" s="90"/>
      <c r="AC4958" s="69"/>
      <c r="AD4958" s="92"/>
      <c r="AE4958" s="47"/>
    </row>
    <row r="4959" spans="2:31" ht="45" customHeight="1" x14ac:dyDescent="0.25">
      <c r="B4959" s="69"/>
      <c r="C4959" s="70"/>
      <c r="D4959" s="70"/>
      <c r="E4959" s="60" t="str">
        <f>IFERROR(INDEX(Tbl_Entities[Retailer / Distributior?],MATCH(Table1[[#This Row],[Regulated Entity Name
(Step 1) - Manual input]],Tbl_Entities[Entity name],0)),"")</f>
        <v/>
      </c>
      <c r="F4959" s="70"/>
      <c r="G4959" s="70"/>
      <c r="H4959" s="60" t="str">
        <f>IF(Table1[[#This Row],[Reporting
Type
(Step 3) - Manual input]]="","",VLOOKUP(Table1[[#This Row],[Reporting
Type
(Step 3) - Manual input]],'Reference List'!$V$4:$W$10,2,FALSE))</f>
        <v/>
      </c>
      <c r="I4959" s="69"/>
      <c r="J4959" s="59" t="str">
        <f>IFERROR(INDEX(Tbl_LegislationDescrip[Description], MATCH(Table1[[#This Row],[Retail Law/Rules Part/Division/Rules (Version 17)
(Step 4) - Manual input]], Tbl_LegislationDescrip[Rule], 0)), "")</f>
        <v/>
      </c>
      <c r="K4959" s="108"/>
      <c r="L4959" s="90"/>
      <c r="M4959" s="90"/>
      <c r="N4959" s="94"/>
      <c r="O4959" s="95"/>
      <c r="P4959" s="95"/>
      <c r="Q4959" s="90"/>
      <c r="R4959" s="69"/>
      <c r="S4959" s="69"/>
      <c r="T4959" s="100"/>
      <c r="U4959" s="101"/>
      <c r="V4959" s="102"/>
      <c r="W4959" s="93"/>
      <c r="X4959" s="93"/>
      <c r="Y4959" s="94"/>
      <c r="Z4959" s="94"/>
      <c r="AA4959" s="69"/>
      <c r="AB4959" s="90"/>
      <c r="AC4959" s="69"/>
      <c r="AD4959" s="92"/>
      <c r="AE4959" s="47"/>
    </row>
    <row r="4960" spans="2:31" ht="45" customHeight="1" x14ac:dyDescent="0.25">
      <c r="B4960" s="69"/>
      <c r="C4960" s="70"/>
      <c r="D4960" s="70"/>
      <c r="E4960" s="60" t="str">
        <f>IFERROR(INDEX(Tbl_Entities[Retailer / Distributior?],MATCH(Table1[[#This Row],[Regulated Entity Name
(Step 1) - Manual input]],Tbl_Entities[Entity name],0)),"")</f>
        <v/>
      </c>
      <c r="F4960" s="70"/>
      <c r="G4960" s="70"/>
      <c r="H4960" s="60" t="str">
        <f>IF(Table1[[#This Row],[Reporting
Type
(Step 3) - Manual input]]="","",VLOOKUP(Table1[[#This Row],[Reporting
Type
(Step 3) - Manual input]],'Reference List'!$V$4:$W$10,2,FALSE))</f>
        <v/>
      </c>
      <c r="I4960" s="69"/>
      <c r="J4960" s="59" t="str">
        <f>IFERROR(INDEX(Tbl_LegislationDescrip[Description], MATCH(Table1[[#This Row],[Retail Law/Rules Part/Division/Rules (Version 17)
(Step 4) - Manual input]], Tbl_LegislationDescrip[Rule], 0)), "")</f>
        <v/>
      </c>
      <c r="K4960" s="108"/>
      <c r="L4960" s="90"/>
      <c r="M4960" s="90"/>
      <c r="N4960" s="94"/>
      <c r="O4960" s="95"/>
      <c r="P4960" s="95"/>
      <c r="Q4960" s="90"/>
      <c r="R4960" s="69"/>
      <c r="S4960" s="69"/>
      <c r="T4960" s="100"/>
      <c r="U4960" s="101"/>
      <c r="V4960" s="102"/>
      <c r="W4960" s="93"/>
      <c r="X4960" s="93"/>
      <c r="Y4960" s="94"/>
      <c r="Z4960" s="94"/>
      <c r="AA4960" s="69"/>
      <c r="AB4960" s="90"/>
      <c r="AC4960" s="69"/>
      <c r="AD4960" s="92"/>
      <c r="AE4960" s="47"/>
    </row>
    <row r="4961" spans="2:31" ht="45" customHeight="1" x14ac:dyDescent="0.25">
      <c r="B4961" s="69"/>
      <c r="C4961" s="70"/>
      <c r="D4961" s="70"/>
      <c r="E4961" s="60" t="str">
        <f>IFERROR(INDEX(Tbl_Entities[Retailer / Distributior?],MATCH(Table1[[#This Row],[Regulated Entity Name
(Step 1) - Manual input]],Tbl_Entities[Entity name],0)),"")</f>
        <v/>
      </c>
      <c r="F4961" s="70"/>
      <c r="G4961" s="70"/>
      <c r="H4961" s="60" t="str">
        <f>IF(Table1[[#This Row],[Reporting
Type
(Step 3) - Manual input]]="","",VLOOKUP(Table1[[#This Row],[Reporting
Type
(Step 3) - Manual input]],'Reference List'!$V$4:$W$10,2,FALSE))</f>
        <v/>
      </c>
      <c r="I4961" s="69"/>
      <c r="J4961" s="59" t="str">
        <f>IFERROR(INDEX(Tbl_LegislationDescrip[Description], MATCH(Table1[[#This Row],[Retail Law/Rules Part/Division/Rules (Version 17)
(Step 4) - Manual input]], Tbl_LegislationDescrip[Rule], 0)), "")</f>
        <v/>
      </c>
      <c r="K4961" s="108"/>
      <c r="L4961" s="90"/>
      <c r="M4961" s="90"/>
      <c r="N4961" s="94"/>
      <c r="O4961" s="95"/>
      <c r="P4961" s="95"/>
      <c r="Q4961" s="90"/>
      <c r="R4961" s="69"/>
      <c r="S4961" s="69"/>
      <c r="T4961" s="100"/>
      <c r="U4961" s="101"/>
      <c r="V4961" s="102"/>
      <c r="W4961" s="93"/>
      <c r="X4961" s="93"/>
      <c r="Y4961" s="94"/>
      <c r="Z4961" s="94"/>
      <c r="AA4961" s="69"/>
      <c r="AB4961" s="90"/>
      <c r="AC4961" s="69"/>
      <c r="AD4961" s="92"/>
      <c r="AE4961" s="47"/>
    </row>
    <row r="4962" spans="2:31" ht="45" customHeight="1" x14ac:dyDescent="0.25">
      <c r="B4962" s="69"/>
      <c r="C4962" s="70"/>
      <c r="D4962" s="70"/>
      <c r="E4962" s="60" t="str">
        <f>IFERROR(INDEX(Tbl_Entities[Retailer / Distributior?],MATCH(Table1[[#This Row],[Regulated Entity Name
(Step 1) - Manual input]],Tbl_Entities[Entity name],0)),"")</f>
        <v/>
      </c>
      <c r="F4962" s="70"/>
      <c r="G4962" s="70"/>
      <c r="H4962" s="60" t="str">
        <f>IF(Table1[[#This Row],[Reporting
Type
(Step 3) - Manual input]]="","",VLOOKUP(Table1[[#This Row],[Reporting
Type
(Step 3) - Manual input]],'Reference List'!$V$4:$W$10,2,FALSE))</f>
        <v/>
      </c>
      <c r="I4962" s="69"/>
      <c r="J4962" s="59" t="str">
        <f>IFERROR(INDEX(Tbl_LegislationDescrip[Description], MATCH(Table1[[#This Row],[Retail Law/Rules Part/Division/Rules (Version 17)
(Step 4) - Manual input]], Tbl_LegislationDescrip[Rule], 0)), "")</f>
        <v/>
      </c>
      <c r="K4962" s="108"/>
      <c r="L4962" s="90"/>
      <c r="M4962" s="90"/>
      <c r="N4962" s="94"/>
      <c r="O4962" s="95"/>
      <c r="P4962" s="95"/>
      <c r="Q4962" s="90"/>
      <c r="R4962" s="69"/>
      <c r="S4962" s="69"/>
      <c r="T4962" s="100"/>
      <c r="U4962" s="101"/>
      <c r="V4962" s="102"/>
      <c r="W4962" s="93"/>
      <c r="X4962" s="93"/>
      <c r="Y4962" s="94"/>
      <c r="Z4962" s="94"/>
      <c r="AA4962" s="69"/>
      <c r="AB4962" s="90"/>
      <c r="AC4962" s="69"/>
      <c r="AD4962" s="92"/>
      <c r="AE4962" s="47"/>
    </row>
    <row r="4963" spans="2:31" ht="45" customHeight="1" x14ac:dyDescent="0.25">
      <c r="B4963" s="69"/>
      <c r="C4963" s="70"/>
      <c r="D4963" s="70"/>
      <c r="E4963" s="60" t="str">
        <f>IFERROR(INDEX(Tbl_Entities[Retailer / Distributior?],MATCH(Table1[[#This Row],[Regulated Entity Name
(Step 1) - Manual input]],Tbl_Entities[Entity name],0)),"")</f>
        <v/>
      </c>
      <c r="F4963" s="70"/>
      <c r="G4963" s="70"/>
      <c r="H4963" s="60" t="str">
        <f>IF(Table1[[#This Row],[Reporting
Type
(Step 3) - Manual input]]="","",VLOOKUP(Table1[[#This Row],[Reporting
Type
(Step 3) - Manual input]],'Reference List'!$V$4:$W$10,2,FALSE))</f>
        <v/>
      </c>
      <c r="I4963" s="69"/>
      <c r="J4963" s="59" t="str">
        <f>IFERROR(INDEX(Tbl_LegislationDescrip[Description], MATCH(Table1[[#This Row],[Retail Law/Rules Part/Division/Rules (Version 17)
(Step 4) - Manual input]], Tbl_LegislationDescrip[Rule], 0)), "")</f>
        <v/>
      </c>
      <c r="K4963" s="108"/>
      <c r="L4963" s="90"/>
      <c r="M4963" s="90"/>
      <c r="N4963" s="94"/>
      <c r="O4963" s="95"/>
      <c r="P4963" s="95"/>
      <c r="Q4963" s="90"/>
      <c r="R4963" s="69"/>
      <c r="S4963" s="69"/>
      <c r="T4963" s="100"/>
      <c r="U4963" s="101"/>
      <c r="V4963" s="102"/>
      <c r="W4963" s="93"/>
      <c r="X4963" s="93"/>
      <c r="Y4963" s="94"/>
      <c r="Z4963" s="94"/>
      <c r="AA4963" s="69"/>
      <c r="AB4963" s="90"/>
      <c r="AC4963" s="69"/>
      <c r="AD4963" s="92"/>
      <c r="AE4963" s="47"/>
    </row>
    <row r="4964" spans="2:31" ht="45" customHeight="1" x14ac:dyDescent="0.25">
      <c r="B4964" s="69"/>
      <c r="C4964" s="70"/>
      <c r="D4964" s="70"/>
      <c r="E4964" s="60" t="str">
        <f>IFERROR(INDEX(Tbl_Entities[Retailer / Distributior?],MATCH(Table1[[#This Row],[Regulated Entity Name
(Step 1) - Manual input]],Tbl_Entities[Entity name],0)),"")</f>
        <v/>
      </c>
      <c r="F4964" s="70"/>
      <c r="G4964" s="70"/>
      <c r="H4964" s="60" t="str">
        <f>IF(Table1[[#This Row],[Reporting
Type
(Step 3) - Manual input]]="","",VLOOKUP(Table1[[#This Row],[Reporting
Type
(Step 3) - Manual input]],'Reference List'!$V$4:$W$10,2,FALSE))</f>
        <v/>
      </c>
      <c r="I4964" s="69"/>
      <c r="J4964" s="59" t="str">
        <f>IFERROR(INDEX(Tbl_LegislationDescrip[Description], MATCH(Table1[[#This Row],[Retail Law/Rules Part/Division/Rules (Version 17)
(Step 4) - Manual input]], Tbl_LegislationDescrip[Rule], 0)), "")</f>
        <v/>
      </c>
      <c r="K4964" s="108"/>
      <c r="L4964" s="90"/>
      <c r="M4964" s="90"/>
      <c r="N4964" s="94"/>
      <c r="O4964" s="95"/>
      <c r="P4964" s="95"/>
      <c r="Q4964" s="90"/>
      <c r="R4964" s="69"/>
      <c r="S4964" s="69"/>
      <c r="T4964" s="100"/>
      <c r="U4964" s="101"/>
      <c r="V4964" s="102"/>
      <c r="W4964" s="93"/>
      <c r="X4964" s="93"/>
      <c r="Y4964" s="94"/>
      <c r="Z4964" s="94"/>
      <c r="AA4964" s="69"/>
      <c r="AB4964" s="90"/>
      <c r="AC4964" s="69"/>
      <c r="AD4964" s="92"/>
      <c r="AE4964" s="47"/>
    </row>
    <row r="4965" spans="2:31" ht="45" customHeight="1" x14ac:dyDescent="0.25">
      <c r="B4965" s="69"/>
      <c r="C4965" s="70"/>
      <c r="D4965" s="70"/>
      <c r="E4965" s="60" t="str">
        <f>IFERROR(INDEX(Tbl_Entities[Retailer / Distributior?],MATCH(Table1[[#This Row],[Regulated Entity Name
(Step 1) - Manual input]],Tbl_Entities[Entity name],0)),"")</f>
        <v/>
      </c>
      <c r="F4965" s="70"/>
      <c r="G4965" s="70"/>
      <c r="H4965" s="60" t="str">
        <f>IF(Table1[[#This Row],[Reporting
Type
(Step 3) - Manual input]]="","",VLOOKUP(Table1[[#This Row],[Reporting
Type
(Step 3) - Manual input]],'Reference List'!$V$4:$W$10,2,FALSE))</f>
        <v/>
      </c>
      <c r="I4965" s="69"/>
      <c r="J4965" s="59" t="str">
        <f>IFERROR(INDEX(Tbl_LegislationDescrip[Description], MATCH(Table1[[#This Row],[Retail Law/Rules Part/Division/Rules (Version 17)
(Step 4) - Manual input]], Tbl_LegislationDescrip[Rule], 0)), "")</f>
        <v/>
      </c>
      <c r="K4965" s="108"/>
      <c r="L4965" s="90"/>
      <c r="M4965" s="90"/>
      <c r="N4965" s="94"/>
      <c r="O4965" s="95"/>
      <c r="P4965" s="95"/>
      <c r="Q4965" s="90"/>
      <c r="R4965" s="69"/>
      <c r="S4965" s="69"/>
      <c r="T4965" s="100"/>
      <c r="U4965" s="101"/>
      <c r="V4965" s="102"/>
      <c r="W4965" s="93"/>
      <c r="X4965" s="93"/>
      <c r="Y4965" s="94"/>
      <c r="Z4965" s="94"/>
      <c r="AA4965" s="69"/>
      <c r="AB4965" s="90"/>
      <c r="AC4965" s="69"/>
      <c r="AD4965" s="92"/>
      <c r="AE4965" s="47"/>
    </row>
    <row r="4966" spans="2:31" ht="45" customHeight="1" x14ac:dyDescent="0.25">
      <c r="B4966" s="69"/>
      <c r="C4966" s="70"/>
      <c r="D4966" s="70"/>
      <c r="E4966" s="60" t="str">
        <f>IFERROR(INDEX(Tbl_Entities[Retailer / Distributior?],MATCH(Table1[[#This Row],[Regulated Entity Name
(Step 1) - Manual input]],Tbl_Entities[Entity name],0)),"")</f>
        <v/>
      </c>
      <c r="F4966" s="70"/>
      <c r="G4966" s="70"/>
      <c r="H4966" s="60" t="str">
        <f>IF(Table1[[#This Row],[Reporting
Type
(Step 3) - Manual input]]="","",VLOOKUP(Table1[[#This Row],[Reporting
Type
(Step 3) - Manual input]],'Reference List'!$V$4:$W$10,2,FALSE))</f>
        <v/>
      </c>
      <c r="I4966" s="69"/>
      <c r="J4966" s="59" t="str">
        <f>IFERROR(INDEX(Tbl_LegislationDescrip[Description], MATCH(Table1[[#This Row],[Retail Law/Rules Part/Division/Rules (Version 17)
(Step 4) - Manual input]], Tbl_LegislationDescrip[Rule], 0)), "")</f>
        <v/>
      </c>
      <c r="K4966" s="108"/>
      <c r="L4966" s="90"/>
      <c r="M4966" s="90"/>
      <c r="N4966" s="94"/>
      <c r="O4966" s="95"/>
      <c r="P4966" s="95"/>
      <c r="Q4966" s="90"/>
      <c r="R4966" s="69"/>
      <c r="S4966" s="69"/>
      <c r="T4966" s="100"/>
      <c r="U4966" s="101"/>
      <c r="V4966" s="102"/>
      <c r="W4966" s="93"/>
      <c r="X4966" s="93"/>
      <c r="Y4966" s="94"/>
      <c r="Z4966" s="94"/>
      <c r="AA4966" s="69"/>
      <c r="AB4966" s="90"/>
      <c r="AC4966" s="69"/>
      <c r="AD4966" s="92"/>
      <c r="AE4966" s="47"/>
    </row>
    <row r="4967" spans="2:31" ht="45" customHeight="1" x14ac:dyDescent="0.25">
      <c r="B4967" s="69"/>
      <c r="C4967" s="70"/>
      <c r="D4967" s="70"/>
      <c r="E4967" s="60" t="str">
        <f>IFERROR(INDEX(Tbl_Entities[Retailer / Distributior?],MATCH(Table1[[#This Row],[Regulated Entity Name
(Step 1) - Manual input]],Tbl_Entities[Entity name],0)),"")</f>
        <v/>
      </c>
      <c r="F4967" s="70"/>
      <c r="G4967" s="70"/>
      <c r="H4967" s="60" t="str">
        <f>IF(Table1[[#This Row],[Reporting
Type
(Step 3) - Manual input]]="","",VLOOKUP(Table1[[#This Row],[Reporting
Type
(Step 3) - Manual input]],'Reference List'!$V$4:$W$10,2,FALSE))</f>
        <v/>
      </c>
      <c r="I4967" s="69"/>
      <c r="J4967" s="59" t="str">
        <f>IFERROR(INDEX(Tbl_LegislationDescrip[Description], MATCH(Table1[[#This Row],[Retail Law/Rules Part/Division/Rules (Version 17)
(Step 4) - Manual input]], Tbl_LegislationDescrip[Rule], 0)), "")</f>
        <v/>
      </c>
      <c r="K4967" s="108"/>
      <c r="L4967" s="90"/>
      <c r="M4967" s="90"/>
      <c r="N4967" s="94"/>
      <c r="O4967" s="95"/>
      <c r="P4967" s="95"/>
      <c r="Q4967" s="90"/>
      <c r="R4967" s="69"/>
      <c r="S4967" s="69"/>
      <c r="T4967" s="100"/>
      <c r="U4967" s="101"/>
      <c r="V4967" s="102"/>
      <c r="W4967" s="93"/>
      <c r="X4967" s="93"/>
      <c r="Y4967" s="94"/>
      <c r="Z4967" s="94"/>
      <c r="AA4967" s="69"/>
      <c r="AB4967" s="90"/>
      <c r="AC4967" s="69"/>
      <c r="AD4967" s="92"/>
      <c r="AE4967" s="47"/>
    </row>
    <row r="4968" spans="2:31" ht="45" customHeight="1" x14ac:dyDescent="0.25">
      <c r="B4968" s="69"/>
      <c r="C4968" s="70"/>
      <c r="D4968" s="70"/>
      <c r="E4968" s="60" t="str">
        <f>IFERROR(INDEX(Tbl_Entities[Retailer / Distributior?],MATCH(Table1[[#This Row],[Regulated Entity Name
(Step 1) - Manual input]],Tbl_Entities[Entity name],0)),"")</f>
        <v/>
      </c>
      <c r="F4968" s="70"/>
      <c r="G4968" s="70"/>
      <c r="H4968" s="60" t="str">
        <f>IF(Table1[[#This Row],[Reporting
Type
(Step 3) - Manual input]]="","",VLOOKUP(Table1[[#This Row],[Reporting
Type
(Step 3) - Manual input]],'Reference List'!$V$4:$W$10,2,FALSE))</f>
        <v/>
      </c>
      <c r="I4968" s="69"/>
      <c r="J4968" s="59" t="str">
        <f>IFERROR(INDEX(Tbl_LegislationDescrip[Description], MATCH(Table1[[#This Row],[Retail Law/Rules Part/Division/Rules (Version 17)
(Step 4) - Manual input]], Tbl_LegislationDescrip[Rule], 0)), "")</f>
        <v/>
      </c>
      <c r="K4968" s="108"/>
      <c r="L4968" s="90"/>
      <c r="M4968" s="90"/>
      <c r="N4968" s="94"/>
      <c r="O4968" s="95"/>
      <c r="P4968" s="95"/>
      <c r="Q4968" s="90"/>
      <c r="R4968" s="69"/>
      <c r="S4968" s="69"/>
      <c r="T4968" s="100"/>
      <c r="U4968" s="101"/>
      <c r="V4968" s="102"/>
      <c r="W4968" s="93"/>
      <c r="X4968" s="93"/>
      <c r="Y4968" s="94"/>
      <c r="Z4968" s="94"/>
      <c r="AA4968" s="69"/>
      <c r="AB4968" s="90"/>
      <c r="AC4968" s="69"/>
      <c r="AD4968" s="92"/>
      <c r="AE4968" s="47"/>
    </row>
    <row r="4969" spans="2:31" ht="45" customHeight="1" x14ac:dyDescent="0.25">
      <c r="B4969" s="69"/>
      <c r="C4969" s="70"/>
      <c r="D4969" s="70"/>
      <c r="E4969" s="60" t="str">
        <f>IFERROR(INDEX(Tbl_Entities[Retailer / Distributior?],MATCH(Table1[[#This Row],[Regulated Entity Name
(Step 1) - Manual input]],Tbl_Entities[Entity name],0)),"")</f>
        <v/>
      </c>
      <c r="F4969" s="70"/>
      <c r="G4969" s="70"/>
      <c r="H4969" s="60" t="str">
        <f>IF(Table1[[#This Row],[Reporting
Type
(Step 3) - Manual input]]="","",VLOOKUP(Table1[[#This Row],[Reporting
Type
(Step 3) - Manual input]],'Reference List'!$V$4:$W$10,2,FALSE))</f>
        <v/>
      </c>
      <c r="I4969" s="69"/>
      <c r="J4969" s="59" t="str">
        <f>IFERROR(INDEX(Tbl_LegislationDescrip[Description], MATCH(Table1[[#This Row],[Retail Law/Rules Part/Division/Rules (Version 17)
(Step 4) - Manual input]], Tbl_LegislationDescrip[Rule], 0)), "")</f>
        <v/>
      </c>
      <c r="K4969" s="108"/>
      <c r="L4969" s="90"/>
      <c r="M4969" s="90"/>
      <c r="N4969" s="94"/>
      <c r="O4969" s="95"/>
      <c r="P4969" s="95"/>
      <c r="Q4969" s="90"/>
      <c r="R4969" s="69"/>
      <c r="S4969" s="69"/>
      <c r="T4969" s="100"/>
      <c r="U4969" s="101"/>
      <c r="V4969" s="102"/>
      <c r="W4969" s="93"/>
      <c r="X4969" s="93"/>
      <c r="Y4969" s="94"/>
      <c r="Z4969" s="94"/>
      <c r="AA4969" s="69"/>
      <c r="AB4969" s="90"/>
      <c r="AC4969" s="69"/>
      <c r="AD4969" s="92"/>
      <c r="AE4969" s="47"/>
    </row>
    <row r="4970" spans="2:31" ht="45" customHeight="1" x14ac:dyDescent="0.25">
      <c r="B4970" s="69"/>
      <c r="C4970" s="70"/>
      <c r="D4970" s="70"/>
      <c r="E4970" s="60" t="str">
        <f>IFERROR(INDEX(Tbl_Entities[Retailer / Distributior?],MATCH(Table1[[#This Row],[Regulated Entity Name
(Step 1) - Manual input]],Tbl_Entities[Entity name],0)),"")</f>
        <v/>
      </c>
      <c r="F4970" s="70"/>
      <c r="G4970" s="70"/>
      <c r="H4970" s="60" t="str">
        <f>IF(Table1[[#This Row],[Reporting
Type
(Step 3) - Manual input]]="","",VLOOKUP(Table1[[#This Row],[Reporting
Type
(Step 3) - Manual input]],'Reference List'!$V$4:$W$10,2,FALSE))</f>
        <v/>
      </c>
      <c r="I4970" s="69"/>
      <c r="J4970" s="59" t="str">
        <f>IFERROR(INDEX(Tbl_LegislationDescrip[Description], MATCH(Table1[[#This Row],[Retail Law/Rules Part/Division/Rules (Version 17)
(Step 4) - Manual input]], Tbl_LegislationDescrip[Rule], 0)), "")</f>
        <v/>
      </c>
      <c r="K4970" s="108"/>
      <c r="L4970" s="90"/>
      <c r="M4970" s="90"/>
      <c r="N4970" s="94"/>
      <c r="O4970" s="95"/>
      <c r="P4970" s="95"/>
      <c r="Q4970" s="90"/>
      <c r="R4970" s="69"/>
      <c r="S4970" s="69"/>
      <c r="T4970" s="100"/>
      <c r="U4970" s="101"/>
      <c r="V4970" s="102"/>
      <c r="W4970" s="93"/>
      <c r="X4970" s="93"/>
      <c r="Y4970" s="94"/>
      <c r="Z4970" s="94"/>
      <c r="AA4970" s="69"/>
      <c r="AB4970" s="90"/>
      <c r="AC4970" s="69"/>
      <c r="AD4970" s="92"/>
      <c r="AE4970" s="47"/>
    </row>
    <row r="4971" spans="2:31" ht="45" customHeight="1" x14ac:dyDescent="0.25">
      <c r="B4971" s="69"/>
      <c r="C4971" s="70"/>
      <c r="D4971" s="70"/>
      <c r="E4971" s="60" t="str">
        <f>IFERROR(INDEX(Tbl_Entities[Retailer / Distributior?],MATCH(Table1[[#This Row],[Regulated Entity Name
(Step 1) - Manual input]],Tbl_Entities[Entity name],0)),"")</f>
        <v/>
      </c>
      <c r="F4971" s="70"/>
      <c r="G4971" s="70"/>
      <c r="H4971" s="60" t="str">
        <f>IF(Table1[[#This Row],[Reporting
Type
(Step 3) - Manual input]]="","",VLOOKUP(Table1[[#This Row],[Reporting
Type
(Step 3) - Manual input]],'Reference List'!$V$4:$W$10,2,FALSE))</f>
        <v/>
      </c>
      <c r="I4971" s="69"/>
      <c r="J4971" s="59" t="str">
        <f>IFERROR(INDEX(Tbl_LegislationDescrip[Description], MATCH(Table1[[#This Row],[Retail Law/Rules Part/Division/Rules (Version 17)
(Step 4) - Manual input]], Tbl_LegislationDescrip[Rule], 0)), "")</f>
        <v/>
      </c>
      <c r="K4971" s="108"/>
      <c r="L4971" s="90"/>
      <c r="M4971" s="90"/>
      <c r="N4971" s="94"/>
      <c r="O4971" s="95"/>
      <c r="P4971" s="95"/>
      <c r="Q4971" s="90"/>
      <c r="R4971" s="69"/>
      <c r="S4971" s="69"/>
      <c r="T4971" s="100"/>
      <c r="U4971" s="101"/>
      <c r="V4971" s="102"/>
      <c r="W4971" s="93"/>
      <c r="X4971" s="93"/>
      <c r="Y4971" s="94"/>
      <c r="Z4971" s="94"/>
      <c r="AA4971" s="69"/>
      <c r="AB4971" s="90"/>
      <c r="AC4971" s="69"/>
      <c r="AD4971" s="92"/>
      <c r="AE4971" s="47"/>
    </row>
    <row r="4972" spans="2:31" ht="45" customHeight="1" x14ac:dyDescent="0.25">
      <c r="B4972" s="69"/>
      <c r="C4972" s="70"/>
      <c r="D4972" s="70"/>
      <c r="E4972" s="60" t="str">
        <f>IFERROR(INDEX(Tbl_Entities[Retailer / Distributior?],MATCH(Table1[[#This Row],[Regulated Entity Name
(Step 1) - Manual input]],Tbl_Entities[Entity name],0)),"")</f>
        <v/>
      </c>
      <c r="F4972" s="70"/>
      <c r="G4972" s="70"/>
      <c r="H4972" s="60" t="str">
        <f>IF(Table1[[#This Row],[Reporting
Type
(Step 3) - Manual input]]="","",VLOOKUP(Table1[[#This Row],[Reporting
Type
(Step 3) - Manual input]],'Reference List'!$V$4:$W$10,2,FALSE))</f>
        <v/>
      </c>
      <c r="I4972" s="69"/>
      <c r="J4972" s="59" t="str">
        <f>IFERROR(INDEX(Tbl_LegislationDescrip[Description], MATCH(Table1[[#This Row],[Retail Law/Rules Part/Division/Rules (Version 17)
(Step 4) - Manual input]], Tbl_LegislationDescrip[Rule], 0)), "")</f>
        <v/>
      </c>
      <c r="K4972" s="108"/>
      <c r="L4972" s="90"/>
      <c r="M4972" s="90"/>
      <c r="N4972" s="94"/>
      <c r="O4972" s="95"/>
      <c r="P4972" s="95"/>
      <c r="Q4972" s="90"/>
      <c r="R4972" s="69"/>
      <c r="S4972" s="69"/>
      <c r="T4972" s="100"/>
      <c r="U4972" s="101"/>
      <c r="V4972" s="102"/>
      <c r="W4972" s="93"/>
      <c r="X4972" s="93"/>
      <c r="Y4972" s="94"/>
      <c r="Z4972" s="94"/>
      <c r="AA4972" s="69"/>
      <c r="AB4972" s="90"/>
      <c r="AC4972" s="69"/>
      <c r="AD4972" s="92"/>
      <c r="AE4972" s="47"/>
    </row>
    <row r="4973" spans="2:31" ht="45" customHeight="1" x14ac:dyDescent="0.25">
      <c r="B4973" s="69"/>
      <c r="C4973" s="70"/>
      <c r="D4973" s="70"/>
      <c r="E4973" s="60" t="str">
        <f>IFERROR(INDEX(Tbl_Entities[Retailer / Distributior?],MATCH(Table1[[#This Row],[Regulated Entity Name
(Step 1) - Manual input]],Tbl_Entities[Entity name],0)),"")</f>
        <v/>
      </c>
      <c r="F4973" s="70"/>
      <c r="G4973" s="70"/>
      <c r="H4973" s="60" t="str">
        <f>IF(Table1[[#This Row],[Reporting
Type
(Step 3) - Manual input]]="","",VLOOKUP(Table1[[#This Row],[Reporting
Type
(Step 3) - Manual input]],'Reference List'!$V$4:$W$10,2,FALSE))</f>
        <v/>
      </c>
      <c r="I4973" s="69"/>
      <c r="J4973" s="59" t="str">
        <f>IFERROR(INDEX(Tbl_LegislationDescrip[Description], MATCH(Table1[[#This Row],[Retail Law/Rules Part/Division/Rules (Version 17)
(Step 4) - Manual input]], Tbl_LegislationDescrip[Rule], 0)), "")</f>
        <v/>
      </c>
      <c r="K4973" s="108"/>
      <c r="L4973" s="90"/>
      <c r="M4973" s="90"/>
      <c r="N4973" s="94"/>
      <c r="O4973" s="95"/>
      <c r="P4973" s="95"/>
      <c r="Q4973" s="90"/>
      <c r="R4973" s="69"/>
      <c r="S4973" s="69"/>
      <c r="T4973" s="100"/>
      <c r="U4973" s="101"/>
      <c r="V4973" s="102"/>
      <c r="W4973" s="93"/>
      <c r="X4973" s="93"/>
      <c r="Y4973" s="94"/>
      <c r="Z4973" s="94"/>
      <c r="AA4973" s="69"/>
      <c r="AB4973" s="90"/>
      <c r="AC4973" s="69"/>
      <c r="AD4973" s="92"/>
      <c r="AE4973" s="47"/>
    </row>
    <row r="4974" spans="2:31" ht="45" customHeight="1" x14ac:dyDescent="0.25">
      <c r="B4974" s="69"/>
      <c r="C4974" s="70"/>
      <c r="D4974" s="70"/>
      <c r="E4974" s="60" t="str">
        <f>IFERROR(INDEX(Tbl_Entities[Retailer / Distributior?],MATCH(Table1[[#This Row],[Regulated Entity Name
(Step 1) - Manual input]],Tbl_Entities[Entity name],0)),"")</f>
        <v/>
      </c>
      <c r="F4974" s="70"/>
      <c r="G4974" s="70"/>
      <c r="H4974" s="60" t="str">
        <f>IF(Table1[[#This Row],[Reporting
Type
(Step 3) - Manual input]]="","",VLOOKUP(Table1[[#This Row],[Reporting
Type
(Step 3) - Manual input]],'Reference List'!$V$4:$W$10,2,FALSE))</f>
        <v/>
      </c>
      <c r="I4974" s="69"/>
      <c r="J4974" s="59" t="str">
        <f>IFERROR(INDEX(Tbl_LegislationDescrip[Description], MATCH(Table1[[#This Row],[Retail Law/Rules Part/Division/Rules (Version 17)
(Step 4) - Manual input]], Tbl_LegislationDescrip[Rule], 0)), "")</f>
        <v/>
      </c>
      <c r="K4974" s="108"/>
      <c r="L4974" s="90"/>
      <c r="M4974" s="90"/>
      <c r="N4974" s="94"/>
      <c r="O4974" s="95"/>
      <c r="P4974" s="95"/>
      <c r="Q4974" s="90"/>
      <c r="R4974" s="69"/>
      <c r="S4974" s="69"/>
      <c r="T4974" s="100"/>
      <c r="U4974" s="101"/>
      <c r="V4974" s="102"/>
      <c r="W4974" s="93"/>
      <c r="X4974" s="93"/>
      <c r="Y4974" s="94"/>
      <c r="Z4974" s="94"/>
      <c r="AA4974" s="69"/>
      <c r="AB4974" s="90"/>
      <c r="AC4974" s="69"/>
      <c r="AD4974" s="92"/>
      <c r="AE4974" s="47"/>
    </row>
    <row r="4975" spans="2:31" ht="45" customHeight="1" x14ac:dyDescent="0.25">
      <c r="B4975" s="69"/>
      <c r="C4975" s="70"/>
      <c r="D4975" s="70"/>
      <c r="E4975" s="60" t="str">
        <f>IFERROR(INDEX(Tbl_Entities[Retailer / Distributior?],MATCH(Table1[[#This Row],[Regulated Entity Name
(Step 1) - Manual input]],Tbl_Entities[Entity name],0)),"")</f>
        <v/>
      </c>
      <c r="F4975" s="70"/>
      <c r="G4975" s="70"/>
      <c r="H4975" s="60" t="str">
        <f>IF(Table1[[#This Row],[Reporting
Type
(Step 3) - Manual input]]="","",VLOOKUP(Table1[[#This Row],[Reporting
Type
(Step 3) - Manual input]],'Reference List'!$V$4:$W$10,2,FALSE))</f>
        <v/>
      </c>
      <c r="I4975" s="69"/>
      <c r="J4975" s="59" t="str">
        <f>IFERROR(INDEX(Tbl_LegislationDescrip[Description], MATCH(Table1[[#This Row],[Retail Law/Rules Part/Division/Rules (Version 17)
(Step 4) - Manual input]], Tbl_LegislationDescrip[Rule], 0)), "")</f>
        <v/>
      </c>
      <c r="K4975" s="108"/>
      <c r="L4975" s="90"/>
      <c r="M4975" s="90"/>
      <c r="N4975" s="94"/>
      <c r="O4975" s="95"/>
      <c r="P4975" s="95"/>
      <c r="Q4975" s="90"/>
      <c r="R4975" s="69"/>
      <c r="S4975" s="69"/>
      <c r="T4975" s="100"/>
      <c r="U4975" s="101"/>
      <c r="V4975" s="102"/>
      <c r="W4975" s="93"/>
      <c r="X4975" s="93"/>
      <c r="Y4975" s="94"/>
      <c r="Z4975" s="94"/>
      <c r="AA4975" s="69"/>
      <c r="AB4975" s="90"/>
      <c r="AC4975" s="69"/>
      <c r="AD4975" s="92"/>
      <c r="AE4975" s="47"/>
    </row>
    <row r="4976" spans="2:31" ht="45" customHeight="1" x14ac:dyDescent="0.25">
      <c r="B4976" s="69"/>
      <c r="C4976" s="70"/>
      <c r="D4976" s="70"/>
      <c r="E4976" s="60" t="str">
        <f>IFERROR(INDEX(Tbl_Entities[Retailer / Distributior?],MATCH(Table1[[#This Row],[Regulated Entity Name
(Step 1) - Manual input]],Tbl_Entities[Entity name],0)),"")</f>
        <v/>
      </c>
      <c r="F4976" s="70"/>
      <c r="G4976" s="70"/>
      <c r="H4976" s="60" t="str">
        <f>IF(Table1[[#This Row],[Reporting
Type
(Step 3) - Manual input]]="","",VLOOKUP(Table1[[#This Row],[Reporting
Type
(Step 3) - Manual input]],'Reference List'!$V$4:$W$10,2,FALSE))</f>
        <v/>
      </c>
      <c r="I4976" s="69"/>
      <c r="J4976" s="59" t="str">
        <f>IFERROR(INDEX(Tbl_LegislationDescrip[Description], MATCH(Table1[[#This Row],[Retail Law/Rules Part/Division/Rules (Version 17)
(Step 4) - Manual input]], Tbl_LegislationDescrip[Rule], 0)), "")</f>
        <v/>
      </c>
      <c r="K4976" s="108"/>
      <c r="L4976" s="90"/>
      <c r="M4976" s="90"/>
      <c r="N4976" s="94"/>
      <c r="O4976" s="95"/>
      <c r="P4976" s="95"/>
      <c r="Q4976" s="90"/>
      <c r="R4976" s="69"/>
      <c r="S4976" s="69"/>
      <c r="T4976" s="100"/>
      <c r="U4976" s="101"/>
      <c r="V4976" s="102"/>
      <c r="W4976" s="93"/>
      <c r="X4976" s="93"/>
      <c r="Y4976" s="94"/>
      <c r="Z4976" s="94"/>
      <c r="AA4976" s="69"/>
      <c r="AB4976" s="90"/>
      <c r="AC4976" s="69"/>
      <c r="AD4976" s="92"/>
      <c r="AE4976" s="47"/>
    </row>
    <row r="4977" spans="2:31" x14ac:dyDescent="0.25">
      <c r="B4977" s="50"/>
      <c r="C4977" s="50"/>
      <c r="D4977" s="50"/>
      <c r="E4977" s="50"/>
      <c r="F4977" s="50"/>
      <c r="G4977" s="50"/>
      <c r="H4977" s="50"/>
      <c r="I4977" s="50"/>
      <c r="J4977" s="50"/>
      <c r="K4977" s="50"/>
      <c r="L4977" s="51"/>
      <c r="M4977" s="51"/>
      <c r="N4977" s="52"/>
      <c r="O4977" s="11"/>
      <c r="P4977" s="11"/>
      <c r="Q4977" s="52"/>
      <c r="R4977" s="11"/>
      <c r="S4977" s="11"/>
      <c r="T4977" s="11"/>
      <c r="U4977" s="11"/>
      <c r="V4977" s="11"/>
      <c r="W4977" s="11"/>
      <c r="X4977" s="11"/>
      <c r="Y4977" s="11"/>
      <c r="Z4977" s="11"/>
      <c r="AA4977" s="11"/>
      <c r="AB4977" s="52"/>
      <c r="AC4977" s="52"/>
      <c r="AD4977" s="11"/>
      <c r="AE4977" s="11"/>
    </row>
  </sheetData>
  <sheetProtection sheet="1" formatCells="0" formatColumns="0" formatRows="0" insertRows="0" insertHyperlinks="0"/>
  <mergeCells count="9">
    <mergeCell ref="B4:D4"/>
    <mergeCell ref="C7:E7"/>
    <mergeCell ref="B5:D5"/>
    <mergeCell ref="L7:O7"/>
    <mergeCell ref="Z7:AB7"/>
    <mergeCell ref="T7:Y7"/>
    <mergeCell ref="I7:J7"/>
    <mergeCell ref="Q7:S7"/>
    <mergeCell ref="F7:H7"/>
  </mergeCells>
  <phoneticPr fontId="15" type="noConversion"/>
  <conditionalFormatting sqref="AD9:AE4976">
    <cfRule type="containsText" dxfId="7" priority="9" operator="containsText" text="Yes">
      <formula>NOT(ISERROR(SEARCH("Yes",AD9)))</formula>
    </cfRule>
  </conditionalFormatting>
  <dataValidations xWindow="809" yWindow="536" count="7">
    <dataValidation type="date" allowBlank="1" showInputMessage="1" showErrorMessage="1" errorTitle="Date Incorrect" error="Please input as &quot;dd/mm/yyyy&quot;" promptTitle="Please enter date as:" prompt=" dd/mm/yyyy" sqref="L9:M4976 Q9:Q4976 AB9:AB4976" xr:uid="{00000000-0002-0000-0000-000000000000}">
      <formula1>29221</formula1>
      <formula2>54789</formula2>
    </dataValidation>
    <dataValidation type="whole" operator="greaterThan" allowBlank="1" showInputMessage="1" showErrorMessage="1" error="Please insert a numerical value for all Residential Customers" prompt="Residential Impacted Customers" sqref="T9:T4976" xr:uid="{00000000-0002-0000-0000-000001000000}">
      <formula1>0</formula1>
    </dataValidation>
    <dataValidation type="whole" operator="greaterThanOrEqual" allowBlank="1" showInputMessage="1" showErrorMessage="1" errorTitle="Incorrect Input" error="Please enter a numerical value for all impacted customers" prompt="Small Business Impacted Customers" sqref="U9:U4976" xr:uid="{00000000-0002-0000-0000-000002000000}">
      <formula1>0</formula1>
    </dataValidation>
    <dataValidation type="whole" operator="greaterThanOrEqual" allowBlank="1" showInputMessage="1" showErrorMessage="1" error="Please enter a numerical value for all impacted customers" prompt="Life Support Impacted Customers" sqref="V9:V4976" xr:uid="{00000000-0002-0000-0000-000003000000}">
      <formula1>0</formula1>
    </dataValidation>
    <dataValidation type="list" allowBlank="1" showInputMessage="1" showErrorMessage="1" sqref="Y9:Y4976" xr:uid="{83CCE5F4-1B74-4678-94C3-F36DDC7C4883}">
      <formula1>"Yes, No"</formula1>
    </dataValidation>
    <dataValidation type="list" allowBlank="1" showInputMessage="1" showErrorMessage="1" sqref="I9:I4976" xr:uid="{7BF44FF8-0E7A-419E-AB35-19A67989A423}">
      <formula1>INDIRECT(SUBSTITUTE(E9&amp;H9," ",""))</formula1>
    </dataValidation>
    <dataValidation type="list" allowBlank="1" showInputMessage="1" showErrorMessage="1" errorTitle="Inactive or invalid entity" error="Select an entity from the Active entities dropdown." promptTitle="Select an active entity" prompt="Choose an entity whose Status is Active on the Entity name sheet." sqref="C9:C4976" xr:uid="{7049C6A4-FEEC-440F-AC15-EB3924595BB9}">
      <formula1>ActiveEntities</formula1>
    </dataValidation>
  </dataValidations>
  <pageMargins left="0.7" right="0.7" top="0.75" bottom="0.75" header="0.3" footer="0.3"/>
  <pageSetup paperSize="8" scale="30" orientation="landscape" r:id="rId1"/>
  <ignoredErrors>
    <ignoredError sqref="T290:V4976 T40:V111 T174 T10:V12 T13:V21 T22:V39" calculatedColumn="1"/>
  </ignoredErrors>
  <drawing r:id="rId2"/>
  <tableParts count="1">
    <tablePart r:id="rId3"/>
  </tableParts>
  <extLst>
    <ext xmlns:x14="http://schemas.microsoft.com/office/spreadsheetml/2009/9/main" uri="{CCE6A557-97BC-4b89-ADB6-D9C93CAAB3DF}">
      <x14:dataValidations xmlns:xm="http://schemas.microsoft.com/office/excel/2006/main" xWindow="809" yWindow="536" count="8">
        <x14:dataValidation type="list" allowBlank="1" showInputMessage="1" showErrorMessage="1" xr:uid="{00000000-0002-0000-0000-000006000000}">
          <x14:formula1>
            <xm:f>'Reference List'!$C$5:$C$6</xm:f>
          </x14:formula1>
          <xm:sqref>AC9:AC4976 AE9:AE4976</xm:sqref>
        </x14:dataValidation>
        <x14:dataValidation type="list" allowBlank="1" showInputMessage="1" showErrorMessage="1" xr:uid="{00000000-0002-0000-0000-000007000000}">
          <x14:formula1>
            <xm:f>'Reference List'!$S$4:$S$6</xm:f>
          </x14:formula1>
          <xm:sqref>D9:D4976</xm:sqref>
        </x14:dataValidation>
        <x14:dataValidation type="list" allowBlank="1" showInputMessage="1" showErrorMessage="1" xr:uid="{00000000-0002-0000-0000-000009000000}">
          <x14:formula1>
            <xm:f>'Reference List'!$N$4:$N$12</xm:f>
          </x14:formula1>
          <xm:sqref>O9:O4976</xm:sqref>
        </x14:dataValidation>
        <x14:dataValidation type="list" allowBlank="1" showInputMessage="1" showErrorMessage="1" xr:uid="{00000000-0002-0000-0000-000008000000}">
          <x14:formula1>
            <xm:f>'Reference List'!$Q$4:$Q$7</xm:f>
          </x14:formula1>
          <xm:sqref>G9:G4976</xm:sqref>
        </x14:dataValidation>
        <x14:dataValidation type="list" allowBlank="1" showInputMessage="1" showErrorMessage="1" xr:uid="{00000000-0002-0000-0000-000005000000}">
          <x14:formula1>
            <xm:f>'Reference List'!$O$4:$O$10</xm:f>
          </x14:formula1>
          <xm:sqref>R9:R4976</xm:sqref>
        </x14:dataValidation>
        <x14:dataValidation type="list" allowBlank="1" showInputMessage="1" showErrorMessage="1" xr:uid="{22952918-E227-49C0-BD34-E90270F040A8}">
          <x14:formula1>
            <xm:f>'Reference List'!$A$5:$A$6</xm:f>
          </x14:formula1>
          <xm:sqref>F206:F4976</xm:sqref>
        </x14:dataValidation>
        <x14:dataValidation type="list" allowBlank="1" showInputMessage="1" showErrorMessage="1" xr:uid="{47F03AA5-0AC7-48C9-9094-DED3774E7B22}">
          <x14:formula1>
            <xm:f>'Reference List'!$A$5:$A$7</xm:f>
          </x14:formula1>
          <xm:sqref>F10:F205</xm:sqref>
        </x14:dataValidation>
        <x14:dataValidation type="list" allowBlank="1" showInputMessage="1" showErrorMessage="1" xr:uid="{FCDBAD6D-6BD2-4CC3-9DD6-1DC4147700C0}">
          <x14:formula1>
            <xm:f>'Reference List'!$A$5:$A$8</xm:f>
          </x14:formula1>
          <xm:sqref>F9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0" tint="-0.14999847407452621"/>
  </sheetPr>
  <dimension ref="B1:U76"/>
  <sheetViews>
    <sheetView topLeftCell="A33" workbookViewId="0">
      <selection activeCell="R16" sqref="R16"/>
    </sheetView>
  </sheetViews>
  <sheetFormatPr defaultColWidth="9.1796875" defaultRowHeight="14.5" x14ac:dyDescent="0.35"/>
  <cols>
    <col min="1" max="1" width="2.26953125" style="1" customWidth="1"/>
    <col min="2" max="2" width="9.1796875" style="1"/>
    <col min="3" max="9" width="9.1796875" style="13"/>
    <col min="10" max="10" width="20.26953125" style="13" customWidth="1"/>
    <col min="11" max="16384" width="9.1796875" style="1"/>
  </cols>
  <sheetData>
    <row r="1" spans="2:21" ht="6.75" customHeight="1" x14ac:dyDescent="0.35"/>
    <row r="2" spans="2:21" ht="26" x14ac:dyDescent="0.6">
      <c r="B2" s="122" t="s">
        <v>821</v>
      </c>
      <c r="C2" s="123"/>
      <c r="D2" s="123"/>
      <c r="E2" s="123"/>
      <c r="F2" s="123"/>
      <c r="G2" s="123"/>
      <c r="H2" s="123"/>
      <c r="I2" s="123"/>
      <c r="J2" s="123"/>
      <c r="K2" s="122" t="s">
        <v>26</v>
      </c>
      <c r="L2" s="3"/>
      <c r="M2" s="3"/>
      <c r="N2" s="3"/>
      <c r="O2" s="3"/>
      <c r="P2" s="3"/>
      <c r="Q2" s="3"/>
      <c r="R2" s="3"/>
      <c r="S2" s="3"/>
      <c r="T2" s="3"/>
      <c r="U2" s="3"/>
    </row>
    <row r="3" spans="2:21" ht="19.5" customHeight="1" x14ac:dyDescent="0.6">
      <c r="B3" s="122"/>
      <c r="C3" s="123"/>
      <c r="D3" s="123"/>
      <c r="E3" s="123"/>
      <c r="F3" s="123"/>
      <c r="G3" s="123"/>
      <c r="H3" s="123"/>
      <c r="I3" s="123"/>
      <c r="J3" s="123"/>
      <c r="K3" s="122"/>
      <c r="L3" s="3"/>
      <c r="M3" s="3"/>
      <c r="N3" s="3"/>
      <c r="O3" s="3"/>
      <c r="P3" s="3"/>
      <c r="Q3" s="3"/>
      <c r="R3" s="3"/>
      <c r="S3" s="3"/>
      <c r="T3" s="3"/>
      <c r="U3" s="3"/>
    </row>
    <row r="4" spans="2:21" ht="78" customHeight="1" x14ac:dyDescent="0.6">
      <c r="B4" s="122"/>
      <c r="C4" s="123"/>
      <c r="D4" s="123"/>
      <c r="E4" s="123"/>
      <c r="F4" s="123"/>
      <c r="G4" s="123"/>
      <c r="H4" s="123"/>
      <c r="I4" s="123"/>
      <c r="J4" s="123"/>
      <c r="K4" s="122"/>
      <c r="L4" s="3"/>
      <c r="M4" s="3"/>
      <c r="N4" s="3"/>
      <c r="O4" s="3"/>
      <c r="P4" s="3"/>
      <c r="Q4" s="3"/>
      <c r="R4" s="3"/>
      <c r="S4" s="3"/>
      <c r="T4" s="3"/>
      <c r="U4" s="3"/>
    </row>
    <row r="5" spans="2:21" ht="15" customHeight="1" x14ac:dyDescent="0.35">
      <c r="B5" s="162" t="s">
        <v>21</v>
      </c>
      <c r="C5" s="164" t="s">
        <v>83</v>
      </c>
      <c r="D5" s="165"/>
      <c r="E5" s="165"/>
      <c r="F5" s="165"/>
      <c r="G5" s="165"/>
      <c r="H5" s="165"/>
      <c r="I5" s="165"/>
      <c r="J5" s="166"/>
      <c r="K5" s="170"/>
      <c r="L5" s="171"/>
      <c r="M5" s="171"/>
      <c r="N5" s="171"/>
      <c r="O5" s="171"/>
      <c r="P5" s="171"/>
      <c r="Q5" s="171"/>
      <c r="R5" s="171"/>
      <c r="S5" s="171"/>
      <c r="T5" s="171"/>
      <c r="U5" s="171"/>
    </row>
    <row r="6" spans="2:21" ht="15" customHeight="1" x14ac:dyDescent="0.35">
      <c r="B6" s="162"/>
      <c r="C6" s="164"/>
      <c r="D6" s="165"/>
      <c r="E6" s="165"/>
      <c r="F6" s="165"/>
      <c r="G6" s="165"/>
      <c r="H6" s="165"/>
      <c r="I6" s="165"/>
      <c r="J6" s="166"/>
      <c r="K6" s="170"/>
      <c r="L6" s="171"/>
      <c r="M6" s="171"/>
      <c r="N6" s="171"/>
      <c r="O6" s="171"/>
      <c r="P6" s="171"/>
      <c r="Q6" s="171"/>
      <c r="R6" s="171"/>
      <c r="S6" s="171"/>
      <c r="T6" s="171"/>
      <c r="U6" s="171"/>
    </row>
    <row r="7" spans="2:21" ht="15" customHeight="1" x14ac:dyDescent="0.35">
      <c r="B7" s="162"/>
      <c r="C7" s="164"/>
      <c r="D7" s="165"/>
      <c r="E7" s="165"/>
      <c r="F7" s="165"/>
      <c r="G7" s="165"/>
      <c r="H7" s="165"/>
      <c r="I7" s="165"/>
      <c r="J7" s="166"/>
      <c r="K7" s="170"/>
      <c r="L7" s="171"/>
      <c r="M7" s="171"/>
      <c r="N7" s="171"/>
      <c r="O7" s="171"/>
      <c r="P7" s="171"/>
      <c r="Q7" s="171"/>
      <c r="R7" s="171"/>
      <c r="S7" s="171"/>
      <c r="T7" s="171"/>
      <c r="U7" s="171"/>
    </row>
    <row r="8" spans="2:21" ht="15" customHeight="1" x14ac:dyDescent="0.35">
      <c r="B8" s="162"/>
      <c r="C8" s="164"/>
      <c r="D8" s="165"/>
      <c r="E8" s="165"/>
      <c r="F8" s="165"/>
      <c r="G8" s="165"/>
      <c r="H8" s="165"/>
      <c r="I8" s="165"/>
      <c r="J8" s="166"/>
      <c r="K8" s="170"/>
      <c r="L8" s="171"/>
      <c r="M8" s="171"/>
      <c r="N8" s="171"/>
      <c r="O8" s="171"/>
      <c r="P8" s="171"/>
      <c r="Q8" s="171"/>
      <c r="R8" s="171"/>
      <c r="S8" s="171"/>
      <c r="T8" s="171"/>
      <c r="U8" s="171"/>
    </row>
    <row r="9" spans="2:21" ht="15" customHeight="1" x14ac:dyDescent="0.35">
      <c r="B9" s="162"/>
      <c r="C9" s="164"/>
      <c r="D9" s="165"/>
      <c r="E9" s="165"/>
      <c r="F9" s="165"/>
      <c r="G9" s="165"/>
      <c r="H9" s="165"/>
      <c r="I9" s="165"/>
      <c r="J9" s="166"/>
      <c r="K9" s="170"/>
      <c r="L9" s="171"/>
      <c r="M9" s="171"/>
      <c r="N9" s="171"/>
      <c r="O9" s="171"/>
      <c r="P9" s="171"/>
      <c r="Q9" s="171"/>
      <c r="R9" s="171"/>
      <c r="S9" s="171"/>
      <c r="T9" s="171"/>
      <c r="U9" s="171"/>
    </row>
    <row r="10" spans="2:21" ht="15" customHeight="1" x14ac:dyDescent="0.35">
      <c r="B10" s="162"/>
      <c r="C10" s="164"/>
      <c r="D10" s="165"/>
      <c r="E10" s="165"/>
      <c r="F10" s="165"/>
      <c r="G10" s="165"/>
      <c r="H10" s="165"/>
      <c r="I10" s="165"/>
      <c r="J10" s="166"/>
      <c r="K10" s="170"/>
      <c r="L10" s="171"/>
      <c r="M10" s="171"/>
      <c r="N10" s="171"/>
      <c r="O10" s="171"/>
      <c r="P10" s="171"/>
      <c r="Q10" s="171"/>
      <c r="R10" s="171"/>
      <c r="S10" s="171"/>
      <c r="T10" s="171"/>
      <c r="U10" s="171"/>
    </row>
    <row r="11" spans="2:21" ht="15" customHeight="1" x14ac:dyDescent="0.35">
      <c r="B11" s="163"/>
      <c r="C11" s="167"/>
      <c r="D11" s="168"/>
      <c r="E11" s="168"/>
      <c r="F11" s="168"/>
      <c r="G11" s="168"/>
      <c r="H11" s="168"/>
      <c r="I11" s="168"/>
      <c r="J11" s="169"/>
      <c r="K11" s="172"/>
      <c r="L11" s="173"/>
      <c r="M11" s="173"/>
      <c r="N11" s="173"/>
      <c r="O11" s="173"/>
      <c r="P11" s="173"/>
      <c r="Q11" s="173"/>
      <c r="R11" s="173"/>
      <c r="S11" s="173"/>
      <c r="T11" s="173"/>
      <c r="U11" s="173"/>
    </row>
    <row r="12" spans="2:21" x14ac:dyDescent="0.35">
      <c r="B12" s="160" t="s">
        <v>22</v>
      </c>
      <c r="C12" s="161" t="s">
        <v>105</v>
      </c>
      <c r="D12" s="161"/>
      <c r="E12" s="161"/>
      <c r="F12" s="161"/>
      <c r="G12" s="161"/>
      <c r="H12" s="161"/>
      <c r="I12" s="161"/>
      <c r="J12" s="161"/>
      <c r="K12" s="9"/>
      <c r="L12" s="10"/>
      <c r="M12" s="10"/>
      <c r="N12" s="10"/>
      <c r="O12" s="10"/>
      <c r="P12" s="10"/>
      <c r="Q12" s="10"/>
      <c r="R12" s="10"/>
      <c r="S12" s="10"/>
      <c r="T12" s="10"/>
      <c r="U12" s="10"/>
    </row>
    <row r="13" spans="2:21" x14ac:dyDescent="0.35">
      <c r="B13" s="160"/>
      <c r="C13" s="161"/>
      <c r="D13" s="161"/>
      <c r="E13" s="161"/>
      <c r="F13" s="161"/>
      <c r="G13" s="161"/>
      <c r="H13" s="161"/>
      <c r="I13" s="161"/>
      <c r="J13" s="161"/>
      <c r="K13" s="4"/>
      <c r="L13" s="3"/>
      <c r="M13" s="3"/>
      <c r="N13" s="3"/>
      <c r="O13" s="3"/>
      <c r="P13" s="3"/>
      <c r="Q13" s="3"/>
      <c r="R13" s="3"/>
      <c r="S13" s="3"/>
      <c r="T13" s="3"/>
      <c r="U13" s="3"/>
    </row>
    <row r="14" spans="2:21" x14ac:dyDescent="0.35">
      <c r="B14" s="160"/>
      <c r="C14" s="161"/>
      <c r="D14" s="161"/>
      <c r="E14" s="161"/>
      <c r="F14" s="161"/>
      <c r="G14" s="161"/>
      <c r="H14" s="161"/>
      <c r="I14" s="161"/>
      <c r="J14" s="161"/>
      <c r="K14" s="4"/>
      <c r="L14" s="3"/>
      <c r="M14" s="3"/>
      <c r="N14" s="3"/>
      <c r="O14" s="3"/>
      <c r="P14" s="3"/>
      <c r="Q14" s="3"/>
      <c r="R14" s="3"/>
      <c r="S14" s="3"/>
      <c r="T14" s="3"/>
      <c r="U14" s="3"/>
    </row>
    <row r="15" spans="2:21" x14ac:dyDescent="0.35">
      <c r="B15" s="160"/>
      <c r="C15" s="161"/>
      <c r="D15" s="161"/>
      <c r="E15" s="161"/>
      <c r="F15" s="161"/>
      <c r="G15" s="161"/>
      <c r="H15" s="161"/>
      <c r="I15" s="161"/>
      <c r="J15" s="161"/>
      <c r="K15" s="4"/>
      <c r="L15" s="3"/>
      <c r="M15" s="3"/>
      <c r="N15" s="3"/>
      <c r="O15" s="3"/>
      <c r="P15" s="3"/>
      <c r="Q15" s="3"/>
      <c r="R15" s="3"/>
      <c r="S15" s="3"/>
      <c r="T15" s="3"/>
      <c r="U15" s="3"/>
    </row>
    <row r="16" spans="2:21" x14ac:dyDescent="0.35">
      <c r="B16" s="160"/>
      <c r="C16" s="161"/>
      <c r="D16" s="161"/>
      <c r="E16" s="161"/>
      <c r="F16" s="161"/>
      <c r="G16" s="161"/>
      <c r="H16" s="161"/>
      <c r="I16" s="161"/>
      <c r="J16" s="161"/>
      <c r="K16" s="4"/>
      <c r="L16" s="3"/>
      <c r="M16" s="3"/>
      <c r="N16" s="3"/>
      <c r="O16" s="3"/>
      <c r="P16" s="3"/>
      <c r="Q16" s="3"/>
      <c r="R16" s="3"/>
      <c r="S16" s="3"/>
      <c r="T16" s="3"/>
      <c r="U16" s="3"/>
    </row>
    <row r="17" spans="2:21" x14ac:dyDescent="0.35">
      <c r="B17" s="160"/>
      <c r="C17" s="161"/>
      <c r="D17" s="161"/>
      <c r="E17" s="161"/>
      <c r="F17" s="161"/>
      <c r="G17" s="161"/>
      <c r="H17" s="161"/>
      <c r="I17" s="161"/>
      <c r="J17" s="161"/>
      <c r="K17" s="4"/>
      <c r="L17" s="3"/>
      <c r="M17" s="3"/>
      <c r="N17" s="3"/>
      <c r="O17" s="3"/>
      <c r="P17" s="3"/>
      <c r="Q17" s="3"/>
      <c r="R17" s="3"/>
      <c r="S17" s="3"/>
      <c r="T17" s="3"/>
      <c r="U17" s="3"/>
    </row>
    <row r="18" spans="2:21" x14ac:dyDescent="0.35">
      <c r="B18" s="160"/>
      <c r="C18" s="161"/>
      <c r="D18" s="161"/>
      <c r="E18" s="161"/>
      <c r="F18" s="161"/>
      <c r="G18" s="161"/>
      <c r="H18" s="161"/>
      <c r="I18" s="161"/>
      <c r="J18" s="161"/>
      <c r="K18" s="4"/>
      <c r="L18" s="3"/>
      <c r="M18" s="3"/>
      <c r="N18" s="3"/>
      <c r="O18" s="3"/>
      <c r="P18" s="3"/>
      <c r="Q18" s="3"/>
      <c r="R18" s="3"/>
      <c r="S18" s="3"/>
      <c r="T18" s="3"/>
      <c r="U18" s="3"/>
    </row>
    <row r="19" spans="2:21" x14ac:dyDescent="0.35">
      <c r="B19" s="160"/>
      <c r="C19" s="161"/>
      <c r="D19" s="161"/>
      <c r="E19" s="161"/>
      <c r="F19" s="161"/>
      <c r="G19" s="161"/>
      <c r="H19" s="161"/>
      <c r="I19" s="161"/>
      <c r="J19" s="161"/>
      <c r="K19" s="34"/>
      <c r="L19" s="2"/>
      <c r="M19" s="2"/>
      <c r="N19" s="2"/>
      <c r="O19" s="2"/>
      <c r="P19" s="2"/>
      <c r="Q19" s="2"/>
      <c r="R19" s="2"/>
      <c r="S19" s="2"/>
      <c r="T19" s="2"/>
      <c r="U19" s="2"/>
    </row>
    <row r="20" spans="2:21" x14ac:dyDescent="0.35">
      <c r="B20" s="160" t="s">
        <v>23</v>
      </c>
      <c r="C20" s="161" t="s">
        <v>724</v>
      </c>
      <c r="D20" s="161"/>
      <c r="E20" s="161"/>
      <c r="F20" s="161"/>
      <c r="G20" s="161"/>
      <c r="H20" s="161"/>
      <c r="I20" s="161"/>
      <c r="J20" s="161"/>
      <c r="K20" s="174"/>
      <c r="L20" s="175"/>
      <c r="M20" s="175"/>
      <c r="N20" s="175"/>
      <c r="O20" s="175"/>
      <c r="P20" s="175"/>
      <c r="Q20" s="175"/>
      <c r="R20" s="175"/>
      <c r="S20" s="175"/>
      <c r="T20" s="175"/>
      <c r="U20" s="176"/>
    </row>
    <row r="21" spans="2:21" x14ac:dyDescent="0.35">
      <c r="B21" s="160"/>
      <c r="C21" s="161"/>
      <c r="D21" s="161"/>
      <c r="E21" s="161"/>
      <c r="F21" s="161"/>
      <c r="G21" s="161"/>
      <c r="H21" s="161"/>
      <c r="I21" s="161"/>
      <c r="J21" s="161"/>
      <c r="K21" s="177"/>
      <c r="L21" s="178"/>
      <c r="M21" s="178"/>
      <c r="N21" s="178"/>
      <c r="O21" s="178"/>
      <c r="P21" s="178"/>
      <c r="Q21" s="178"/>
      <c r="R21" s="178"/>
      <c r="S21" s="178"/>
      <c r="T21" s="178"/>
      <c r="U21" s="179"/>
    </row>
    <row r="22" spans="2:21" x14ac:dyDescent="0.35">
      <c r="B22" s="160"/>
      <c r="C22" s="161"/>
      <c r="D22" s="161"/>
      <c r="E22" s="161"/>
      <c r="F22" s="161"/>
      <c r="G22" s="161"/>
      <c r="H22" s="161"/>
      <c r="I22" s="161"/>
      <c r="J22" s="161"/>
      <c r="K22" s="177"/>
      <c r="L22" s="178"/>
      <c r="M22" s="178"/>
      <c r="N22" s="178"/>
      <c r="O22" s="178"/>
      <c r="P22" s="178"/>
      <c r="Q22" s="178"/>
      <c r="R22" s="178"/>
      <c r="S22" s="178"/>
      <c r="T22" s="178"/>
      <c r="U22" s="179"/>
    </row>
    <row r="23" spans="2:21" x14ac:dyDescent="0.35">
      <c r="B23" s="160"/>
      <c r="C23" s="161"/>
      <c r="D23" s="161"/>
      <c r="E23" s="161"/>
      <c r="F23" s="161"/>
      <c r="G23" s="161"/>
      <c r="H23" s="161"/>
      <c r="I23" s="161"/>
      <c r="J23" s="161"/>
      <c r="K23" s="177"/>
      <c r="L23" s="178"/>
      <c r="M23" s="178"/>
      <c r="N23" s="178"/>
      <c r="O23" s="178"/>
      <c r="P23" s="178"/>
      <c r="Q23" s="178"/>
      <c r="R23" s="178"/>
      <c r="S23" s="178"/>
      <c r="T23" s="178"/>
      <c r="U23" s="179"/>
    </row>
    <row r="24" spans="2:21" x14ac:dyDescent="0.35">
      <c r="B24" s="160"/>
      <c r="C24" s="161"/>
      <c r="D24" s="161"/>
      <c r="E24" s="161"/>
      <c r="F24" s="161"/>
      <c r="G24" s="161"/>
      <c r="H24" s="161"/>
      <c r="I24" s="161"/>
      <c r="J24" s="161"/>
      <c r="K24" s="177"/>
      <c r="L24" s="178"/>
      <c r="M24" s="178"/>
      <c r="N24" s="178"/>
      <c r="O24" s="178"/>
      <c r="P24" s="178"/>
      <c r="Q24" s="178"/>
      <c r="R24" s="178"/>
      <c r="S24" s="178"/>
      <c r="T24" s="178"/>
      <c r="U24" s="179"/>
    </row>
    <row r="25" spans="2:21" x14ac:dyDescent="0.35">
      <c r="B25" s="160"/>
      <c r="C25" s="161"/>
      <c r="D25" s="161"/>
      <c r="E25" s="161"/>
      <c r="F25" s="161"/>
      <c r="G25" s="161"/>
      <c r="H25" s="161"/>
      <c r="I25" s="161"/>
      <c r="J25" s="161"/>
      <c r="K25" s="177"/>
      <c r="L25" s="178"/>
      <c r="M25" s="178"/>
      <c r="N25" s="178"/>
      <c r="O25" s="178"/>
      <c r="P25" s="178"/>
      <c r="Q25" s="178"/>
      <c r="R25" s="178"/>
      <c r="S25" s="178"/>
      <c r="T25" s="178"/>
      <c r="U25" s="179"/>
    </row>
    <row r="26" spans="2:21" x14ac:dyDescent="0.35">
      <c r="B26" s="160"/>
      <c r="C26" s="161"/>
      <c r="D26" s="161"/>
      <c r="E26" s="161"/>
      <c r="F26" s="161"/>
      <c r="G26" s="161"/>
      <c r="H26" s="161"/>
      <c r="I26" s="161"/>
      <c r="J26" s="161"/>
      <c r="K26" s="177"/>
      <c r="L26" s="178"/>
      <c r="M26" s="178"/>
      <c r="N26" s="178"/>
      <c r="O26" s="178"/>
      <c r="P26" s="178"/>
      <c r="Q26" s="178"/>
      <c r="R26" s="178"/>
      <c r="S26" s="178"/>
      <c r="T26" s="178"/>
      <c r="U26" s="179"/>
    </row>
    <row r="27" spans="2:21" ht="36" customHeight="1" x14ac:dyDescent="0.35">
      <c r="B27" s="160"/>
      <c r="C27" s="161"/>
      <c r="D27" s="161"/>
      <c r="E27" s="161"/>
      <c r="F27" s="161"/>
      <c r="G27" s="161"/>
      <c r="H27" s="161"/>
      <c r="I27" s="161"/>
      <c r="J27" s="161"/>
      <c r="K27" s="180"/>
      <c r="L27" s="181"/>
      <c r="M27" s="181"/>
      <c r="N27" s="181"/>
      <c r="O27" s="181"/>
      <c r="P27" s="181"/>
      <c r="Q27" s="181"/>
      <c r="R27" s="181"/>
      <c r="S27" s="181"/>
      <c r="T27" s="181"/>
      <c r="U27" s="182"/>
    </row>
    <row r="28" spans="2:21" x14ac:dyDescent="0.35">
      <c r="B28" s="160" t="s">
        <v>24</v>
      </c>
      <c r="C28" s="161" t="s">
        <v>735</v>
      </c>
      <c r="D28" s="161"/>
      <c r="E28" s="161"/>
      <c r="F28" s="161"/>
      <c r="G28" s="161"/>
      <c r="H28" s="161"/>
      <c r="I28" s="161"/>
      <c r="J28" s="161"/>
      <c r="K28" s="9"/>
      <c r="L28" s="10"/>
      <c r="M28" s="10"/>
      <c r="N28" s="10"/>
      <c r="O28" s="10"/>
      <c r="P28" s="10"/>
      <c r="Q28" s="10"/>
      <c r="R28" s="10"/>
      <c r="S28" s="10"/>
      <c r="T28" s="10"/>
      <c r="U28" s="10"/>
    </row>
    <row r="29" spans="2:21" x14ac:dyDescent="0.35">
      <c r="B29" s="160"/>
      <c r="C29" s="161"/>
      <c r="D29" s="161"/>
      <c r="E29" s="161"/>
      <c r="F29" s="161"/>
      <c r="G29" s="161"/>
      <c r="H29" s="161"/>
      <c r="I29" s="161"/>
      <c r="J29" s="161"/>
      <c r="K29" s="4"/>
      <c r="L29" s="3"/>
      <c r="M29" s="3"/>
      <c r="N29" s="3"/>
      <c r="O29" s="3"/>
      <c r="P29" s="3"/>
      <c r="Q29" s="3"/>
      <c r="R29" s="3"/>
      <c r="S29" s="3"/>
      <c r="T29" s="3"/>
      <c r="U29" s="3"/>
    </row>
    <row r="30" spans="2:21" x14ac:dyDescent="0.35">
      <c r="B30" s="160"/>
      <c r="C30" s="161"/>
      <c r="D30" s="161"/>
      <c r="E30" s="161"/>
      <c r="F30" s="161"/>
      <c r="G30" s="161"/>
      <c r="H30" s="161"/>
      <c r="I30" s="161"/>
      <c r="J30" s="161"/>
      <c r="K30" s="4"/>
      <c r="L30" s="3"/>
      <c r="M30" s="3"/>
      <c r="N30" s="3"/>
      <c r="O30" s="3"/>
      <c r="P30" s="3"/>
      <c r="Q30" s="3"/>
      <c r="R30" s="3"/>
      <c r="S30" s="3"/>
      <c r="T30" s="3"/>
      <c r="U30" s="3"/>
    </row>
    <row r="31" spans="2:21" x14ac:dyDescent="0.35">
      <c r="B31" s="160"/>
      <c r="C31" s="161"/>
      <c r="D31" s="161"/>
      <c r="E31" s="161"/>
      <c r="F31" s="161"/>
      <c r="G31" s="161"/>
      <c r="H31" s="161"/>
      <c r="I31" s="161"/>
      <c r="J31" s="161"/>
      <c r="K31" s="4"/>
      <c r="L31" s="3"/>
      <c r="M31" s="3"/>
      <c r="N31" s="3"/>
      <c r="O31" s="3"/>
      <c r="P31" s="3"/>
      <c r="Q31" s="3"/>
      <c r="R31" s="3"/>
      <c r="S31" s="3"/>
      <c r="T31" s="3"/>
      <c r="U31" s="3"/>
    </row>
    <row r="32" spans="2:21" x14ac:dyDescent="0.35">
      <c r="B32" s="160"/>
      <c r="C32" s="161"/>
      <c r="D32" s="161"/>
      <c r="E32" s="161"/>
      <c r="F32" s="161"/>
      <c r="G32" s="161"/>
      <c r="H32" s="161"/>
      <c r="I32" s="161"/>
      <c r="J32" s="161"/>
      <c r="K32" s="4"/>
      <c r="L32" s="3"/>
      <c r="M32" s="3"/>
      <c r="N32" s="3"/>
      <c r="O32" s="3"/>
      <c r="P32" s="3"/>
      <c r="Q32" s="3"/>
      <c r="R32" s="3"/>
      <c r="S32" s="3"/>
      <c r="T32" s="3"/>
      <c r="U32" s="3"/>
    </row>
    <row r="33" spans="2:21" x14ac:dyDescent="0.35">
      <c r="B33" s="160"/>
      <c r="C33" s="161"/>
      <c r="D33" s="161"/>
      <c r="E33" s="161"/>
      <c r="F33" s="161"/>
      <c r="G33" s="161"/>
      <c r="H33" s="161"/>
      <c r="I33" s="161"/>
      <c r="J33" s="161"/>
      <c r="K33" s="4"/>
      <c r="L33" s="3"/>
      <c r="M33" s="3"/>
      <c r="N33" s="3"/>
      <c r="O33" s="3"/>
      <c r="P33" s="3"/>
      <c r="Q33" s="3"/>
      <c r="R33" s="3"/>
      <c r="S33" s="3"/>
      <c r="T33" s="3"/>
      <c r="U33" s="3"/>
    </row>
    <row r="34" spans="2:21" x14ac:dyDescent="0.35">
      <c r="B34" s="160"/>
      <c r="C34" s="161"/>
      <c r="D34" s="161"/>
      <c r="E34" s="161"/>
      <c r="F34" s="161"/>
      <c r="G34" s="161"/>
      <c r="H34" s="161"/>
      <c r="I34" s="161"/>
      <c r="J34" s="161"/>
      <c r="K34" s="4"/>
      <c r="L34" s="3"/>
      <c r="M34" s="3"/>
      <c r="N34" s="3"/>
      <c r="O34" s="3"/>
      <c r="P34" s="3"/>
      <c r="Q34" s="3"/>
      <c r="R34" s="3"/>
      <c r="S34" s="3"/>
      <c r="T34" s="3"/>
      <c r="U34" s="3"/>
    </row>
    <row r="35" spans="2:21" x14ac:dyDescent="0.35">
      <c r="B35" s="160"/>
      <c r="C35" s="161"/>
      <c r="D35" s="161"/>
      <c r="E35" s="161"/>
      <c r="F35" s="161"/>
      <c r="G35" s="161"/>
      <c r="H35" s="161"/>
      <c r="I35" s="161"/>
      <c r="J35" s="161"/>
      <c r="K35" s="34"/>
      <c r="L35" s="2"/>
      <c r="M35" s="2"/>
      <c r="N35" s="2"/>
      <c r="O35" s="2"/>
      <c r="P35" s="2"/>
      <c r="Q35" s="2"/>
      <c r="R35" s="2"/>
      <c r="S35" s="2"/>
      <c r="T35" s="2"/>
      <c r="U35" s="2"/>
    </row>
    <row r="36" spans="2:21" x14ac:dyDescent="0.35">
      <c r="B36" s="160" t="s">
        <v>25</v>
      </c>
      <c r="C36" s="183" t="s">
        <v>106</v>
      </c>
      <c r="D36" s="183"/>
      <c r="E36" s="183"/>
      <c r="F36" s="183"/>
      <c r="G36" s="183"/>
      <c r="H36" s="183"/>
      <c r="I36" s="183"/>
      <c r="J36" s="183"/>
      <c r="K36" s="9"/>
      <c r="L36" s="10"/>
      <c r="M36" s="10"/>
      <c r="N36" s="10"/>
      <c r="O36" s="10"/>
      <c r="P36" s="10"/>
      <c r="Q36" s="10"/>
      <c r="R36" s="10"/>
      <c r="S36" s="10"/>
      <c r="T36" s="10"/>
      <c r="U36" s="10"/>
    </row>
    <row r="37" spans="2:21" x14ac:dyDescent="0.35">
      <c r="B37" s="160"/>
      <c r="C37" s="161"/>
      <c r="D37" s="161"/>
      <c r="E37" s="161"/>
      <c r="F37" s="161"/>
      <c r="G37" s="161"/>
      <c r="H37" s="161"/>
      <c r="I37" s="161"/>
      <c r="J37" s="161"/>
      <c r="K37" s="4"/>
      <c r="L37" s="3"/>
      <c r="M37" s="3"/>
      <c r="N37" s="3"/>
      <c r="O37" s="3"/>
      <c r="P37" s="3"/>
      <c r="Q37" s="3"/>
      <c r="R37" s="3"/>
      <c r="S37" s="3"/>
      <c r="T37" s="3"/>
      <c r="U37" s="3"/>
    </row>
    <row r="38" spans="2:21" x14ac:dyDescent="0.35">
      <c r="B38" s="160"/>
      <c r="C38" s="161"/>
      <c r="D38" s="161"/>
      <c r="E38" s="161"/>
      <c r="F38" s="161"/>
      <c r="G38" s="161"/>
      <c r="H38" s="161"/>
      <c r="I38" s="161"/>
      <c r="J38" s="161"/>
      <c r="K38" s="4"/>
      <c r="L38" s="3"/>
      <c r="M38" s="3"/>
      <c r="N38" s="3"/>
      <c r="O38" s="3"/>
      <c r="P38" s="3"/>
      <c r="Q38" s="3"/>
      <c r="R38" s="3"/>
      <c r="S38" s="3"/>
      <c r="T38" s="3"/>
      <c r="U38" s="3"/>
    </row>
    <row r="39" spans="2:21" x14ac:dyDescent="0.35">
      <c r="B39" s="160"/>
      <c r="C39" s="161"/>
      <c r="D39" s="161"/>
      <c r="E39" s="161"/>
      <c r="F39" s="161"/>
      <c r="G39" s="161"/>
      <c r="H39" s="161"/>
      <c r="I39" s="161"/>
      <c r="J39" s="161"/>
      <c r="K39" s="4"/>
      <c r="L39" s="3"/>
      <c r="M39" s="3"/>
      <c r="N39" s="3"/>
      <c r="O39" s="3"/>
      <c r="P39" s="3"/>
      <c r="Q39" s="3"/>
      <c r="R39" s="3"/>
      <c r="S39" s="3"/>
      <c r="T39" s="3"/>
      <c r="U39" s="3"/>
    </row>
    <row r="40" spans="2:21" x14ac:dyDescent="0.35">
      <c r="B40" s="160"/>
      <c r="C40" s="161"/>
      <c r="D40" s="161"/>
      <c r="E40" s="161"/>
      <c r="F40" s="161"/>
      <c r="G40" s="161"/>
      <c r="H40" s="161"/>
      <c r="I40" s="161"/>
      <c r="J40" s="161"/>
      <c r="K40" s="4"/>
      <c r="L40" s="3"/>
      <c r="M40" s="3"/>
      <c r="N40" s="3"/>
      <c r="O40" s="3"/>
      <c r="P40" s="3"/>
      <c r="Q40" s="3"/>
      <c r="R40" s="3"/>
      <c r="S40" s="3"/>
      <c r="T40" s="3"/>
      <c r="U40" s="3"/>
    </row>
    <row r="41" spans="2:21" x14ac:dyDescent="0.35">
      <c r="B41" s="160"/>
      <c r="C41" s="161"/>
      <c r="D41" s="161"/>
      <c r="E41" s="161"/>
      <c r="F41" s="161"/>
      <c r="G41" s="161"/>
      <c r="H41" s="161"/>
      <c r="I41" s="161"/>
      <c r="J41" s="161"/>
      <c r="K41" s="4"/>
      <c r="L41" s="3"/>
      <c r="M41" s="3"/>
      <c r="N41" s="3"/>
      <c r="O41" s="3"/>
      <c r="P41" s="3"/>
      <c r="Q41" s="3"/>
      <c r="R41" s="3"/>
      <c r="S41" s="3"/>
      <c r="T41" s="3"/>
      <c r="U41" s="3"/>
    </row>
    <row r="42" spans="2:21" x14ac:dyDescent="0.35">
      <c r="B42" s="160"/>
      <c r="C42" s="161"/>
      <c r="D42" s="161"/>
      <c r="E42" s="161"/>
      <c r="F42" s="161"/>
      <c r="G42" s="161"/>
      <c r="H42" s="161"/>
      <c r="I42" s="161"/>
      <c r="J42" s="161"/>
      <c r="K42" s="4"/>
      <c r="L42" s="3"/>
      <c r="M42" s="3"/>
      <c r="N42" s="3"/>
      <c r="O42" s="3"/>
      <c r="P42" s="3"/>
      <c r="Q42" s="3"/>
      <c r="R42" s="3"/>
      <c r="S42" s="3"/>
      <c r="T42" s="3"/>
      <c r="U42" s="3"/>
    </row>
    <row r="43" spans="2:21" x14ac:dyDescent="0.35">
      <c r="B43" s="160"/>
      <c r="C43" s="161"/>
      <c r="D43" s="161"/>
      <c r="E43" s="161"/>
      <c r="F43" s="161"/>
      <c r="G43" s="161"/>
      <c r="H43" s="161"/>
      <c r="I43" s="161"/>
      <c r="J43" s="161"/>
      <c r="K43" s="34"/>
      <c r="L43" s="2"/>
      <c r="M43" s="2"/>
      <c r="N43" s="2"/>
      <c r="O43" s="2"/>
      <c r="P43" s="2"/>
      <c r="Q43" s="2"/>
      <c r="R43" s="2"/>
      <c r="S43" s="2"/>
      <c r="T43" s="2"/>
      <c r="U43" s="2"/>
    </row>
    <row r="44" spans="2:21" x14ac:dyDescent="0.35">
      <c r="B44" s="160" t="s">
        <v>27</v>
      </c>
      <c r="C44" s="161" t="s">
        <v>110</v>
      </c>
      <c r="D44" s="161"/>
      <c r="E44" s="161"/>
      <c r="F44" s="161"/>
      <c r="G44" s="161"/>
      <c r="H44" s="161"/>
      <c r="I44" s="161"/>
      <c r="J44" s="161"/>
      <c r="K44" s="9"/>
      <c r="L44" s="10"/>
      <c r="M44" s="10"/>
      <c r="N44" s="10"/>
      <c r="O44" s="10"/>
      <c r="P44" s="10"/>
      <c r="Q44" s="10"/>
      <c r="R44" s="10"/>
      <c r="S44" s="10"/>
      <c r="T44" s="10"/>
      <c r="U44" s="10"/>
    </row>
    <row r="45" spans="2:21" x14ac:dyDescent="0.35">
      <c r="B45" s="160"/>
      <c r="C45" s="161"/>
      <c r="D45" s="161"/>
      <c r="E45" s="161"/>
      <c r="F45" s="161"/>
      <c r="G45" s="161"/>
      <c r="H45" s="161"/>
      <c r="I45" s="161"/>
      <c r="J45" s="161"/>
      <c r="K45" s="4"/>
      <c r="L45" s="3"/>
      <c r="M45" s="3"/>
      <c r="N45" s="3"/>
      <c r="O45" s="3"/>
      <c r="P45" s="3"/>
      <c r="Q45" s="3"/>
      <c r="R45" s="3"/>
      <c r="S45" s="3"/>
      <c r="T45" s="3"/>
      <c r="U45" s="3"/>
    </row>
    <row r="46" spans="2:21" x14ac:dyDescent="0.35">
      <c r="B46" s="160"/>
      <c r="C46" s="161"/>
      <c r="D46" s="161"/>
      <c r="E46" s="161"/>
      <c r="F46" s="161"/>
      <c r="G46" s="161"/>
      <c r="H46" s="161"/>
      <c r="I46" s="161"/>
      <c r="J46" s="161"/>
      <c r="K46" s="4"/>
      <c r="L46" s="3"/>
      <c r="M46" s="3"/>
      <c r="N46" s="3"/>
      <c r="O46" s="3"/>
      <c r="P46" s="3"/>
      <c r="Q46" s="3"/>
      <c r="R46" s="3"/>
      <c r="S46" s="3"/>
      <c r="T46" s="3"/>
      <c r="U46" s="3"/>
    </row>
    <row r="47" spans="2:21" x14ac:dyDescent="0.35">
      <c r="B47" s="160"/>
      <c r="C47" s="161"/>
      <c r="D47" s="161"/>
      <c r="E47" s="161"/>
      <c r="F47" s="161"/>
      <c r="G47" s="161"/>
      <c r="H47" s="161"/>
      <c r="I47" s="161"/>
      <c r="J47" s="161"/>
      <c r="K47" s="4"/>
      <c r="L47" s="3"/>
      <c r="M47" s="3"/>
      <c r="N47" s="3"/>
      <c r="O47" s="3"/>
      <c r="P47" s="3"/>
      <c r="Q47" s="3"/>
      <c r="R47" s="3"/>
      <c r="S47" s="3"/>
      <c r="T47" s="3"/>
      <c r="U47" s="3"/>
    </row>
    <row r="48" spans="2:21" x14ac:dyDescent="0.35">
      <c r="B48" s="160"/>
      <c r="C48" s="161"/>
      <c r="D48" s="161"/>
      <c r="E48" s="161"/>
      <c r="F48" s="161"/>
      <c r="G48" s="161"/>
      <c r="H48" s="161"/>
      <c r="I48" s="161"/>
      <c r="J48" s="161"/>
      <c r="K48" s="4"/>
      <c r="L48" s="3"/>
      <c r="M48" s="3"/>
      <c r="N48" s="3"/>
      <c r="O48" s="3"/>
      <c r="P48" s="3"/>
      <c r="Q48" s="3"/>
      <c r="R48" s="3"/>
      <c r="S48" s="3"/>
      <c r="T48" s="3"/>
      <c r="U48" s="3"/>
    </row>
    <row r="49" spans="2:21" x14ac:dyDescent="0.35">
      <c r="B49" s="160"/>
      <c r="C49" s="161"/>
      <c r="D49" s="161"/>
      <c r="E49" s="161"/>
      <c r="F49" s="161"/>
      <c r="G49" s="161"/>
      <c r="H49" s="161"/>
      <c r="I49" s="161"/>
      <c r="J49" s="161"/>
      <c r="K49" s="4"/>
      <c r="L49" s="3"/>
      <c r="M49" s="3"/>
      <c r="N49" s="3"/>
      <c r="O49" s="3"/>
      <c r="P49" s="3"/>
      <c r="Q49" s="3"/>
      <c r="R49" s="3"/>
      <c r="S49" s="3"/>
      <c r="T49" s="3"/>
      <c r="U49" s="3"/>
    </row>
    <row r="50" spans="2:21" x14ac:dyDescent="0.35">
      <c r="B50" s="160"/>
      <c r="C50" s="161"/>
      <c r="D50" s="161"/>
      <c r="E50" s="161"/>
      <c r="F50" s="161"/>
      <c r="G50" s="161"/>
      <c r="H50" s="161"/>
      <c r="I50" s="161"/>
      <c r="J50" s="161"/>
      <c r="K50" s="4"/>
      <c r="L50" s="3"/>
      <c r="M50" s="3"/>
      <c r="N50" s="3"/>
      <c r="O50" s="3"/>
      <c r="P50" s="3"/>
      <c r="Q50" s="3"/>
      <c r="R50" s="3"/>
      <c r="S50" s="3"/>
      <c r="T50" s="3"/>
      <c r="U50" s="3"/>
    </row>
    <row r="51" spans="2:21" x14ac:dyDescent="0.35">
      <c r="B51" s="160"/>
      <c r="C51" s="161"/>
      <c r="D51" s="161"/>
      <c r="E51" s="161"/>
      <c r="F51" s="161"/>
      <c r="G51" s="161"/>
      <c r="H51" s="161"/>
      <c r="I51" s="161"/>
      <c r="J51" s="161"/>
      <c r="K51" s="34"/>
      <c r="L51" s="2"/>
      <c r="M51" s="2"/>
      <c r="N51" s="2"/>
      <c r="O51" s="2"/>
      <c r="P51" s="2"/>
      <c r="Q51" s="2"/>
      <c r="R51" s="2"/>
      <c r="S51" s="2"/>
      <c r="T51" s="2"/>
      <c r="U51" s="2"/>
    </row>
    <row r="52" spans="2:21" x14ac:dyDescent="0.35">
      <c r="B52" s="160" t="s">
        <v>28</v>
      </c>
      <c r="C52" s="161" t="s">
        <v>165</v>
      </c>
      <c r="D52" s="161"/>
      <c r="E52" s="161"/>
      <c r="F52" s="161"/>
      <c r="G52" s="161"/>
      <c r="H52" s="161"/>
      <c r="I52" s="161"/>
      <c r="J52" s="161"/>
      <c r="K52" s="10"/>
      <c r="L52" s="10"/>
      <c r="M52" s="10"/>
      <c r="N52" s="10"/>
      <c r="O52" s="10"/>
      <c r="P52" s="10"/>
      <c r="Q52" s="10"/>
      <c r="R52" s="10"/>
      <c r="S52" s="10"/>
      <c r="T52" s="10"/>
      <c r="U52" s="10"/>
    </row>
    <row r="53" spans="2:21" x14ac:dyDescent="0.35">
      <c r="B53" s="160"/>
      <c r="C53" s="161"/>
      <c r="D53" s="161"/>
      <c r="E53" s="161"/>
      <c r="F53" s="161"/>
      <c r="G53" s="161"/>
      <c r="H53" s="161"/>
      <c r="I53" s="161"/>
      <c r="J53" s="161"/>
      <c r="K53" s="3"/>
      <c r="L53" s="3"/>
      <c r="M53" s="3"/>
      <c r="N53" s="3"/>
      <c r="O53" s="3"/>
      <c r="P53" s="3"/>
      <c r="Q53" s="3"/>
      <c r="R53" s="3"/>
      <c r="S53" s="3"/>
      <c r="T53" s="3"/>
      <c r="U53" s="3"/>
    </row>
    <row r="54" spans="2:21" x14ac:dyDescent="0.35">
      <c r="B54" s="160"/>
      <c r="C54" s="161"/>
      <c r="D54" s="161"/>
      <c r="E54" s="161"/>
      <c r="F54" s="161"/>
      <c r="G54" s="161"/>
      <c r="H54" s="161"/>
      <c r="I54" s="161"/>
      <c r="J54" s="161"/>
      <c r="K54" s="3"/>
      <c r="L54" s="3"/>
      <c r="M54" s="3"/>
      <c r="N54" s="3"/>
      <c r="O54" s="3"/>
      <c r="P54" s="3"/>
      <c r="Q54" s="3"/>
      <c r="R54" s="3"/>
      <c r="S54" s="3"/>
      <c r="T54" s="3"/>
      <c r="U54" s="3"/>
    </row>
    <row r="55" spans="2:21" x14ac:dyDescent="0.35">
      <c r="B55" s="160"/>
      <c r="C55" s="161"/>
      <c r="D55" s="161"/>
      <c r="E55" s="161"/>
      <c r="F55" s="161"/>
      <c r="G55" s="161"/>
      <c r="H55" s="161"/>
      <c r="I55" s="161"/>
      <c r="J55" s="161"/>
      <c r="K55" s="3"/>
      <c r="L55" s="3"/>
      <c r="M55" s="3"/>
      <c r="N55" s="3"/>
      <c r="O55" s="3"/>
      <c r="P55" s="3"/>
      <c r="Q55" s="3"/>
      <c r="R55" s="3"/>
      <c r="S55" s="3"/>
      <c r="T55" s="3"/>
      <c r="U55" s="3"/>
    </row>
    <row r="56" spans="2:21" x14ac:dyDescent="0.35">
      <c r="B56" s="160"/>
      <c r="C56" s="161"/>
      <c r="D56" s="161"/>
      <c r="E56" s="161"/>
      <c r="F56" s="161"/>
      <c r="G56" s="161"/>
      <c r="H56" s="161"/>
      <c r="I56" s="161"/>
      <c r="J56" s="161"/>
      <c r="K56" s="3"/>
      <c r="L56" s="3"/>
      <c r="M56" s="3"/>
      <c r="N56" s="3"/>
      <c r="O56" s="3"/>
      <c r="P56" s="3"/>
      <c r="Q56" s="3"/>
      <c r="R56" s="3"/>
      <c r="S56" s="3"/>
      <c r="T56" s="3"/>
      <c r="U56" s="3"/>
    </row>
    <row r="57" spans="2:21" x14ac:dyDescent="0.35">
      <c r="B57" s="160"/>
      <c r="C57" s="161"/>
      <c r="D57" s="161"/>
      <c r="E57" s="161"/>
      <c r="F57" s="161"/>
      <c r="G57" s="161"/>
      <c r="H57" s="161"/>
      <c r="I57" s="161"/>
      <c r="J57" s="161"/>
      <c r="K57" s="3"/>
      <c r="L57" s="3"/>
      <c r="M57" s="3"/>
      <c r="N57" s="3"/>
      <c r="O57" s="3"/>
      <c r="P57" s="3"/>
      <c r="Q57" s="3"/>
      <c r="R57" s="3"/>
      <c r="S57" s="3"/>
      <c r="T57" s="3"/>
      <c r="U57" s="3"/>
    </row>
    <row r="58" spans="2:21" x14ac:dyDescent="0.35">
      <c r="B58" s="160"/>
      <c r="C58" s="161"/>
      <c r="D58" s="161"/>
      <c r="E58" s="161"/>
      <c r="F58" s="161"/>
      <c r="G58" s="161"/>
      <c r="H58" s="161"/>
      <c r="I58" s="161"/>
      <c r="J58" s="161"/>
      <c r="K58" s="3"/>
      <c r="L58" s="3"/>
      <c r="M58" s="3"/>
      <c r="N58" s="3"/>
      <c r="O58" s="3"/>
      <c r="P58" s="3"/>
      <c r="Q58" s="3"/>
      <c r="R58" s="3"/>
      <c r="S58" s="3"/>
      <c r="T58" s="3"/>
      <c r="U58" s="3"/>
    </row>
    <row r="59" spans="2:21" x14ac:dyDescent="0.35">
      <c r="B59" s="160"/>
      <c r="C59" s="161"/>
      <c r="D59" s="161"/>
      <c r="E59" s="161"/>
      <c r="F59" s="161"/>
      <c r="G59" s="161"/>
      <c r="H59" s="161"/>
      <c r="I59" s="161"/>
      <c r="J59" s="161"/>
      <c r="K59" s="2"/>
      <c r="L59" s="2"/>
      <c r="M59" s="2"/>
      <c r="N59" s="2"/>
      <c r="O59" s="2"/>
      <c r="P59" s="2"/>
      <c r="Q59" s="2"/>
      <c r="R59" s="2"/>
      <c r="S59" s="2"/>
      <c r="T59" s="2"/>
      <c r="U59" s="2"/>
    </row>
    <row r="60" spans="2:21" x14ac:dyDescent="0.35">
      <c r="B60" s="160" t="s">
        <v>37</v>
      </c>
      <c r="C60" s="161" t="s">
        <v>166</v>
      </c>
      <c r="D60" s="161"/>
      <c r="E60" s="161"/>
      <c r="F60" s="161"/>
      <c r="G60" s="161"/>
      <c r="H60" s="161"/>
      <c r="I60" s="161"/>
      <c r="J60" s="161"/>
      <c r="K60" s="10"/>
      <c r="L60" s="10"/>
      <c r="M60" s="10"/>
      <c r="N60" s="10"/>
      <c r="O60" s="10"/>
      <c r="P60" s="10"/>
      <c r="Q60" s="10"/>
      <c r="R60" s="10"/>
      <c r="S60" s="10"/>
      <c r="T60" s="10"/>
      <c r="U60" s="10"/>
    </row>
    <row r="61" spans="2:21" x14ac:dyDescent="0.35">
      <c r="B61" s="160"/>
      <c r="C61" s="161"/>
      <c r="D61" s="161"/>
      <c r="E61" s="161"/>
      <c r="F61" s="161"/>
      <c r="G61" s="161"/>
      <c r="H61" s="161"/>
      <c r="I61" s="161"/>
      <c r="J61" s="161"/>
      <c r="K61" s="3"/>
      <c r="L61" s="3"/>
      <c r="M61" s="3"/>
      <c r="N61" s="3"/>
      <c r="O61" s="3"/>
      <c r="P61" s="3"/>
      <c r="Q61" s="3"/>
      <c r="R61" s="3"/>
      <c r="S61" s="3"/>
      <c r="T61" s="3"/>
      <c r="U61" s="3"/>
    </row>
    <row r="62" spans="2:21" x14ac:dyDescent="0.35">
      <c r="B62" s="160"/>
      <c r="C62" s="161"/>
      <c r="D62" s="161"/>
      <c r="E62" s="161"/>
      <c r="F62" s="161"/>
      <c r="G62" s="161"/>
      <c r="H62" s="161"/>
      <c r="I62" s="161"/>
      <c r="J62" s="161"/>
      <c r="K62" s="3"/>
      <c r="L62" s="3"/>
      <c r="M62" s="3"/>
      <c r="N62" s="3"/>
      <c r="O62" s="3"/>
      <c r="P62" s="3"/>
      <c r="Q62" s="3"/>
      <c r="R62" s="3"/>
      <c r="S62" s="3"/>
      <c r="T62" s="3"/>
      <c r="U62" s="3"/>
    </row>
    <row r="63" spans="2:21" x14ac:dyDescent="0.35">
      <c r="B63" s="160"/>
      <c r="C63" s="161"/>
      <c r="D63" s="161"/>
      <c r="E63" s="161"/>
      <c r="F63" s="161"/>
      <c r="G63" s="161"/>
      <c r="H63" s="161"/>
      <c r="I63" s="161"/>
      <c r="J63" s="161"/>
      <c r="K63" s="3"/>
      <c r="L63" s="3"/>
      <c r="M63" s="3"/>
      <c r="N63" s="3"/>
      <c r="O63" s="3"/>
      <c r="P63" s="3"/>
      <c r="Q63" s="3"/>
      <c r="R63" s="3"/>
      <c r="S63" s="3"/>
      <c r="T63" s="3"/>
      <c r="U63" s="3"/>
    </row>
    <row r="64" spans="2:21" x14ac:dyDescent="0.35">
      <c r="B64" s="160"/>
      <c r="C64" s="161"/>
      <c r="D64" s="161"/>
      <c r="E64" s="161"/>
      <c r="F64" s="161"/>
      <c r="G64" s="161"/>
      <c r="H64" s="161"/>
      <c r="I64" s="161"/>
      <c r="J64" s="161"/>
      <c r="K64" s="3"/>
      <c r="L64" s="3"/>
      <c r="M64" s="3"/>
      <c r="N64" s="3"/>
      <c r="O64" s="3"/>
      <c r="P64" s="3"/>
      <c r="Q64" s="3"/>
      <c r="R64" s="3"/>
      <c r="S64" s="3"/>
      <c r="T64" s="3"/>
      <c r="U64" s="3"/>
    </row>
    <row r="65" spans="2:21" x14ac:dyDescent="0.35">
      <c r="B65" s="160"/>
      <c r="C65" s="161"/>
      <c r="D65" s="161"/>
      <c r="E65" s="161"/>
      <c r="F65" s="161"/>
      <c r="G65" s="161"/>
      <c r="H65" s="161"/>
      <c r="I65" s="161"/>
      <c r="J65" s="161"/>
      <c r="K65" s="3"/>
      <c r="L65" s="3"/>
      <c r="M65" s="3"/>
      <c r="N65" s="3"/>
      <c r="O65" s="3"/>
      <c r="P65" s="3"/>
      <c r="Q65" s="3"/>
      <c r="R65" s="3"/>
      <c r="S65" s="3"/>
      <c r="T65" s="3"/>
      <c r="U65" s="3"/>
    </row>
    <row r="66" spans="2:21" x14ac:dyDescent="0.35">
      <c r="B66" s="160"/>
      <c r="C66" s="161"/>
      <c r="D66" s="161"/>
      <c r="E66" s="161"/>
      <c r="F66" s="161"/>
      <c r="G66" s="161"/>
      <c r="H66" s="161"/>
      <c r="I66" s="161"/>
      <c r="J66" s="161"/>
      <c r="K66" s="3"/>
      <c r="L66" s="3"/>
      <c r="M66" s="3"/>
      <c r="N66" s="3"/>
      <c r="O66" s="3"/>
      <c r="P66" s="3"/>
      <c r="Q66" s="3"/>
      <c r="R66" s="3"/>
      <c r="S66" s="3"/>
      <c r="T66" s="3"/>
      <c r="U66" s="3"/>
    </row>
    <row r="67" spans="2:21" x14ac:dyDescent="0.35">
      <c r="B67" s="160"/>
      <c r="C67" s="161"/>
      <c r="D67" s="161"/>
      <c r="E67" s="161"/>
      <c r="F67" s="161"/>
      <c r="G67" s="161"/>
      <c r="H67" s="161"/>
      <c r="I67" s="161"/>
      <c r="J67" s="161"/>
      <c r="K67" s="2"/>
      <c r="L67" s="2"/>
      <c r="M67" s="2"/>
      <c r="N67" s="2"/>
      <c r="O67" s="2"/>
      <c r="P67" s="2"/>
      <c r="Q67" s="2"/>
      <c r="R67" s="2"/>
      <c r="S67" s="2"/>
      <c r="T67" s="2"/>
      <c r="U67" s="2"/>
    </row>
    <row r="68" spans="2:21" x14ac:dyDescent="0.35">
      <c r="B68" s="160" t="s">
        <v>111</v>
      </c>
      <c r="C68" s="161" t="s">
        <v>164</v>
      </c>
      <c r="D68" s="161"/>
      <c r="E68" s="161"/>
      <c r="F68" s="161"/>
      <c r="G68" s="161"/>
      <c r="H68" s="161"/>
      <c r="I68" s="161"/>
      <c r="J68" s="161"/>
      <c r="K68" s="10"/>
      <c r="L68" s="10"/>
      <c r="M68" s="10"/>
      <c r="N68" s="10"/>
      <c r="O68" s="10"/>
      <c r="P68" s="10"/>
      <c r="Q68" s="10"/>
      <c r="R68" s="10"/>
      <c r="S68" s="10"/>
      <c r="T68" s="10"/>
      <c r="U68" s="10"/>
    </row>
    <row r="69" spans="2:21" x14ac:dyDescent="0.35">
      <c r="B69" s="160"/>
      <c r="C69" s="161"/>
      <c r="D69" s="161"/>
      <c r="E69" s="161"/>
      <c r="F69" s="161"/>
      <c r="G69" s="161"/>
      <c r="H69" s="161"/>
      <c r="I69" s="161"/>
      <c r="J69" s="161"/>
      <c r="K69" s="3"/>
      <c r="L69" s="3"/>
      <c r="M69" s="3"/>
      <c r="N69" s="3"/>
      <c r="O69" s="3"/>
      <c r="P69" s="3"/>
      <c r="Q69" s="3"/>
      <c r="R69" s="3"/>
      <c r="S69" s="3"/>
      <c r="T69" s="3"/>
      <c r="U69" s="3"/>
    </row>
    <row r="70" spans="2:21" x14ac:dyDescent="0.35">
      <c r="B70" s="160"/>
      <c r="C70" s="161"/>
      <c r="D70" s="161"/>
      <c r="E70" s="161"/>
      <c r="F70" s="161"/>
      <c r="G70" s="161"/>
      <c r="H70" s="161"/>
      <c r="I70" s="161"/>
      <c r="J70" s="161"/>
      <c r="K70" s="3"/>
      <c r="L70" s="3"/>
      <c r="M70" s="3"/>
      <c r="N70" s="3"/>
      <c r="O70" s="3"/>
      <c r="P70" s="3"/>
      <c r="Q70" s="3"/>
      <c r="R70" s="3"/>
      <c r="S70" s="3"/>
      <c r="T70" s="3"/>
      <c r="U70" s="3"/>
    </row>
    <row r="71" spans="2:21" x14ac:dyDescent="0.35">
      <c r="B71" s="160"/>
      <c r="C71" s="161"/>
      <c r="D71" s="161"/>
      <c r="E71" s="161"/>
      <c r="F71" s="161"/>
      <c r="G71" s="161"/>
      <c r="H71" s="161"/>
      <c r="I71" s="161"/>
      <c r="J71" s="161"/>
      <c r="K71" s="3"/>
      <c r="L71" s="3"/>
      <c r="M71" s="3"/>
      <c r="N71" s="3"/>
      <c r="O71" s="3"/>
      <c r="P71" s="3"/>
      <c r="Q71" s="3"/>
      <c r="R71" s="3"/>
      <c r="S71" s="3"/>
      <c r="T71" s="3"/>
      <c r="U71" s="3"/>
    </row>
    <row r="72" spans="2:21" x14ac:dyDescent="0.35">
      <c r="B72" s="160"/>
      <c r="C72" s="161"/>
      <c r="D72" s="161"/>
      <c r="E72" s="161"/>
      <c r="F72" s="161"/>
      <c r="G72" s="161"/>
      <c r="H72" s="161"/>
      <c r="I72" s="161"/>
      <c r="J72" s="161"/>
      <c r="K72" s="3"/>
      <c r="L72" s="3"/>
      <c r="M72" s="3"/>
      <c r="N72" s="3"/>
      <c r="O72" s="3"/>
      <c r="P72" s="3"/>
      <c r="Q72" s="3"/>
      <c r="R72" s="3"/>
      <c r="S72" s="3"/>
      <c r="T72" s="3"/>
      <c r="U72" s="3"/>
    </row>
    <row r="73" spans="2:21" x14ac:dyDescent="0.35">
      <c r="B73" s="160"/>
      <c r="C73" s="161"/>
      <c r="D73" s="161"/>
      <c r="E73" s="161"/>
      <c r="F73" s="161"/>
      <c r="G73" s="161"/>
      <c r="H73" s="161"/>
      <c r="I73" s="161"/>
      <c r="J73" s="161"/>
      <c r="K73" s="3"/>
      <c r="L73" s="3"/>
      <c r="M73" s="3"/>
      <c r="N73" s="3"/>
      <c r="O73" s="3"/>
      <c r="P73" s="3"/>
      <c r="Q73" s="3"/>
      <c r="R73" s="3"/>
      <c r="S73" s="3"/>
      <c r="T73" s="3"/>
      <c r="U73" s="3"/>
    </row>
    <row r="74" spans="2:21" x14ac:dyDescent="0.35">
      <c r="B74" s="160"/>
      <c r="C74" s="161"/>
      <c r="D74" s="161"/>
      <c r="E74" s="161"/>
      <c r="F74" s="161"/>
      <c r="G74" s="161"/>
      <c r="H74" s="161"/>
      <c r="I74" s="161"/>
      <c r="J74" s="161"/>
      <c r="K74" s="3"/>
      <c r="L74" s="3"/>
      <c r="M74" s="3"/>
      <c r="N74" s="3"/>
      <c r="O74" s="3"/>
      <c r="P74" s="3"/>
      <c r="Q74" s="3"/>
      <c r="R74" s="3"/>
      <c r="S74" s="3"/>
      <c r="T74" s="3"/>
      <c r="U74" s="3"/>
    </row>
    <row r="75" spans="2:21" x14ac:dyDescent="0.35">
      <c r="B75" s="160"/>
      <c r="C75" s="161"/>
      <c r="D75" s="161"/>
      <c r="E75" s="161"/>
      <c r="F75" s="161"/>
      <c r="G75" s="161"/>
      <c r="H75" s="161"/>
      <c r="I75" s="161"/>
      <c r="J75" s="161"/>
      <c r="K75" s="2"/>
      <c r="L75" s="2"/>
      <c r="M75" s="2"/>
      <c r="N75" s="2"/>
      <c r="O75" s="2"/>
      <c r="P75" s="2"/>
      <c r="Q75" s="2"/>
      <c r="R75" s="2"/>
      <c r="S75" s="2"/>
      <c r="T75" s="2"/>
      <c r="U75" s="2"/>
    </row>
    <row r="76" spans="2:21" ht="18.5" x14ac:dyDescent="0.35">
      <c r="B76" s="68"/>
      <c r="C76" s="71"/>
      <c r="D76" s="71"/>
      <c r="E76" s="71"/>
      <c r="F76" s="71"/>
      <c r="G76" s="71"/>
      <c r="H76" s="71"/>
      <c r="I76" s="71"/>
      <c r="J76" s="71"/>
      <c r="K76" s="3"/>
      <c r="L76" s="3"/>
      <c r="M76" s="3"/>
      <c r="N76" s="3"/>
      <c r="O76" s="3"/>
      <c r="P76" s="3"/>
      <c r="Q76" s="3"/>
      <c r="R76" s="3"/>
      <c r="S76" s="3"/>
      <c r="T76" s="3"/>
      <c r="U76" s="3"/>
    </row>
  </sheetData>
  <sheetProtection sheet="1" objects="1" scenarios="1"/>
  <mergeCells count="20">
    <mergeCell ref="K5:U11"/>
    <mergeCell ref="K20:U27"/>
    <mergeCell ref="B68:B75"/>
    <mergeCell ref="C68:J75"/>
    <mergeCell ref="B60:B67"/>
    <mergeCell ref="C60:J67"/>
    <mergeCell ref="C12:J19"/>
    <mergeCell ref="B12:B19"/>
    <mergeCell ref="B20:B27"/>
    <mergeCell ref="C20:J27"/>
    <mergeCell ref="B28:B35"/>
    <mergeCell ref="C28:J35"/>
    <mergeCell ref="B36:B43"/>
    <mergeCell ref="C36:J43"/>
    <mergeCell ref="B44:B51"/>
    <mergeCell ref="C44:J51"/>
    <mergeCell ref="B52:B59"/>
    <mergeCell ref="C52:J59"/>
    <mergeCell ref="B5:B11"/>
    <mergeCell ref="C5:J11"/>
  </mergeCells>
  <pageMargins left="0.25" right="0.25" top="0.75" bottom="0.75" header="0.3" footer="0.3"/>
  <pageSetup paperSize="9" scale="4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5FA77-8B97-4494-86BB-620C0A74B0FC}">
  <sheetPr>
    <tabColor theme="0" tint="-0.14999847407452621"/>
  </sheetPr>
  <dimension ref="A1:D40"/>
  <sheetViews>
    <sheetView showGridLines="0" topLeftCell="A32" workbookViewId="0">
      <selection activeCell="A14" sqref="A14:D15"/>
    </sheetView>
  </sheetViews>
  <sheetFormatPr defaultRowHeight="14.5" x14ac:dyDescent="0.35"/>
  <cols>
    <col min="1" max="1" width="20.7265625" customWidth="1"/>
    <col min="2" max="2" width="21" customWidth="1"/>
    <col min="3" max="3" width="42.453125" customWidth="1"/>
    <col min="4" max="4" width="79.81640625" customWidth="1"/>
    <col min="5" max="5" width="15.54296875" customWidth="1"/>
  </cols>
  <sheetData>
    <row r="1" spans="1:4" ht="38.25" customHeight="1" x14ac:dyDescent="0.75">
      <c r="A1" s="127" t="s">
        <v>831</v>
      </c>
      <c r="B1" s="126"/>
      <c r="C1" s="126"/>
      <c r="D1" s="126"/>
    </row>
    <row r="2" spans="1:4" ht="213.75" customHeight="1" x14ac:dyDescent="0.35">
      <c r="A2" s="187" t="s">
        <v>833</v>
      </c>
      <c r="B2" s="187"/>
      <c r="C2" s="187"/>
      <c r="D2" s="187"/>
    </row>
    <row r="3" spans="1:4" ht="21.75" customHeight="1" x14ac:dyDescent="0.35">
      <c r="A3" s="188" t="s">
        <v>756</v>
      </c>
      <c r="B3" s="188"/>
      <c r="C3" s="188"/>
      <c r="D3" s="188"/>
    </row>
    <row r="4" spans="1:4" ht="14.25" customHeight="1" x14ac:dyDescent="0.35">
      <c r="A4" s="187" t="s">
        <v>828</v>
      </c>
      <c r="B4" s="187"/>
      <c r="C4" s="187"/>
      <c r="D4" s="187"/>
    </row>
    <row r="5" spans="1:4" ht="74.25" customHeight="1" x14ac:dyDescent="0.35">
      <c r="A5" s="187"/>
      <c r="B5" s="187"/>
      <c r="C5" s="187"/>
      <c r="D5" s="187"/>
    </row>
    <row r="6" spans="1:4" ht="24.75" customHeight="1" x14ac:dyDescent="0.45">
      <c r="A6" s="185" t="s">
        <v>829</v>
      </c>
      <c r="B6" s="185"/>
      <c r="C6" s="185"/>
      <c r="D6" s="185"/>
    </row>
    <row r="7" spans="1:4" ht="87.75" customHeight="1" x14ac:dyDescent="0.35">
      <c r="A7" s="187" t="s">
        <v>830</v>
      </c>
      <c r="B7" s="189"/>
      <c r="C7" s="189"/>
      <c r="D7" s="189"/>
    </row>
    <row r="8" spans="1:4" ht="21" customHeight="1" x14ac:dyDescent="0.35">
      <c r="A8" s="186" t="s">
        <v>823</v>
      </c>
      <c r="B8" s="186"/>
      <c r="C8" s="186"/>
      <c r="D8" s="186"/>
    </row>
    <row r="9" spans="1:4" ht="14.25" customHeight="1" x14ac:dyDescent="0.35">
      <c r="A9" s="184" t="s">
        <v>755</v>
      </c>
      <c r="B9" s="184"/>
      <c r="C9" s="184"/>
      <c r="D9" s="184"/>
    </row>
    <row r="10" spans="1:4" ht="14.25" customHeight="1" x14ac:dyDescent="0.35">
      <c r="A10" s="184" t="s">
        <v>825</v>
      </c>
      <c r="B10" s="184"/>
      <c r="C10" s="184"/>
      <c r="D10" s="184"/>
    </row>
    <row r="11" spans="1:4" ht="14.25" customHeight="1" x14ac:dyDescent="0.35">
      <c r="A11" s="184" t="s">
        <v>826</v>
      </c>
      <c r="B11" s="184"/>
      <c r="C11" s="184"/>
      <c r="D11" s="184"/>
    </row>
    <row r="12" spans="1:4" ht="14.25" customHeight="1" x14ac:dyDescent="0.35">
      <c r="A12" s="184" t="s">
        <v>824</v>
      </c>
      <c r="B12" s="184"/>
      <c r="C12" s="184"/>
      <c r="D12" s="184"/>
    </row>
    <row r="13" spans="1:4" ht="14.25" customHeight="1" x14ac:dyDescent="0.35">
      <c r="A13" s="112"/>
      <c r="B13" s="112"/>
      <c r="C13" s="112"/>
      <c r="D13" s="112"/>
    </row>
    <row r="14" spans="1:4" s="125" customFormat="1" ht="23.25" customHeight="1" x14ac:dyDescent="0.35">
      <c r="A14" s="124" t="s">
        <v>754</v>
      </c>
      <c r="B14" s="124" t="s">
        <v>743</v>
      </c>
      <c r="C14" s="124" t="s">
        <v>746</v>
      </c>
      <c r="D14" s="124" t="s">
        <v>78</v>
      </c>
    </row>
    <row r="15" spans="1:4" ht="43.5" x14ac:dyDescent="0.35">
      <c r="A15" s="110" t="s">
        <v>9</v>
      </c>
      <c r="B15" s="110" t="s">
        <v>745</v>
      </c>
      <c r="C15" s="111" t="s">
        <v>747</v>
      </c>
      <c r="D15" s="110" t="s">
        <v>748</v>
      </c>
    </row>
    <row r="16" spans="1:4" ht="29" x14ac:dyDescent="0.35">
      <c r="A16" s="110" t="s">
        <v>9</v>
      </c>
      <c r="B16" s="110" t="s">
        <v>745</v>
      </c>
      <c r="C16" s="111" t="s">
        <v>749</v>
      </c>
      <c r="D16" s="111" t="s">
        <v>750</v>
      </c>
    </row>
    <row r="17" spans="1:4" ht="145" x14ac:dyDescent="0.35">
      <c r="A17" s="110" t="s">
        <v>9</v>
      </c>
      <c r="B17" s="110" t="s">
        <v>745</v>
      </c>
      <c r="C17" s="111" t="s">
        <v>751</v>
      </c>
      <c r="D17" s="110" t="s">
        <v>72</v>
      </c>
    </row>
    <row r="18" spans="1:4" ht="29" x14ac:dyDescent="0.35">
      <c r="A18" s="110" t="s">
        <v>9</v>
      </c>
      <c r="B18" s="110" t="s">
        <v>745</v>
      </c>
      <c r="C18" s="111" t="s">
        <v>752</v>
      </c>
      <c r="D18" s="111" t="s">
        <v>753</v>
      </c>
    </row>
    <row r="19" spans="1:4" ht="29" x14ac:dyDescent="0.35">
      <c r="A19" s="110" t="s">
        <v>757</v>
      </c>
      <c r="B19" s="110" t="s">
        <v>745</v>
      </c>
      <c r="C19" s="111" t="s">
        <v>758</v>
      </c>
      <c r="D19" s="111" t="s">
        <v>759</v>
      </c>
    </row>
    <row r="20" spans="1:4" ht="188.5" x14ac:dyDescent="0.35">
      <c r="A20" s="110" t="s">
        <v>757</v>
      </c>
      <c r="B20" s="110" t="s">
        <v>745</v>
      </c>
      <c r="C20" s="111" t="s">
        <v>760</v>
      </c>
      <c r="D20" s="110" t="s">
        <v>73</v>
      </c>
    </row>
    <row r="21" spans="1:4" ht="29" x14ac:dyDescent="0.35">
      <c r="A21" s="110" t="s">
        <v>757</v>
      </c>
      <c r="B21" s="110" t="s">
        <v>745</v>
      </c>
      <c r="C21" s="111" t="s">
        <v>761</v>
      </c>
      <c r="D21" s="111" t="s">
        <v>762</v>
      </c>
    </row>
    <row r="22" spans="1:4" x14ac:dyDescent="0.35">
      <c r="A22" s="110" t="s">
        <v>9</v>
      </c>
      <c r="B22" s="110" t="s">
        <v>764</v>
      </c>
      <c r="C22" s="111" t="s">
        <v>763</v>
      </c>
      <c r="D22" s="110" t="s">
        <v>766</v>
      </c>
    </row>
    <row r="23" spans="1:4" x14ac:dyDescent="0.35">
      <c r="A23" s="110" t="s">
        <v>9</v>
      </c>
      <c r="B23" s="110" t="s">
        <v>764</v>
      </c>
      <c r="C23" s="111" t="s">
        <v>765</v>
      </c>
      <c r="D23" s="110" t="s">
        <v>766</v>
      </c>
    </row>
    <row r="24" spans="1:4" x14ac:dyDescent="0.35">
      <c r="A24" s="110" t="s">
        <v>9</v>
      </c>
      <c r="B24" s="110" t="s">
        <v>764</v>
      </c>
      <c r="C24" s="111" t="s">
        <v>768</v>
      </c>
      <c r="D24" s="110" t="s">
        <v>766</v>
      </c>
    </row>
    <row r="25" spans="1:4" x14ac:dyDescent="0.35">
      <c r="A25" s="110" t="s">
        <v>9</v>
      </c>
      <c r="B25" s="110" t="s">
        <v>764</v>
      </c>
      <c r="C25" s="111" t="s">
        <v>767</v>
      </c>
      <c r="D25" s="110" t="s">
        <v>766</v>
      </c>
    </row>
    <row r="26" spans="1:4" ht="87.75" customHeight="1" x14ac:dyDescent="0.35">
      <c r="A26" s="110" t="s">
        <v>9</v>
      </c>
      <c r="B26" s="110" t="s">
        <v>764</v>
      </c>
      <c r="C26" s="111" t="s">
        <v>769</v>
      </c>
      <c r="D26" s="111" t="s">
        <v>785</v>
      </c>
    </row>
    <row r="27" spans="1:4" ht="29" x14ac:dyDescent="0.35">
      <c r="A27" s="110" t="s">
        <v>9</v>
      </c>
      <c r="B27" s="110" t="s">
        <v>764</v>
      </c>
      <c r="C27" s="111" t="s">
        <v>770</v>
      </c>
      <c r="D27" s="110" t="s">
        <v>75</v>
      </c>
    </row>
    <row r="28" spans="1:4" ht="58" x14ac:dyDescent="0.35">
      <c r="A28" s="110" t="s">
        <v>9</v>
      </c>
      <c r="B28" s="110" t="s">
        <v>764</v>
      </c>
      <c r="C28" s="111" t="s">
        <v>771</v>
      </c>
      <c r="D28" s="110" t="s">
        <v>300</v>
      </c>
    </row>
    <row r="29" spans="1:4" x14ac:dyDescent="0.35">
      <c r="A29" s="110" t="s">
        <v>9</v>
      </c>
      <c r="B29" s="110" t="s">
        <v>764</v>
      </c>
      <c r="C29" s="111" t="s">
        <v>772</v>
      </c>
      <c r="D29" s="110" t="s">
        <v>76</v>
      </c>
    </row>
    <row r="30" spans="1:4" ht="43.5" x14ac:dyDescent="0.35">
      <c r="A30" s="110" t="s">
        <v>9</v>
      </c>
      <c r="B30" s="110" t="s">
        <v>764</v>
      </c>
      <c r="C30" s="111" t="s">
        <v>773</v>
      </c>
      <c r="D30" s="111" t="s">
        <v>774</v>
      </c>
    </row>
    <row r="31" spans="1:4" ht="87" x14ac:dyDescent="0.35">
      <c r="A31" s="110" t="s">
        <v>9</v>
      </c>
      <c r="B31" s="110" t="s">
        <v>764</v>
      </c>
      <c r="C31" s="111" t="s">
        <v>775</v>
      </c>
      <c r="D31" s="110" t="s">
        <v>776</v>
      </c>
    </row>
    <row r="32" spans="1:4" ht="72.5" x14ac:dyDescent="0.35">
      <c r="A32" s="110" t="s">
        <v>9</v>
      </c>
      <c r="B32" s="110" t="s">
        <v>764</v>
      </c>
      <c r="C32" s="111" t="s">
        <v>779</v>
      </c>
      <c r="D32" s="110" t="s">
        <v>777</v>
      </c>
    </row>
    <row r="33" spans="1:4" x14ac:dyDescent="0.35">
      <c r="A33" s="110" t="s">
        <v>9</v>
      </c>
      <c r="B33" s="110" t="s">
        <v>764</v>
      </c>
      <c r="C33" s="111" t="s">
        <v>778</v>
      </c>
      <c r="D33" s="110" t="s">
        <v>780</v>
      </c>
    </row>
    <row r="34" spans="1:4" ht="87" x14ac:dyDescent="0.35">
      <c r="A34" s="110" t="s">
        <v>9</v>
      </c>
      <c r="B34" s="110" t="s">
        <v>764</v>
      </c>
      <c r="C34" s="111" t="s">
        <v>781</v>
      </c>
      <c r="D34" s="111" t="s">
        <v>782</v>
      </c>
    </row>
    <row r="35" spans="1:4" ht="94" x14ac:dyDescent="0.35">
      <c r="A35" s="110" t="s">
        <v>9</v>
      </c>
      <c r="B35" s="110" t="s">
        <v>764</v>
      </c>
      <c r="C35" s="111" t="s">
        <v>783</v>
      </c>
      <c r="D35" s="111" t="s">
        <v>784</v>
      </c>
    </row>
    <row r="36" spans="1:4" x14ac:dyDescent="0.35">
      <c r="A36" s="110" t="s">
        <v>757</v>
      </c>
      <c r="B36" s="110" t="s">
        <v>764</v>
      </c>
      <c r="C36" s="111" t="s">
        <v>786</v>
      </c>
      <c r="D36" s="110" t="s">
        <v>301</v>
      </c>
    </row>
    <row r="37" spans="1:4" ht="43.5" x14ac:dyDescent="0.35">
      <c r="A37" s="110" t="s">
        <v>757</v>
      </c>
      <c r="B37" s="110" t="s">
        <v>764</v>
      </c>
      <c r="C37" s="111" t="s">
        <v>787</v>
      </c>
      <c r="D37" s="110" t="s">
        <v>74</v>
      </c>
    </row>
    <row r="38" spans="1:4" ht="79.5" x14ac:dyDescent="0.35">
      <c r="A38" s="110" t="s">
        <v>757</v>
      </c>
      <c r="B38" s="110" t="s">
        <v>764</v>
      </c>
      <c r="C38" s="111" t="s">
        <v>788</v>
      </c>
      <c r="D38" s="111" t="s">
        <v>789</v>
      </c>
    </row>
    <row r="40" spans="1:4" x14ac:dyDescent="0.35">
      <c r="A40" s="113"/>
    </row>
  </sheetData>
  <sheetProtection sheet="1" objects="1" scenarios="1"/>
  <mergeCells count="10">
    <mergeCell ref="A2:D2"/>
    <mergeCell ref="A9:D9"/>
    <mergeCell ref="A3:D3"/>
    <mergeCell ref="A4:D5"/>
    <mergeCell ref="A7:D7"/>
    <mergeCell ref="A12:D12"/>
    <mergeCell ref="A10:D10"/>
    <mergeCell ref="A11:D11"/>
    <mergeCell ref="A6:D6"/>
    <mergeCell ref="A8:D8"/>
  </mergeCells>
  <hyperlinks>
    <hyperlink ref="A9:D9" r:id="rId1" display="AER Compliance Procedures and Guidelines Version 7 and Explanatory Statement" xr:uid="{515D2C2F-8869-4BAB-BF89-CCA3BA8047FF}"/>
    <hyperlink ref="A12:D12" r:id="rId2" display="National Energy Retail Regulations" xr:uid="{64F5FC01-2188-40F0-9B53-838B4B2E453E}"/>
    <hyperlink ref="A10:D10" r:id="rId3" display="National Energy Retail Law" xr:uid="{C0A6F6C2-C634-433F-84D1-ED6A1B3CCA7A}"/>
    <hyperlink ref="A11:D11" r:id="rId4" display="National Energy Retail Rules" xr:uid="{AFAFAB62-D368-48EA-AA82-A19755CE5CB2}"/>
  </hyperlinks>
  <pageMargins left="0.7" right="0.7" top="0.75" bottom="0.75" header="0.3" footer="0.3"/>
  <tableParts count="1">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F3BAB-696A-4345-AE6C-D75482ABE392}">
  <sheetPr>
    <tabColor theme="0" tint="-0.14999847407452621"/>
    <pageSetUpPr autoPageBreaks="0"/>
  </sheetPr>
  <dimension ref="A1:K11"/>
  <sheetViews>
    <sheetView showGridLines="0" topLeftCell="A3" zoomScaleNormal="100" workbookViewId="0">
      <selection activeCell="Q7" sqref="Q7"/>
    </sheetView>
  </sheetViews>
  <sheetFormatPr defaultRowHeight="14.5" x14ac:dyDescent="0.35"/>
  <cols>
    <col min="1" max="1" width="25" customWidth="1"/>
  </cols>
  <sheetData>
    <row r="1" spans="1:11" ht="33.5" x14ac:dyDescent="0.75">
      <c r="A1" s="192" t="s">
        <v>832</v>
      </c>
      <c r="B1" s="192"/>
      <c r="C1" s="192"/>
      <c r="D1" s="192"/>
      <c r="E1" s="192"/>
      <c r="F1" s="192"/>
      <c r="G1" s="192"/>
      <c r="H1" s="192"/>
      <c r="I1" s="192"/>
      <c r="J1" s="192"/>
      <c r="K1" s="192"/>
    </row>
    <row r="2" spans="1:11" ht="78.75" customHeight="1" x14ac:dyDescent="0.35">
      <c r="A2" s="193" t="s">
        <v>791</v>
      </c>
      <c r="B2" s="193"/>
      <c r="C2" s="193"/>
      <c r="D2" s="193"/>
      <c r="E2" s="193"/>
      <c r="F2" s="193"/>
      <c r="G2" s="193"/>
      <c r="H2" s="193"/>
      <c r="I2" s="193"/>
      <c r="J2" s="193"/>
      <c r="K2" s="193"/>
    </row>
    <row r="3" spans="1:11" ht="139.5" customHeight="1" x14ac:dyDescent="0.35">
      <c r="A3" s="193" t="s">
        <v>792</v>
      </c>
      <c r="B3" s="193"/>
      <c r="C3" s="193"/>
      <c r="D3" s="193"/>
      <c r="E3" s="193"/>
      <c r="F3" s="193"/>
      <c r="G3" s="193"/>
      <c r="H3" s="193"/>
      <c r="I3" s="193"/>
      <c r="J3" s="193"/>
      <c r="K3" s="193"/>
    </row>
    <row r="4" spans="1:11" ht="24" customHeight="1" x14ac:dyDescent="0.35">
      <c r="A4" s="193" t="s">
        <v>790</v>
      </c>
      <c r="B4" s="193"/>
      <c r="C4" s="193"/>
      <c r="D4" s="193"/>
      <c r="E4" s="193"/>
      <c r="F4" s="193"/>
      <c r="G4" s="193"/>
      <c r="H4" s="193"/>
      <c r="I4" s="193"/>
      <c r="J4" s="193"/>
      <c r="K4" s="193"/>
    </row>
    <row r="6" spans="1:11" ht="18.5" x14ac:dyDescent="0.45">
      <c r="A6" s="194" t="s">
        <v>793</v>
      </c>
      <c r="B6" s="194"/>
      <c r="C6" s="194"/>
      <c r="D6" s="194"/>
      <c r="E6" s="194"/>
      <c r="F6" s="194"/>
      <c r="G6" s="194"/>
      <c r="H6" s="194"/>
      <c r="I6" s="194"/>
      <c r="J6" s="194"/>
      <c r="K6" s="194"/>
    </row>
    <row r="7" spans="1:11" ht="15.5" x14ac:dyDescent="0.35">
      <c r="A7" s="114" t="s">
        <v>794</v>
      </c>
      <c r="B7" s="195" t="s">
        <v>795</v>
      </c>
      <c r="C7" s="195"/>
      <c r="D7" s="195"/>
      <c r="E7" s="195"/>
      <c r="F7" s="195"/>
      <c r="G7" s="195"/>
      <c r="H7" s="195"/>
      <c r="I7" s="195"/>
      <c r="J7" s="195"/>
      <c r="K7" s="195"/>
    </row>
    <row r="8" spans="1:11" ht="139.5" customHeight="1" x14ac:dyDescent="0.35">
      <c r="A8" s="115" t="s">
        <v>796</v>
      </c>
      <c r="B8" s="190" t="s">
        <v>822</v>
      </c>
      <c r="C8" s="191"/>
      <c r="D8" s="191"/>
      <c r="E8" s="191"/>
      <c r="F8" s="191"/>
      <c r="G8" s="191"/>
      <c r="H8" s="191"/>
      <c r="I8" s="191"/>
      <c r="J8" s="191"/>
      <c r="K8" s="191"/>
    </row>
    <row r="9" spans="1:11" ht="59.25" customHeight="1" x14ac:dyDescent="0.35">
      <c r="A9" s="115" t="s">
        <v>797</v>
      </c>
      <c r="B9" s="190" t="s">
        <v>798</v>
      </c>
      <c r="C9" s="191"/>
      <c r="D9" s="191"/>
      <c r="E9" s="191"/>
      <c r="F9" s="191"/>
      <c r="G9" s="191"/>
      <c r="H9" s="191"/>
      <c r="I9" s="191"/>
      <c r="J9" s="191"/>
      <c r="K9" s="191"/>
    </row>
    <row r="10" spans="1:11" ht="41.25" customHeight="1" x14ac:dyDescent="0.35">
      <c r="A10" s="115" t="s">
        <v>799</v>
      </c>
      <c r="B10" s="190" t="s">
        <v>800</v>
      </c>
      <c r="C10" s="191"/>
      <c r="D10" s="191"/>
      <c r="E10" s="191"/>
      <c r="F10" s="191"/>
      <c r="G10" s="191"/>
      <c r="H10" s="191"/>
      <c r="I10" s="191"/>
      <c r="J10" s="191"/>
      <c r="K10" s="191"/>
    </row>
    <row r="11" spans="1:11" ht="73.900000000000006" customHeight="1" x14ac:dyDescent="0.35">
      <c r="A11" s="115" t="s">
        <v>801</v>
      </c>
      <c r="B11" s="190" t="s">
        <v>802</v>
      </c>
      <c r="C11" s="191"/>
      <c r="D11" s="191"/>
      <c r="E11" s="191"/>
      <c r="F11" s="191"/>
      <c r="G11" s="191"/>
      <c r="H11" s="191"/>
      <c r="I11" s="191"/>
      <c r="J11" s="191"/>
      <c r="K11" s="191"/>
    </row>
  </sheetData>
  <sheetProtection sheet="1" objects="1" scenarios="1"/>
  <mergeCells count="10">
    <mergeCell ref="B8:K8"/>
    <mergeCell ref="B9:K9"/>
    <mergeCell ref="B10:K10"/>
    <mergeCell ref="B11:K11"/>
    <mergeCell ref="A1:K1"/>
    <mergeCell ref="A2:K2"/>
    <mergeCell ref="A3:K3"/>
    <mergeCell ref="A4:K4"/>
    <mergeCell ref="A6:K6"/>
    <mergeCell ref="B7:K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4194E-3909-4803-A3EB-81F7F2A3D988}">
  <dimension ref="A1:C6"/>
  <sheetViews>
    <sheetView showGridLines="0" workbookViewId="0">
      <selection activeCell="C11" sqref="C11"/>
    </sheetView>
  </sheetViews>
  <sheetFormatPr defaultRowHeight="14.5" x14ac:dyDescent="0.35"/>
  <cols>
    <col min="1" max="1" width="11.81640625" customWidth="1"/>
    <col min="2" max="2" width="12.7265625" customWidth="1"/>
    <col min="3" max="3" width="73.7265625" customWidth="1"/>
  </cols>
  <sheetData>
    <row r="1" spans="1:3" ht="28.5" x14ac:dyDescent="0.65">
      <c r="A1" s="196" t="s">
        <v>804</v>
      </c>
      <c r="B1" s="196"/>
      <c r="C1" s="196"/>
    </row>
    <row r="3" spans="1:3" x14ac:dyDescent="0.35">
      <c r="A3" s="109" t="s">
        <v>805</v>
      </c>
      <c r="B3" s="109" t="s">
        <v>806</v>
      </c>
      <c r="C3" s="109" t="s">
        <v>807</v>
      </c>
    </row>
    <row r="4" spans="1:3" ht="29" x14ac:dyDescent="0.35">
      <c r="A4" s="116">
        <v>1</v>
      </c>
      <c r="B4" s="117" t="s">
        <v>808</v>
      </c>
      <c r="C4" s="118" t="s">
        <v>809</v>
      </c>
    </row>
    <row r="5" spans="1:3" ht="36.75" customHeight="1" x14ac:dyDescent="0.35">
      <c r="A5" s="119">
        <v>2</v>
      </c>
      <c r="B5" s="120" t="s">
        <v>810</v>
      </c>
      <c r="C5" s="121" t="s">
        <v>811</v>
      </c>
    </row>
    <row r="6" spans="1:3" ht="58" x14ac:dyDescent="0.35">
      <c r="A6" s="119">
        <v>3</v>
      </c>
      <c r="B6" s="120" t="s">
        <v>840</v>
      </c>
      <c r="C6" s="121" t="s">
        <v>2199</v>
      </c>
    </row>
  </sheetData>
  <mergeCells count="1">
    <mergeCell ref="A1:C1"/>
  </mergeCells>
  <phoneticPr fontId="1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rgb="FFFF9999"/>
  </sheetPr>
  <dimension ref="A1:AC596"/>
  <sheetViews>
    <sheetView workbookViewId="0">
      <selection activeCell="AB107" sqref="AB107"/>
    </sheetView>
  </sheetViews>
  <sheetFormatPr defaultColWidth="9.1796875" defaultRowHeight="14.5" x14ac:dyDescent="0.35"/>
  <cols>
    <col min="1" max="1" width="30.54296875" style="14" customWidth="1"/>
    <col min="2" max="2" width="25.7265625" style="14" customWidth="1"/>
    <col min="3" max="7" width="15" style="14" customWidth="1"/>
    <col min="8" max="8" width="57" style="14" customWidth="1"/>
    <col min="9" max="9" width="51.26953125" customWidth="1"/>
    <col min="10" max="10" width="47.54296875" style="14" customWidth="1"/>
    <col min="11" max="13" width="50.26953125" style="14" customWidth="1"/>
    <col min="14" max="16" width="19.26953125" style="14" customWidth="1"/>
    <col min="17" max="17" width="16.26953125" style="14" customWidth="1"/>
    <col min="18" max="18" width="17.81640625" style="14" customWidth="1"/>
    <col min="19" max="20" width="16.26953125" style="14" customWidth="1"/>
    <col min="21" max="21" width="9.1796875" style="14"/>
    <col min="22" max="22" width="52.26953125" style="14" customWidth="1"/>
    <col min="23" max="23" width="27.26953125" style="14" customWidth="1"/>
    <col min="24" max="24" width="10.7265625" style="14" customWidth="1"/>
    <col min="25" max="25" width="16.1796875" style="14" customWidth="1"/>
    <col min="26" max="26" width="26.1796875" style="14" customWidth="1"/>
    <col min="27" max="27" width="53.26953125" style="14" customWidth="1"/>
    <col min="28" max="28" width="60.26953125" style="103" customWidth="1"/>
    <col min="29" max="16384" width="9.1796875" style="14"/>
  </cols>
  <sheetData>
    <row r="1" spans="1:29" ht="16" thickBot="1" x14ac:dyDescent="0.4">
      <c r="E1" s="30" t="s">
        <v>70</v>
      </c>
      <c r="F1" s="31"/>
      <c r="G1" s="31"/>
      <c r="H1" s="31"/>
      <c r="I1" s="32"/>
      <c r="J1" s="31"/>
      <c r="K1" s="31"/>
      <c r="L1" s="31"/>
      <c r="M1" s="31"/>
    </row>
    <row r="2" spans="1:29" ht="15" customHeight="1" x14ac:dyDescent="0.35">
      <c r="A2" s="16" t="s">
        <v>6</v>
      </c>
      <c r="B2" s="16" t="s">
        <v>30</v>
      </c>
      <c r="C2" s="18" t="s">
        <v>2</v>
      </c>
      <c r="D2" s="18" t="s">
        <v>31</v>
      </c>
      <c r="E2" s="18"/>
      <c r="F2" s="23"/>
      <c r="G2" s="23"/>
      <c r="H2" s="198" t="s">
        <v>17</v>
      </c>
      <c r="I2" s="200" t="s">
        <v>19</v>
      </c>
      <c r="J2" s="198" t="s">
        <v>18</v>
      </c>
      <c r="K2" s="198" t="s">
        <v>20</v>
      </c>
      <c r="L2" s="202" t="s">
        <v>719</v>
      </c>
      <c r="M2" s="202" t="s">
        <v>720</v>
      </c>
      <c r="N2" s="24" t="s">
        <v>15</v>
      </c>
      <c r="O2" s="24" t="s">
        <v>34</v>
      </c>
      <c r="P2" s="24" t="s">
        <v>3</v>
      </c>
      <c r="Q2" s="24" t="s">
        <v>89</v>
      </c>
      <c r="R2" s="24"/>
      <c r="S2" s="24" t="s">
        <v>90</v>
      </c>
      <c r="T2" s="54"/>
      <c r="X2" s="73"/>
      <c r="Y2" s="73" t="s">
        <v>33</v>
      </c>
      <c r="Z2" s="73" t="s">
        <v>2200</v>
      </c>
      <c r="AA2" s="68" t="s">
        <v>71</v>
      </c>
      <c r="AB2" s="104" t="s">
        <v>78</v>
      </c>
      <c r="AC2" s="197"/>
    </row>
    <row r="3" spans="1:29" s="8" customFormat="1" ht="15" customHeight="1" x14ac:dyDescent="0.35">
      <c r="A3" s="17"/>
      <c r="B3" s="17" t="s">
        <v>5</v>
      </c>
      <c r="C3" s="19" t="s">
        <v>31</v>
      </c>
      <c r="D3" s="19" t="s">
        <v>8</v>
      </c>
      <c r="E3" s="19" t="s">
        <v>16</v>
      </c>
      <c r="F3" s="15" t="s">
        <v>9</v>
      </c>
      <c r="G3" s="15" t="s">
        <v>5</v>
      </c>
      <c r="H3" s="199"/>
      <c r="I3" s="201"/>
      <c r="J3" s="199"/>
      <c r="K3" s="199"/>
      <c r="L3" s="203"/>
      <c r="M3" s="203"/>
      <c r="N3" s="25" t="s">
        <v>33</v>
      </c>
      <c r="O3" s="25" t="s">
        <v>35</v>
      </c>
      <c r="P3" s="25"/>
      <c r="Q3" s="25"/>
      <c r="R3" s="54"/>
      <c r="S3" s="54"/>
      <c r="T3" s="54"/>
      <c r="X3" s="73"/>
      <c r="Y3" s="80" t="s">
        <v>9</v>
      </c>
      <c r="Z3" s="140" t="str">
        <f t="shared" ref="Z3:Z64" si="0">IF(OR(Y3="",AA3=""),"",IF(Y3="Retailer",IF(COUNTIF($H$4:$H$133,AA3)&gt;0,"Immediate",IF(COUNTIF($I$4:$I$133,AA3)&gt;0,"Half-yearly","")),IF(Y3="Distributor",IF(COUNTIF($J$4:$J$133,AA3)&gt;0,"Immediate",IF(COUNTIF($K$4:$K$133,AA3)&gt;0,"Half-yearly","")),"")))</f>
        <v>Immediate</v>
      </c>
      <c r="AA3" s="82" t="s">
        <v>1921</v>
      </c>
      <c r="AB3" s="82" t="s">
        <v>596</v>
      </c>
      <c r="AC3" s="197"/>
    </row>
    <row r="4" spans="1:29" ht="15" customHeight="1" x14ac:dyDescent="0.35">
      <c r="A4" s="14" t="s">
        <v>7</v>
      </c>
      <c r="B4" s="14" t="s">
        <v>7</v>
      </c>
      <c r="C4" s="14" t="s">
        <v>7</v>
      </c>
      <c r="D4" s="14" t="s">
        <v>7</v>
      </c>
      <c r="E4" s="21" t="s">
        <v>9</v>
      </c>
      <c r="F4" s="21" t="s">
        <v>2</v>
      </c>
      <c r="G4" s="21" t="s">
        <v>2</v>
      </c>
      <c r="H4" s="137" t="s">
        <v>1921</v>
      </c>
      <c r="I4" s="137" t="s">
        <v>1075</v>
      </c>
      <c r="J4" s="137" t="s">
        <v>2061</v>
      </c>
      <c r="K4" s="137" t="s">
        <v>2087</v>
      </c>
      <c r="L4" s="107" t="s">
        <v>717</v>
      </c>
      <c r="M4" s="107" t="s">
        <v>717</v>
      </c>
      <c r="N4" s="28" t="s">
        <v>7</v>
      </c>
      <c r="O4" s="28" t="s">
        <v>566</v>
      </c>
      <c r="P4" s="28" t="s">
        <v>36</v>
      </c>
      <c r="Q4" s="27" t="s">
        <v>2</v>
      </c>
      <c r="R4" s="57" t="s">
        <v>95</v>
      </c>
      <c r="S4" s="27" t="s">
        <v>91</v>
      </c>
      <c r="T4" s="27"/>
      <c r="V4" s="27" t="s">
        <v>2</v>
      </c>
      <c r="W4" s="14" t="s">
        <v>2</v>
      </c>
      <c r="X4" s="36"/>
      <c r="Y4" s="80" t="s">
        <v>9</v>
      </c>
      <c r="Z4" s="140" t="str">
        <f t="shared" si="0"/>
        <v>Immediate</v>
      </c>
      <c r="AA4" s="82" t="s">
        <v>1922</v>
      </c>
      <c r="AB4" s="82" t="s">
        <v>567</v>
      </c>
    </row>
    <row r="5" spans="1:29" ht="15" customHeight="1" x14ac:dyDescent="0.35">
      <c r="A5" s="53" t="s">
        <v>145</v>
      </c>
      <c r="B5" s="14" t="s">
        <v>5</v>
      </c>
      <c r="C5" s="14" t="s">
        <v>0</v>
      </c>
      <c r="D5" s="14" t="s">
        <v>2</v>
      </c>
      <c r="E5" s="21" t="s">
        <v>5</v>
      </c>
      <c r="F5" s="21" t="s">
        <v>552</v>
      </c>
      <c r="G5" s="21" t="s">
        <v>552</v>
      </c>
      <c r="H5" s="138" t="s">
        <v>1922</v>
      </c>
      <c r="I5" s="138" t="s">
        <v>1130</v>
      </c>
      <c r="J5" s="138" t="s">
        <v>2062</v>
      </c>
      <c r="K5" s="138" t="s">
        <v>2088</v>
      </c>
      <c r="N5" s="28" t="s">
        <v>2189</v>
      </c>
      <c r="O5" s="28" t="s">
        <v>10</v>
      </c>
      <c r="P5" s="28" t="s">
        <v>4</v>
      </c>
      <c r="Q5" s="27" t="s">
        <v>552</v>
      </c>
      <c r="R5" s="57"/>
      <c r="S5" s="27" t="s">
        <v>92</v>
      </c>
      <c r="T5" s="27"/>
      <c r="V5" s="27" t="s">
        <v>552</v>
      </c>
      <c r="W5" s="14" t="s">
        <v>718</v>
      </c>
      <c r="X5" s="36"/>
      <c r="Y5" s="80" t="s">
        <v>9</v>
      </c>
      <c r="Z5" s="140" t="str">
        <f t="shared" si="0"/>
        <v>Immediate</v>
      </c>
      <c r="AA5" s="82" t="s">
        <v>1923</v>
      </c>
      <c r="AB5" s="82" t="s">
        <v>568</v>
      </c>
    </row>
    <row r="6" spans="1:29" ht="15" customHeight="1" x14ac:dyDescent="0.35">
      <c r="A6" s="53" t="s">
        <v>553</v>
      </c>
      <c r="B6" s="14" t="s">
        <v>9</v>
      </c>
      <c r="C6" s="14" t="s">
        <v>1</v>
      </c>
      <c r="D6" s="14" t="s">
        <v>32</v>
      </c>
      <c r="F6" s="21" t="s">
        <v>32</v>
      </c>
      <c r="G6" s="21" t="s">
        <v>32</v>
      </c>
      <c r="H6" s="137" t="s">
        <v>1923</v>
      </c>
      <c r="I6" s="137" t="s">
        <v>1133</v>
      </c>
      <c r="J6" s="137" t="s">
        <v>2063</v>
      </c>
      <c r="K6" s="137" t="s">
        <v>2089</v>
      </c>
      <c r="N6" s="28" t="s">
        <v>2190</v>
      </c>
      <c r="O6" s="28" t="s">
        <v>11</v>
      </c>
      <c r="P6" s="28" t="s">
        <v>38</v>
      </c>
      <c r="Q6" s="27" t="s">
        <v>68</v>
      </c>
      <c r="R6" s="57"/>
      <c r="S6" s="27" t="s">
        <v>167</v>
      </c>
      <c r="T6" s="27"/>
      <c r="V6" s="27" t="s">
        <v>68</v>
      </c>
      <c r="W6" s="14" t="s">
        <v>32</v>
      </c>
      <c r="Y6" s="80" t="s">
        <v>9</v>
      </c>
      <c r="Z6" s="140" t="str">
        <f t="shared" si="0"/>
        <v>Immediate</v>
      </c>
      <c r="AA6" s="82" t="s">
        <v>1924</v>
      </c>
      <c r="AB6" s="82" t="s">
        <v>569</v>
      </c>
    </row>
    <row r="7" spans="1:29" ht="15" customHeight="1" x14ac:dyDescent="0.35">
      <c r="A7" s="89" t="s">
        <v>744</v>
      </c>
      <c r="H7" s="138" t="s">
        <v>1924</v>
      </c>
      <c r="I7" s="138" t="s">
        <v>1136</v>
      </c>
      <c r="J7" s="138" t="s">
        <v>2064</v>
      </c>
      <c r="K7" s="138" t="s">
        <v>2090</v>
      </c>
      <c r="N7" s="28" t="s">
        <v>2191</v>
      </c>
      <c r="O7" s="28" t="s">
        <v>565</v>
      </c>
      <c r="P7" s="22"/>
      <c r="Q7" s="27" t="s">
        <v>69</v>
      </c>
      <c r="R7" s="57"/>
      <c r="S7" s="27"/>
      <c r="T7" s="27"/>
      <c r="V7" s="27" t="s">
        <v>69</v>
      </c>
      <c r="W7" s="14" t="s">
        <v>32</v>
      </c>
      <c r="Y7" s="80" t="s">
        <v>9</v>
      </c>
      <c r="Z7" s="140" t="str">
        <f t="shared" si="0"/>
        <v>Immediate</v>
      </c>
      <c r="AA7" s="82" t="s">
        <v>1925</v>
      </c>
      <c r="AB7" s="82" t="s">
        <v>570</v>
      </c>
    </row>
    <row r="8" spans="1:29" ht="15" customHeight="1" x14ac:dyDescent="0.35">
      <c r="A8" s="89" t="s">
        <v>841</v>
      </c>
      <c r="H8" s="137" t="s">
        <v>1925</v>
      </c>
      <c r="I8" s="137" t="s">
        <v>1144</v>
      </c>
      <c r="J8" s="137" t="s">
        <v>2065</v>
      </c>
      <c r="K8" s="137" t="s">
        <v>2091</v>
      </c>
      <c r="N8" s="28" t="s">
        <v>82</v>
      </c>
      <c r="O8" s="28" t="s">
        <v>12</v>
      </c>
      <c r="P8" s="22"/>
      <c r="R8" s="57"/>
      <c r="S8" s="27"/>
      <c r="T8" s="27"/>
      <c r="V8" s="22"/>
      <c r="Y8" s="80" t="s">
        <v>9</v>
      </c>
      <c r="Z8" s="140" t="str">
        <f t="shared" si="0"/>
        <v>Immediate</v>
      </c>
      <c r="AA8" s="82" t="s">
        <v>1926</v>
      </c>
      <c r="AB8" s="82" t="s">
        <v>571</v>
      </c>
    </row>
    <row r="9" spans="1:29" ht="15" customHeight="1" x14ac:dyDescent="0.35">
      <c r="A9" s="89" t="s">
        <v>842</v>
      </c>
      <c r="H9" s="138" t="s">
        <v>1926</v>
      </c>
      <c r="I9" s="138" t="s">
        <v>1147</v>
      </c>
      <c r="J9" s="138" t="s">
        <v>2066</v>
      </c>
      <c r="K9" s="138" t="s">
        <v>2092</v>
      </c>
      <c r="N9" s="28" t="s">
        <v>2192</v>
      </c>
      <c r="O9" s="28" t="s">
        <v>13</v>
      </c>
      <c r="P9" s="22"/>
      <c r="R9" s="57"/>
      <c r="S9" s="27"/>
      <c r="T9" s="27"/>
      <c r="V9" s="86"/>
      <c r="Y9" s="80" t="s">
        <v>9</v>
      </c>
      <c r="Z9" s="140" t="str">
        <f t="shared" si="0"/>
        <v>Immediate</v>
      </c>
      <c r="AA9" s="82" t="s">
        <v>1927</v>
      </c>
      <c r="AB9" s="82" t="s">
        <v>572</v>
      </c>
    </row>
    <row r="10" spans="1:29" ht="15" customHeight="1" x14ac:dyDescent="0.35">
      <c r="H10" s="137" t="s">
        <v>1927</v>
      </c>
      <c r="I10" s="137" t="s">
        <v>1150</v>
      </c>
      <c r="J10" s="137" t="s">
        <v>2067</v>
      </c>
      <c r="K10" s="137" t="s">
        <v>2093</v>
      </c>
      <c r="N10" s="28" t="s">
        <v>2193</v>
      </c>
      <c r="O10" s="28" t="s">
        <v>14</v>
      </c>
      <c r="P10" s="22"/>
      <c r="R10" s="53"/>
      <c r="S10" s="26"/>
      <c r="T10" s="26"/>
      <c r="V10" s="86"/>
      <c r="Y10" s="80" t="s">
        <v>9</v>
      </c>
      <c r="Z10" s="140" t="str">
        <f t="shared" si="0"/>
        <v>Immediate</v>
      </c>
      <c r="AA10" s="82" t="s">
        <v>1928</v>
      </c>
      <c r="AB10" s="82" t="s">
        <v>573</v>
      </c>
    </row>
    <row r="11" spans="1:29" ht="15" customHeight="1" x14ac:dyDescent="0.35">
      <c r="H11" s="138" t="s">
        <v>1928</v>
      </c>
      <c r="I11" s="138" t="s">
        <v>1153</v>
      </c>
      <c r="J11" s="138" t="s">
        <v>2068</v>
      </c>
      <c r="K11" s="138" t="s">
        <v>2094</v>
      </c>
      <c r="N11" s="28" t="s">
        <v>2194</v>
      </c>
      <c r="O11" s="28"/>
      <c r="P11" s="22"/>
      <c r="R11" s="53"/>
      <c r="V11" s="86"/>
      <c r="Y11" s="80" t="s">
        <v>9</v>
      </c>
      <c r="Z11" s="140" t="str">
        <f t="shared" si="0"/>
        <v>Immediate</v>
      </c>
      <c r="AA11" s="82" t="s">
        <v>1929</v>
      </c>
      <c r="AB11" s="82" t="s">
        <v>574</v>
      </c>
    </row>
    <row r="12" spans="1:29" ht="15" customHeight="1" x14ac:dyDescent="0.35">
      <c r="H12" s="137" t="s">
        <v>1929</v>
      </c>
      <c r="I12" s="137" t="s">
        <v>1156</v>
      </c>
      <c r="J12" s="137" t="s">
        <v>2069</v>
      </c>
      <c r="K12" s="137" t="s">
        <v>2095</v>
      </c>
      <c r="N12" s="28" t="s">
        <v>14</v>
      </c>
      <c r="O12" s="28"/>
      <c r="P12" s="22"/>
      <c r="R12" s="53"/>
      <c r="V12" s="86"/>
      <c r="Y12" s="80" t="s">
        <v>9</v>
      </c>
      <c r="Z12" s="140" t="str">
        <f t="shared" si="0"/>
        <v>Immediate</v>
      </c>
      <c r="AA12" s="82" t="s">
        <v>1930</v>
      </c>
      <c r="AB12" s="82" t="s">
        <v>575</v>
      </c>
    </row>
    <row r="13" spans="1:29" ht="15" customHeight="1" x14ac:dyDescent="0.35">
      <c r="H13" s="138" t="s">
        <v>1930</v>
      </c>
      <c r="I13" s="138" t="s">
        <v>1166</v>
      </c>
      <c r="J13" s="138" t="s">
        <v>1938</v>
      </c>
      <c r="K13" s="138" t="s">
        <v>2096</v>
      </c>
      <c r="N13" s="28"/>
      <c r="O13" s="28"/>
      <c r="P13" s="22"/>
      <c r="R13" s="53"/>
      <c r="V13" s="86"/>
      <c r="Y13" s="80" t="s">
        <v>9</v>
      </c>
      <c r="Z13" s="140" t="str">
        <f t="shared" si="0"/>
        <v>Immediate</v>
      </c>
      <c r="AA13" s="82" t="s">
        <v>1931</v>
      </c>
      <c r="AB13" s="82" t="s">
        <v>576</v>
      </c>
    </row>
    <row r="14" spans="1:29" ht="15" customHeight="1" x14ac:dyDescent="0.35">
      <c r="H14" s="137" t="s">
        <v>1931</v>
      </c>
      <c r="I14" s="137" t="s">
        <v>1182</v>
      </c>
      <c r="J14" s="137" t="s">
        <v>1939</v>
      </c>
      <c r="K14" s="137" t="s">
        <v>2097</v>
      </c>
      <c r="N14" s="28"/>
      <c r="O14" s="28"/>
      <c r="P14" s="22"/>
      <c r="R14" s="53"/>
      <c r="V14" s="86"/>
      <c r="Y14" s="80" t="s">
        <v>9</v>
      </c>
      <c r="Z14" s="140" t="str">
        <f t="shared" si="0"/>
        <v>Immediate</v>
      </c>
      <c r="AA14" s="82" t="s">
        <v>1932</v>
      </c>
      <c r="AB14" s="82" t="s">
        <v>577</v>
      </c>
    </row>
    <row r="15" spans="1:29" ht="15" customHeight="1" x14ac:dyDescent="0.35">
      <c r="H15" s="138" t="s">
        <v>1932</v>
      </c>
      <c r="I15" s="138" t="s">
        <v>1195</v>
      </c>
      <c r="J15" s="138" t="s">
        <v>1940</v>
      </c>
      <c r="K15" s="138" t="s">
        <v>2098</v>
      </c>
      <c r="N15" s="28"/>
      <c r="O15" s="28"/>
      <c r="P15" s="22"/>
      <c r="R15" s="53"/>
      <c r="V15" s="86"/>
      <c r="Y15" s="80" t="s">
        <v>9</v>
      </c>
      <c r="Z15" s="140" t="str">
        <f t="shared" si="0"/>
        <v>Immediate</v>
      </c>
      <c r="AA15" s="82" t="s">
        <v>1933</v>
      </c>
      <c r="AB15" s="82" t="s">
        <v>271</v>
      </c>
    </row>
    <row r="16" spans="1:29" ht="15" customHeight="1" x14ac:dyDescent="0.35">
      <c r="H16" s="137" t="s">
        <v>1933</v>
      </c>
      <c r="I16" s="137" t="s">
        <v>1211</v>
      </c>
      <c r="J16" s="137" t="s">
        <v>1941</v>
      </c>
      <c r="K16" s="137" t="s">
        <v>2017</v>
      </c>
      <c r="N16" s="28"/>
      <c r="O16" s="28"/>
      <c r="P16" s="22"/>
      <c r="R16" s="53"/>
      <c r="V16" s="86"/>
      <c r="Y16" s="80" t="s">
        <v>9</v>
      </c>
      <c r="Z16" s="140" t="str">
        <f t="shared" si="0"/>
        <v>Immediate</v>
      </c>
      <c r="AA16" s="82" t="s">
        <v>1934</v>
      </c>
      <c r="AB16" s="82" t="s">
        <v>172</v>
      </c>
    </row>
    <row r="17" spans="8:28" ht="15" customHeight="1" x14ac:dyDescent="0.35">
      <c r="H17" s="138" t="s">
        <v>1934</v>
      </c>
      <c r="I17" s="138" t="s">
        <v>1221</v>
      </c>
      <c r="J17" s="138" t="s">
        <v>1942</v>
      </c>
      <c r="K17" s="138" t="s">
        <v>2099</v>
      </c>
      <c r="N17" s="28"/>
      <c r="O17" s="28"/>
      <c r="P17" s="22"/>
      <c r="R17" s="53"/>
      <c r="V17" s="86"/>
      <c r="Y17" s="80" t="s">
        <v>9</v>
      </c>
      <c r="Z17" s="140" t="str">
        <f t="shared" si="0"/>
        <v>Immediate</v>
      </c>
      <c r="AA17" s="82" t="s">
        <v>1935</v>
      </c>
      <c r="AB17" s="82" t="s">
        <v>173</v>
      </c>
    </row>
    <row r="18" spans="8:28" ht="15" customHeight="1" x14ac:dyDescent="0.35">
      <c r="H18" s="137" t="s">
        <v>1935</v>
      </c>
      <c r="I18" s="137" t="s">
        <v>1225</v>
      </c>
      <c r="J18" s="137" t="s">
        <v>1943</v>
      </c>
      <c r="K18" s="137" t="s">
        <v>2100</v>
      </c>
      <c r="N18" s="28"/>
      <c r="O18" s="28"/>
      <c r="P18" s="22"/>
      <c r="R18" s="53"/>
      <c r="V18" s="86"/>
      <c r="Y18" s="80" t="s">
        <v>9</v>
      </c>
      <c r="Z18" s="140" t="str">
        <f t="shared" si="0"/>
        <v>Immediate</v>
      </c>
      <c r="AA18" s="82" t="s">
        <v>1936</v>
      </c>
      <c r="AB18" s="82" t="s">
        <v>174</v>
      </c>
    </row>
    <row r="19" spans="8:28" ht="15" customHeight="1" x14ac:dyDescent="0.35">
      <c r="H19" s="138" t="s">
        <v>1936</v>
      </c>
      <c r="I19" s="138" t="s">
        <v>1238</v>
      </c>
      <c r="J19" s="138" t="s">
        <v>1944</v>
      </c>
      <c r="K19" s="138" t="s">
        <v>2101</v>
      </c>
      <c r="N19" s="28"/>
      <c r="O19" s="28"/>
      <c r="P19" s="22"/>
      <c r="R19" s="53"/>
      <c r="V19" s="86"/>
      <c r="Y19" s="80" t="s">
        <v>9</v>
      </c>
      <c r="Z19" s="140" t="str">
        <f t="shared" si="0"/>
        <v>Immediate</v>
      </c>
      <c r="AA19" s="82" t="s">
        <v>1937</v>
      </c>
      <c r="AB19" s="82" t="s">
        <v>175</v>
      </c>
    </row>
    <row r="20" spans="8:28" ht="15" customHeight="1" x14ac:dyDescent="0.35">
      <c r="H20" s="137" t="s">
        <v>1937</v>
      </c>
      <c r="I20" s="137" t="s">
        <v>1247</v>
      </c>
      <c r="J20" s="137" t="s">
        <v>1945</v>
      </c>
      <c r="K20" s="137" t="s">
        <v>2102</v>
      </c>
      <c r="N20" s="22"/>
      <c r="O20" s="22"/>
      <c r="P20" s="22"/>
      <c r="R20" s="53"/>
      <c r="V20" s="86"/>
      <c r="Y20" s="80" t="s">
        <v>9</v>
      </c>
      <c r="Z20" s="140" t="str">
        <f t="shared" si="0"/>
        <v>Immediate</v>
      </c>
      <c r="AA20" s="82" t="s">
        <v>1938</v>
      </c>
      <c r="AB20" s="82" t="s">
        <v>176</v>
      </c>
    </row>
    <row r="21" spans="8:28" ht="15" customHeight="1" x14ac:dyDescent="0.35">
      <c r="H21" s="138" t="s">
        <v>1938</v>
      </c>
      <c r="I21" s="138" t="s">
        <v>1250</v>
      </c>
      <c r="J21" s="138" t="s">
        <v>1946</v>
      </c>
      <c r="K21" s="138" t="s">
        <v>2103</v>
      </c>
      <c r="N21" s="22"/>
      <c r="O21" s="22"/>
      <c r="P21" s="22"/>
      <c r="R21" s="53"/>
      <c r="V21" s="86"/>
      <c r="Y21" s="80" t="s">
        <v>9</v>
      </c>
      <c r="Z21" s="140" t="str">
        <f t="shared" si="0"/>
        <v>Immediate</v>
      </c>
      <c r="AA21" s="82" t="s">
        <v>1939</v>
      </c>
      <c r="AB21" s="82" t="s">
        <v>177</v>
      </c>
    </row>
    <row r="22" spans="8:28" ht="15" customHeight="1" x14ac:dyDescent="0.35">
      <c r="H22" s="137" t="s">
        <v>1939</v>
      </c>
      <c r="I22" s="137" t="s">
        <v>1253</v>
      </c>
      <c r="J22" s="137" t="s">
        <v>1947</v>
      </c>
      <c r="K22" s="137" t="s">
        <v>2104</v>
      </c>
      <c r="N22" s="22"/>
      <c r="O22" s="22"/>
      <c r="P22" s="22"/>
      <c r="R22" s="53"/>
      <c r="V22" s="86"/>
      <c r="Y22" s="80" t="s">
        <v>9</v>
      </c>
      <c r="Z22" s="140" t="str">
        <f t="shared" si="0"/>
        <v>Immediate</v>
      </c>
      <c r="AA22" s="82" t="s">
        <v>1940</v>
      </c>
      <c r="AB22" s="82" t="s">
        <v>178</v>
      </c>
    </row>
    <row r="23" spans="8:28" ht="15" customHeight="1" x14ac:dyDescent="0.35">
      <c r="H23" s="138" t="s">
        <v>1940</v>
      </c>
      <c r="I23" s="138" t="s">
        <v>1307</v>
      </c>
      <c r="J23" s="138" t="s">
        <v>2070</v>
      </c>
      <c r="K23" s="138" t="s">
        <v>2105</v>
      </c>
      <c r="N23" s="22"/>
      <c r="O23" s="22"/>
      <c r="P23" s="22"/>
      <c r="R23" s="53"/>
      <c r="V23" s="86"/>
      <c r="Y23" s="80" t="s">
        <v>9</v>
      </c>
      <c r="Z23" s="140" t="str">
        <f t="shared" si="0"/>
        <v>Immediate</v>
      </c>
      <c r="AA23" s="82" t="s">
        <v>1941</v>
      </c>
      <c r="AB23" s="82" t="s">
        <v>179</v>
      </c>
    </row>
    <row r="24" spans="8:28" ht="15.75" customHeight="1" x14ac:dyDescent="0.35">
      <c r="H24" s="137" t="s">
        <v>1941</v>
      </c>
      <c r="I24" s="137" t="s">
        <v>1312</v>
      </c>
      <c r="J24" s="137" t="s">
        <v>2071</v>
      </c>
      <c r="K24" s="137" t="s">
        <v>2106</v>
      </c>
      <c r="N24" s="22"/>
      <c r="O24" s="22"/>
      <c r="P24" s="22"/>
      <c r="R24" s="53"/>
      <c r="V24" s="86"/>
      <c r="Y24" s="80" t="s">
        <v>9</v>
      </c>
      <c r="Z24" s="140" t="str">
        <f t="shared" si="0"/>
        <v>Immediate</v>
      </c>
      <c r="AA24" s="82" t="s">
        <v>1942</v>
      </c>
      <c r="AB24" s="82" t="s">
        <v>180</v>
      </c>
    </row>
    <row r="25" spans="8:28" ht="15" customHeight="1" x14ac:dyDescent="0.35">
      <c r="H25" s="138" t="s">
        <v>1942</v>
      </c>
      <c r="I25" s="138" t="s">
        <v>1325</v>
      </c>
      <c r="J25" s="138" t="s">
        <v>2072</v>
      </c>
      <c r="K25" s="138" t="s">
        <v>2107</v>
      </c>
      <c r="V25" s="86"/>
      <c r="Y25" s="80" t="s">
        <v>9</v>
      </c>
      <c r="Z25" s="140" t="str">
        <f t="shared" si="0"/>
        <v>Immediate</v>
      </c>
      <c r="AA25" s="82" t="s">
        <v>1943</v>
      </c>
      <c r="AB25" s="82" t="s">
        <v>181</v>
      </c>
    </row>
    <row r="26" spans="8:28" ht="15" customHeight="1" x14ac:dyDescent="0.35">
      <c r="H26" s="137" t="s">
        <v>1943</v>
      </c>
      <c r="I26" s="137" t="s">
        <v>1330</v>
      </c>
      <c r="J26" s="137" t="s">
        <v>2073</v>
      </c>
      <c r="K26" s="137" t="s">
        <v>2108</v>
      </c>
      <c r="V26" s="86"/>
      <c r="Y26" s="80" t="s">
        <v>9</v>
      </c>
      <c r="Z26" s="140" t="str">
        <f t="shared" si="0"/>
        <v>Immediate</v>
      </c>
      <c r="AA26" s="82" t="s">
        <v>1944</v>
      </c>
      <c r="AB26" s="82" t="s">
        <v>592</v>
      </c>
    </row>
    <row r="27" spans="8:28" ht="15" customHeight="1" x14ac:dyDescent="0.35">
      <c r="H27" s="138" t="s">
        <v>1944</v>
      </c>
      <c r="I27" s="138" t="s">
        <v>1520</v>
      </c>
      <c r="J27" s="138" t="s">
        <v>2074</v>
      </c>
      <c r="K27" s="138" t="s">
        <v>2109</v>
      </c>
      <c r="V27" s="86"/>
      <c r="Y27" s="80" t="s">
        <v>9</v>
      </c>
      <c r="Z27" s="140" t="str">
        <f t="shared" si="0"/>
        <v>Immediate</v>
      </c>
      <c r="AA27" s="82" t="s">
        <v>1945</v>
      </c>
      <c r="AB27" s="82" t="s">
        <v>593</v>
      </c>
    </row>
    <row r="28" spans="8:28" ht="15" customHeight="1" x14ac:dyDescent="0.35">
      <c r="H28" s="137" t="s">
        <v>1945</v>
      </c>
      <c r="I28" s="137" t="s">
        <v>1523</v>
      </c>
      <c r="J28" s="137" t="s">
        <v>2075</v>
      </c>
      <c r="K28" s="137" t="s">
        <v>2110</v>
      </c>
      <c r="V28" s="86"/>
      <c r="Y28" s="80" t="s">
        <v>9</v>
      </c>
      <c r="Z28" s="140" t="str">
        <f t="shared" si="0"/>
        <v>Immediate</v>
      </c>
      <c r="AA28" s="82" t="s">
        <v>1946</v>
      </c>
      <c r="AB28" s="82" t="s">
        <v>591</v>
      </c>
    </row>
    <row r="29" spans="8:28" ht="15" customHeight="1" x14ac:dyDescent="0.35">
      <c r="H29" s="138" t="s">
        <v>1946</v>
      </c>
      <c r="I29" s="138" t="s">
        <v>1553</v>
      </c>
      <c r="J29" s="138" t="s">
        <v>1953</v>
      </c>
      <c r="K29" s="138" t="s">
        <v>2111</v>
      </c>
      <c r="V29" s="86"/>
      <c r="Y29" s="80" t="s">
        <v>9</v>
      </c>
      <c r="Z29" s="140" t="str">
        <f t="shared" si="0"/>
        <v>Immediate</v>
      </c>
      <c r="AA29" s="82" t="s">
        <v>1947</v>
      </c>
      <c r="AB29" s="82" t="s">
        <v>594</v>
      </c>
    </row>
    <row r="30" spans="8:28" ht="15" customHeight="1" x14ac:dyDescent="0.35">
      <c r="H30" s="137" t="s">
        <v>1947</v>
      </c>
      <c r="I30" s="137" t="s">
        <v>1562</v>
      </c>
      <c r="J30" s="137" t="s">
        <v>2076</v>
      </c>
      <c r="K30" s="137" t="s">
        <v>2112</v>
      </c>
      <c r="Y30" s="80" t="s">
        <v>9</v>
      </c>
      <c r="Z30" s="140" t="str">
        <f t="shared" si="0"/>
        <v>Immediate</v>
      </c>
      <c r="AA30" s="82" t="s">
        <v>1948</v>
      </c>
      <c r="AB30" s="82" t="s">
        <v>182</v>
      </c>
    </row>
    <row r="31" spans="8:28" ht="15" customHeight="1" x14ac:dyDescent="0.35">
      <c r="H31" s="137" t="s">
        <v>1948</v>
      </c>
      <c r="I31" s="137" t="s">
        <v>1576</v>
      </c>
      <c r="J31" s="137" t="s">
        <v>2077</v>
      </c>
      <c r="Y31" s="80" t="s">
        <v>9</v>
      </c>
      <c r="Z31" s="140" t="str">
        <f t="shared" si="0"/>
        <v>Immediate</v>
      </c>
      <c r="AA31" s="82" t="s">
        <v>1949</v>
      </c>
      <c r="AB31" s="83" t="s">
        <v>183</v>
      </c>
    </row>
    <row r="32" spans="8:28" ht="15" customHeight="1" x14ac:dyDescent="0.35">
      <c r="H32" s="138" t="s">
        <v>1949</v>
      </c>
      <c r="I32" s="138" t="s">
        <v>1588</v>
      </c>
      <c r="J32" s="138" t="s">
        <v>2078</v>
      </c>
      <c r="Y32" s="80" t="s">
        <v>9</v>
      </c>
      <c r="Z32" s="140" t="str">
        <f t="shared" si="0"/>
        <v>Immediate</v>
      </c>
      <c r="AA32" s="82" t="s">
        <v>1950</v>
      </c>
      <c r="AB32" s="82" t="s">
        <v>184</v>
      </c>
    </row>
    <row r="33" spans="8:28" ht="15" customHeight="1" x14ac:dyDescent="0.35">
      <c r="H33" s="137" t="s">
        <v>1950</v>
      </c>
      <c r="I33" s="137" t="s">
        <v>1591</v>
      </c>
      <c r="J33" s="137" t="s">
        <v>2079</v>
      </c>
      <c r="Y33" s="80" t="s">
        <v>9</v>
      </c>
      <c r="Z33" s="140" t="str">
        <f t="shared" si="0"/>
        <v>Immediate</v>
      </c>
      <c r="AA33" s="82" t="s">
        <v>1951</v>
      </c>
      <c r="AB33" s="82" t="s">
        <v>272</v>
      </c>
    </row>
    <row r="34" spans="8:28" ht="15" customHeight="1" x14ac:dyDescent="0.35">
      <c r="H34" s="138" t="s">
        <v>1951</v>
      </c>
      <c r="I34" s="138" t="s">
        <v>1594</v>
      </c>
      <c r="J34" s="138" t="s">
        <v>2080</v>
      </c>
      <c r="Y34" s="80" t="s">
        <v>9</v>
      </c>
      <c r="Z34" s="140" t="str">
        <f t="shared" si="0"/>
        <v>Immediate</v>
      </c>
      <c r="AA34" s="82" t="s">
        <v>1952</v>
      </c>
      <c r="AB34" s="82" t="s">
        <v>270</v>
      </c>
    </row>
    <row r="35" spans="8:28" ht="15" customHeight="1" x14ac:dyDescent="0.35">
      <c r="H35" s="137" t="s">
        <v>1952</v>
      </c>
      <c r="I35" s="137" t="s">
        <v>1963</v>
      </c>
      <c r="J35" s="137" t="s">
        <v>2081</v>
      </c>
      <c r="Y35" s="80" t="s">
        <v>9</v>
      </c>
      <c r="Z35" s="140" t="str">
        <f t="shared" si="0"/>
        <v>Immediate</v>
      </c>
      <c r="AA35" s="82" t="s">
        <v>1953</v>
      </c>
      <c r="AB35" s="82" t="s">
        <v>185</v>
      </c>
    </row>
    <row r="36" spans="8:28" ht="15" customHeight="1" x14ac:dyDescent="0.35">
      <c r="H36" s="138" t="s">
        <v>1953</v>
      </c>
      <c r="I36" s="138" t="s">
        <v>1964</v>
      </c>
      <c r="J36" s="138" t="s">
        <v>2082</v>
      </c>
      <c r="Y36" s="80" t="s">
        <v>9</v>
      </c>
      <c r="Z36" s="140" t="str">
        <f t="shared" si="0"/>
        <v>Immediate</v>
      </c>
      <c r="AA36" s="82" t="s">
        <v>1954</v>
      </c>
      <c r="AB36" s="82" t="s">
        <v>186</v>
      </c>
    </row>
    <row r="37" spans="8:28" ht="15" customHeight="1" x14ac:dyDescent="0.35">
      <c r="H37" s="137" t="s">
        <v>1954</v>
      </c>
      <c r="I37" s="137" t="s">
        <v>1965</v>
      </c>
      <c r="J37" s="137" t="s">
        <v>2083</v>
      </c>
      <c r="Y37" s="80" t="s">
        <v>9</v>
      </c>
      <c r="Z37" s="140" t="str">
        <f t="shared" si="0"/>
        <v>Immediate</v>
      </c>
      <c r="AA37" s="82" t="s">
        <v>1956</v>
      </c>
      <c r="AB37" s="82" t="s">
        <v>188</v>
      </c>
    </row>
    <row r="38" spans="8:28" ht="15" customHeight="1" x14ac:dyDescent="0.35">
      <c r="H38" s="138" t="s">
        <v>1955</v>
      </c>
      <c r="I38" s="138" t="s">
        <v>1966</v>
      </c>
      <c r="J38" s="138" t="s">
        <v>2084</v>
      </c>
      <c r="Y38" s="80" t="s">
        <v>9</v>
      </c>
      <c r="Z38" s="140" t="str">
        <f t="shared" si="0"/>
        <v>Immediate</v>
      </c>
      <c r="AA38" s="76" t="s">
        <v>1957</v>
      </c>
      <c r="AB38" s="82" t="s">
        <v>189</v>
      </c>
    </row>
    <row r="39" spans="8:28" ht="15" customHeight="1" x14ac:dyDescent="0.35">
      <c r="H39" s="137" t="s">
        <v>1956</v>
      </c>
      <c r="I39" s="137" t="s">
        <v>1967</v>
      </c>
      <c r="J39" s="137" t="s">
        <v>2085</v>
      </c>
      <c r="Y39" s="80" t="s">
        <v>9</v>
      </c>
      <c r="Z39" s="140" t="str">
        <f t="shared" si="0"/>
        <v>Immediate</v>
      </c>
      <c r="AA39" s="76" t="s">
        <v>1958</v>
      </c>
      <c r="AB39" s="82" t="s">
        <v>190</v>
      </c>
    </row>
    <row r="40" spans="8:28" ht="15" customHeight="1" x14ac:dyDescent="0.35">
      <c r="H40" s="138" t="s">
        <v>1957</v>
      </c>
      <c r="I40" s="138" t="s">
        <v>1968</v>
      </c>
      <c r="J40" s="138" t="s">
        <v>2086</v>
      </c>
      <c r="Y40" s="80" t="s">
        <v>9</v>
      </c>
      <c r="Z40" s="140" t="str">
        <f t="shared" si="0"/>
        <v>Immediate</v>
      </c>
      <c r="AA40" s="76" t="s">
        <v>1959</v>
      </c>
      <c r="AB40" s="82" t="s">
        <v>273</v>
      </c>
    </row>
    <row r="41" spans="8:28" ht="15" customHeight="1" x14ac:dyDescent="0.35">
      <c r="H41" s="137" t="s">
        <v>1958</v>
      </c>
      <c r="I41" s="137" t="s">
        <v>1969</v>
      </c>
      <c r="J41" s="137"/>
      <c r="Y41" s="80" t="s">
        <v>9</v>
      </c>
      <c r="Z41" s="140" t="str">
        <f t="shared" si="0"/>
        <v>Immediate</v>
      </c>
      <c r="AA41" s="76" t="s">
        <v>1960</v>
      </c>
      <c r="AB41" s="82" t="s">
        <v>274</v>
      </c>
    </row>
    <row r="42" spans="8:28" ht="15" customHeight="1" x14ac:dyDescent="0.35">
      <c r="H42" s="138" t="s">
        <v>1959</v>
      </c>
      <c r="I42" s="138" t="s">
        <v>1970</v>
      </c>
      <c r="J42" s="138"/>
      <c r="Y42" s="80" t="s">
        <v>9</v>
      </c>
      <c r="Z42" s="140" t="str">
        <f t="shared" si="0"/>
        <v>Immediate</v>
      </c>
      <c r="AA42" s="82" t="s">
        <v>1961</v>
      </c>
      <c r="AB42" s="82" t="s">
        <v>275</v>
      </c>
    </row>
    <row r="43" spans="8:28" ht="15" customHeight="1" x14ac:dyDescent="0.35">
      <c r="H43" s="137" t="s">
        <v>1960</v>
      </c>
      <c r="I43" s="137" t="s">
        <v>1971</v>
      </c>
      <c r="J43" s="137"/>
      <c r="Y43" s="80" t="s">
        <v>9</v>
      </c>
      <c r="Z43" s="140" t="str">
        <f t="shared" si="0"/>
        <v>Immediate</v>
      </c>
      <c r="AA43" s="82" t="s">
        <v>1962</v>
      </c>
      <c r="AB43" s="82" t="s">
        <v>141</v>
      </c>
    </row>
    <row r="44" spans="8:28" ht="15" customHeight="1" x14ac:dyDescent="0.35">
      <c r="H44" s="138" t="s">
        <v>1961</v>
      </c>
      <c r="I44" s="138" t="s">
        <v>1972</v>
      </c>
      <c r="J44" s="138"/>
      <c r="Y44" s="80" t="s">
        <v>5</v>
      </c>
      <c r="Z44" s="140" t="str">
        <f t="shared" si="0"/>
        <v>Immediate</v>
      </c>
      <c r="AA44" s="82" t="s">
        <v>2061</v>
      </c>
      <c r="AB44" s="82" t="s">
        <v>282</v>
      </c>
    </row>
    <row r="45" spans="8:28" ht="15" customHeight="1" x14ac:dyDescent="0.35">
      <c r="H45" s="137" t="s">
        <v>1962</v>
      </c>
      <c r="I45" s="137" t="s">
        <v>1973</v>
      </c>
      <c r="J45" s="137"/>
      <c r="Y45" s="80" t="s">
        <v>5</v>
      </c>
      <c r="Z45" s="140" t="str">
        <f t="shared" si="0"/>
        <v>Immediate</v>
      </c>
      <c r="AA45" s="82" t="s">
        <v>2062</v>
      </c>
      <c r="AB45" s="82" t="s">
        <v>283</v>
      </c>
    </row>
    <row r="46" spans="8:28" ht="15" customHeight="1" x14ac:dyDescent="0.35">
      <c r="H46" s="138"/>
      <c r="I46" s="138" t="s">
        <v>1974</v>
      </c>
      <c r="J46" s="138"/>
      <c r="Y46" s="80" t="s">
        <v>5</v>
      </c>
      <c r="Z46" s="140" t="str">
        <f t="shared" si="0"/>
        <v>Immediate</v>
      </c>
      <c r="AA46" s="82" t="s">
        <v>2063</v>
      </c>
      <c r="AB46" s="82" t="s">
        <v>284</v>
      </c>
    </row>
    <row r="47" spans="8:28" ht="15" customHeight="1" x14ac:dyDescent="0.35">
      <c r="H47" s="137"/>
      <c r="I47" s="137" t="s">
        <v>1975</v>
      </c>
      <c r="J47" s="137"/>
      <c r="Y47" s="80" t="s">
        <v>5</v>
      </c>
      <c r="Z47" s="140" t="str">
        <f t="shared" si="0"/>
        <v>Immediate</v>
      </c>
      <c r="AA47" s="82" t="s">
        <v>2064</v>
      </c>
      <c r="AB47" s="82" t="s">
        <v>285</v>
      </c>
    </row>
    <row r="48" spans="8:28" ht="15" customHeight="1" x14ac:dyDescent="0.35">
      <c r="H48" s="138"/>
      <c r="I48" s="138" t="s">
        <v>1976</v>
      </c>
      <c r="J48" s="138"/>
      <c r="Y48" s="80" t="s">
        <v>5</v>
      </c>
      <c r="Z48" s="140" t="str">
        <f t="shared" si="0"/>
        <v>Immediate</v>
      </c>
      <c r="AA48" s="82" t="s">
        <v>2065</v>
      </c>
      <c r="AB48" s="82" t="s">
        <v>601</v>
      </c>
    </row>
    <row r="49" spans="1:28" ht="15" customHeight="1" x14ac:dyDescent="0.35">
      <c r="H49" s="137"/>
      <c r="I49" s="137" t="s">
        <v>1977</v>
      </c>
      <c r="J49" s="137"/>
      <c r="Y49" s="80" t="s">
        <v>5</v>
      </c>
      <c r="Z49" s="140" t="str">
        <f t="shared" si="0"/>
        <v>Immediate</v>
      </c>
      <c r="AA49" s="82" t="s">
        <v>2066</v>
      </c>
      <c r="AB49" s="82" t="s">
        <v>191</v>
      </c>
    </row>
    <row r="50" spans="1:28" ht="15" customHeight="1" x14ac:dyDescent="0.35">
      <c r="H50" s="138"/>
      <c r="I50" s="138" t="s">
        <v>1978</v>
      </c>
      <c r="J50" s="138"/>
      <c r="Y50" s="80" t="s">
        <v>5</v>
      </c>
      <c r="Z50" s="140" t="str">
        <f t="shared" si="0"/>
        <v>Immediate</v>
      </c>
      <c r="AA50" s="82" t="s">
        <v>2067</v>
      </c>
      <c r="AB50" s="82" t="s">
        <v>192</v>
      </c>
    </row>
    <row r="51" spans="1:28" ht="15" customHeight="1" x14ac:dyDescent="0.35">
      <c r="H51" s="137"/>
      <c r="I51" s="137" t="s">
        <v>1979</v>
      </c>
      <c r="J51" s="137"/>
      <c r="Y51" s="80" t="s">
        <v>5</v>
      </c>
      <c r="Z51" s="140" t="str">
        <f t="shared" si="0"/>
        <v>Immediate</v>
      </c>
      <c r="AA51" s="82" t="s">
        <v>2068</v>
      </c>
      <c r="AB51" s="82" t="s">
        <v>193</v>
      </c>
    </row>
    <row r="52" spans="1:28" ht="15" customHeight="1" x14ac:dyDescent="0.35">
      <c r="H52" s="138"/>
      <c r="I52" s="138" t="s">
        <v>1980</v>
      </c>
      <c r="J52" s="138"/>
      <c r="Y52" s="80" t="s">
        <v>5</v>
      </c>
      <c r="Z52" s="140" t="str">
        <f t="shared" si="0"/>
        <v>Immediate</v>
      </c>
      <c r="AA52" s="82" t="s">
        <v>2069</v>
      </c>
      <c r="AB52" s="82" t="s">
        <v>194</v>
      </c>
    </row>
    <row r="53" spans="1:28" ht="15" customHeight="1" x14ac:dyDescent="0.35">
      <c r="H53" s="137"/>
      <c r="I53" s="137" t="s">
        <v>1981</v>
      </c>
      <c r="J53" s="137"/>
      <c r="Y53" s="80" t="s">
        <v>5</v>
      </c>
      <c r="Z53" s="140" t="str">
        <f t="shared" si="0"/>
        <v>Immediate</v>
      </c>
      <c r="AA53" s="82" t="s">
        <v>2070</v>
      </c>
      <c r="AB53" s="82" t="s">
        <v>277</v>
      </c>
    </row>
    <row r="54" spans="1:28" ht="15" customHeight="1" x14ac:dyDescent="0.35">
      <c r="H54" s="138"/>
      <c r="I54" s="138" t="s">
        <v>1982</v>
      </c>
      <c r="J54" s="138"/>
      <c r="Y54" s="80" t="s">
        <v>5</v>
      </c>
      <c r="Z54" s="140" t="str">
        <f t="shared" si="0"/>
        <v>Immediate</v>
      </c>
      <c r="AA54" s="82" t="s">
        <v>2071</v>
      </c>
      <c r="AB54" s="82" t="s">
        <v>278</v>
      </c>
    </row>
    <row r="55" spans="1:28" ht="15" customHeight="1" x14ac:dyDescent="0.35">
      <c r="H55" s="137"/>
      <c r="I55" s="137" t="s">
        <v>1983</v>
      </c>
      <c r="J55" s="137"/>
      <c r="Y55" s="80" t="s">
        <v>5</v>
      </c>
      <c r="Z55" s="140" t="str">
        <f t="shared" si="0"/>
        <v>Immediate</v>
      </c>
      <c r="AA55" s="82" t="s">
        <v>2072</v>
      </c>
      <c r="AB55" s="82" t="s">
        <v>279</v>
      </c>
    </row>
    <row r="56" spans="1:28" ht="15" customHeight="1" x14ac:dyDescent="0.35">
      <c r="H56" s="138"/>
      <c r="I56" s="138" t="s">
        <v>1984</v>
      </c>
      <c r="J56" s="138"/>
      <c r="Y56" s="80" t="s">
        <v>5</v>
      </c>
      <c r="Z56" s="140" t="str">
        <f t="shared" si="0"/>
        <v>Immediate</v>
      </c>
      <c r="AA56" s="82" t="s">
        <v>2073</v>
      </c>
      <c r="AB56" s="82" t="s">
        <v>280</v>
      </c>
    </row>
    <row r="57" spans="1:28" ht="15" customHeight="1" x14ac:dyDescent="0.35">
      <c r="A57" s="14" t="s">
        <v>168</v>
      </c>
      <c r="H57" s="137"/>
      <c r="I57" s="137" t="s">
        <v>1985</v>
      </c>
      <c r="J57" s="137"/>
      <c r="Y57" s="80" t="s">
        <v>5</v>
      </c>
      <c r="Z57" s="140" t="str">
        <f t="shared" si="0"/>
        <v>Immediate</v>
      </c>
      <c r="AA57" s="82" t="s">
        <v>2074</v>
      </c>
      <c r="AB57" s="82" t="s">
        <v>281</v>
      </c>
    </row>
    <row r="58" spans="1:28" ht="15" customHeight="1" x14ac:dyDescent="0.35">
      <c r="H58" s="137"/>
      <c r="I58" s="137" t="s">
        <v>1986</v>
      </c>
      <c r="J58" s="137"/>
      <c r="Y58" s="80" t="s">
        <v>5</v>
      </c>
      <c r="Z58" s="140" t="str">
        <f t="shared" si="0"/>
        <v>Immediate</v>
      </c>
      <c r="AA58" s="82" t="s">
        <v>2075</v>
      </c>
      <c r="AB58" s="82" t="s">
        <v>195</v>
      </c>
    </row>
    <row r="59" spans="1:28" ht="15" customHeight="1" x14ac:dyDescent="0.35">
      <c r="H59" s="138"/>
      <c r="I59" s="138" t="s">
        <v>1987</v>
      </c>
      <c r="J59" s="138"/>
      <c r="Y59" s="80" t="s">
        <v>5</v>
      </c>
      <c r="Z59" s="140" t="s">
        <v>2</v>
      </c>
      <c r="AA59" s="82" t="s">
        <v>1955</v>
      </c>
      <c r="AB59" s="82" t="s">
        <v>187</v>
      </c>
    </row>
    <row r="60" spans="1:28" ht="15" customHeight="1" x14ac:dyDescent="0.35">
      <c r="H60" s="137"/>
      <c r="I60" s="137" t="s">
        <v>1988</v>
      </c>
      <c r="J60" s="137"/>
      <c r="Y60" s="80" t="s">
        <v>5</v>
      </c>
      <c r="Z60" s="140" t="s">
        <v>2</v>
      </c>
      <c r="AA60" s="82" t="s">
        <v>2130</v>
      </c>
      <c r="AB60" s="82" t="s">
        <v>196</v>
      </c>
    </row>
    <row r="61" spans="1:28" ht="15" customHeight="1" x14ac:dyDescent="0.35">
      <c r="H61" s="138"/>
      <c r="I61" s="138" t="s">
        <v>1989</v>
      </c>
      <c r="J61" s="138"/>
      <c r="Y61" s="80" t="s">
        <v>5</v>
      </c>
      <c r="Z61" s="140" t="s">
        <v>2</v>
      </c>
      <c r="AA61" s="82" t="s">
        <v>2131</v>
      </c>
      <c r="AB61" s="82" t="s">
        <v>197</v>
      </c>
    </row>
    <row r="62" spans="1:28" ht="15" customHeight="1" x14ac:dyDescent="0.35">
      <c r="H62" s="137"/>
      <c r="I62" s="137" t="s">
        <v>1990</v>
      </c>
      <c r="J62" s="137"/>
      <c r="Y62" s="80" t="s">
        <v>5</v>
      </c>
      <c r="Z62" s="140" t="s">
        <v>2</v>
      </c>
      <c r="AA62" s="82" t="s">
        <v>2132</v>
      </c>
      <c r="AB62" s="82" t="s">
        <v>198</v>
      </c>
    </row>
    <row r="63" spans="1:28" ht="14.25" customHeight="1" x14ac:dyDescent="0.35">
      <c r="H63" s="138"/>
      <c r="I63" s="138" t="s">
        <v>1991</v>
      </c>
      <c r="J63" s="138"/>
      <c r="Y63" s="80" t="s">
        <v>5</v>
      </c>
      <c r="Z63" s="140" t="s">
        <v>2</v>
      </c>
      <c r="AA63" s="82" t="s">
        <v>2133</v>
      </c>
      <c r="AB63" s="82" t="s">
        <v>199</v>
      </c>
    </row>
    <row r="64" spans="1:28" ht="15" customHeight="1" x14ac:dyDescent="0.35">
      <c r="H64" s="137"/>
      <c r="I64" s="137" t="s">
        <v>1992</v>
      </c>
      <c r="J64" s="137"/>
      <c r="Y64" s="80" t="s">
        <v>5</v>
      </c>
      <c r="Z64" s="140" t="str">
        <f t="shared" si="0"/>
        <v>Immediate</v>
      </c>
      <c r="AA64" s="82" t="s">
        <v>2078</v>
      </c>
      <c r="AB64" s="82" t="s">
        <v>200</v>
      </c>
    </row>
    <row r="65" spans="2:28" ht="15" customHeight="1" x14ac:dyDescent="0.35">
      <c r="B65" s="84"/>
      <c r="H65" s="138"/>
      <c r="I65" s="138" t="s">
        <v>1993</v>
      </c>
      <c r="J65" s="138"/>
      <c r="Y65" s="80" t="s">
        <v>5</v>
      </c>
      <c r="Z65" s="140" t="s">
        <v>2</v>
      </c>
      <c r="AA65" s="82" t="s">
        <v>2134</v>
      </c>
      <c r="AB65" s="82" t="s">
        <v>201</v>
      </c>
    </row>
    <row r="66" spans="2:28" ht="15" customHeight="1" x14ac:dyDescent="0.35">
      <c r="H66" s="137"/>
      <c r="I66" s="137" t="s">
        <v>1994</v>
      </c>
      <c r="J66" s="137"/>
      <c r="Y66" s="80" t="s">
        <v>5</v>
      </c>
      <c r="Z66" s="140" t="s">
        <v>2</v>
      </c>
      <c r="AA66" s="82" t="s">
        <v>2135</v>
      </c>
      <c r="AB66" s="82" t="s">
        <v>202</v>
      </c>
    </row>
    <row r="67" spans="2:28" ht="15" customHeight="1" x14ac:dyDescent="0.35">
      <c r="H67" s="138"/>
      <c r="I67" s="138" t="s">
        <v>1995</v>
      </c>
      <c r="J67" s="138"/>
      <c r="Y67" s="80" t="s">
        <v>5</v>
      </c>
      <c r="Z67" s="140" t="str">
        <f t="shared" ref="Z67:Z130" si="1">IF(OR(Y67="",AA67=""),"",IF(Y67="Retailer",IF(COUNTIF($H$4:$H$133,AA67)&gt;0,"Immediate",IF(COUNTIF($I$4:$I$133,AA67)&gt;0,"Half-yearly","")),IF(Y67="Distributor",IF(COUNTIF($J$4:$J$133,AA67)&gt;0,"Immediate",IF(COUNTIF($K$4:$K$133,AA67)&gt;0,"Half-yearly","")),"")))</f>
        <v>Immediate</v>
      </c>
      <c r="AA67" s="82" t="s">
        <v>2080</v>
      </c>
      <c r="AB67" s="82" t="s">
        <v>203</v>
      </c>
    </row>
    <row r="68" spans="2:28" ht="15" customHeight="1" x14ac:dyDescent="0.35">
      <c r="H68" s="137"/>
      <c r="I68" s="137" t="s">
        <v>898</v>
      </c>
      <c r="J68" s="137"/>
      <c r="Y68" s="80" t="s">
        <v>5</v>
      </c>
      <c r="Z68" s="140" t="s">
        <v>2</v>
      </c>
      <c r="AA68" s="82" t="s">
        <v>2136</v>
      </c>
      <c r="AB68" s="82" t="s">
        <v>204</v>
      </c>
    </row>
    <row r="69" spans="2:28" ht="15" customHeight="1" x14ac:dyDescent="0.35">
      <c r="H69" s="138"/>
      <c r="I69" s="138" t="s">
        <v>1996</v>
      </c>
      <c r="J69" s="138"/>
      <c r="Y69" s="80" t="s">
        <v>5</v>
      </c>
      <c r="Z69" s="140" t="s">
        <v>2</v>
      </c>
      <c r="AA69" s="82" t="s">
        <v>2137</v>
      </c>
      <c r="AB69" s="82" t="s">
        <v>205</v>
      </c>
    </row>
    <row r="70" spans="2:28" ht="15" customHeight="1" x14ac:dyDescent="0.35">
      <c r="H70" s="137"/>
      <c r="I70" s="137" t="s">
        <v>1997</v>
      </c>
      <c r="J70" s="137"/>
      <c r="Y70" s="80" t="s">
        <v>5</v>
      </c>
      <c r="Z70" s="140" t="str">
        <f t="shared" si="1"/>
        <v>Immediate</v>
      </c>
      <c r="AA70" s="82" t="s">
        <v>2082</v>
      </c>
      <c r="AB70" s="82" t="s">
        <v>207</v>
      </c>
    </row>
    <row r="71" spans="2:28" ht="15" customHeight="1" x14ac:dyDescent="0.35">
      <c r="H71" s="138"/>
      <c r="I71" s="138" t="s">
        <v>1998</v>
      </c>
      <c r="J71" s="138"/>
      <c r="Y71" s="80" t="s">
        <v>5</v>
      </c>
      <c r="Z71" s="140" t="s">
        <v>2</v>
      </c>
      <c r="AA71" s="82" t="s">
        <v>2138</v>
      </c>
      <c r="AB71" s="82" t="s">
        <v>206</v>
      </c>
    </row>
    <row r="72" spans="2:28" ht="15" customHeight="1" x14ac:dyDescent="0.35">
      <c r="H72" s="137"/>
      <c r="I72" s="137" t="s">
        <v>1999</v>
      </c>
      <c r="J72" s="137"/>
      <c r="Y72" s="80" t="s">
        <v>9</v>
      </c>
      <c r="Z72" s="140" t="str">
        <f t="shared" si="1"/>
        <v>Half-yearly</v>
      </c>
      <c r="AA72" s="82" t="s">
        <v>1075</v>
      </c>
      <c r="AB72" s="82" t="s">
        <v>604</v>
      </c>
    </row>
    <row r="73" spans="2:28" ht="15" customHeight="1" x14ac:dyDescent="0.35">
      <c r="H73" s="138"/>
      <c r="I73" s="138" t="s">
        <v>2000</v>
      </c>
      <c r="J73" s="138"/>
      <c r="Y73" s="80" t="s">
        <v>9</v>
      </c>
      <c r="Z73" s="140" t="str">
        <f t="shared" si="1"/>
        <v>Half-yearly</v>
      </c>
      <c r="AA73" s="82" t="s">
        <v>1130</v>
      </c>
      <c r="AB73" s="82" t="s">
        <v>303</v>
      </c>
    </row>
    <row r="74" spans="2:28" ht="15" customHeight="1" x14ac:dyDescent="0.35">
      <c r="H74" s="137"/>
      <c r="I74" s="137" t="s">
        <v>2001</v>
      </c>
      <c r="J74" s="137"/>
      <c r="Y74" s="80" t="s">
        <v>9</v>
      </c>
      <c r="Z74" s="140" t="str">
        <f t="shared" si="1"/>
        <v>Half-yearly</v>
      </c>
      <c r="AA74" s="82" t="s">
        <v>1133</v>
      </c>
      <c r="AB74" s="82" t="s">
        <v>112</v>
      </c>
    </row>
    <row r="75" spans="2:28" ht="15" customHeight="1" x14ac:dyDescent="0.35">
      <c r="H75" s="138"/>
      <c r="I75" s="138" t="s">
        <v>2002</v>
      </c>
      <c r="J75" s="138"/>
      <c r="Y75" s="80" t="s">
        <v>9</v>
      </c>
      <c r="Z75" s="140" t="str">
        <f t="shared" si="1"/>
        <v>Half-yearly</v>
      </c>
      <c r="AA75" s="82" t="s">
        <v>1136</v>
      </c>
      <c r="AB75" s="82" t="s">
        <v>113</v>
      </c>
    </row>
    <row r="76" spans="2:28" ht="15" customHeight="1" x14ac:dyDescent="0.35">
      <c r="H76" s="137"/>
      <c r="I76" s="137" t="s">
        <v>2003</v>
      </c>
      <c r="J76" s="137"/>
      <c r="Y76" s="80" t="s">
        <v>9</v>
      </c>
      <c r="Z76" s="140" t="str">
        <f t="shared" si="1"/>
        <v>Half-yearly</v>
      </c>
      <c r="AA76" s="82" t="s">
        <v>1144</v>
      </c>
      <c r="AB76" s="82" t="s">
        <v>286</v>
      </c>
    </row>
    <row r="77" spans="2:28" ht="15" customHeight="1" x14ac:dyDescent="0.35">
      <c r="H77" s="138"/>
      <c r="I77" s="138" t="s">
        <v>2004</v>
      </c>
      <c r="J77" s="138"/>
      <c r="Y77" s="80" t="s">
        <v>9</v>
      </c>
      <c r="Z77" s="140" t="str">
        <f t="shared" si="1"/>
        <v>Half-yearly</v>
      </c>
      <c r="AA77" s="82" t="s">
        <v>1147</v>
      </c>
      <c r="AB77" s="82" t="s">
        <v>114</v>
      </c>
    </row>
    <row r="78" spans="2:28" ht="15" customHeight="1" x14ac:dyDescent="0.35">
      <c r="H78" s="137"/>
      <c r="I78" s="137" t="s">
        <v>2005</v>
      </c>
      <c r="J78" s="137"/>
      <c r="Y78" s="80" t="s">
        <v>9</v>
      </c>
      <c r="Z78" s="140" t="str">
        <f t="shared" si="1"/>
        <v>Half-yearly</v>
      </c>
      <c r="AA78" s="82" t="s">
        <v>1150</v>
      </c>
      <c r="AB78" s="82" t="s">
        <v>115</v>
      </c>
    </row>
    <row r="79" spans="2:28" ht="15" customHeight="1" x14ac:dyDescent="0.35">
      <c r="H79" s="138"/>
      <c r="I79" s="138" t="s">
        <v>2006</v>
      </c>
      <c r="J79" s="138"/>
      <c r="Y79" s="80" t="s">
        <v>9</v>
      </c>
      <c r="Z79" s="140" t="str">
        <f t="shared" si="1"/>
        <v>Half-yearly</v>
      </c>
      <c r="AA79" s="82" t="s">
        <v>1153</v>
      </c>
      <c r="AB79" s="82" t="s">
        <v>287</v>
      </c>
    </row>
    <row r="80" spans="2:28" ht="15" customHeight="1" x14ac:dyDescent="0.35">
      <c r="H80" s="137"/>
      <c r="I80" s="137" t="s">
        <v>2007</v>
      </c>
      <c r="J80" s="137"/>
      <c r="Y80" s="80" t="s">
        <v>9</v>
      </c>
      <c r="Z80" s="140" t="str">
        <f t="shared" si="1"/>
        <v>Half-yearly</v>
      </c>
      <c r="AA80" s="82" t="s">
        <v>1156</v>
      </c>
      <c r="AB80" s="82" t="s">
        <v>288</v>
      </c>
    </row>
    <row r="81" spans="8:28" ht="15" customHeight="1" x14ac:dyDescent="0.35">
      <c r="H81" s="138"/>
      <c r="I81" s="138" t="s">
        <v>2008</v>
      </c>
      <c r="J81" s="138"/>
      <c r="Y81" s="80" t="s">
        <v>9</v>
      </c>
      <c r="Z81" s="140" t="str">
        <f t="shared" si="1"/>
        <v>Half-yearly</v>
      </c>
      <c r="AA81" s="82" t="s">
        <v>1166</v>
      </c>
      <c r="AB81" s="82" t="s">
        <v>289</v>
      </c>
    </row>
    <row r="82" spans="8:28" ht="15" customHeight="1" x14ac:dyDescent="0.35">
      <c r="H82" s="137"/>
      <c r="I82" s="137" t="s">
        <v>2009</v>
      </c>
      <c r="J82" s="137"/>
      <c r="Y82" s="80" t="s">
        <v>9</v>
      </c>
      <c r="Z82" s="140" t="str">
        <f t="shared" si="1"/>
        <v>Half-yearly</v>
      </c>
      <c r="AA82" s="82" t="s">
        <v>1182</v>
      </c>
      <c r="AB82" s="82" t="s">
        <v>290</v>
      </c>
    </row>
    <row r="83" spans="8:28" ht="15" customHeight="1" x14ac:dyDescent="0.35">
      <c r="H83" s="138"/>
      <c r="I83" s="138" t="s">
        <v>2010</v>
      </c>
      <c r="J83" s="138"/>
      <c r="Y83" s="80" t="s">
        <v>9</v>
      </c>
      <c r="Z83" s="140" t="str">
        <f t="shared" si="1"/>
        <v>Half-yearly</v>
      </c>
      <c r="AA83" s="82" t="s">
        <v>1195</v>
      </c>
      <c r="AB83" s="82" t="s">
        <v>291</v>
      </c>
    </row>
    <row r="84" spans="8:28" ht="15" customHeight="1" x14ac:dyDescent="0.35">
      <c r="H84" s="137"/>
      <c r="I84" s="137" t="s">
        <v>2011</v>
      </c>
      <c r="J84" s="137"/>
      <c r="Y84" s="80" t="s">
        <v>9</v>
      </c>
      <c r="Z84" s="140" t="str">
        <f t="shared" si="1"/>
        <v>Half-yearly</v>
      </c>
      <c r="AA84" s="82" t="s">
        <v>1211</v>
      </c>
      <c r="AB84" s="82" t="s">
        <v>292</v>
      </c>
    </row>
    <row r="85" spans="8:28" ht="15" customHeight="1" x14ac:dyDescent="0.35">
      <c r="H85" s="137"/>
      <c r="I85" s="137" t="s">
        <v>2012</v>
      </c>
      <c r="J85" s="137"/>
      <c r="Y85" s="80" t="s">
        <v>9</v>
      </c>
      <c r="Z85" s="140" t="str">
        <f t="shared" si="1"/>
        <v>Half-yearly</v>
      </c>
      <c r="AA85" s="82" t="s">
        <v>1221</v>
      </c>
      <c r="AB85" s="82" t="s">
        <v>293</v>
      </c>
    </row>
    <row r="86" spans="8:28" ht="15" customHeight="1" x14ac:dyDescent="0.35">
      <c r="H86" s="138"/>
      <c r="I86" s="138" t="s">
        <v>2013</v>
      </c>
      <c r="J86" s="138"/>
      <c r="Y86" s="80" t="s">
        <v>9</v>
      </c>
      <c r="Z86" s="140" t="str">
        <f t="shared" si="1"/>
        <v>Half-yearly</v>
      </c>
      <c r="AA86" s="76" t="s">
        <v>1225</v>
      </c>
      <c r="AB86" s="82" t="s">
        <v>294</v>
      </c>
    </row>
    <row r="87" spans="8:28" ht="15" customHeight="1" x14ac:dyDescent="0.35">
      <c r="H87" s="137"/>
      <c r="I87" s="137" t="s">
        <v>2014</v>
      </c>
      <c r="J87" s="137"/>
      <c r="Y87" s="80" t="s">
        <v>9</v>
      </c>
      <c r="Z87" s="140" t="str">
        <f t="shared" si="1"/>
        <v>Half-yearly</v>
      </c>
      <c r="AA87" s="76" t="s">
        <v>1238</v>
      </c>
      <c r="AB87" s="82" t="s">
        <v>295</v>
      </c>
    </row>
    <row r="88" spans="8:28" ht="15" customHeight="1" x14ac:dyDescent="0.35">
      <c r="H88" s="138"/>
      <c r="I88" s="138" t="s">
        <v>2015</v>
      </c>
      <c r="J88" s="138"/>
      <c r="Y88" s="80" t="s">
        <v>9</v>
      </c>
      <c r="Z88" s="140" t="str">
        <f t="shared" si="1"/>
        <v>Half-yearly</v>
      </c>
      <c r="AA88" s="76" t="s">
        <v>1247</v>
      </c>
      <c r="AB88" s="82" t="s">
        <v>296</v>
      </c>
    </row>
    <row r="89" spans="8:28" ht="15" customHeight="1" x14ac:dyDescent="0.35">
      <c r="H89" s="137"/>
      <c r="I89" s="137" t="s">
        <v>2016</v>
      </c>
      <c r="J89" s="137"/>
      <c r="Y89" s="80" t="s">
        <v>9</v>
      </c>
      <c r="Z89" s="140" t="str">
        <f t="shared" si="1"/>
        <v>Half-yearly</v>
      </c>
      <c r="AA89" s="76" t="s">
        <v>1250</v>
      </c>
      <c r="AB89" s="82" t="s">
        <v>297</v>
      </c>
    </row>
    <row r="90" spans="8:28" ht="15" customHeight="1" x14ac:dyDescent="0.35">
      <c r="H90" s="138"/>
      <c r="I90" s="138" t="s">
        <v>2017</v>
      </c>
      <c r="J90" s="138"/>
      <c r="Y90" s="80" t="s">
        <v>9</v>
      </c>
      <c r="Z90" s="140" t="str">
        <f t="shared" si="1"/>
        <v>Half-yearly</v>
      </c>
      <c r="AA90" s="76" t="s">
        <v>1253</v>
      </c>
      <c r="AB90" s="82" t="s">
        <v>116</v>
      </c>
    </row>
    <row r="91" spans="8:28" ht="15" customHeight="1" x14ac:dyDescent="0.35">
      <c r="H91" s="137"/>
      <c r="I91" s="137" t="s">
        <v>2018</v>
      </c>
      <c r="J91" s="137"/>
      <c r="Y91" s="80" t="s">
        <v>9</v>
      </c>
      <c r="Z91" s="140" t="str">
        <f t="shared" si="1"/>
        <v>Half-yearly</v>
      </c>
      <c r="AA91" s="76" t="s">
        <v>1307</v>
      </c>
      <c r="AB91" s="82" t="s">
        <v>117</v>
      </c>
    </row>
    <row r="92" spans="8:28" ht="15" customHeight="1" x14ac:dyDescent="0.35">
      <c r="H92" s="138"/>
      <c r="I92" s="138" t="s">
        <v>2019</v>
      </c>
      <c r="J92" s="138"/>
      <c r="Y92" s="80" t="s">
        <v>9</v>
      </c>
      <c r="Z92" s="140" t="str">
        <f t="shared" si="1"/>
        <v>Half-yearly</v>
      </c>
      <c r="AA92" s="76" t="s">
        <v>1312</v>
      </c>
      <c r="AB92" s="82" t="s">
        <v>118</v>
      </c>
    </row>
    <row r="93" spans="8:28" ht="15" customHeight="1" x14ac:dyDescent="0.35">
      <c r="H93" s="137"/>
      <c r="I93" s="137" t="s">
        <v>2020</v>
      </c>
      <c r="J93" s="137"/>
      <c r="Y93" s="80" t="s">
        <v>9</v>
      </c>
      <c r="Z93" s="140" t="str">
        <f t="shared" si="1"/>
        <v>Half-yearly</v>
      </c>
      <c r="AA93" s="76" t="s">
        <v>1325</v>
      </c>
      <c r="AB93" s="82" t="s">
        <v>368</v>
      </c>
    </row>
    <row r="94" spans="8:28" ht="15" customHeight="1" x14ac:dyDescent="0.35">
      <c r="H94" s="138"/>
      <c r="I94" s="138" t="s">
        <v>2021</v>
      </c>
      <c r="J94" s="138"/>
      <c r="Y94" s="80" t="s">
        <v>9</v>
      </c>
      <c r="Z94" s="140" t="str">
        <f t="shared" si="1"/>
        <v>Half-yearly</v>
      </c>
      <c r="AA94" s="76" t="s">
        <v>1330</v>
      </c>
      <c r="AB94" s="82" t="s">
        <v>119</v>
      </c>
    </row>
    <row r="95" spans="8:28" ht="15" customHeight="1" x14ac:dyDescent="0.35">
      <c r="H95" s="137"/>
      <c r="I95" s="137" t="s">
        <v>2022</v>
      </c>
      <c r="J95" s="137"/>
      <c r="Y95" s="80" t="s">
        <v>9</v>
      </c>
      <c r="Z95" s="140" t="str">
        <f t="shared" si="1"/>
        <v/>
      </c>
      <c r="AA95" s="76" t="s">
        <v>1404</v>
      </c>
      <c r="AB95" s="82" t="s">
        <v>648</v>
      </c>
    </row>
    <row r="96" spans="8:28" ht="15" customHeight="1" x14ac:dyDescent="0.35">
      <c r="H96" s="138"/>
      <c r="I96" s="138" t="s">
        <v>2023</v>
      </c>
      <c r="J96" s="138"/>
      <c r="Y96" s="80" t="s">
        <v>9</v>
      </c>
      <c r="Z96" s="140" t="str">
        <f t="shared" si="1"/>
        <v/>
      </c>
      <c r="AA96" s="76" t="s">
        <v>1417</v>
      </c>
      <c r="AB96" s="82" t="s">
        <v>649</v>
      </c>
    </row>
    <row r="97" spans="8:28" ht="15" customHeight="1" x14ac:dyDescent="0.35">
      <c r="H97" s="137"/>
      <c r="I97" s="137" t="s">
        <v>2024</v>
      </c>
      <c r="J97" s="137"/>
      <c r="Y97" s="80" t="s">
        <v>9</v>
      </c>
      <c r="Z97" s="140" t="str">
        <f t="shared" si="1"/>
        <v/>
      </c>
      <c r="AA97" s="76" t="s">
        <v>1436</v>
      </c>
      <c r="AB97" s="82" t="s">
        <v>650</v>
      </c>
    </row>
    <row r="98" spans="8:28" ht="15" customHeight="1" x14ac:dyDescent="0.35">
      <c r="H98" s="138"/>
      <c r="I98" s="138" t="s">
        <v>2025</v>
      </c>
      <c r="J98" s="138"/>
      <c r="Y98" s="80" t="s">
        <v>9</v>
      </c>
      <c r="Z98" s="140" t="str">
        <f t="shared" si="1"/>
        <v/>
      </c>
      <c r="AA98" s="76" t="s">
        <v>2139</v>
      </c>
      <c r="AB98" s="82" t="s">
        <v>651</v>
      </c>
    </row>
    <row r="99" spans="8:28" ht="15" customHeight="1" x14ac:dyDescent="0.35">
      <c r="H99" s="137"/>
      <c r="I99" s="137" t="s">
        <v>2026</v>
      </c>
      <c r="J99" s="137"/>
      <c r="Y99" s="80" t="s">
        <v>9</v>
      </c>
      <c r="Z99" s="140" t="str">
        <f t="shared" si="1"/>
        <v/>
      </c>
      <c r="AA99" s="76" t="s">
        <v>1441</v>
      </c>
      <c r="AB99" s="82" t="s">
        <v>652</v>
      </c>
    </row>
    <row r="100" spans="8:28" ht="15" customHeight="1" x14ac:dyDescent="0.35">
      <c r="H100" s="138"/>
      <c r="I100" s="138" t="s">
        <v>2027</v>
      </c>
      <c r="J100" s="138"/>
      <c r="Y100" s="80" t="s">
        <v>9</v>
      </c>
      <c r="Z100" s="140" t="str">
        <f t="shared" si="1"/>
        <v/>
      </c>
      <c r="AA100" s="76" t="s">
        <v>1462</v>
      </c>
      <c r="AB100" s="82" t="s">
        <v>653</v>
      </c>
    </row>
    <row r="101" spans="8:28" ht="15" customHeight="1" x14ac:dyDescent="0.35">
      <c r="H101" s="137"/>
      <c r="I101" s="137" t="s">
        <v>2028</v>
      </c>
      <c r="J101" s="137"/>
      <c r="Y101" s="80" t="s">
        <v>9</v>
      </c>
      <c r="Z101" s="140" t="str">
        <f t="shared" si="1"/>
        <v/>
      </c>
      <c r="AA101" s="76" t="s">
        <v>1467</v>
      </c>
      <c r="AB101" s="82" t="s">
        <v>654</v>
      </c>
    </row>
    <row r="102" spans="8:28" ht="15" customHeight="1" x14ac:dyDescent="0.35">
      <c r="H102" s="138"/>
      <c r="I102" s="138" t="s">
        <v>2029</v>
      </c>
      <c r="J102" s="138"/>
      <c r="Y102" s="80" t="s">
        <v>9</v>
      </c>
      <c r="Z102" s="140" t="str">
        <f t="shared" si="1"/>
        <v/>
      </c>
      <c r="AA102" s="76" t="s">
        <v>1470</v>
      </c>
      <c r="AB102" s="82" t="s">
        <v>655</v>
      </c>
    </row>
    <row r="103" spans="8:28" ht="15" customHeight="1" x14ac:dyDescent="0.35">
      <c r="H103" s="137"/>
      <c r="I103" s="137" t="s">
        <v>2030</v>
      </c>
      <c r="J103" s="137"/>
      <c r="Y103" s="80" t="s">
        <v>9</v>
      </c>
      <c r="Z103" s="140" t="str">
        <f t="shared" si="1"/>
        <v/>
      </c>
      <c r="AA103" s="76" t="s">
        <v>1473</v>
      </c>
      <c r="AB103" s="82" t="s">
        <v>656</v>
      </c>
    </row>
    <row r="104" spans="8:28" ht="15" customHeight="1" x14ac:dyDescent="0.35">
      <c r="H104" s="138"/>
      <c r="I104" s="138" t="s">
        <v>2031</v>
      </c>
      <c r="J104" s="138"/>
      <c r="Y104" s="80" t="s">
        <v>9</v>
      </c>
      <c r="Z104" s="140" t="str">
        <f t="shared" si="1"/>
        <v/>
      </c>
      <c r="AA104" s="76" t="s">
        <v>1482</v>
      </c>
      <c r="AB104" s="82" t="s">
        <v>657</v>
      </c>
    </row>
    <row r="105" spans="8:28" ht="15" customHeight="1" x14ac:dyDescent="0.35">
      <c r="H105" s="137"/>
      <c r="I105" s="137" t="s">
        <v>2032</v>
      </c>
      <c r="J105" s="137"/>
      <c r="Y105" s="80" t="s">
        <v>9</v>
      </c>
      <c r="Z105" s="140" t="str">
        <f t="shared" si="1"/>
        <v/>
      </c>
      <c r="AA105" s="76" t="s">
        <v>1491</v>
      </c>
      <c r="AB105" s="82" t="s">
        <v>658</v>
      </c>
    </row>
    <row r="106" spans="8:28" ht="15" customHeight="1" x14ac:dyDescent="0.35">
      <c r="H106" s="138"/>
      <c r="I106" s="138" t="s">
        <v>2033</v>
      </c>
      <c r="J106" s="138"/>
      <c r="Y106" s="80" t="s">
        <v>9</v>
      </c>
      <c r="Z106" s="140" t="str">
        <f t="shared" si="1"/>
        <v/>
      </c>
      <c r="AA106" s="76" t="s">
        <v>1495</v>
      </c>
      <c r="AB106" s="82" t="s">
        <v>659</v>
      </c>
    </row>
    <row r="107" spans="8:28" ht="15" customHeight="1" x14ac:dyDescent="0.35">
      <c r="H107" s="137"/>
      <c r="I107" s="137" t="s">
        <v>2034</v>
      </c>
      <c r="J107" s="137"/>
      <c r="Y107" s="80" t="s">
        <v>9</v>
      </c>
      <c r="Z107" s="140" t="str">
        <f t="shared" si="1"/>
        <v/>
      </c>
      <c r="AA107" s="76" t="s">
        <v>1504</v>
      </c>
      <c r="AB107" s="82" t="s">
        <v>660</v>
      </c>
    </row>
    <row r="108" spans="8:28" ht="15" customHeight="1" x14ac:dyDescent="0.35">
      <c r="H108" s="138"/>
      <c r="I108" s="138" t="s">
        <v>2035</v>
      </c>
      <c r="J108" s="138"/>
      <c r="Y108" s="80" t="s">
        <v>9</v>
      </c>
      <c r="Z108" s="140" t="str">
        <f t="shared" si="1"/>
        <v>Half-yearly</v>
      </c>
      <c r="AA108" s="76" t="s">
        <v>1520</v>
      </c>
      <c r="AB108" s="82" t="s">
        <v>605</v>
      </c>
    </row>
    <row r="109" spans="8:28" ht="15" customHeight="1" x14ac:dyDescent="0.35">
      <c r="H109" s="137"/>
      <c r="I109" s="137" t="s">
        <v>2036</v>
      </c>
      <c r="J109" s="137"/>
      <c r="Y109" s="80" t="s">
        <v>9</v>
      </c>
      <c r="Z109" s="140" t="str">
        <f t="shared" si="1"/>
        <v>Half-yearly</v>
      </c>
      <c r="AA109" s="76" t="s">
        <v>1523</v>
      </c>
      <c r="AB109" s="82" t="s">
        <v>606</v>
      </c>
    </row>
    <row r="110" spans="8:28" ht="15" customHeight="1" x14ac:dyDescent="0.35">
      <c r="H110" s="138"/>
      <c r="I110" s="138" t="s">
        <v>2037</v>
      </c>
      <c r="J110" s="138"/>
      <c r="Y110" s="80" t="s">
        <v>9</v>
      </c>
      <c r="Z110" s="140" t="str">
        <f t="shared" si="1"/>
        <v>Half-yearly</v>
      </c>
      <c r="AA110" s="76" t="s">
        <v>1553</v>
      </c>
      <c r="AB110" s="82" t="s">
        <v>120</v>
      </c>
    </row>
    <row r="111" spans="8:28" ht="15" customHeight="1" x14ac:dyDescent="0.35">
      <c r="H111" s="137"/>
      <c r="I111" s="137" t="s">
        <v>2038</v>
      </c>
      <c r="J111" s="137"/>
      <c r="Y111" s="80" t="s">
        <v>9</v>
      </c>
      <c r="Z111" s="140" t="str">
        <f t="shared" si="1"/>
        <v>Half-yearly</v>
      </c>
      <c r="AA111" s="76" t="s">
        <v>1562</v>
      </c>
      <c r="AB111" s="82" t="s">
        <v>121</v>
      </c>
    </row>
    <row r="112" spans="8:28" ht="15" customHeight="1" x14ac:dyDescent="0.35">
      <c r="H112" s="137"/>
      <c r="I112" s="137" t="s">
        <v>2039</v>
      </c>
      <c r="J112" s="137"/>
      <c r="Y112" s="80" t="s">
        <v>9</v>
      </c>
      <c r="Z112" s="140" t="str">
        <f t="shared" si="1"/>
        <v>Half-yearly</v>
      </c>
      <c r="AA112" s="76" t="s">
        <v>1576</v>
      </c>
      <c r="AB112" s="82" t="s">
        <v>122</v>
      </c>
    </row>
    <row r="113" spans="8:28" ht="15" customHeight="1" x14ac:dyDescent="0.35">
      <c r="H113" s="138"/>
      <c r="I113" s="138" t="s">
        <v>2040</v>
      </c>
      <c r="J113" s="138"/>
      <c r="Y113" s="80" t="s">
        <v>9</v>
      </c>
      <c r="Z113" s="140" t="str">
        <f t="shared" si="1"/>
        <v>Half-yearly</v>
      </c>
      <c r="AA113" s="76" t="s">
        <v>1588</v>
      </c>
      <c r="AB113" s="82" t="s">
        <v>123</v>
      </c>
    </row>
    <row r="114" spans="8:28" ht="15" customHeight="1" x14ac:dyDescent="0.35">
      <c r="H114" s="137"/>
      <c r="I114" s="137" t="s">
        <v>2041</v>
      </c>
      <c r="J114" s="137"/>
      <c r="Y114" s="80" t="s">
        <v>9</v>
      </c>
      <c r="Z114" s="140" t="str">
        <f t="shared" si="1"/>
        <v>Half-yearly</v>
      </c>
      <c r="AA114" s="74" t="s">
        <v>1591</v>
      </c>
      <c r="AB114" s="82" t="s">
        <v>124</v>
      </c>
    </row>
    <row r="115" spans="8:28" ht="15" customHeight="1" x14ac:dyDescent="0.35">
      <c r="H115" s="138"/>
      <c r="I115" s="138" t="s">
        <v>2042</v>
      </c>
      <c r="J115" s="138"/>
      <c r="Y115" s="80" t="s">
        <v>9</v>
      </c>
      <c r="Z115" s="140" t="str">
        <f t="shared" si="1"/>
        <v>Half-yearly</v>
      </c>
      <c r="AA115" s="74" t="s">
        <v>1594</v>
      </c>
      <c r="AB115" s="82" t="s">
        <v>125</v>
      </c>
    </row>
    <row r="116" spans="8:28" ht="15" customHeight="1" x14ac:dyDescent="0.35">
      <c r="H116" s="137"/>
      <c r="I116" s="137" t="s">
        <v>2043</v>
      </c>
      <c r="J116" s="137"/>
      <c r="Y116" s="80" t="s">
        <v>9</v>
      </c>
      <c r="Z116" s="140" t="str">
        <f t="shared" si="1"/>
        <v>Half-yearly</v>
      </c>
      <c r="AA116" s="74" t="s">
        <v>1963</v>
      </c>
      <c r="AB116" s="82" t="s">
        <v>126</v>
      </c>
    </row>
    <row r="117" spans="8:28" ht="15" customHeight="1" x14ac:dyDescent="0.35">
      <c r="H117" s="138"/>
      <c r="I117" s="138" t="s">
        <v>2044</v>
      </c>
      <c r="J117" s="138"/>
      <c r="Y117" s="80" t="s">
        <v>9</v>
      </c>
      <c r="Z117" s="140" t="str">
        <f t="shared" si="1"/>
        <v>Half-yearly</v>
      </c>
      <c r="AA117" s="74" t="s">
        <v>1964</v>
      </c>
      <c r="AB117" s="82" t="s">
        <v>127</v>
      </c>
    </row>
    <row r="118" spans="8:28" ht="15" customHeight="1" x14ac:dyDescent="0.35">
      <c r="H118" s="137"/>
      <c r="I118" s="137" t="s">
        <v>2045</v>
      </c>
      <c r="J118" s="137"/>
      <c r="Y118" s="80" t="s">
        <v>9</v>
      </c>
      <c r="Z118" s="140" t="str">
        <f t="shared" si="1"/>
        <v>Half-yearly</v>
      </c>
      <c r="AA118" s="74" t="s">
        <v>1965</v>
      </c>
      <c r="AB118" s="82" t="s">
        <v>128</v>
      </c>
    </row>
    <row r="119" spans="8:28" ht="15" customHeight="1" x14ac:dyDescent="0.35">
      <c r="H119" s="138"/>
      <c r="I119" s="138" t="s">
        <v>2046</v>
      </c>
      <c r="J119" s="138"/>
      <c r="Y119" s="80" t="s">
        <v>9</v>
      </c>
      <c r="Z119" s="140" t="str">
        <f t="shared" si="1"/>
        <v>Half-yearly</v>
      </c>
      <c r="AA119" s="74" t="s">
        <v>1966</v>
      </c>
      <c r="AB119" s="82" t="s">
        <v>304</v>
      </c>
    </row>
    <row r="120" spans="8:28" ht="15" customHeight="1" x14ac:dyDescent="0.35">
      <c r="H120" s="137"/>
      <c r="I120" s="137" t="s">
        <v>2047</v>
      </c>
      <c r="J120" s="137"/>
      <c r="Y120" s="80" t="s">
        <v>9</v>
      </c>
      <c r="Z120" s="140" t="str">
        <f t="shared" si="1"/>
        <v>Half-yearly</v>
      </c>
      <c r="AA120" s="74" t="s">
        <v>1967</v>
      </c>
      <c r="AB120" s="82" t="s">
        <v>298</v>
      </c>
    </row>
    <row r="121" spans="8:28" ht="15" customHeight="1" x14ac:dyDescent="0.35">
      <c r="H121" s="138"/>
      <c r="I121" s="138" t="s">
        <v>2048</v>
      </c>
      <c r="J121" s="138"/>
      <c r="Y121" s="80" t="s">
        <v>9</v>
      </c>
      <c r="Z121" s="140" t="str">
        <f t="shared" si="1"/>
        <v>Half-yearly</v>
      </c>
      <c r="AA121" s="74" t="s">
        <v>1969</v>
      </c>
      <c r="AB121" s="82" t="s">
        <v>299</v>
      </c>
    </row>
    <row r="122" spans="8:28" ht="15" customHeight="1" x14ac:dyDescent="0.35">
      <c r="H122" s="137"/>
      <c r="I122" s="137" t="s">
        <v>2049</v>
      </c>
      <c r="J122" s="137"/>
      <c r="Y122" s="80" t="s">
        <v>9</v>
      </c>
      <c r="Z122" s="140" t="str">
        <f t="shared" si="1"/>
        <v>Half-yearly</v>
      </c>
      <c r="AA122" s="74" t="s">
        <v>1970</v>
      </c>
      <c r="AB122" s="82" t="s">
        <v>129</v>
      </c>
    </row>
    <row r="123" spans="8:28" ht="15" customHeight="1" x14ac:dyDescent="0.35">
      <c r="H123" s="138"/>
      <c r="I123" s="138" t="s">
        <v>2050</v>
      </c>
      <c r="J123" s="138"/>
      <c r="Y123" s="80" t="s">
        <v>9</v>
      </c>
      <c r="Z123" s="140" t="str">
        <f t="shared" si="1"/>
        <v/>
      </c>
      <c r="AA123" s="74" t="s">
        <v>2140</v>
      </c>
      <c r="AB123" s="82" t="s">
        <v>662</v>
      </c>
    </row>
    <row r="124" spans="8:28" ht="15" customHeight="1" x14ac:dyDescent="0.35">
      <c r="H124" s="137"/>
      <c r="I124" s="137" t="s">
        <v>2051</v>
      </c>
      <c r="J124" s="137"/>
      <c r="Y124" s="80" t="s">
        <v>9</v>
      </c>
      <c r="Z124" s="140" t="str">
        <f t="shared" si="1"/>
        <v/>
      </c>
      <c r="AA124" s="74" t="s">
        <v>2141</v>
      </c>
      <c r="AB124" s="82" t="s">
        <v>661</v>
      </c>
    </row>
    <row r="125" spans="8:28" ht="15" customHeight="1" x14ac:dyDescent="0.35">
      <c r="H125" s="138"/>
      <c r="I125" s="138" t="s">
        <v>2052</v>
      </c>
      <c r="J125" s="138"/>
      <c r="Y125" s="80" t="s">
        <v>9</v>
      </c>
      <c r="Z125" s="140" t="str">
        <f t="shared" si="1"/>
        <v/>
      </c>
      <c r="AA125" s="74" t="s">
        <v>2142</v>
      </c>
      <c r="AB125" s="82" t="s">
        <v>663</v>
      </c>
    </row>
    <row r="126" spans="8:28" ht="15" customHeight="1" x14ac:dyDescent="0.35">
      <c r="H126" s="137"/>
      <c r="I126" s="137" t="s">
        <v>2053</v>
      </c>
      <c r="J126" s="137"/>
      <c r="Y126" s="80" t="s">
        <v>9</v>
      </c>
      <c r="Z126" s="140" t="str">
        <f t="shared" si="1"/>
        <v/>
      </c>
      <c r="AA126" s="74" t="s">
        <v>2143</v>
      </c>
      <c r="AB126" s="82" t="s">
        <v>664</v>
      </c>
    </row>
    <row r="127" spans="8:28" ht="15" customHeight="1" x14ac:dyDescent="0.35">
      <c r="H127" s="138"/>
      <c r="I127" s="138" t="s">
        <v>2054</v>
      </c>
      <c r="J127" s="138"/>
      <c r="Y127" s="80" t="s">
        <v>9</v>
      </c>
      <c r="Z127" s="140" t="str">
        <f t="shared" si="1"/>
        <v/>
      </c>
      <c r="AA127" s="74" t="s">
        <v>2144</v>
      </c>
      <c r="AB127" s="82" t="s">
        <v>665</v>
      </c>
    </row>
    <row r="128" spans="8:28" ht="15" customHeight="1" x14ac:dyDescent="0.35">
      <c r="H128" s="137"/>
      <c r="I128" s="137" t="s">
        <v>2055</v>
      </c>
      <c r="J128" s="137"/>
      <c r="Y128" s="80" t="s">
        <v>9</v>
      </c>
      <c r="Z128" s="140" t="str">
        <f t="shared" si="1"/>
        <v/>
      </c>
      <c r="AA128" s="74" t="s">
        <v>2145</v>
      </c>
      <c r="AB128" s="82" t="s">
        <v>666</v>
      </c>
    </row>
    <row r="129" spans="8:28" ht="15" customHeight="1" x14ac:dyDescent="0.35">
      <c r="H129" s="138"/>
      <c r="I129" s="138" t="s">
        <v>2056</v>
      </c>
      <c r="J129" s="138"/>
      <c r="Y129" s="80" t="s">
        <v>9</v>
      </c>
      <c r="Z129" s="140" t="str">
        <f t="shared" si="1"/>
        <v/>
      </c>
      <c r="AA129" s="74" t="s">
        <v>2146</v>
      </c>
      <c r="AB129" s="82" t="s">
        <v>667</v>
      </c>
    </row>
    <row r="130" spans="8:28" ht="15" customHeight="1" x14ac:dyDescent="0.35">
      <c r="H130" s="137"/>
      <c r="I130" s="137" t="s">
        <v>2057</v>
      </c>
      <c r="J130" s="137"/>
      <c r="Y130" s="80" t="s">
        <v>9</v>
      </c>
      <c r="Z130" s="140" t="str">
        <f t="shared" si="1"/>
        <v/>
      </c>
      <c r="AA130" s="74" t="s">
        <v>2147</v>
      </c>
      <c r="AB130" s="82" t="s">
        <v>668</v>
      </c>
    </row>
    <row r="131" spans="8:28" ht="15" customHeight="1" x14ac:dyDescent="0.35">
      <c r="H131" s="138"/>
      <c r="I131" s="138" t="s">
        <v>2058</v>
      </c>
      <c r="J131" s="138"/>
      <c r="Y131" s="80" t="s">
        <v>9</v>
      </c>
      <c r="Z131" s="140" t="str">
        <f t="shared" ref="Z131:Z194" si="2">IF(OR(Y131="",AA131=""),"",IF(Y131="Retailer",IF(COUNTIF($H$4:$H$133,AA131)&gt;0,"Immediate",IF(COUNTIF($I$4:$I$133,AA131)&gt;0,"Half-yearly","")),IF(Y131="Distributor",IF(COUNTIF($J$4:$J$133,AA131)&gt;0,"Immediate",IF(COUNTIF($K$4:$K$133,AA131)&gt;0,"Half-yearly","")),"")))</f>
        <v/>
      </c>
      <c r="AA131" s="74" t="s">
        <v>2148</v>
      </c>
      <c r="AB131" s="82" t="s">
        <v>669</v>
      </c>
    </row>
    <row r="132" spans="8:28" ht="15" customHeight="1" x14ac:dyDescent="0.35">
      <c r="H132" s="137"/>
      <c r="I132" s="137" t="s">
        <v>2059</v>
      </c>
      <c r="J132" s="137"/>
      <c r="Y132" s="80" t="s">
        <v>9</v>
      </c>
      <c r="Z132" s="140" t="str">
        <f t="shared" si="2"/>
        <v/>
      </c>
      <c r="AA132" s="74" t="s">
        <v>2149</v>
      </c>
      <c r="AB132" s="82" t="s">
        <v>670</v>
      </c>
    </row>
    <row r="133" spans="8:28" ht="15" customHeight="1" x14ac:dyDescent="0.35">
      <c r="H133" s="138"/>
      <c r="I133" s="138" t="s">
        <v>2060</v>
      </c>
      <c r="J133" s="138"/>
      <c r="Y133" s="80" t="s">
        <v>9</v>
      </c>
      <c r="Z133" s="140" t="str">
        <f t="shared" si="2"/>
        <v/>
      </c>
      <c r="AA133" s="74" t="s">
        <v>2150</v>
      </c>
      <c r="AB133" s="82" t="s">
        <v>671</v>
      </c>
    </row>
    <row r="134" spans="8:28" ht="15" customHeight="1" x14ac:dyDescent="0.35">
      <c r="H134" s="137"/>
      <c r="I134" s="137"/>
      <c r="J134" s="137"/>
      <c r="Y134" s="80" t="s">
        <v>9</v>
      </c>
      <c r="Z134" s="140" t="str">
        <f t="shared" si="2"/>
        <v/>
      </c>
      <c r="AA134" s="74" t="s">
        <v>2151</v>
      </c>
      <c r="AB134" s="82" t="s">
        <v>130</v>
      </c>
    </row>
    <row r="135" spans="8:28" ht="15" customHeight="1" x14ac:dyDescent="0.35">
      <c r="Y135" s="80" t="s">
        <v>9</v>
      </c>
      <c r="Z135" s="140" t="str">
        <f t="shared" si="2"/>
        <v/>
      </c>
      <c r="AA135" s="74" t="s">
        <v>2152</v>
      </c>
      <c r="AB135" s="82" t="s">
        <v>672</v>
      </c>
    </row>
    <row r="136" spans="8:28" ht="15" customHeight="1" x14ac:dyDescent="0.35">
      <c r="Y136" s="80" t="s">
        <v>9</v>
      </c>
      <c r="Z136" s="140" t="str">
        <f t="shared" si="2"/>
        <v>Half-yearly</v>
      </c>
      <c r="AA136" s="74" t="s">
        <v>1971</v>
      </c>
      <c r="AB136" s="82" t="s">
        <v>146</v>
      </c>
    </row>
    <row r="137" spans="8:28" ht="15" customHeight="1" x14ac:dyDescent="0.35">
      <c r="Y137" s="80" t="s">
        <v>9</v>
      </c>
      <c r="Z137" s="140" t="str">
        <f t="shared" si="2"/>
        <v>Half-yearly</v>
      </c>
      <c r="AA137" s="74" t="s">
        <v>1973</v>
      </c>
      <c r="AB137" s="82" t="s">
        <v>147</v>
      </c>
    </row>
    <row r="138" spans="8:28" ht="15" customHeight="1" x14ac:dyDescent="0.35">
      <c r="Y138" s="80" t="s">
        <v>9</v>
      </c>
      <c r="Z138" s="140" t="str">
        <f t="shared" si="2"/>
        <v>Half-yearly</v>
      </c>
      <c r="AA138" s="74" t="s">
        <v>1974</v>
      </c>
      <c r="AB138" s="82" t="s">
        <v>148</v>
      </c>
    </row>
    <row r="139" spans="8:28" ht="15" customHeight="1" x14ac:dyDescent="0.35">
      <c r="Y139" s="80" t="s">
        <v>9</v>
      </c>
      <c r="Z139" s="140" t="str">
        <f t="shared" si="2"/>
        <v>Half-yearly</v>
      </c>
      <c r="AA139" s="74" t="s">
        <v>1975</v>
      </c>
      <c r="AB139" s="82" t="s">
        <v>149</v>
      </c>
    </row>
    <row r="140" spans="8:28" ht="15" customHeight="1" x14ac:dyDescent="0.35">
      <c r="Y140" s="80" t="s">
        <v>9</v>
      </c>
      <c r="Z140" s="140" t="str">
        <f t="shared" si="2"/>
        <v>Half-yearly</v>
      </c>
      <c r="AA140" s="74" t="s">
        <v>1977</v>
      </c>
      <c r="AB140" s="82" t="s">
        <v>150</v>
      </c>
    </row>
    <row r="141" spans="8:28" ht="15" customHeight="1" x14ac:dyDescent="0.35">
      <c r="Y141" s="80" t="s">
        <v>9</v>
      </c>
      <c r="Z141" s="140" t="str">
        <f t="shared" si="2"/>
        <v>Half-yearly</v>
      </c>
      <c r="AA141" s="74" t="s">
        <v>1978</v>
      </c>
      <c r="AB141" s="82" t="s">
        <v>151</v>
      </c>
    </row>
    <row r="142" spans="8:28" ht="15" customHeight="1" x14ac:dyDescent="0.35">
      <c r="Y142" s="80" t="s">
        <v>9</v>
      </c>
      <c r="Z142" s="140" t="str">
        <f t="shared" si="2"/>
        <v>Half-yearly</v>
      </c>
      <c r="AA142" s="74" t="s">
        <v>1979</v>
      </c>
      <c r="AB142" s="82" t="s">
        <v>152</v>
      </c>
    </row>
    <row r="143" spans="8:28" ht="15" customHeight="1" x14ac:dyDescent="0.35">
      <c r="Y143" s="80" t="s">
        <v>9</v>
      </c>
      <c r="Z143" s="140" t="str">
        <f t="shared" si="2"/>
        <v>Half-yearly</v>
      </c>
      <c r="AA143" s="74" t="s">
        <v>1980</v>
      </c>
      <c r="AB143" s="82" t="s">
        <v>153</v>
      </c>
    </row>
    <row r="144" spans="8:28" ht="15" customHeight="1" x14ac:dyDescent="0.35">
      <c r="Y144" s="80" t="s">
        <v>9</v>
      </c>
      <c r="Z144" s="140" t="str">
        <f t="shared" si="2"/>
        <v>Half-yearly</v>
      </c>
      <c r="AA144" s="74" t="s">
        <v>1981</v>
      </c>
      <c r="AB144" s="82" t="s">
        <v>154</v>
      </c>
    </row>
    <row r="145" spans="25:28" ht="15" customHeight="1" x14ac:dyDescent="0.35">
      <c r="Y145" s="80" t="s">
        <v>9</v>
      </c>
      <c r="Z145" s="140" t="str">
        <f t="shared" si="2"/>
        <v>Half-yearly</v>
      </c>
      <c r="AA145" s="74" t="s">
        <v>1982</v>
      </c>
      <c r="AB145" s="82" t="s">
        <v>155</v>
      </c>
    </row>
    <row r="146" spans="25:28" ht="15" customHeight="1" x14ac:dyDescent="0.35">
      <c r="Y146" s="80" t="s">
        <v>9</v>
      </c>
      <c r="Z146" s="140" t="str">
        <f t="shared" si="2"/>
        <v>Half-yearly</v>
      </c>
      <c r="AA146" s="74" t="s">
        <v>1983</v>
      </c>
      <c r="AB146" s="82" t="s">
        <v>156</v>
      </c>
    </row>
    <row r="147" spans="25:28" ht="15" customHeight="1" x14ac:dyDescent="0.35">
      <c r="Y147" s="80" t="s">
        <v>9</v>
      </c>
      <c r="Z147" s="140" t="str">
        <f t="shared" si="2"/>
        <v/>
      </c>
      <c r="AA147" s="74" t="s">
        <v>2153</v>
      </c>
      <c r="AB147" s="82" t="s">
        <v>673</v>
      </c>
    </row>
    <row r="148" spans="25:28" ht="15" customHeight="1" x14ac:dyDescent="0.35">
      <c r="Y148" s="80" t="s">
        <v>9</v>
      </c>
      <c r="Z148" s="140" t="str">
        <f t="shared" si="2"/>
        <v/>
      </c>
      <c r="AA148" s="76" t="s">
        <v>2154</v>
      </c>
      <c r="AB148" s="82" t="s">
        <v>675</v>
      </c>
    </row>
    <row r="149" spans="25:28" ht="15" customHeight="1" x14ac:dyDescent="0.35">
      <c r="Y149" s="80" t="s">
        <v>9</v>
      </c>
      <c r="Z149" s="140" t="str">
        <f t="shared" si="2"/>
        <v/>
      </c>
      <c r="AA149" s="76" t="s">
        <v>2155</v>
      </c>
      <c r="AB149" s="82" t="s">
        <v>676</v>
      </c>
    </row>
    <row r="150" spans="25:28" ht="15" customHeight="1" x14ac:dyDescent="0.35">
      <c r="Y150" s="80" t="s">
        <v>9</v>
      </c>
      <c r="Z150" s="140" t="str">
        <f t="shared" si="2"/>
        <v/>
      </c>
      <c r="AA150" s="76" t="s">
        <v>2156</v>
      </c>
      <c r="AB150" s="82" t="s">
        <v>674</v>
      </c>
    </row>
    <row r="151" spans="25:28" ht="15" customHeight="1" x14ac:dyDescent="0.35">
      <c r="Y151" s="80" t="s">
        <v>9</v>
      </c>
      <c r="Z151" s="140" t="str">
        <f t="shared" si="2"/>
        <v/>
      </c>
      <c r="AA151" s="76" t="s">
        <v>2157</v>
      </c>
      <c r="AB151" s="82" t="s">
        <v>677</v>
      </c>
    </row>
    <row r="152" spans="25:28" ht="15" customHeight="1" x14ac:dyDescent="0.35">
      <c r="Y152" s="80" t="s">
        <v>9</v>
      </c>
      <c r="Z152" s="140" t="str">
        <f t="shared" si="2"/>
        <v/>
      </c>
      <c r="AA152" s="76" t="s">
        <v>2158</v>
      </c>
      <c r="AB152" s="82" t="s">
        <v>678</v>
      </c>
    </row>
    <row r="153" spans="25:28" ht="15" customHeight="1" x14ac:dyDescent="0.35">
      <c r="Y153" s="80" t="s">
        <v>9</v>
      </c>
      <c r="Z153" s="140" t="str">
        <f t="shared" si="2"/>
        <v>Half-yearly</v>
      </c>
      <c r="AA153" s="74" t="s">
        <v>1984</v>
      </c>
      <c r="AB153" s="82" t="s">
        <v>143</v>
      </c>
    </row>
    <row r="154" spans="25:28" ht="15" customHeight="1" x14ac:dyDescent="0.35">
      <c r="Y154" s="80" t="s">
        <v>9</v>
      </c>
      <c r="Z154" s="140" t="str">
        <f t="shared" si="2"/>
        <v>Half-yearly</v>
      </c>
      <c r="AA154" s="74" t="s">
        <v>1985</v>
      </c>
      <c r="AB154" s="82" t="s">
        <v>220</v>
      </c>
    </row>
    <row r="155" spans="25:28" ht="15" customHeight="1" x14ac:dyDescent="0.35">
      <c r="Y155" s="80" t="s">
        <v>9</v>
      </c>
      <c r="Z155" s="140" t="str">
        <f t="shared" si="2"/>
        <v>Half-yearly</v>
      </c>
      <c r="AA155" s="74" t="s">
        <v>1986</v>
      </c>
      <c r="AB155" s="82" t="s">
        <v>221</v>
      </c>
    </row>
    <row r="156" spans="25:28" ht="15" customHeight="1" x14ac:dyDescent="0.35">
      <c r="Y156" s="80" t="s">
        <v>9</v>
      </c>
      <c r="Z156" s="140" t="str">
        <f t="shared" si="2"/>
        <v>Half-yearly</v>
      </c>
      <c r="AA156" s="74" t="s">
        <v>1987</v>
      </c>
      <c r="AB156" s="82" t="s">
        <v>224</v>
      </c>
    </row>
    <row r="157" spans="25:28" ht="15" customHeight="1" x14ac:dyDescent="0.35">
      <c r="Y157" s="80" t="s">
        <v>9</v>
      </c>
      <c r="Z157" s="140" t="str">
        <f t="shared" si="2"/>
        <v>Half-yearly</v>
      </c>
      <c r="AA157" s="74" t="s">
        <v>1988</v>
      </c>
      <c r="AB157" s="82" t="s">
        <v>225</v>
      </c>
    </row>
    <row r="158" spans="25:28" ht="15" customHeight="1" x14ac:dyDescent="0.35">
      <c r="Y158" s="80" t="s">
        <v>9</v>
      </c>
      <c r="Z158" s="140" t="str">
        <f t="shared" si="2"/>
        <v>Half-yearly</v>
      </c>
      <c r="AA158" s="74" t="s">
        <v>1989</v>
      </c>
      <c r="AB158" s="82" t="s">
        <v>222</v>
      </c>
    </row>
    <row r="159" spans="25:28" ht="15" customHeight="1" x14ac:dyDescent="0.35">
      <c r="Y159" s="80" t="s">
        <v>9</v>
      </c>
      <c r="Z159" s="140" t="str">
        <f t="shared" si="2"/>
        <v>Half-yearly</v>
      </c>
      <c r="AA159" s="74" t="s">
        <v>1990</v>
      </c>
      <c r="AB159" s="82" t="s">
        <v>223</v>
      </c>
    </row>
    <row r="160" spans="25:28" ht="15" customHeight="1" x14ac:dyDescent="0.35">
      <c r="Y160" s="80" t="s">
        <v>9</v>
      </c>
      <c r="Z160" s="140" t="str">
        <f t="shared" si="2"/>
        <v>Half-yearly</v>
      </c>
      <c r="AA160" s="74" t="s">
        <v>1991</v>
      </c>
      <c r="AB160" s="82" t="s">
        <v>226</v>
      </c>
    </row>
    <row r="161" spans="9:28" ht="15" customHeight="1" x14ac:dyDescent="0.35">
      <c r="Y161" s="80" t="s">
        <v>9</v>
      </c>
      <c r="Z161" s="140" t="str">
        <f t="shared" si="2"/>
        <v>Half-yearly</v>
      </c>
      <c r="AA161" s="74" t="s">
        <v>1992</v>
      </c>
      <c r="AB161" s="82" t="s">
        <v>227</v>
      </c>
    </row>
    <row r="162" spans="9:28" ht="15" customHeight="1" x14ac:dyDescent="0.35">
      <c r="Y162" s="80" t="s">
        <v>9</v>
      </c>
      <c r="Z162" s="140" t="str">
        <f t="shared" si="2"/>
        <v>Half-yearly</v>
      </c>
      <c r="AA162" s="74" t="s">
        <v>1993</v>
      </c>
      <c r="AB162" s="82" t="s">
        <v>228</v>
      </c>
    </row>
    <row r="163" spans="9:28" ht="15" customHeight="1" x14ac:dyDescent="0.35">
      <c r="Y163" s="80" t="s">
        <v>9</v>
      </c>
      <c r="Z163" s="140" t="str">
        <f t="shared" si="2"/>
        <v>Half-yearly</v>
      </c>
      <c r="AA163" s="76" t="s">
        <v>1994</v>
      </c>
      <c r="AB163" s="82" t="s">
        <v>229</v>
      </c>
    </row>
    <row r="164" spans="9:28" ht="15" customHeight="1" x14ac:dyDescent="0.35">
      <c r="Y164" s="80" t="s">
        <v>9</v>
      </c>
      <c r="Z164" s="140" t="str">
        <f t="shared" si="2"/>
        <v>Half-yearly</v>
      </c>
      <c r="AA164" s="76" t="s">
        <v>1995</v>
      </c>
      <c r="AB164" s="82" t="s">
        <v>230</v>
      </c>
    </row>
    <row r="165" spans="9:28" ht="15" customHeight="1" x14ac:dyDescent="0.35">
      <c r="Y165" s="80" t="s">
        <v>9</v>
      </c>
      <c r="Z165" s="140" t="str">
        <f t="shared" si="2"/>
        <v/>
      </c>
      <c r="AA165" s="76" t="s">
        <v>2159</v>
      </c>
      <c r="AB165" s="82" t="s">
        <v>679</v>
      </c>
    </row>
    <row r="166" spans="9:28" ht="15" customHeight="1" x14ac:dyDescent="0.35">
      <c r="Y166" s="80" t="s">
        <v>9</v>
      </c>
      <c r="Z166" s="140" t="str">
        <f t="shared" si="2"/>
        <v/>
      </c>
      <c r="AA166" s="76" t="s">
        <v>2160</v>
      </c>
      <c r="AB166" s="82" t="s">
        <v>680</v>
      </c>
    </row>
    <row r="167" spans="9:28" ht="15" customHeight="1" x14ac:dyDescent="0.35">
      <c r="Y167" s="80" t="s">
        <v>9</v>
      </c>
      <c r="Z167" s="140" t="str">
        <f t="shared" si="2"/>
        <v/>
      </c>
      <c r="AA167" s="76" t="s">
        <v>2161</v>
      </c>
      <c r="AB167" s="82" t="s">
        <v>681</v>
      </c>
    </row>
    <row r="168" spans="9:28" ht="15" customHeight="1" x14ac:dyDescent="0.35">
      <c r="Y168" s="80" t="s">
        <v>9</v>
      </c>
      <c r="Z168" s="140" t="str">
        <f t="shared" si="2"/>
        <v/>
      </c>
      <c r="AA168" s="76" t="s">
        <v>2162</v>
      </c>
      <c r="AB168" s="82" t="s">
        <v>682</v>
      </c>
    </row>
    <row r="169" spans="9:28" ht="15" customHeight="1" x14ac:dyDescent="0.35">
      <c r="Y169" s="80" t="s">
        <v>9</v>
      </c>
      <c r="Z169" s="140" t="str">
        <f t="shared" si="2"/>
        <v/>
      </c>
      <c r="AA169" s="76" t="s">
        <v>2188</v>
      </c>
      <c r="AB169" s="82" t="s">
        <v>607</v>
      </c>
    </row>
    <row r="170" spans="9:28" ht="15" customHeight="1" x14ac:dyDescent="0.35">
      <c r="Y170" s="80" t="s">
        <v>9</v>
      </c>
      <c r="Z170" s="140" t="str">
        <f t="shared" si="2"/>
        <v>Half-yearly</v>
      </c>
      <c r="AA170" s="76" t="s">
        <v>1996</v>
      </c>
      <c r="AB170" s="82" t="s">
        <v>608</v>
      </c>
    </row>
    <row r="171" spans="9:28" ht="15" customHeight="1" x14ac:dyDescent="0.35">
      <c r="I171" s="86"/>
      <c r="Y171" s="80" t="s">
        <v>9</v>
      </c>
      <c r="Z171" s="140" t="str">
        <f t="shared" si="2"/>
        <v>Half-yearly</v>
      </c>
      <c r="AA171" s="76" t="s">
        <v>1997</v>
      </c>
      <c r="AB171" s="82" t="s">
        <v>609</v>
      </c>
    </row>
    <row r="172" spans="9:28" ht="15" customHeight="1" x14ac:dyDescent="0.35">
      <c r="I172" s="86"/>
      <c r="Y172" s="80" t="s">
        <v>9</v>
      </c>
      <c r="Z172" s="140" t="str">
        <f t="shared" si="2"/>
        <v>Half-yearly</v>
      </c>
      <c r="AA172" s="76" t="s">
        <v>1998</v>
      </c>
      <c r="AB172" s="82" t="s">
        <v>610</v>
      </c>
    </row>
    <row r="173" spans="9:28" ht="15" customHeight="1" x14ac:dyDescent="0.35">
      <c r="I173" s="86"/>
      <c r="Y173" s="80" t="s">
        <v>9</v>
      </c>
      <c r="Z173" s="140" t="str">
        <f t="shared" si="2"/>
        <v/>
      </c>
      <c r="AA173" s="76" t="s">
        <v>2163</v>
      </c>
      <c r="AB173" s="82" t="s">
        <v>683</v>
      </c>
    </row>
    <row r="174" spans="9:28" ht="15" customHeight="1" x14ac:dyDescent="0.35">
      <c r="I174" s="86"/>
      <c r="Y174" s="80" t="s">
        <v>9</v>
      </c>
      <c r="Z174" s="140" t="str">
        <f t="shared" si="2"/>
        <v/>
      </c>
      <c r="AA174" s="76" t="s">
        <v>2164</v>
      </c>
      <c r="AB174" s="82" t="s">
        <v>684</v>
      </c>
    </row>
    <row r="175" spans="9:28" ht="15" customHeight="1" x14ac:dyDescent="0.35">
      <c r="I175" s="86"/>
      <c r="Y175" s="80" t="s">
        <v>9</v>
      </c>
      <c r="Z175" s="140" t="str">
        <f t="shared" si="2"/>
        <v/>
      </c>
      <c r="AA175" s="76" t="s">
        <v>2165</v>
      </c>
      <c r="AB175" s="82" t="s">
        <v>685</v>
      </c>
    </row>
    <row r="176" spans="9:28" ht="15" customHeight="1" x14ac:dyDescent="0.35">
      <c r="I176" s="86"/>
      <c r="Y176" s="80" t="s">
        <v>9</v>
      </c>
      <c r="Z176" s="140" t="str">
        <f t="shared" si="2"/>
        <v/>
      </c>
      <c r="AA176" s="76" t="s">
        <v>2166</v>
      </c>
      <c r="AB176" s="82" t="s">
        <v>686</v>
      </c>
    </row>
    <row r="177" spans="9:28" ht="15" customHeight="1" x14ac:dyDescent="0.35">
      <c r="I177" s="86"/>
      <c r="Y177" s="80" t="s">
        <v>9</v>
      </c>
      <c r="Z177" s="140" t="str">
        <f t="shared" si="2"/>
        <v/>
      </c>
      <c r="AA177" s="76" t="s">
        <v>2167</v>
      </c>
      <c r="AB177" s="82" t="s">
        <v>687</v>
      </c>
    </row>
    <row r="178" spans="9:28" ht="15" customHeight="1" x14ac:dyDescent="0.35">
      <c r="I178" s="86"/>
      <c r="Y178" s="80" t="s">
        <v>9</v>
      </c>
      <c r="Z178" s="140" t="str">
        <f t="shared" si="2"/>
        <v/>
      </c>
      <c r="AA178" s="76" t="s">
        <v>2168</v>
      </c>
      <c r="AB178" s="82" t="s">
        <v>688</v>
      </c>
    </row>
    <row r="179" spans="9:28" ht="15" customHeight="1" x14ac:dyDescent="0.35">
      <c r="I179" s="86"/>
      <c r="Y179" s="80" t="s">
        <v>9</v>
      </c>
      <c r="Z179" s="140" t="str">
        <f t="shared" si="2"/>
        <v/>
      </c>
      <c r="AA179" s="76" t="s">
        <v>2169</v>
      </c>
      <c r="AB179" s="82" t="s">
        <v>689</v>
      </c>
    </row>
    <row r="180" spans="9:28" ht="15" customHeight="1" x14ac:dyDescent="0.35">
      <c r="I180" s="86"/>
      <c r="Y180" s="80" t="s">
        <v>9</v>
      </c>
      <c r="Z180" s="140" t="str">
        <f t="shared" si="2"/>
        <v/>
      </c>
      <c r="AA180" s="76" t="s">
        <v>2170</v>
      </c>
      <c r="AB180" s="82" t="s">
        <v>690</v>
      </c>
    </row>
    <row r="181" spans="9:28" ht="15" customHeight="1" x14ac:dyDescent="0.35">
      <c r="I181" s="86"/>
      <c r="Y181" s="80" t="s">
        <v>9</v>
      </c>
      <c r="Z181" s="140" t="str">
        <f t="shared" si="2"/>
        <v/>
      </c>
      <c r="AA181" s="76" t="s">
        <v>2171</v>
      </c>
      <c r="AB181" s="82" t="s">
        <v>691</v>
      </c>
    </row>
    <row r="182" spans="9:28" ht="15" customHeight="1" x14ac:dyDescent="0.35">
      <c r="I182" s="86"/>
      <c r="Y182" s="80" t="s">
        <v>9</v>
      </c>
      <c r="Z182" s="140" t="str">
        <f t="shared" si="2"/>
        <v/>
      </c>
      <c r="AA182" s="76" t="s">
        <v>2172</v>
      </c>
      <c r="AB182" s="82" t="s">
        <v>692</v>
      </c>
    </row>
    <row r="183" spans="9:28" ht="15" customHeight="1" x14ac:dyDescent="0.35">
      <c r="I183" s="86"/>
      <c r="Y183" s="80" t="s">
        <v>9</v>
      </c>
      <c r="Z183" s="140" t="str">
        <f t="shared" si="2"/>
        <v/>
      </c>
      <c r="AA183" s="76" t="s">
        <v>2173</v>
      </c>
      <c r="AB183" s="82" t="s">
        <v>693</v>
      </c>
    </row>
    <row r="184" spans="9:28" ht="15" customHeight="1" x14ac:dyDescent="0.35">
      <c r="I184" s="86"/>
      <c r="Y184" s="80" t="s">
        <v>9</v>
      </c>
      <c r="Z184" s="140" t="str">
        <f t="shared" si="2"/>
        <v/>
      </c>
      <c r="AA184" s="76" t="s">
        <v>2174</v>
      </c>
      <c r="AB184" s="82" t="s">
        <v>694</v>
      </c>
    </row>
    <row r="185" spans="9:28" ht="15" customHeight="1" x14ac:dyDescent="0.35">
      <c r="I185" s="86"/>
      <c r="Y185" s="80" t="s">
        <v>9</v>
      </c>
      <c r="Z185" s="140" t="str">
        <f t="shared" si="2"/>
        <v/>
      </c>
      <c r="AA185" s="76" t="s">
        <v>2175</v>
      </c>
      <c r="AB185" s="82" t="s">
        <v>695</v>
      </c>
    </row>
    <row r="186" spans="9:28" ht="15" customHeight="1" x14ac:dyDescent="0.35">
      <c r="I186" s="86"/>
      <c r="Y186" s="80" t="s">
        <v>9</v>
      </c>
      <c r="Z186" s="140" t="str">
        <f t="shared" si="2"/>
        <v/>
      </c>
      <c r="AA186" s="76" t="s">
        <v>2176</v>
      </c>
      <c r="AB186" s="82" t="s">
        <v>696</v>
      </c>
    </row>
    <row r="187" spans="9:28" ht="15" customHeight="1" x14ac:dyDescent="0.35">
      <c r="I187" s="86"/>
      <c r="Y187" s="80" t="s">
        <v>9</v>
      </c>
      <c r="Z187" s="140" t="str">
        <f t="shared" si="2"/>
        <v/>
      </c>
      <c r="AA187" s="76" t="s">
        <v>2177</v>
      </c>
      <c r="AB187" s="82" t="s">
        <v>697</v>
      </c>
    </row>
    <row r="188" spans="9:28" ht="15" customHeight="1" x14ac:dyDescent="0.35">
      <c r="I188" s="86"/>
      <c r="Y188" s="80" t="s">
        <v>9</v>
      </c>
      <c r="Z188" s="140" t="str">
        <f t="shared" si="2"/>
        <v/>
      </c>
      <c r="AA188" s="76" t="s">
        <v>2178</v>
      </c>
      <c r="AB188" s="82" t="s">
        <v>698</v>
      </c>
    </row>
    <row r="189" spans="9:28" ht="15" customHeight="1" x14ac:dyDescent="0.35">
      <c r="I189" s="86"/>
      <c r="Y189" s="80" t="s">
        <v>9</v>
      </c>
      <c r="Z189" s="140" t="str">
        <f t="shared" si="2"/>
        <v/>
      </c>
      <c r="AA189" s="76" t="s">
        <v>2179</v>
      </c>
      <c r="AB189" s="82" t="s">
        <v>699</v>
      </c>
    </row>
    <row r="190" spans="9:28" ht="15" customHeight="1" x14ac:dyDescent="0.35">
      <c r="I190" s="86"/>
      <c r="Y190" s="80" t="s">
        <v>9</v>
      </c>
      <c r="Z190" s="140" t="str">
        <f t="shared" si="2"/>
        <v/>
      </c>
      <c r="AA190" s="76" t="s">
        <v>2180</v>
      </c>
      <c r="AB190" s="82" t="s">
        <v>700</v>
      </c>
    </row>
    <row r="191" spans="9:28" ht="15" customHeight="1" x14ac:dyDescent="0.35">
      <c r="I191" s="86"/>
      <c r="Y191" s="80" t="s">
        <v>9</v>
      </c>
      <c r="Z191" s="140" t="str">
        <f t="shared" si="2"/>
        <v/>
      </c>
      <c r="AA191" s="76" t="s">
        <v>2181</v>
      </c>
      <c r="AB191" s="82" t="s">
        <v>701</v>
      </c>
    </row>
    <row r="192" spans="9:28" ht="15" customHeight="1" x14ac:dyDescent="0.35">
      <c r="I192" s="86"/>
      <c r="Y192" s="80" t="s">
        <v>9</v>
      </c>
      <c r="Z192" s="140" t="str">
        <f t="shared" si="2"/>
        <v/>
      </c>
      <c r="AA192" s="76" t="s">
        <v>2182</v>
      </c>
      <c r="AB192" s="82" t="s">
        <v>702</v>
      </c>
    </row>
    <row r="193" spans="8:28" ht="15" customHeight="1" x14ac:dyDescent="0.35">
      <c r="Y193" s="80" t="s">
        <v>9</v>
      </c>
      <c r="Z193" s="140" t="str">
        <f t="shared" si="2"/>
        <v/>
      </c>
      <c r="AA193" s="76" t="s">
        <v>2183</v>
      </c>
      <c r="AB193" s="82" t="s">
        <v>703</v>
      </c>
    </row>
    <row r="194" spans="8:28" ht="15" customHeight="1" x14ac:dyDescent="0.35">
      <c r="Y194" s="80" t="s">
        <v>9</v>
      </c>
      <c r="Z194" s="140" t="str">
        <f t="shared" si="2"/>
        <v/>
      </c>
      <c r="AA194" s="76" t="s">
        <v>2184</v>
      </c>
      <c r="AB194" s="82" t="s">
        <v>704</v>
      </c>
    </row>
    <row r="195" spans="8:28" ht="18.75" customHeight="1" x14ac:dyDescent="0.35">
      <c r="Y195" s="80" t="s">
        <v>9</v>
      </c>
      <c r="Z195" s="140" t="str">
        <f t="shared" ref="Z195:Z258" si="3">IF(OR(Y195="",AA195=""),"",IF(Y195="Retailer",IF(COUNTIF($H$4:$H$133,AA195)&gt;0,"Immediate",IF(COUNTIF($I$4:$I$133,AA195)&gt;0,"Half-yearly","")),IF(Y195="Distributor",IF(COUNTIF($J$4:$J$133,AA195)&gt;0,"Immediate",IF(COUNTIF($K$4:$K$133,AA195)&gt;0,"Half-yearly","")),"")))</f>
        <v/>
      </c>
      <c r="AA195" s="76" t="s">
        <v>2185</v>
      </c>
      <c r="AB195" s="82" t="s">
        <v>611</v>
      </c>
    </row>
    <row r="196" spans="8:28" ht="18.75" customHeight="1" x14ac:dyDescent="0.35">
      <c r="Y196" s="80"/>
      <c r="Z196" s="140" t="str">
        <f t="shared" si="3"/>
        <v/>
      </c>
      <c r="AA196" s="76" t="s">
        <v>1999</v>
      </c>
      <c r="AB196" s="82" t="s">
        <v>707</v>
      </c>
    </row>
    <row r="197" spans="8:28" ht="18.75" customHeight="1" x14ac:dyDescent="0.35">
      <c r="Y197" s="80"/>
      <c r="Z197" s="140" t="str">
        <f t="shared" si="3"/>
        <v/>
      </c>
      <c r="AA197" s="76" t="s">
        <v>2000</v>
      </c>
      <c r="AB197" s="82" t="s">
        <v>611</v>
      </c>
    </row>
    <row r="198" spans="8:28" ht="18.75" customHeight="1" x14ac:dyDescent="0.35">
      <c r="Y198" s="80" t="s">
        <v>9</v>
      </c>
      <c r="Z198" s="140" t="str">
        <f t="shared" si="3"/>
        <v/>
      </c>
      <c r="AA198" s="76" t="s">
        <v>2186</v>
      </c>
      <c r="AB198" s="82" t="s">
        <v>706</v>
      </c>
    </row>
    <row r="199" spans="8:28" ht="18.75" customHeight="1" x14ac:dyDescent="0.35">
      <c r="Y199" s="80" t="s">
        <v>9</v>
      </c>
      <c r="Z199" s="140" t="str">
        <f t="shared" si="3"/>
        <v>Half-yearly</v>
      </c>
      <c r="AA199" s="76" t="s">
        <v>2003</v>
      </c>
      <c r="AB199" s="82" t="s">
        <v>613</v>
      </c>
    </row>
    <row r="200" spans="8:28" ht="18.75" customHeight="1" x14ac:dyDescent="0.35">
      <c r="Y200" s="80" t="s">
        <v>9</v>
      </c>
      <c r="Z200" s="140" t="str">
        <f t="shared" si="3"/>
        <v>Half-yearly</v>
      </c>
      <c r="AA200" s="76" t="s">
        <v>2004</v>
      </c>
      <c r="AB200" s="82" t="s">
        <v>250</v>
      </c>
    </row>
    <row r="201" spans="8:28" ht="18.75" customHeight="1" x14ac:dyDescent="0.35">
      <c r="Y201" s="80" t="s">
        <v>9</v>
      </c>
      <c r="Z201" s="140" t="str">
        <f t="shared" si="3"/>
        <v>Half-yearly</v>
      </c>
      <c r="AA201" s="76" t="s">
        <v>2005</v>
      </c>
      <c r="AB201" s="82" t="s">
        <v>251</v>
      </c>
    </row>
    <row r="202" spans="8:28" ht="18.75" customHeight="1" x14ac:dyDescent="0.35">
      <c r="Y202" s="80" t="s">
        <v>9</v>
      </c>
      <c r="Z202" s="140" t="str">
        <f t="shared" si="3"/>
        <v>Half-yearly</v>
      </c>
      <c r="AA202" s="76" t="s">
        <v>2006</v>
      </c>
      <c r="AB202" s="82" t="s">
        <v>252</v>
      </c>
    </row>
    <row r="203" spans="8:28" ht="18.75" customHeight="1" x14ac:dyDescent="0.35">
      <c r="Y203" s="80" t="s">
        <v>9</v>
      </c>
      <c r="Z203" s="140" t="str">
        <f t="shared" si="3"/>
        <v>Half-yearly</v>
      </c>
      <c r="AA203" s="76" t="s">
        <v>2007</v>
      </c>
      <c r="AB203" s="82" t="s">
        <v>253</v>
      </c>
    </row>
    <row r="204" spans="8:28" ht="18.75" customHeight="1" x14ac:dyDescent="0.35">
      <c r="H204" s="29"/>
      <c r="Y204" s="80" t="s">
        <v>9</v>
      </c>
      <c r="Z204" s="140" t="str">
        <f t="shared" si="3"/>
        <v>Half-yearly</v>
      </c>
      <c r="AA204" s="76" t="s">
        <v>2008</v>
      </c>
      <c r="AB204" s="82" t="s">
        <v>254</v>
      </c>
    </row>
    <row r="205" spans="8:28" ht="18.75" customHeight="1" x14ac:dyDescent="0.35">
      <c r="Y205" s="80" t="s">
        <v>9</v>
      </c>
      <c r="Z205" s="140" t="str">
        <f t="shared" si="3"/>
        <v>Half-yearly</v>
      </c>
      <c r="AA205" s="76" t="s">
        <v>2009</v>
      </c>
      <c r="AB205" s="82" t="s">
        <v>255</v>
      </c>
    </row>
    <row r="206" spans="8:28" ht="18.75" customHeight="1" x14ac:dyDescent="0.35">
      <c r="Y206" s="80" t="s">
        <v>9</v>
      </c>
      <c r="Z206" s="140" t="str">
        <f t="shared" si="3"/>
        <v>Half-yearly</v>
      </c>
      <c r="AA206" s="76" t="s">
        <v>2010</v>
      </c>
      <c r="AB206" s="82" t="s">
        <v>256</v>
      </c>
    </row>
    <row r="207" spans="8:28" ht="18.75" customHeight="1" x14ac:dyDescent="0.35">
      <c r="Y207" s="80" t="s">
        <v>9</v>
      </c>
      <c r="Z207" s="140" t="str">
        <f t="shared" si="3"/>
        <v>Half-yearly</v>
      </c>
      <c r="AA207" s="76" t="s">
        <v>2011</v>
      </c>
      <c r="AB207" s="82" t="s">
        <v>257</v>
      </c>
    </row>
    <row r="208" spans="8:28" ht="18.75" customHeight="1" x14ac:dyDescent="0.35">
      <c r="Y208" s="80" t="s">
        <v>9</v>
      </c>
      <c r="Z208" s="140" t="str">
        <f t="shared" si="3"/>
        <v>Half-yearly</v>
      </c>
      <c r="AA208" s="76" t="s">
        <v>2012</v>
      </c>
      <c r="AB208" s="82" t="s">
        <v>258</v>
      </c>
    </row>
    <row r="209" spans="9:28" ht="30" customHeight="1" x14ac:dyDescent="0.35">
      <c r="Y209" s="80" t="s">
        <v>9</v>
      </c>
      <c r="Z209" s="140" t="str">
        <f t="shared" si="3"/>
        <v>Half-yearly</v>
      </c>
      <c r="AA209" s="76" t="s">
        <v>2013</v>
      </c>
      <c r="AB209" s="82" t="s">
        <v>641</v>
      </c>
    </row>
    <row r="210" spans="9:28" ht="18.75" customHeight="1" x14ac:dyDescent="0.35">
      <c r="Y210" s="80" t="s">
        <v>9</v>
      </c>
      <c r="Z210" s="140" t="str">
        <f t="shared" si="3"/>
        <v>Half-yearly</v>
      </c>
      <c r="AA210" s="76" t="s">
        <v>2014</v>
      </c>
      <c r="AB210" s="82" t="s">
        <v>640</v>
      </c>
    </row>
    <row r="211" spans="9:28" ht="18.75" customHeight="1" x14ac:dyDescent="0.35">
      <c r="Y211" s="80" t="s">
        <v>9</v>
      </c>
      <c r="Z211" s="140" t="str">
        <f t="shared" si="3"/>
        <v>Half-yearly</v>
      </c>
      <c r="AA211" s="76" t="s">
        <v>2015</v>
      </c>
      <c r="AB211" s="82" t="s">
        <v>642</v>
      </c>
    </row>
    <row r="212" spans="9:28" ht="18.75" customHeight="1" x14ac:dyDescent="0.35">
      <c r="Y212" s="80" t="s">
        <v>9</v>
      </c>
      <c r="Z212" s="140" t="str">
        <f t="shared" si="3"/>
        <v>Half-yearly</v>
      </c>
      <c r="AA212" s="76" t="s">
        <v>2016</v>
      </c>
      <c r="AB212" s="82" t="s">
        <v>643</v>
      </c>
    </row>
    <row r="213" spans="9:28" ht="18.75" customHeight="1" x14ac:dyDescent="0.35">
      <c r="Y213" s="80" t="s">
        <v>9</v>
      </c>
      <c r="Z213" s="140" t="str">
        <f t="shared" si="3"/>
        <v>Half-yearly</v>
      </c>
      <c r="AA213" s="76" t="s">
        <v>2018</v>
      </c>
      <c r="AB213" s="82" t="s">
        <v>645</v>
      </c>
    </row>
    <row r="214" spans="9:28" ht="18.75" customHeight="1" x14ac:dyDescent="0.35">
      <c r="I214" s="14"/>
      <c r="Y214" s="80" t="s">
        <v>9</v>
      </c>
      <c r="Z214" s="140" t="str">
        <f t="shared" si="3"/>
        <v>Half-yearly</v>
      </c>
      <c r="AA214" s="76" t="s">
        <v>2019</v>
      </c>
      <c r="AB214" s="82" t="s">
        <v>644</v>
      </c>
    </row>
    <row r="215" spans="9:28" ht="18.75" customHeight="1" x14ac:dyDescent="0.35">
      <c r="I215" s="14"/>
      <c r="Y215" s="80" t="s">
        <v>9</v>
      </c>
      <c r="Z215" s="140" t="str">
        <f t="shared" si="3"/>
        <v>Half-yearly</v>
      </c>
      <c r="AA215" s="76" t="s">
        <v>2020</v>
      </c>
      <c r="AB215" s="82" t="s">
        <v>646</v>
      </c>
    </row>
    <row r="216" spans="9:28" ht="18.75" customHeight="1" x14ac:dyDescent="0.35">
      <c r="I216" s="14"/>
      <c r="Y216" s="80" t="s">
        <v>9</v>
      </c>
      <c r="Z216" s="140" t="str">
        <f t="shared" si="3"/>
        <v>Half-yearly</v>
      </c>
      <c r="AA216" s="76" t="s">
        <v>2021</v>
      </c>
      <c r="AB216" s="82" t="s">
        <v>647</v>
      </c>
    </row>
    <row r="217" spans="9:28" ht="18.75" customHeight="1" x14ac:dyDescent="0.35">
      <c r="I217" s="14"/>
      <c r="Y217" s="80" t="s">
        <v>9</v>
      </c>
      <c r="Z217" s="140" t="str">
        <f t="shared" si="3"/>
        <v>Half-yearly</v>
      </c>
      <c r="AA217" s="76" t="s">
        <v>2022</v>
      </c>
      <c r="AB217" s="82" t="s">
        <v>208</v>
      </c>
    </row>
    <row r="218" spans="9:28" ht="18.75" customHeight="1" x14ac:dyDescent="0.35">
      <c r="I218" s="14"/>
      <c r="Y218" s="80" t="s">
        <v>9</v>
      </c>
      <c r="Z218" s="140" t="str">
        <f t="shared" si="3"/>
        <v>Half-yearly</v>
      </c>
      <c r="AA218" s="76" t="s">
        <v>2023</v>
      </c>
      <c r="AB218" s="82" t="s">
        <v>157</v>
      </c>
    </row>
    <row r="219" spans="9:28" ht="18.75" customHeight="1" x14ac:dyDescent="0.35">
      <c r="I219" s="14"/>
      <c r="Y219" s="80" t="s">
        <v>9</v>
      </c>
      <c r="Z219" s="140" t="str">
        <f t="shared" si="3"/>
        <v>Half-yearly</v>
      </c>
      <c r="AA219" s="76" t="s">
        <v>2024</v>
      </c>
      <c r="AB219" s="82" t="s">
        <v>158</v>
      </c>
    </row>
    <row r="220" spans="9:28" ht="18.75" customHeight="1" x14ac:dyDescent="0.35">
      <c r="I220" s="14"/>
      <c r="Y220" s="80" t="s">
        <v>9</v>
      </c>
      <c r="Z220" s="140" t="str">
        <f t="shared" si="3"/>
        <v>Half-yearly</v>
      </c>
      <c r="AA220" s="76" t="s">
        <v>2025</v>
      </c>
      <c r="AB220" s="82" t="s">
        <v>159</v>
      </c>
    </row>
    <row r="221" spans="9:28" ht="18.75" customHeight="1" x14ac:dyDescent="0.35">
      <c r="I221" s="14"/>
      <c r="Y221" s="80"/>
      <c r="Z221" s="140" t="str">
        <f t="shared" si="3"/>
        <v/>
      </c>
      <c r="AA221" s="76" t="s">
        <v>2026</v>
      </c>
      <c r="AB221" s="82" t="s">
        <v>705</v>
      </c>
    </row>
    <row r="222" spans="9:28" ht="18.75" customHeight="1" x14ac:dyDescent="0.35">
      <c r="I222" s="14"/>
      <c r="Y222" s="80" t="s">
        <v>9</v>
      </c>
      <c r="Z222" s="140" t="str">
        <f t="shared" si="3"/>
        <v>Half-yearly</v>
      </c>
      <c r="AA222" s="76" t="s">
        <v>2027</v>
      </c>
      <c r="AB222" s="82" t="s">
        <v>209</v>
      </c>
    </row>
    <row r="223" spans="9:28" ht="18.75" customHeight="1" x14ac:dyDescent="0.35">
      <c r="I223" s="14"/>
      <c r="Y223" s="80" t="s">
        <v>9</v>
      </c>
      <c r="Z223" s="140" t="str">
        <f t="shared" si="3"/>
        <v>Half-yearly</v>
      </c>
      <c r="AA223" s="76" t="s">
        <v>2028</v>
      </c>
      <c r="AB223" s="82" t="s">
        <v>132</v>
      </c>
    </row>
    <row r="224" spans="9:28" ht="18.75" customHeight="1" x14ac:dyDescent="0.35">
      <c r="I224" s="14"/>
      <c r="Y224" s="80" t="s">
        <v>9</v>
      </c>
      <c r="Z224" s="140" t="str">
        <f t="shared" si="3"/>
        <v>Half-yearly</v>
      </c>
      <c r="AA224" s="76" t="s">
        <v>2029</v>
      </c>
      <c r="AB224" s="82" t="s">
        <v>133</v>
      </c>
    </row>
    <row r="225" spans="9:28" ht="18.75" customHeight="1" x14ac:dyDescent="0.35">
      <c r="I225" s="14"/>
      <c r="Y225" s="80" t="s">
        <v>9</v>
      </c>
      <c r="Z225" s="140" t="str">
        <f t="shared" si="3"/>
        <v>Half-yearly</v>
      </c>
      <c r="AA225" s="76" t="s">
        <v>2030</v>
      </c>
      <c r="AB225" s="82" t="s">
        <v>134</v>
      </c>
    </row>
    <row r="226" spans="9:28" ht="18.75" customHeight="1" x14ac:dyDescent="0.35">
      <c r="I226" s="14"/>
      <c r="Y226" s="80" t="s">
        <v>9</v>
      </c>
      <c r="Z226" s="140" t="str">
        <f t="shared" si="3"/>
        <v>Half-yearly</v>
      </c>
      <c r="AA226" s="76" t="s">
        <v>2031</v>
      </c>
      <c r="AB226" s="82" t="s">
        <v>135</v>
      </c>
    </row>
    <row r="227" spans="9:28" ht="18.75" customHeight="1" x14ac:dyDescent="0.35">
      <c r="I227" s="14"/>
      <c r="Y227" s="80" t="s">
        <v>9</v>
      </c>
      <c r="Z227" s="140" t="str">
        <f t="shared" si="3"/>
        <v>Half-yearly</v>
      </c>
      <c r="AA227" s="76" t="s">
        <v>2032</v>
      </c>
      <c r="AB227" s="82" t="s">
        <v>136</v>
      </c>
    </row>
    <row r="228" spans="9:28" ht="18.75" customHeight="1" x14ac:dyDescent="0.35">
      <c r="I228" s="14"/>
      <c r="Y228" s="80" t="s">
        <v>9</v>
      </c>
      <c r="Z228" s="140" t="str">
        <f t="shared" si="3"/>
        <v>Half-yearly</v>
      </c>
      <c r="AA228" s="76" t="s">
        <v>2033</v>
      </c>
      <c r="AB228" s="82" t="s">
        <v>137</v>
      </c>
    </row>
    <row r="229" spans="9:28" ht="18.75" customHeight="1" x14ac:dyDescent="0.35">
      <c r="I229" s="14"/>
      <c r="Y229" s="80" t="s">
        <v>9</v>
      </c>
      <c r="Z229" s="140" t="str">
        <f t="shared" si="3"/>
        <v>Half-yearly</v>
      </c>
      <c r="AA229" s="76" t="s">
        <v>2034</v>
      </c>
      <c r="AB229" s="82" t="s">
        <v>138</v>
      </c>
    </row>
    <row r="230" spans="9:28" ht="18.75" customHeight="1" x14ac:dyDescent="0.35">
      <c r="I230" s="14"/>
      <c r="Y230" s="80" t="s">
        <v>9</v>
      </c>
      <c r="Z230" s="140" t="str">
        <f t="shared" si="3"/>
        <v>Half-yearly</v>
      </c>
      <c r="AA230" s="76" t="s">
        <v>2035</v>
      </c>
      <c r="AB230" s="82" t="s">
        <v>139</v>
      </c>
    </row>
    <row r="231" spans="9:28" ht="18.75" customHeight="1" x14ac:dyDescent="0.35">
      <c r="I231" s="14"/>
      <c r="Y231" s="80" t="s">
        <v>9</v>
      </c>
      <c r="Z231" s="140" t="str">
        <f t="shared" si="3"/>
        <v>Half-yearly</v>
      </c>
      <c r="AA231" s="76" t="s">
        <v>2036</v>
      </c>
      <c r="AB231" s="82" t="s">
        <v>210</v>
      </c>
    </row>
    <row r="232" spans="9:28" ht="18.75" customHeight="1" x14ac:dyDescent="0.35">
      <c r="I232" s="14"/>
      <c r="Y232" s="80" t="s">
        <v>9</v>
      </c>
      <c r="Z232" s="140" t="str">
        <f t="shared" si="3"/>
        <v>Half-yearly</v>
      </c>
      <c r="AA232" s="76" t="s">
        <v>2037</v>
      </c>
      <c r="AB232" s="82" t="s">
        <v>211</v>
      </c>
    </row>
    <row r="233" spans="9:28" ht="18.75" customHeight="1" x14ac:dyDescent="0.35">
      <c r="I233" s="14"/>
      <c r="Y233" s="80" t="s">
        <v>9</v>
      </c>
      <c r="Z233" s="140" t="str">
        <f t="shared" si="3"/>
        <v>Half-yearly</v>
      </c>
      <c r="AA233" s="76" t="s">
        <v>2038</v>
      </c>
      <c r="AB233" s="82" t="s">
        <v>212</v>
      </c>
    </row>
    <row r="234" spans="9:28" ht="18.75" customHeight="1" x14ac:dyDescent="0.35">
      <c r="I234" s="14"/>
      <c r="Y234" s="80" t="s">
        <v>9</v>
      </c>
      <c r="Z234" s="140" t="str">
        <f t="shared" si="3"/>
        <v>Half-yearly</v>
      </c>
      <c r="AA234" s="76" t="s">
        <v>2039</v>
      </c>
      <c r="AB234" s="82" t="s">
        <v>213</v>
      </c>
    </row>
    <row r="235" spans="9:28" ht="18.75" customHeight="1" x14ac:dyDescent="0.35">
      <c r="I235" s="14"/>
      <c r="Y235" s="80" t="s">
        <v>9</v>
      </c>
      <c r="Z235" s="140" t="str">
        <f t="shared" si="3"/>
        <v>Half-yearly</v>
      </c>
      <c r="AA235" s="76" t="s">
        <v>2040</v>
      </c>
      <c r="AB235" s="82" t="s">
        <v>140</v>
      </c>
    </row>
    <row r="236" spans="9:28" ht="18.75" customHeight="1" x14ac:dyDescent="0.35">
      <c r="I236" s="14"/>
      <c r="Y236" s="80" t="s">
        <v>9</v>
      </c>
      <c r="Z236" s="140" t="str">
        <f t="shared" si="3"/>
        <v>Half-yearly</v>
      </c>
      <c r="AA236" s="76" t="s">
        <v>2041</v>
      </c>
      <c r="AB236" s="82" t="s">
        <v>131</v>
      </c>
    </row>
    <row r="237" spans="9:28" ht="18.75" customHeight="1" x14ac:dyDescent="0.35">
      <c r="I237" s="14"/>
      <c r="Y237" s="80" t="s">
        <v>9</v>
      </c>
      <c r="Z237" s="140" t="str">
        <f t="shared" si="3"/>
        <v>Half-yearly</v>
      </c>
      <c r="AA237" s="76" t="s">
        <v>2042</v>
      </c>
      <c r="AB237" s="82" t="s">
        <v>117</v>
      </c>
    </row>
    <row r="238" spans="9:28" ht="18.75" customHeight="1" x14ac:dyDescent="0.35">
      <c r="I238" s="14"/>
      <c r="Y238" s="80" t="s">
        <v>9</v>
      </c>
      <c r="Z238" s="140" t="str">
        <f t="shared" si="3"/>
        <v>Half-yearly</v>
      </c>
      <c r="AA238" s="76" t="s">
        <v>2043</v>
      </c>
      <c r="AB238" s="82" t="s">
        <v>118</v>
      </c>
    </row>
    <row r="239" spans="9:28" ht="18.75" customHeight="1" x14ac:dyDescent="0.35">
      <c r="I239" s="14"/>
      <c r="Y239" s="80" t="s">
        <v>9</v>
      </c>
      <c r="Z239" s="140" t="str">
        <f t="shared" si="3"/>
        <v>Half-yearly</v>
      </c>
      <c r="AA239" s="76" t="s">
        <v>2044</v>
      </c>
      <c r="AB239" s="82" t="s">
        <v>260</v>
      </c>
    </row>
    <row r="240" spans="9:28" ht="18.75" customHeight="1" x14ac:dyDescent="0.35">
      <c r="I240" s="14"/>
      <c r="Y240" s="80" t="s">
        <v>9</v>
      </c>
      <c r="Z240" s="140" t="str">
        <f t="shared" si="3"/>
        <v>Half-yearly</v>
      </c>
      <c r="AA240" s="76" t="s">
        <v>2045</v>
      </c>
      <c r="AB240" s="82" t="s">
        <v>615</v>
      </c>
    </row>
    <row r="241" spans="9:28" ht="18.75" customHeight="1" x14ac:dyDescent="0.35">
      <c r="I241" s="14"/>
      <c r="Y241" s="80" t="s">
        <v>9</v>
      </c>
      <c r="Z241" s="140" t="str">
        <f t="shared" si="3"/>
        <v>Half-yearly</v>
      </c>
      <c r="AA241" s="76" t="s">
        <v>2046</v>
      </c>
      <c r="AB241" s="82" t="s">
        <v>216</v>
      </c>
    </row>
    <row r="242" spans="9:28" ht="18.75" customHeight="1" x14ac:dyDescent="0.35">
      <c r="I242" s="14"/>
      <c r="Y242" s="80" t="s">
        <v>9</v>
      </c>
      <c r="Z242" s="140" t="str">
        <f t="shared" si="3"/>
        <v>Half-yearly</v>
      </c>
      <c r="AA242" s="76" t="s">
        <v>2047</v>
      </c>
      <c r="AB242" s="82" t="s">
        <v>217</v>
      </c>
    </row>
    <row r="243" spans="9:28" ht="18.75" customHeight="1" x14ac:dyDescent="0.35">
      <c r="I243" s="14"/>
      <c r="Y243" s="80" t="s">
        <v>9</v>
      </c>
      <c r="Z243" s="140" t="str">
        <f t="shared" si="3"/>
        <v>Half-yearly</v>
      </c>
      <c r="AA243" s="76" t="s">
        <v>2048</v>
      </c>
      <c r="AB243" s="82" t="s">
        <v>218</v>
      </c>
    </row>
    <row r="244" spans="9:28" ht="18.75" customHeight="1" x14ac:dyDescent="0.35">
      <c r="I244" s="14"/>
      <c r="Y244" s="80" t="s">
        <v>9</v>
      </c>
      <c r="Z244" s="140" t="str">
        <f t="shared" si="3"/>
        <v>Half-yearly</v>
      </c>
      <c r="AA244" s="76" t="s">
        <v>2049</v>
      </c>
      <c r="AB244" s="82" t="s">
        <v>214</v>
      </c>
    </row>
    <row r="245" spans="9:28" ht="18.75" customHeight="1" x14ac:dyDescent="0.35">
      <c r="I245" s="14"/>
      <c r="Y245" s="80" t="s">
        <v>9</v>
      </c>
      <c r="Z245" s="140" t="str">
        <f t="shared" si="3"/>
        <v>Half-yearly</v>
      </c>
      <c r="AA245" s="76" t="s">
        <v>2050</v>
      </c>
      <c r="AB245" s="82" t="s">
        <v>215</v>
      </c>
    </row>
    <row r="246" spans="9:28" ht="18.75" customHeight="1" x14ac:dyDescent="0.35">
      <c r="I246" s="14"/>
      <c r="Y246" s="80" t="s">
        <v>9</v>
      </c>
      <c r="Z246" s="140" t="str">
        <f t="shared" si="3"/>
        <v>Half-yearly</v>
      </c>
      <c r="AA246" s="76" t="s">
        <v>2051</v>
      </c>
      <c r="AB246" s="82" t="s">
        <v>219</v>
      </c>
    </row>
    <row r="247" spans="9:28" ht="18.75" customHeight="1" x14ac:dyDescent="0.35">
      <c r="I247" s="14"/>
      <c r="Y247" s="80" t="s">
        <v>9</v>
      </c>
      <c r="Z247" s="140" t="str">
        <f t="shared" si="3"/>
        <v>Half-yearly</v>
      </c>
      <c r="AA247" s="76" t="s">
        <v>2052</v>
      </c>
      <c r="AB247" s="82" t="s">
        <v>616</v>
      </c>
    </row>
    <row r="248" spans="9:28" ht="18.75" customHeight="1" x14ac:dyDescent="0.35">
      <c r="I248" s="14"/>
      <c r="Y248" s="80" t="s">
        <v>9</v>
      </c>
      <c r="Z248" s="140" t="str">
        <f t="shared" si="3"/>
        <v>Half-yearly</v>
      </c>
      <c r="AA248" s="76" t="s">
        <v>2053</v>
      </c>
      <c r="AB248" s="82" t="s">
        <v>617</v>
      </c>
    </row>
    <row r="249" spans="9:28" ht="18.75" customHeight="1" x14ac:dyDescent="0.35">
      <c r="I249" s="14"/>
      <c r="Y249" s="80" t="s">
        <v>9</v>
      </c>
      <c r="Z249" s="140" t="str">
        <f t="shared" si="3"/>
        <v>Half-yearly</v>
      </c>
      <c r="AA249" s="76" t="s">
        <v>2054</v>
      </c>
      <c r="AB249" s="82" t="s">
        <v>618</v>
      </c>
    </row>
    <row r="250" spans="9:28" ht="18.75" customHeight="1" x14ac:dyDescent="0.35">
      <c r="I250" s="14"/>
      <c r="Y250" s="80" t="s">
        <v>9</v>
      </c>
      <c r="Z250" s="140" t="str">
        <f t="shared" si="3"/>
        <v>Half-yearly</v>
      </c>
      <c r="AA250" s="76" t="s">
        <v>2055</v>
      </c>
      <c r="AB250" s="82" t="s">
        <v>619</v>
      </c>
    </row>
    <row r="251" spans="9:28" ht="18.75" customHeight="1" x14ac:dyDescent="0.35">
      <c r="I251" s="14"/>
      <c r="Y251" s="80" t="s">
        <v>9</v>
      </c>
      <c r="Z251" s="140" t="str">
        <f t="shared" si="3"/>
        <v>Half-yearly</v>
      </c>
      <c r="AA251" s="76" t="s">
        <v>2056</v>
      </c>
      <c r="AB251" s="82" t="s">
        <v>620</v>
      </c>
    </row>
    <row r="252" spans="9:28" ht="18.75" customHeight="1" x14ac:dyDescent="0.35">
      <c r="I252" s="14"/>
      <c r="Y252" s="80" t="s">
        <v>9</v>
      </c>
      <c r="Z252" s="140" t="str">
        <f t="shared" si="3"/>
        <v>Half-yearly</v>
      </c>
      <c r="AA252" s="76" t="s">
        <v>2057</v>
      </c>
      <c r="AB252" s="82" t="s">
        <v>621</v>
      </c>
    </row>
    <row r="253" spans="9:28" ht="18.75" customHeight="1" x14ac:dyDescent="0.35">
      <c r="I253" s="14"/>
      <c r="Y253" s="80" t="s">
        <v>9</v>
      </c>
      <c r="Z253" s="140" t="str">
        <f t="shared" si="3"/>
        <v>Half-yearly</v>
      </c>
      <c r="AA253" s="76" t="s">
        <v>2058</v>
      </c>
      <c r="AB253" s="82" t="s">
        <v>623</v>
      </c>
    </row>
    <row r="254" spans="9:28" ht="18.75" customHeight="1" x14ac:dyDescent="0.35">
      <c r="I254" s="14"/>
      <c r="Y254" s="80" t="s">
        <v>9</v>
      </c>
      <c r="Z254" s="140" t="str">
        <f t="shared" si="3"/>
        <v>Half-yearly</v>
      </c>
      <c r="AA254" s="76" t="s">
        <v>2059</v>
      </c>
      <c r="AB254" s="82" t="s">
        <v>622</v>
      </c>
    </row>
    <row r="255" spans="9:28" ht="18.75" customHeight="1" x14ac:dyDescent="0.35">
      <c r="I255" s="14"/>
      <c r="Y255" s="80" t="s">
        <v>5</v>
      </c>
      <c r="Z255" s="140" t="str">
        <f t="shared" si="3"/>
        <v>Half-yearly</v>
      </c>
      <c r="AA255" s="76" t="s">
        <v>2087</v>
      </c>
      <c r="AB255" s="82" t="s">
        <v>232</v>
      </c>
    </row>
    <row r="256" spans="9:28" ht="18.75" customHeight="1" x14ac:dyDescent="0.35">
      <c r="I256" s="14"/>
      <c r="Y256" s="80" t="s">
        <v>5</v>
      </c>
      <c r="Z256" s="140" t="str">
        <f t="shared" si="3"/>
        <v>Half-yearly</v>
      </c>
      <c r="AA256" s="76" t="s">
        <v>2088</v>
      </c>
      <c r="AB256" s="82" t="s">
        <v>233</v>
      </c>
    </row>
    <row r="257" spans="9:28" ht="18.75" customHeight="1" x14ac:dyDescent="0.35">
      <c r="I257" s="14"/>
      <c r="Y257" s="80" t="s">
        <v>5</v>
      </c>
      <c r="Z257" s="140" t="str">
        <f t="shared" si="3"/>
        <v>Half-yearly</v>
      </c>
      <c r="AA257" s="76" t="s">
        <v>2089</v>
      </c>
      <c r="AB257" s="82" t="s">
        <v>234</v>
      </c>
    </row>
    <row r="258" spans="9:28" ht="18.75" customHeight="1" x14ac:dyDescent="0.35">
      <c r="I258" s="14"/>
      <c r="Y258" s="80" t="s">
        <v>5</v>
      </c>
      <c r="Z258" s="140" t="str">
        <f t="shared" si="3"/>
        <v>Half-yearly</v>
      </c>
      <c r="AA258" s="76" t="s">
        <v>2090</v>
      </c>
      <c r="AB258" s="82" t="s">
        <v>235</v>
      </c>
    </row>
    <row r="259" spans="9:28" ht="18.75" customHeight="1" x14ac:dyDescent="0.35">
      <c r="I259" s="14"/>
      <c r="Y259" s="80" t="s">
        <v>5</v>
      </c>
      <c r="Z259" s="140" t="str">
        <f t="shared" ref="Z259:Z277" si="4">IF(OR(Y259="",AA259=""),"",IF(Y259="Retailer",IF(COUNTIF($H$4:$H$133,AA259)&gt;0,"Immediate",IF(COUNTIF($I$4:$I$133,AA259)&gt;0,"Half-yearly","")),IF(Y259="Distributor",IF(COUNTIF($J$4:$J$133,AA259)&gt;0,"Immediate",IF(COUNTIF($K$4:$K$133,AA259)&gt;0,"Half-yearly","")),"")))</f>
        <v>Half-yearly</v>
      </c>
      <c r="AA259" s="76" t="s">
        <v>2091</v>
      </c>
      <c r="AB259" s="82" t="s">
        <v>236</v>
      </c>
    </row>
    <row r="260" spans="9:28" ht="18.75" customHeight="1" x14ac:dyDescent="0.35">
      <c r="I260" s="14"/>
      <c r="Y260" s="80" t="s">
        <v>5</v>
      </c>
      <c r="Z260" s="140" t="str">
        <f t="shared" si="4"/>
        <v>Half-yearly</v>
      </c>
      <c r="AA260" s="76" t="s">
        <v>2092</v>
      </c>
      <c r="AB260" s="82" t="s">
        <v>237</v>
      </c>
    </row>
    <row r="261" spans="9:28" ht="18.75" customHeight="1" x14ac:dyDescent="0.35">
      <c r="I261" s="14"/>
      <c r="Y261" s="80" t="s">
        <v>5</v>
      </c>
      <c r="Z261" s="140" t="str">
        <f t="shared" si="4"/>
        <v>Half-yearly</v>
      </c>
      <c r="AA261" s="76" t="s">
        <v>2093</v>
      </c>
      <c r="AB261" s="82" t="s">
        <v>238</v>
      </c>
    </row>
    <row r="262" spans="9:28" ht="18.75" customHeight="1" x14ac:dyDescent="0.35">
      <c r="I262" s="14"/>
      <c r="Y262" s="80" t="s">
        <v>5</v>
      </c>
      <c r="Z262" s="140" t="str">
        <f t="shared" si="4"/>
        <v>Half-yearly</v>
      </c>
      <c r="AA262" s="76" t="s">
        <v>2094</v>
      </c>
      <c r="AB262" s="82" t="s">
        <v>624</v>
      </c>
    </row>
    <row r="263" spans="9:28" ht="18.75" customHeight="1" x14ac:dyDescent="0.35">
      <c r="I263" s="14"/>
      <c r="Y263" s="80" t="s">
        <v>5</v>
      </c>
      <c r="Z263" s="140" t="str">
        <f t="shared" si="4"/>
        <v/>
      </c>
      <c r="AA263" s="76" t="s">
        <v>2187</v>
      </c>
      <c r="AB263" s="82" t="s">
        <v>625</v>
      </c>
    </row>
    <row r="264" spans="9:28" ht="18.75" customHeight="1" x14ac:dyDescent="0.35">
      <c r="I264" s="14"/>
      <c r="Y264" s="80" t="s">
        <v>5</v>
      </c>
      <c r="Z264" s="140" t="str">
        <f t="shared" si="4"/>
        <v>Half-yearly</v>
      </c>
      <c r="AA264" s="76" t="s">
        <v>2017</v>
      </c>
      <c r="AB264" s="82" t="s">
        <v>626</v>
      </c>
    </row>
    <row r="265" spans="9:28" ht="18.75" customHeight="1" x14ac:dyDescent="0.35">
      <c r="I265" s="14"/>
      <c r="Y265" s="80" t="s">
        <v>5</v>
      </c>
      <c r="Z265" s="140" t="str">
        <f t="shared" si="4"/>
        <v>Half-yearly</v>
      </c>
      <c r="AA265" s="76" t="s">
        <v>2099</v>
      </c>
      <c r="AB265" s="82" t="s">
        <v>627</v>
      </c>
    </row>
    <row r="266" spans="9:28" ht="18.75" customHeight="1" x14ac:dyDescent="0.35">
      <c r="I266" s="14"/>
      <c r="Y266" s="80" t="s">
        <v>5</v>
      </c>
      <c r="Z266" s="140" t="str">
        <f t="shared" si="4"/>
        <v>Half-yearly</v>
      </c>
      <c r="AA266" s="76" t="s">
        <v>2101</v>
      </c>
      <c r="AB266" s="82" t="s">
        <v>628</v>
      </c>
    </row>
    <row r="267" spans="9:28" ht="18.75" customHeight="1" x14ac:dyDescent="0.35">
      <c r="I267" s="14"/>
      <c r="Y267" s="80" t="s">
        <v>5</v>
      </c>
      <c r="Z267" s="140" t="str">
        <f t="shared" si="4"/>
        <v>Half-yearly</v>
      </c>
      <c r="AA267" s="76" t="s">
        <v>2102</v>
      </c>
      <c r="AB267" s="82" t="s">
        <v>629</v>
      </c>
    </row>
    <row r="268" spans="9:28" ht="18.75" customHeight="1" x14ac:dyDescent="0.35">
      <c r="I268" s="14"/>
      <c r="Y268" s="80" t="s">
        <v>5</v>
      </c>
      <c r="Z268" s="140" t="str">
        <f t="shared" si="4"/>
        <v>Half-yearly</v>
      </c>
      <c r="AA268" s="76" t="s">
        <v>2103</v>
      </c>
      <c r="AB268" s="82" t="s">
        <v>631</v>
      </c>
    </row>
    <row r="269" spans="9:28" ht="18.75" customHeight="1" x14ac:dyDescent="0.35">
      <c r="I269" s="14"/>
      <c r="Y269" s="80" t="s">
        <v>5</v>
      </c>
      <c r="Z269" s="140" t="str">
        <f t="shared" si="4"/>
        <v>Half-yearly</v>
      </c>
      <c r="AA269" s="76" t="s">
        <v>2104</v>
      </c>
      <c r="AB269" s="82" t="s">
        <v>630</v>
      </c>
    </row>
    <row r="270" spans="9:28" ht="18.75" customHeight="1" x14ac:dyDescent="0.35">
      <c r="I270" s="14"/>
      <c r="Y270" s="80" t="s">
        <v>5</v>
      </c>
      <c r="Z270" s="140" t="str">
        <f t="shared" si="4"/>
        <v>Half-yearly</v>
      </c>
      <c r="AA270" s="76" t="s">
        <v>2105</v>
      </c>
      <c r="AB270" s="82" t="s">
        <v>632</v>
      </c>
    </row>
    <row r="271" spans="9:28" ht="18.75" customHeight="1" x14ac:dyDescent="0.35">
      <c r="I271" s="14"/>
      <c r="Y271" s="80" t="s">
        <v>5</v>
      </c>
      <c r="Z271" s="140" t="str">
        <f t="shared" si="4"/>
        <v>Half-yearly</v>
      </c>
      <c r="AA271" s="76" t="s">
        <v>2106</v>
      </c>
      <c r="AB271" s="82" t="s">
        <v>633</v>
      </c>
    </row>
    <row r="272" spans="9:28" ht="18.75" customHeight="1" x14ac:dyDescent="0.35">
      <c r="I272" s="14"/>
      <c r="Y272" s="80" t="s">
        <v>5</v>
      </c>
      <c r="Z272" s="140" t="str">
        <f t="shared" si="4"/>
        <v>Half-yearly</v>
      </c>
      <c r="AA272" s="76" t="s">
        <v>2107</v>
      </c>
      <c r="AB272" s="82" t="s">
        <v>634</v>
      </c>
    </row>
    <row r="273" spans="9:28" ht="18.75" customHeight="1" x14ac:dyDescent="0.35">
      <c r="I273" s="14"/>
      <c r="Y273" s="80" t="s">
        <v>5</v>
      </c>
      <c r="Z273" s="140" t="str">
        <f t="shared" si="4"/>
        <v>Half-yearly</v>
      </c>
      <c r="AA273" s="76" t="s">
        <v>2108</v>
      </c>
      <c r="AB273" s="82" t="s">
        <v>635</v>
      </c>
    </row>
    <row r="274" spans="9:28" ht="18.75" customHeight="1" x14ac:dyDescent="0.35">
      <c r="I274" s="14"/>
      <c r="Y274" s="80" t="s">
        <v>5</v>
      </c>
      <c r="Z274" s="140" t="str">
        <f t="shared" si="4"/>
        <v>Half-yearly</v>
      </c>
      <c r="AA274" s="76" t="s">
        <v>2109</v>
      </c>
      <c r="AB274" s="82" t="s">
        <v>636</v>
      </c>
    </row>
    <row r="275" spans="9:28" ht="18.75" customHeight="1" x14ac:dyDescent="0.35">
      <c r="I275" s="14"/>
      <c r="Y275" s="80" t="s">
        <v>5</v>
      </c>
      <c r="Z275" s="140" t="str">
        <f t="shared" si="4"/>
        <v>Half-yearly</v>
      </c>
      <c r="AA275" s="76" t="s">
        <v>2110</v>
      </c>
      <c r="AB275" s="82" t="s">
        <v>637</v>
      </c>
    </row>
    <row r="276" spans="9:28" ht="18.75" customHeight="1" x14ac:dyDescent="0.35">
      <c r="I276" s="14"/>
      <c r="Y276" s="80" t="s">
        <v>5</v>
      </c>
      <c r="Z276" s="140" t="str">
        <f t="shared" si="4"/>
        <v>Half-yearly</v>
      </c>
      <c r="AA276" s="76" t="s">
        <v>2111</v>
      </c>
      <c r="AB276" s="82" t="s">
        <v>638</v>
      </c>
    </row>
    <row r="277" spans="9:28" ht="18.75" customHeight="1" x14ac:dyDescent="0.35">
      <c r="I277" s="14"/>
      <c r="Y277" s="80" t="s">
        <v>5</v>
      </c>
      <c r="Z277" s="140" t="str">
        <f t="shared" si="4"/>
        <v>Half-yearly</v>
      </c>
      <c r="AA277" s="76" t="s">
        <v>2112</v>
      </c>
      <c r="AB277" s="82" t="s">
        <v>639</v>
      </c>
    </row>
    <row r="278" spans="9:28" ht="18.75" customHeight="1" x14ac:dyDescent="0.35">
      <c r="I278" s="14"/>
    </row>
    <row r="279" spans="9:28" ht="18.75" customHeight="1" x14ac:dyDescent="0.35">
      <c r="I279" s="14"/>
      <c r="AB279" s="105"/>
    </row>
    <row r="280" spans="9:28" ht="18.75" customHeight="1" x14ac:dyDescent="0.35">
      <c r="I280" s="14"/>
    </row>
    <row r="281" spans="9:28" ht="18.75" customHeight="1" x14ac:dyDescent="0.35">
      <c r="I281" s="14"/>
    </row>
    <row r="282" spans="9:28" ht="18.75" customHeight="1" x14ac:dyDescent="0.35">
      <c r="I282" s="14"/>
    </row>
    <row r="283" spans="9:28" ht="18.75" customHeight="1" x14ac:dyDescent="0.35">
      <c r="I283" s="14"/>
    </row>
    <row r="284" spans="9:28" ht="18.75" customHeight="1" x14ac:dyDescent="0.35">
      <c r="I284" s="14"/>
    </row>
    <row r="285" spans="9:28" ht="18.75" customHeight="1" x14ac:dyDescent="0.35">
      <c r="I285" s="14"/>
    </row>
    <row r="286" spans="9:28" ht="18.75" customHeight="1" x14ac:dyDescent="0.35">
      <c r="I286" s="14"/>
    </row>
    <row r="287" spans="9:28" ht="18.75" customHeight="1" x14ac:dyDescent="0.35">
      <c r="I287" s="14"/>
    </row>
    <row r="288" spans="9:28" ht="18.75" customHeight="1" x14ac:dyDescent="0.35">
      <c r="I288" s="14"/>
    </row>
    <row r="289" spans="9:9" ht="18.75" customHeight="1" x14ac:dyDescent="0.35">
      <c r="I289" s="14"/>
    </row>
    <row r="290" spans="9:9" ht="18.75" customHeight="1" x14ac:dyDescent="0.35">
      <c r="I290" s="14"/>
    </row>
    <row r="291" spans="9:9" ht="18.75" customHeight="1" x14ac:dyDescent="0.35">
      <c r="I291" s="14"/>
    </row>
    <row r="292" spans="9:9" ht="18.75" customHeight="1" x14ac:dyDescent="0.35">
      <c r="I292" s="14"/>
    </row>
    <row r="293" spans="9:9" ht="18.75" customHeight="1" x14ac:dyDescent="0.35">
      <c r="I293" s="14"/>
    </row>
    <row r="294" spans="9:9" ht="18.75" customHeight="1" x14ac:dyDescent="0.35">
      <c r="I294" s="14"/>
    </row>
    <row r="295" spans="9:9" ht="18.75" customHeight="1" x14ac:dyDescent="0.35">
      <c r="I295" s="14"/>
    </row>
    <row r="296" spans="9:9" ht="18.75" customHeight="1" x14ac:dyDescent="0.35">
      <c r="I296" s="14"/>
    </row>
    <row r="297" spans="9:9" ht="18.75" customHeight="1" x14ac:dyDescent="0.35">
      <c r="I297" s="14"/>
    </row>
    <row r="298" spans="9:9" ht="18.75" customHeight="1" x14ac:dyDescent="0.35">
      <c r="I298" s="14"/>
    </row>
    <row r="299" spans="9:9" ht="18.75" customHeight="1" x14ac:dyDescent="0.35">
      <c r="I299" s="14"/>
    </row>
    <row r="300" spans="9:9" ht="18.75" customHeight="1" x14ac:dyDescent="0.35">
      <c r="I300" s="14"/>
    </row>
    <row r="301" spans="9:9" ht="18.75" customHeight="1" x14ac:dyDescent="0.35">
      <c r="I301" s="14"/>
    </row>
    <row r="302" spans="9:9" ht="18.75" customHeight="1" x14ac:dyDescent="0.35">
      <c r="I302" s="14"/>
    </row>
    <row r="303" spans="9:9" ht="18.75" customHeight="1" x14ac:dyDescent="0.35">
      <c r="I303" s="14"/>
    </row>
    <row r="304" spans="9:9" ht="18.75" customHeight="1" x14ac:dyDescent="0.35">
      <c r="I304" s="14"/>
    </row>
    <row r="305" spans="9:9" ht="18.75" customHeight="1" x14ac:dyDescent="0.35">
      <c r="I305" s="14"/>
    </row>
    <row r="306" spans="9:9" ht="18.75" customHeight="1" x14ac:dyDescent="0.35">
      <c r="I306" s="14"/>
    </row>
    <row r="307" spans="9:9" ht="18.75" customHeight="1" x14ac:dyDescent="0.35">
      <c r="I307" s="14"/>
    </row>
    <row r="308" spans="9:9" ht="18.75" customHeight="1" x14ac:dyDescent="0.35">
      <c r="I308" s="14"/>
    </row>
    <row r="309" spans="9:9" ht="18.75" customHeight="1" x14ac:dyDescent="0.35">
      <c r="I309" s="14"/>
    </row>
    <row r="310" spans="9:9" ht="18.75" customHeight="1" x14ac:dyDescent="0.35">
      <c r="I310" s="14"/>
    </row>
    <row r="311" spans="9:9" ht="18.75" customHeight="1" x14ac:dyDescent="0.35">
      <c r="I311" s="14"/>
    </row>
    <row r="312" spans="9:9" ht="18.75" customHeight="1" x14ac:dyDescent="0.35">
      <c r="I312" s="14"/>
    </row>
    <row r="313" spans="9:9" ht="18.75" customHeight="1" x14ac:dyDescent="0.35">
      <c r="I313" s="14"/>
    </row>
    <row r="314" spans="9:9" ht="18.75" customHeight="1" x14ac:dyDescent="0.35">
      <c r="I314" s="14"/>
    </row>
    <row r="315" spans="9:9" ht="18.75" customHeight="1" x14ac:dyDescent="0.35">
      <c r="I315" s="14"/>
    </row>
    <row r="316" spans="9:9" ht="18.75" customHeight="1" x14ac:dyDescent="0.35">
      <c r="I316" s="14"/>
    </row>
    <row r="317" spans="9:9" ht="18.75" customHeight="1" x14ac:dyDescent="0.35">
      <c r="I317" s="14"/>
    </row>
    <row r="318" spans="9:9" ht="18.75" customHeight="1" x14ac:dyDescent="0.35">
      <c r="I318" s="14"/>
    </row>
    <row r="319" spans="9:9" ht="18.75" customHeight="1" x14ac:dyDescent="0.35">
      <c r="I319" s="14"/>
    </row>
    <row r="320" spans="9:9" ht="18.75" customHeight="1" x14ac:dyDescent="0.35">
      <c r="I320" s="14"/>
    </row>
    <row r="321" spans="9:28" ht="18.75" customHeight="1" x14ac:dyDescent="0.35">
      <c r="I321" s="14"/>
    </row>
    <row r="322" spans="9:28" ht="18.75" customHeight="1" x14ac:dyDescent="0.35">
      <c r="I322" s="14"/>
      <c r="Y322" s="80"/>
      <c r="Z322" s="81"/>
      <c r="AB322" s="82"/>
    </row>
    <row r="323" spans="9:28" ht="18.75" customHeight="1" x14ac:dyDescent="0.35">
      <c r="I323" s="14"/>
      <c r="Y323" s="80"/>
      <c r="Z323" s="81"/>
      <c r="AB323" s="82"/>
    </row>
    <row r="324" spans="9:28" ht="18.75" customHeight="1" x14ac:dyDescent="0.35">
      <c r="I324" s="14"/>
      <c r="Y324" s="62"/>
      <c r="Z324" s="63"/>
      <c r="AA324" s="76"/>
      <c r="AB324" s="82"/>
    </row>
    <row r="325" spans="9:28" ht="18.75" customHeight="1" x14ac:dyDescent="0.35">
      <c r="I325" s="14"/>
      <c r="Y325" s="62"/>
      <c r="Z325" s="63"/>
      <c r="AA325" s="76"/>
      <c r="AB325" s="82"/>
    </row>
    <row r="326" spans="9:28" ht="18.75" customHeight="1" x14ac:dyDescent="0.35">
      <c r="I326" s="14"/>
      <c r="Y326" s="62"/>
      <c r="Z326" s="63"/>
      <c r="AA326" s="76"/>
      <c r="AB326" s="82"/>
    </row>
    <row r="327" spans="9:28" ht="18.75" customHeight="1" x14ac:dyDescent="0.35">
      <c r="I327" s="14"/>
      <c r="Y327" s="62"/>
      <c r="Z327" s="63"/>
      <c r="AA327" s="76"/>
      <c r="AB327" s="82"/>
    </row>
    <row r="328" spans="9:28" ht="18.75" customHeight="1" x14ac:dyDescent="0.35">
      <c r="I328" s="14"/>
      <c r="Y328" s="62"/>
      <c r="Z328" s="63"/>
      <c r="AA328" s="76"/>
      <c r="AB328" s="82"/>
    </row>
    <row r="329" spans="9:28" ht="18.75" customHeight="1" x14ac:dyDescent="0.35">
      <c r="I329" s="14"/>
      <c r="Y329" s="62"/>
      <c r="Z329" s="63"/>
      <c r="AA329" s="76"/>
      <c r="AB329" s="82"/>
    </row>
    <row r="330" spans="9:28" ht="18.75" customHeight="1" x14ac:dyDescent="0.35">
      <c r="I330" s="14"/>
      <c r="Y330" s="62"/>
      <c r="Z330" s="63"/>
      <c r="AA330" s="76"/>
      <c r="AB330" s="82"/>
    </row>
    <row r="331" spans="9:28" ht="18.75" customHeight="1" x14ac:dyDescent="0.35">
      <c r="I331" s="14"/>
      <c r="Y331" s="62"/>
      <c r="Z331" s="63"/>
      <c r="AA331" s="76"/>
      <c r="AB331" s="82"/>
    </row>
    <row r="332" spans="9:28" ht="18.75" customHeight="1" x14ac:dyDescent="0.35">
      <c r="I332" s="14"/>
      <c r="Y332" s="62"/>
      <c r="Z332" s="63"/>
      <c r="AA332" s="76"/>
      <c r="AB332" s="82"/>
    </row>
    <row r="333" spans="9:28" ht="18.75" customHeight="1" x14ac:dyDescent="0.35">
      <c r="I333" s="14"/>
      <c r="Y333" s="62"/>
      <c r="Z333" s="63"/>
      <c r="AA333" s="76"/>
      <c r="AB333" s="82"/>
    </row>
    <row r="334" spans="9:28" ht="18.75" customHeight="1" x14ac:dyDescent="0.35">
      <c r="I334" s="14"/>
      <c r="Y334" s="62"/>
      <c r="Z334" s="63"/>
      <c r="AA334" s="76"/>
      <c r="AB334" s="82"/>
    </row>
    <row r="335" spans="9:28" ht="18.75" customHeight="1" x14ac:dyDescent="0.35">
      <c r="I335" s="14"/>
      <c r="Y335" s="62"/>
      <c r="Z335" s="63"/>
      <c r="AA335" s="76"/>
      <c r="AB335" s="82"/>
    </row>
    <row r="336" spans="9:28" ht="18.75" customHeight="1" x14ac:dyDescent="0.35">
      <c r="I336" s="14"/>
      <c r="Y336" s="62"/>
      <c r="Z336" s="63"/>
      <c r="AA336" s="76"/>
      <c r="AB336" s="82"/>
    </row>
    <row r="337" spans="9:28" ht="18.75" customHeight="1" x14ac:dyDescent="0.35">
      <c r="I337" s="14"/>
      <c r="Y337" s="62"/>
      <c r="Z337" s="63"/>
      <c r="AA337" s="76"/>
      <c r="AB337" s="82"/>
    </row>
    <row r="338" spans="9:28" ht="18.75" customHeight="1" x14ac:dyDescent="0.35">
      <c r="I338" s="14"/>
      <c r="Y338" s="62"/>
      <c r="Z338" s="63"/>
      <c r="AA338" s="76"/>
      <c r="AB338" s="82"/>
    </row>
    <row r="339" spans="9:28" ht="18.75" customHeight="1" x14ac:dyDescent="0.35">
      <c r="I339" s="14"/>
      <c r="Y339" s="62"/>
      <c r="Z339" s="63"/>
      <c r="AA339" s="76"/>
      <c r="AB339" s="82"/>
    </row>
    <row r="340" spans="9:28" ht="18.75" customHeight="1" x14ac:dyDescent="0.35">
      <c r="I340" s="14"/>
      <c r="Y340" s="62"/>
      <c r="Z340" s="63"/>
      <c r="AA340" s="76"/>
      <c r="AB340" s="82"/>
    </row>
    <row r="341" spans="9:28" ht="18.75" customHeight="1" x14ac:dyDescent="0.35">
      <c r="I341" s="14"/>
      <c r="Y341" s="62"/>
      <c r="Z341" s="63"/>
      <c r="AA341" s="76"/>
      <c r="AB341" s="82"/>
    </row>
    <row r="342" spans="9:28" ht="18.75" customHeight="1" x14ac:dyDescent="0.35">
      <c r="I342" s="14"/>
      <c r="Y342" s="62"/>
      <c r="Z342" s="63"/>
      <c r="AA342" s="76"/>
      <c r="AB342" s="82"/>
    </row>
    <row r="343" spans="9:28" ht="18.75" customHeight="1" x14ac:dyDescent="0.35">
      <c r="I343" s="14"/>
      <c r="Y343" s="62"/>
      <c r="Z343" s="63"/>
      <c r="AA343" s="76"/>
      <c r="AB343" s="82"/>
    </row>
    <row r="344" spans="9:28" ht="18.75" customHeight="1" x14ac:dyDescent="0.35">
      <c r="I344" s="14"/>
      <c r="Y344" s="62"/>
      <c r="Z344" s="63"/>
      <c r="AA344" s="76"/>
      <c r="AB344" s="82"/>
    </row>
    <row r="345" spans="9:28" ht="18.75" customHeight="1" x14ac:dyDescent="0.35">
      <c r="I345" s="14"/>
      <c r="Y345" s="62"/>
      <c r="Z345" s="63"/>
      <c r="AA345" s="76"/>
      <c r="AB345" s="82"/>
    </row>
    <row r="346" spans="9:28" ht="18.75" customHeight="1" x14ac:dyDescent="0.35">
      <c r="I346" s="14"/>
      <c r="Y346" s="62"/>
      <c r="Z346" s="63"/>
      <c r="AA346" s="76"/>
      <c r="AB346" s="82"/>
    </row>
    <row r="347" spans="9:28" ht="18.75" customHeight="1" x14ac:dyDescent="0.35">
      <c r="I347" s="14"/>
      <c r="Y347" s="62"/>
      <c r="Z347" s="63"/>
      <c r="AA347" s="76"/>
      <c r="AB347" s="82"/>
    </row>
    <row r="348" spans="9:28" ht="18.75" customHeight="1" x14ac:dyDescent="0.35">
      <c r="I348" s="14"/>
      <c r="Y348" s="62"/>
      <c r="Z348" s="63"/>
      <c r="AA348" s="76"/>
      <c r="AB348" s="82"/>
    </row>
    <row r="349" spans="9:28" ht="18.75" customHeight="1" x14ac:dyDescent="0.35">
      <c r="I349" s="14"/>
      <c r="Y349" s="62"/>
      <c r="Z349" s="63"/>
      <c r="AA349" s="76"/>
      <c r="AB349" s="82"/>
    </row>
    <row r="350" spans="9:28" ht="18.75" customHeight="1" x14ac:dyDescent="0.35">
      <c r="I350" s="14"/>
      <c r="Y350" s="62"/>
      <c r="Z350" s="63"/>
      <c r="AA350" s="76"/>
      <c r="AB350" s="82"/>
    </row>
    <row r="351" spans="9:28" ht="18.75" customHeight="1" x14ac:dyDescent="0.35">
      <c r="I351" s="14"/>
      <c r="Y351" s="62"/>
      <c r="Z351" s="63"/>
      <c r="AA351" s="76"/>
      <c r="AB351" s="82"/>
    </row>
    <row r="352" spans="9:28" ht="18.75" customHeight="1" x14ac:dyDescent="0.35">
      <c r="I352" s="14"/>
      <c r="Y352" s="62"/>
      <c r="Z352" s="63"/>
      <c r="AA352" s="76"/>
      <c r="AB352" s="82"/>
    </row>
    <row r="353" spans="9:28" ht="18.75" customHeight="1" x14ac:dyDescent="0.35">
      <c r="I353" s="14"/>
      <c r="Y353" s="62"/>
      <c r="Z353" s="63"/>
      <c r="AA353" s="76"/>
      <c r="AB353" s="83"/>
    </row>
    <row r="354" spans="9:28" ht="18.75" customHeight="1" x14ac:dyDescent="0.35">
      <c r="I354" s="14"/>
      <c r="Y354" s="62"/>
      <c r="Z354" s="63"/>
      <c r="AA354" s="76"/>
      <c r="AB354" s="83"/>
    </row>
    <row r="355" spans="9:28" ht="18.75" customHeight="1" x14ac:dyDescent="0.35">
      <c r="I355" s="14"/>
      <c r="Y355" s="62"/>
      <c r="Z355" s="63"/>
      <c r="AA355" s="76"/>
      <c r="AB355" s="83"/>
    </row>
    <row r="356" spans="9:28" ht="18.75" customHeight="1" x14ac:dyDescent="0.35">
      <c r="I356" s="14"/>
      <c r="Y356" s="62"/>
      <c r="Z356" s="63"/>
      <c r="AA356" s="76"/>
      <c r="AB356" s="83"/>
    </row>
    <row r="357" spans="9:28" ht="18.75" customHeight="1" x14ac:dyDescent="0.35">
      <c r="I357" s="14"/>
      <c r="Y357" s="62"/>
      <c r="Z357" s="63"/>
      <c r="AA357" s="76"/>
      <c r="AB357" s="83"/>
    </row>
    <row r="358" spans="9:28" ht="18.75" customHeight="1" x14ac:dyDescent="0.35">
      <c r="I358" s="14"/>
      <c r="Y358" s="62"/>
      <c r="Z358" s="63"/>
      <c r="AA358" s="76"/>
      <c r="AB358" s="83"/>
    </row>
    <row r="359" spans="9:28" ht="18.75" customHeight="1" x14ac:dyDescent="0.35">
      <c r="I359" s="14"/>
      <c r="Y359" s="62"/>
      <c r="Z359" s="63"/>
      <c r="AA359" s="76"/>
      <c r="AB359" s="83"/>
    </row>
    <row r="360" spans="9:28" ht="18.75" customHeight="1" x14ac:dyDescent="0.35">
      <c r="I360" s="14"/>
      <c r="Y360" s="62"/>
      <c r="Z360" s="63"/>
      <c r="AA360" s="76"/>
      <c r="AB360" s="83"/>
    </row>
    <row r="361" spans="9:28" ht="18.75" customHeight="1" x14ac:dyDescent="0.35">
      <c r="I361" s="14"/>
      <c r="Y361" s="62"/>
      <c r="Z361" s="63"/>
      <c r="AA361" s="76"/>
      <c r="AB361" s="83"/>
    </row>
    <row r="362" spans="9:28" ht="18.75" customHeight="1" x14ac:dyDescent="0.35">
      <c r="I362" s="14"/>
      <c r="Y362" s="62"/>
      <c r="Z362" s="63"/>
      <c r="AA362" s="76"/>
      <c r="AB362" s="83"/>
    </row>
    <row r="363" spans="9:28" x14ac:dyDescent="0.35">
      <c r="I363" s="14"/>
      <c r="Y363" s="62"/>
      <c r="Z363" s="63"/>
      <c r="AA363" s="76"/>
      <c r="AB363" s="83"/>
    </row>
    <row r="364" spans="9:28" x14ac:dyDescent="0.35">
      <c r="I364" s="14"/>
      <c r="Y364" s="62"/>
      <c r="Z364" s="63"/>
      <c r="AA364" s="76"/>
      <c r="AB364" s="83"/>
    </row>
    <row r="365" spans="9:28" x14ac:dyDescent="0.35">
      <c r="I365" s="14"/>
      <c r="Y365" s="62"/>
      <c r="Z365" s="63"/>
      <c r="AA365" s="76"/>
      <c r="AB365" s="83"/>
    </row>
    <row r="366" spans="9:28" x14ac:dyDescent="0.35">
      <c r="I366" s="14"/>
      <c r="Y366" s="62"/>
      <c r="Z366" s="63"/>
      <c r="AA366" s="76"/>
      <c r="AB366" s="83"/>
    </row>
    <row r="367" spans="9:28" x14ac:dyDescent="0.35">
      <c r="I367" s="14"/>
      <c r="Y367" s="62"/>
      <c r="Z367" s="63"/>
      <c r="AA367" s="76"/>
      <c r="AB367" s="82"/>
    </row>
    <row r="368" spans="9:28" x14ac:dyDescent="0.35">
      <c r="I368" s="14"/>
      <c r="Y368" s="62"/>
      <c r="Z368" s="63"/>
      <c r="AA368" s="76"/>
      <c r="AB368" s="82"/>
    </row>
    <row r="369" spans="9:28" x14ac:dyDescent="0.35">
      <c r="I369" s="14"/>
      <c r="Y369" s="62"/>
      <c r="Z369" s="63"/>
      <c r="AA369" s="76"/>
      <c r="AB369" s="82"/>
    </row>
    <row r="370" spans="9:28" x14ac:dyDescent="0.35">
      <c r="I370" s="14"/>
      <c r="Y370" s="62"/>
      <c r="Z370" s="63"/>
      <c r="AA370" s="76"/>
      <c r="AB370" s="82"/>
    </row>
    <row r="371" spans="9:28" x14ac:dyDescent="0.35">
      <c r="I371" s="14"/>
      <c r="Y371" s="62"/>
      <c r="Z371" s="63"/>
      <c r="AA371" s="74"/>
      <c r="AB371" s="82"/>
    </row>
    <row r="372" spans="9:28" x14ac:dyDescent="0.35">
      <c r="I372" s="14"/>
      <c r="Y372" s="62"/>
      <c r="Z372" s="63"/>
      <c r="AA372" s="74"/>
      <c r="AB372" s="82"/>
    </row>
    <row r="373" spans="9:28" x14ac:dyDescent="0.35">
      <c r="I373" s="14"/>
      <c r="Y373" s="62"/>
      <c r="Z373" s="63"/>
      <c r="AA373" s="74"/>
      <c r="AB373" s="82"/>
    </row>
    <row r="374" spans="9:28" x14ac:dyDescent="0.35">
      <c r="I374" s="14"/>
      <c r="Y374" s="62"/>
      <c r="Z374" s="63"/>
      <c r="AA374" s="74"/>
      <c r="AB374" s="82"/>
    </row>
    <row r="375" spans="9:28" x14ac:dyDescent="0.35">
      <c r="I375" s="14"/>
      <c r="Y375" s="62"/>
      <c r="Z375" s="63"/>
      <c r="AA375" s="74"/>
      <c r="AB375" s="82"/>
    </row>
    <row r="376" spans="9:28" x14ac:dyDescent="0.35">
      <c r="I376" s="14"/>
      <c r="Y376" s="62"/>
      <c r="Z376" s="63"/>
      <c r="AA376" s="74"/>
      <c r="AB376" s="82"/>
    </row>
    <row r="377" spans="9:28" x14ac:dyDescent="0.35">
      <c r="I377" s="14"/>
      <c r="Y377" s="62"/>
      <c r="Z377" s="63"/>
      <c r="AA377" s="74"/>
      <c r="AB377" s="82"/>
    </row>
    <row r="378" spans="9:28" x14ac:dyDescent="0.35">
      <c r="I378" s="14"/>
      <c r="Y378" s="62"/>
      <c r="Z378" s="63"/>
      <c r="AA378" s="74"/>
      <c r="AB378" s="82"/>
    </row>
    <row r="379" spans="9:28" x14ac:dyDescent="0.35">
      <c r="I379" s="14"/>
      <c r="Y379" s="62"/>
      <c r="Z379" s="63"/>
      <c r="AA379" s="74"/>
      <c r="AB379" s="82"/>
    </row>
    <row r="380" spans="9:28" x14ac:dyDescent="0.35">
      <c r="I380" s="14"/>
      <c r="Y380" s="62"/>
      <c r="Z380" s="63"/>
      <c r="AA380" s="74"/>
      <c r="AB380" s="82"/>
    </row>
    <row r="381" spans="9:28" x14ac:dyDescent="0.35">
      <c r="I381" s="14"/>
      <c r="Y381" s="62"/>
      <c r="Z381" s="63"/>
      <c r="AA381" s="74"/>
      <c r="AB381" s="82"/>
    </row>
    <row r="382" spans="9:28" x14ac:dyDescent="0.35">
      <c r="I382" s="14"/>
      <c r="Y382" s="62"/>
      <c r="Z382" s="63"/>
      <c r="AA382" s="74"/>
      <c r="AB382" s="82"/>
    </row>
    <row r="383" spans="9:28" x14ac:dyDescent="0.35">
      <c r="I383" s="14"/>
      <c r="Y383" s="62"/>
      <c r="Z383" s="63"/>
      <c r="AA383" s="74"/>
      <c r="AB383" s="82"/>
    </row>
    <row r="384" spans="9:28" x14ac:dyDescent="0.35">
      <c r="I384" s="14"/>
      <c r="Y384" s="62"/>
      <c r="Z384" s="63"/>
      <c r="AA384" s="74"/>
      <c r="AB384" s="82"/>
    </row>
    <row r="385" spans="9:28" x14ac:dyDescent="0.35">
      <c r="I385" s="14"/>
      <c r="Y385" s="62"/>
      <c r="Z385" s="63"/>
      <c r="AA385" s="74"/>
      <c r="AB385" s="82"/>
    </row>
    <row r="386" spans="9:28" x14ac:dyDescent="0.35">
      <c r="I386" s="14"/>
      <c r="Y386" s="62"/>
      <c r="Z386" s="63"/>
      <c r="AA386" s="74"/>
      <c r="AB386" s="82"/>
    </row>
    <row r="387" spans="9:28" x14ac:dyDescent="0.35">
      <c r="I387" s="14"/>
      <c r="Y387" s="62"/>
      <c r="Z387" s="63"/>
      <c r="AA387" s="74"/>
      <c r="AB387" s="82"/>
    </row>
    <row r="388" spans="9:28" x14ac:dyDescent="0.35">
      <c r="I388" s="14"/>
      <c r="Y388" s="62"/>
      <c r="Z388" s="63"/>
      <c r="AA388" s="74"/>
      <c r="AB388" s="82"/>
    </row>
    <row r="389" spans="9:28" x14ac:dyDescent="0.35">
      <c r="I389" s="14"/>
      <c r="Y389" s="62"/>
      <c r="Z389" s="63"/>
      <c r="AA389" s="74"/>
      <c r="AB389" s="83"/>
    </row>
    <row r="390" spans="9:28" x14ac:dyDescent="0.35">
      <c r="I390" s="14"/>
      <c r="Y390" s="62"/>
      <c r="Z390" s="63"/>
      <c r="AA390" s="74"/>
      <c r="AB390" s="83"/>
    </row>
    <row r="391" spans="9:28" x14ac:dyDescent="0.35">
      <c r="I391" s="14"/>
      <c r="Y391" s="62"/>
      <c r="Z391" s="63"/>
      <c r="AA391" s="74"/>
      <c r="AB391" s="83"/>
    </row>
    <row r="392" spans="9:28" x14ac:dyDescent="0.35">
      <c r="I392" s="14"/>
      <c r="Y392" s="62"/>
      <c r="Z392" s="63"/>
      <c r="AA392" s="74"/>
      <c r="AB392" s="83"/>
    </row>
    <row r="393" spans="9:28" x14ac:dyDescent="0.35">
      <c r="I393" s="14"/>
      <c r="Y393" s="62"/>
      <c r="Z393" s="63"/>
      <c r="AA393" s="74"/>
      <c r="AB393" s="83"/>
    </row>
    <row r="394" spans="9:28" x14ac:dyDescent="0.35">
      <c r="I394" s="14"/>
      <c r="Y394" s="62"/>
      <c r="Z394" s="63"/>
      <c r="AA394" s="74"/>
      <c r="AB394" s="83"/>
    </row>
    <row r="395" spans="9:28" x14ac:dyDescent="0.35">
      <c r="I395" s="14"/>
      <c r="Y395" s="62"/>
      <c r="Z395" s="63"/>
      <c r="AA395" s="74"/>
      <c r="AB395" s="82"/>
    </row>
    <row r="396" spans="9:28" x14ac:dyDescent="0.35">
      <c r="I396" s="14"/>
      <c r="Y396" s="62"/>
      <c r="Z396" s="63"/>
      <c r="AA396" s="74"/>
      <c r="AB396" s="82"/>
    </row>
    <row r="397" spans="9:28" x14ac:dyDescent="0.35">
      <c r="I397" s="14"/>
      <c r="Y397" s="62"/>
      <c r="Z397" s="63"/>
      <c r="AA397" s="74"/>
      <c r="AB397" s="82"/>
    </row>
    <row r="398" spans="9:28" x14ac:dyDescent="0.35">
      <c r="I398" s="14"/>
      <c r="Y398" s="62"/>
      <c r="Z398" s="63"/>
      <c r="AA398" s="74"/>
      <c r="AB398" s="82"/>
    </row>
    <row r="399" spans="9:28" x14ac:dyDescent="0.35">
      <c r="I399" s="14"/>
      <c r="Y399" s="62"/>
      <c r="Z399" s="63"/>
      <c r="AA399" s="74"/>
      <c r="AB399" s="33"/>
    </row>
    <row r="400" spans="9:28" x14ac:dyDescent="0.35">
      <c r="I400" s="14"/>
      <c r="Y400" s="62"/>
      <c r="Z400" s="63"/>
      <c r="AA400" s="74"/>
      <c r="AB400" s="33"/>
    </row>
    <row r="401" spans="9:28" x14ac:dyDescent="0.35">
      <c r="I401" s="14"/>
      <c r="Y401" s="62"/>
      <c r="Z401" s="63"/>
      <c r="AA401" s="74"/>
      <c r="AB401" s="33"/>
    </row>
    <row r="402" spans="9:28" x14ac:dyDescent="0.35">
      <c r="I402" s="14"/>
      <c r="Y402" s="62"/>
      <c r="Z402" s="63"/>
      <c r="AA402" s="74"/>
      <c r="AB402" s="33"/>
    </row>
    <row r="403" spans="9:28" x14ac:dyDescent="0.35">
      <c r="I403" s="14"/>
      <c r="Y403" s="62"/>
      <c r="Z403" s="63"/>
      <c r="AA403" s="74"/>
      <c r="AB403" s="33"/>
    </row>
    <row r="404" spans="9:28" x14ac:dyDescent="0.35">
      <c r="I404" s="14"/>
      <c r="Y404" s="62"/>
      <c r="Z404" s="63"/>
      <c r="AA404" s="74"/>
      <c r="AB404" s="33"/>
    </row>
    <row r="405" spans="9:28" x14ac:dyDescent="0.35">
      <c r="I405" s="14"/>
      <c r="Y405" s="62"/>
      <c r="Z405" s="63"/>
      <c r="AA405" s="74"/>
      <c r="AB405" s="33"/>
    </row>
    <row r="406" spans="9:28" x14ac:dyDescent="0.35">
      <c r="I406" s="14"/>
      <c r="Y406" s="62"/>
      <c r="Z406" s="63"/>
      <c r="AA406" s="74"/>
      <c r="AB406" s="33"/>
    </row>
    <row r="407" spans="9:28" x14ac:dyDescent="0.35">
      <c r="I407" s="14"/>
      <c r="Y407" s="62"/>
      <c r="Z407" s="63"/>
      <c r="AA407" s="74"/>
      <c r="AB407" s="33"/>
    </row>
    <row r="408" spans="9:28" x14ac:dyDescent="0.35">
      <c r="I408" s="14"/>
      <c r="Y408" s="62"/>
      <c r="Z408" s="63"/>
      <c r="AA408" s="74"/>
      <c r="AB408" s="85"/>
    </row>
    <row r="409" spans="9:28" x14ac:dyDescent="0.35">
      <c r="I409" s="14"/>
      <c r="Y409" s="62"/>
      <c r="Z409" s="63"/>
      <c r="AA409" s="74"/>
      <c r="AB409" s="33"/>
    </row>
    <row r="410" spans="9:28" x14ac:dyDescent="0.35">
      <c r="I410" s="14"/>
      <c r="Y410" s="62"/>
      <c r="Z410" s="63"/>
      <c r="AA410" s="74"/>
      <c r="AB410" s="33"/>
    </row>
    <row r="411" spans="9:28" x14ac:dyDescent="0.35">
      <c r="I411" s="14"/>
      <c r="Y411" s="62"/>
      <c r="Z411" s="63"/>
      <c r="AA411" s="74"/>
      <c r="AB411" s="33"/>
    </row>
    <row r="412" spans="9:28" x14ac:dyDescent="0.35">
      <c r="I412" s="14"/>
      <c r="Y412" s="62"/>
      <c r="Z412" s="63"/>
      <c r="AA412" s="74"/>
      <c r="AB412" s="33"/>
    </row>
    <row r="413" spans="9:28" x14ac:dyDescent="0.35">
      <c r="I413" s="14"/>
      <c r="Y413" s="62"/>
      <c r="Z413" s="63"/>
      <c r="AA413" s="74"/>
      <c r="AB413" s="85"/>
    </row>
    <row r="414" spans="9:28" x14ac:dyDescent="0.35">
      <c r="I414" s="14"/>
      <c r="Y414" s="62"/>
      <c r="Z414" s="63"/>
      <c r="AA414" s="74"/>
      <c r="AB414" s="85"/>
    </row>
    <row r="415" spans="9:28" x14ac:dyDescent="0.35">
      <c r="I415" s="14"/>
      <c r="Y415" s="62"/>
      <c r="Z415" s="63"/>
      <c r="AA415" s="74"/>
      <c r="AB415" s="33"/>
    </row>
    <row r="416" spans="9:28" x14ac:dyDescent="0.35">
      <c r="I416" s="14"/>
      <c r="Y416" s="62"/>
      <c r="Z416" s="63"/>
      <c r="AA416" s="74"/>
      <c r="AB416" s="33"/>
    </row>
    <row r="417" spans="9:28" x14ac:dyDescent="0.35">
      <c r="I417" s="14"/>
      <c r="Y417" s="62"/>
      <c r="Z417" s="63"/>
      <c r="AA417" s="74"/>
      <c r="AB417" s="33"/>
    </row>
    <row r="418" spans="9:28" x14ac:dyDescent="0.35">
      <c r="I418" s="14"/>
      <c r="Y418" s="62"/>
      <c r="Z418" s="63"/>
      <c r="AA418" s="74"/>
      <c r="AB418" s="85"/>
    </row>
    <row r="419" spans="9:28" x14ac:dyDescent="0.35">
      <c r="I419" s="14"/>
      <c r="Y419" s="62"/>
      <c r="Z419" s="63"/>
      <c r="AA419" s="74"/>
      <c r="AB419" s="33"/>
    </row>
    <row r="420" spans="9:28" x14ac:dyDescent="0.35">
      <c r="I420" s="14"/>
      <c r="Y420" s="62"/>
      <c r="Z420" s="63"/>
      <c r="AA420" s="74"/>
      <c r="AB420" s="85"/>
    </row>
    <row r="421" spans="9:28" x14ac:dyDescent="0.35">
      <c r="I421" s="14"/>
      <c r="Y421" s="62"/>
      <c r="Z421" s="63"/>
      <c r="AA421" s="74"/>
      <c r="AB421" s="33"/>
    </row>
    <row r="422" spans="9:28" x14ac:dyDescent="0.35">
      <c r="I422" s="14"/>
      <c r="Y422" s="62"/>
      <c r="Z422" s="63"/>
      <c r="AA422" s="74"/>
      <c r="AB422" s="33"/>
    </row>
    <row r="423" spans="9:28" x14ac:dyDescent="0.35">
      <c r="I423" s="14"/>
      <c r="Y423" s="62"/>
      <c r="Z423" s="63"/>
      <c r="AA423" s="74"/>
      <c r="AB423" s="85"/>
    </row>
    <row r="424" spans="9:28" x14ac:dyDescent="0.35">
      <c r="I424" s="14"/>
      <c r="Y424" s="62"/>
      <c r="Z424" s="63"/>
      <c r="AA424" s="74"/>
      <c r="AB424" s="33"/>
    </row>
    <row r="425" spans="9:28" x14ac:dyDescent="0.35">
      <c r="I425" s="14"/>
      <c r="Y425" s="62"/>
      <c r="Z425" s="63"/>
      <c r="AA425" s="74"/>
      <c r="AB425" s="33"/>
    </row>
    <row r="426" spans="9:28" x14ac:dyDescent="0.35">
      <c r="I426" s="14"/>
      <c r="Y426" s="62"/>
      <c r="Z426" s="63"/>
      <c r="AA426" s="74"/>
      <c r="AB426" s="33"/>
    </row>
    <row r="427" spans="9:28" x14ac:dyDescent="0.35">
      <c r="I427" s="14"/>
      <c r="Y427" s="62"/>
      <c r="Z427" s="63"/>
      <c r="AA427" s="74"/>
      <c r="AB427" s="33"/>
    </row>
    <row r="428" spans="9:28" x14ac:dyDescent="0.35">
      <c r="I428" s="14"/>
      <c r="Y428" s="62"/>
      <c r="Z428" s="63"/>
      <c r="AA428" s="74"/>
      <c r="AB428" s="33"/>
    </row>
    <row r="429" spans="9:28" x14ac:dyDescent="0.35">
      <c r="I429" s="14"/>
      <c r="Y429" s="62"/>
      <c r="Z429" s="63"/>
      <c r="AA429" s="74"/>
      <c r="AB429" s="33"/>
    </row>
    <row r="430" spans="9:28" x14ac:dyDescent="0.35">
      <c r="I430" s="14"/>
      <c r="Y430" s="62"/>
      <c r="Z430" s="63"/>
      <c r="AA430" s="74"/>
      <c r="AB430" s="85"/>
    </row>
    <row r="431" spans="9:28" x14ac:dyDescent="0.35">
      <c r="I431" s="14"/>
      <c r="Y431" s="62"/>
      <c r="Z431" s="63"/>
      <c r="AA431" s="74"/>
      <c r="AB431" s="33"/>
    </row>
    <row r="432" spans="9:28" x14ac:dyDescent="0.35">
      <c r="I432" s="14"/>
      <c r="Y432" s="62"/>
      <c r="Z432" s="63"/>
      <c r="AA432" s="74"/>
      <c r="AB432" s="33"/>
    </row>
    <row r="433" spans="9:28" x14ac:dyDescent="0.35">
      <c r="I433" s="14"/>
      <c r="Y433" s="62"/>
      <c r="Z433" s="63"/>
      <c r="AA433" s="74"/>
      <c r="AB433" s="33"/>
    </row>
    <row r="434" spans="9:28" x14ac:dyDescent="0.35">
      <c r="I434" s="14"/>
      <c r="Y434" s="62"/>
      <c r="Z434" s="63"/>
      <c r="AA434" s="74"/>
      <c r="AB434" s="33"/>
    </row>
    <row r="435" spans="9:28" x14ac:dyDescent="0.35">
      <c r="I435" s="14"/>
      <c r="Y435" s="62"/>
      <c r="Z435" s="63"/>
      <c r="AA435" s="74"/>
      <c r="AB435" s="33"/>
    </row>
    <row r="436" spans="9:28" x14ac:dyDescent="0.35">
      <c r="I436" s="14"/>
      <c r="Y436" s="62"/>
      <c r="Z436" s="63"/>
      <c r="AA436" s="74"/>
      <c r="AB436" s="33"/>
    </row>
    <row r="437" spans="9:28" x14ac:dyDescent="0.35">
      <c r="I437" s="14"/>
      <c r="Y437" s="62"/>
      <c r="Z437" s="63"/>
      <c r="AA437" s="74"/>
      <c r="AB437" s="33"/>
    </row>
    <row r="438" spans="9:28" x14ac:dyDescent="0.35">
      <c r="I438" s="14"/>
      <c r="Y438" s="62"/>
      <c r="Z438" s="63"/>
      <c r="AA438" s="74"/>
      <c r="AB438" s="33"/>
    </row>
    <row r="439" spans="9:28" x14ac:dyDescent="0.35">
      <c r="I439" s="14"/>
      <c r="Y439" s="62"/>
      <c r="Z439" s="63"/>
      <c r="AA439" s="74"/>
      <c r="AB439" s="33"/>
    </row>
    <row r="440" spans="9:28" x14ac:dyDescent="0.35">
      <c r="I440" s="14"/>
      <c r="Y440" s="62"/>
      <c r="Z440" s="63"/>
      <c r="AA440" s="74"/>
      <c r="AB440" s="33"/>
    </row>
    <row r="441" spans="9:28" x14ac:dyDescent="0.35">
      <c r="I441" s="14"/>
      <c r="Y441" s="62"/>
      <c r="Z441" s="63"/>
      <c r="AA441" s="74"/>
      <c r="AB441" s="33"/>
    </row>
    <row r="442" spans="9:28" x14ac:dyDescent="0.35">
      <c r="I442" s="14"/>
      <c r="Y442" s="62"/>
      <c r="Z442" s="63"/>
      <c r="AA442" s="74"/>
      <c r="AB442" s="33"/>
    </row>
    <row r="443" spans="9:28" x14ac:dyDescent="0.35">
      <c r="I443" s="14"/>
      <c r="Y443" s="62"/>
      <c r="Z443" s="63"/>
      <c r="AA443" s="74"/>
      <c r="AB443" s="33"/>
    </row>
    <row r="444" spans="9:28" x14ac:dyDescent="0.35">
      <c r="I444" s="14"/>
      <c r="Y444" s="62"/>
      <c r="Z444" s="63"/>
      <c r="AA444" s="74"/>
      <c r="AB444" s="33"/>
    </row>
    <row r="445" spans="9:28" x14ac:dyDescent="0.35">
      <c r="I445" s="14"/>
      <c r="Y445" s="62"/>
      <c r="Z445" s="63"/>
      <c r="AA445" s="74"/>
      <c r="AB445" s="33"/>
    </row>
    <row r="446" spans="9:28" x14ac:dyDescent="0.35">
      <c r="I446" s="14"/>
      <c r="Y446" s="62"/>
      <c r="Z446" s="63"/>
      <c r="AA446" s="74"/>
      <c r="AB446" s="85"/>
    </row>
    <row r="447" spans="9:28" x14ac:dyDescent="0.35">
      <c r="I447" s="14"/>
      <c r="Y447" s="62"/>
      <c r="Z447" s="63"/>
      <c r="AA447" s="74"/>
      <c r="AB447" s="33"/>
    </row>
    <row r="448" spans="9:28" x14ac:dyDescent="0.35">
      <c r="I448" s="14"/>
      <c r="Y448" s="62"/>
      <c r="Z448" s="63"/>
      <c r="AA448" s="74"/>
      <c r="AB448" s="33"/>
    </row>
    <row r="449" spans="9:28" x14ac:dyDescent="0.35">
      <c r="I449" s="14"/>
      <c r="Y449" s="62"/>
      <c r="Z449" s="63"/>
      <c r="AA449" s="74"/>
      <c r="AB449" s="33"/>
    </row>
    <row r="450" spans="9:28" x14ac:dyDescent="0.35">
      <c r="I450" s="14"/>
      <c r="Y450" s="62"/>
      <c r="Z450" s="63"/>
      <c r="AA450" s="74"/>
      <c r="AB450" s="33"/>
    </row>
    <row r="451" spans="9:28" x14ac:dyDescent="0.35">
      <c r="I451" s="14"/>
      <c r="Y451" s="62"/>
      <c r="Z451" s="63"/>
      <c r="AA451" s="74"/>
      <c r="AB451" s="33"/>
    </row>
    <row r="452" spans="9:28" x14ac:dyDescent="0.35">
      <c r="I452" s="14"/>
      <c r="Y452" s="62"/>
      <c r="Z452" s="63"/>
      <c r="AA452" s="74"/>
      <c r="AB452" s="33"/>
    </row>
    <row r="453" spans="9:28" x14ac:dyDescent="0.35">
      <c r="I453" s="14"/>
      <c r="Y453" s="62"/>
      <c r="Z453" s="63"/>
      <c r="AA453" s="74"/>
      <c r="AB453" s="33"/>
    </row>
    <row r="454" spans="9:28" x14ac:dyDescent="0.35">
      <c r="I454" s="14"/>
      <c r="Y454" s="62"/>
      <c r="Z454" s="63"/>
      <c r="AA454" s="74"/>
      <c r="AB454" s="33"/>
    </row>
    <row r="455" spans="9:28" x14ac:dyDescent="0.35">
      <c r="I455" s="14"/>
      <c r="Y455" s="62"/>
      <c r="Z455" s="63"/>
      <c r="AA455" s="74"/>
      <c r="AB455" s="33"/>
    </row>
    <row r="456" spans="9:28" x14ac:dyDescent="0.35">
      <c r="I456" s="14"/>
      <c r="Y456" s="62"/>
      <c r="Z456" s="63"/>
      <c r="AA456" s="74"/>
      <c r="AB456" s="33"/>
    </row>
    <row r="457" spans="9:28" x14ac:dyDescent="0.35">
      <c r="I457" s="14"/>
      <c r="Y457" s="62"/>
      <c r="Z457" s="63"/>
      <c r="AA457" s="74"/>
      <c r="AB457" s="33"/>
    </row>
    <row r="458" spans="9:28" x14ac:dyDescent="0.35">
      <c r="I458" s="14"/>
      <c r="Y458" s="62"/>
      <c r="Z458" s="63"/>
      <c r="AA458" s="74"/>
      <c r="AB458" s="85"/>
    </row>
    <row r="459" spans="9:28" x14ac:dyDescent="0.35">
      <c r="I459" s="14"/>
      <c r="Y459" s="62"/>
      <c r="Z459" s="63"/>
      <c r="AA459" s="74"/>
      <c r="AB459" s="33"/>
    </row>
    <row r="460" spans="9:28" x14ac:dyDescent="0.35">
      <c r="I460" s="14"/>
      <c r="Y460" s="62"/>
      <c r="Z460" s="63"/>
      <c r="AA460" s="74"/>
      <c r="AB460" s="33"/>
    </row>
    <row r="461" spans="9:28" x14ac:dyDescent="0.35">
      <c r="I461" s="14"/>
      <c r="Y461" s="62"/>
      <c r="Z461" s="63"/>
      <c r="AA461" s="74"/>
      <c r="AB461" s="33"/>
    </row>
    <row r="462" spans="9:28" x14ac:dyDescent="0.35">
      <c r="I462" s="14"/>
      <c r="Y462" s="62"/>
      <c r="Z462" s="63"/>
      <c r="AA462" s="74"/>
      <c r="AB462" s="33"/>
    </row>
    <row r="463" spans="9:28" x14ac:dyDescent="0.35">
      <c r="I463" s="14"/>
      <c r="Y463" s="62"/>
      <c r="Z463" s="63"/>
      <c r="AA463" s="74"/>
      <c r="AB463" s="33"/>
    </row>
    <row r="464" spans="9:28" x14ac:dyDescent="0.35">
      <c r="I464" s="14"/>
      <c r="Y464" s="62"/>
      <c r="Z464" s="63"/>
      <c r="AA464" s="74"/>
      <c r="AB464" s="33"/>
    </row>
    <row r="465" spans="9:28" x14ac:dyDescent="0.35">
      <c r="I465" s="14"/>
      <c r="Y465" s="62"/>
      <c r="Z465" s="63"/>
      <c r="AA465" s="74"/>
      <c r="AB465" s="33"/>
    </row>
    <row r="466" spans="9:28" x14ac:dyDescent="0.35">
      <c r="I466" s="14"/>
      <c r="Y466" s="62"/>
      <c r="Z466" s="63"/>
      <c r="AA466" s="74"/>
      <c r="AB466" s="33"/>
    </row>
    <row r="467" spans="9:28" x14ac:dyDescent="0.35">
      <c r="I467" s="14"/>
      <c r="Y467" s="62"/>
      <c r="Z467" s="63"/>
      <c r="AA467" s="74"/>
      <c r="AB467" s="33"/>
    </row>
    <row r="468" spans="9:28" x14ac:dyDescent="0.35">
      <c r="I468" s="14"/>
      <c r="Y468" s="62"/>
      <c r="Z468" s="63"/>
      <c r="AA468" s="74"/>
      <c r="AB468" s="33"/>
    </row>
    <row r="469" spans="9:28" x14ac:dyDescent="0.35">
      <c r="I469" s="14"/>
      <c r="Y469" s="62"/>
      <c r="Z469" s="63"/>
      <c r="AA469" s="74"/>
      <c r="AB469" s="33"/>
    </row>
    <row r="470" spans="9:28" x14ac:dyDescent="0.35">
      <c r="I470" s="14"/>
      <c r="Y470" s="62"/>
      <c r="Z470" s="63"/>
      <c r="AA470" s="74"/>
      <c r="AB470" s="33"/>
    </row>
    <row r="471" spans="9:28" x14ac:dyDescent="0.35">
      <c r="I471" s="14"/>
      <c r="Y471" s="62"/>
      <c r="Z471" s="63"/>
      <c r="AA471" s="74"/>
      <c r="AB471" s="33"/>
    </row>
    <row r="472" spans="9:28" x14ac:dyDescent="0.35">
      <c r="I472" s="14"/>
      <c r="Y472" s="62"/>
      <c r="Z472" s="63"/>
      <c r="AA472" s="74"/>
      <c r="AB472" s="33"/>
    </row>
    <row r="473" spans="9:28" x14ac:dyDescent="0.35">
      <c r="I473" s="14"/>
      <c r="Y473" s="62"/>
      <c r="Z473" s="63"/>
      <c r="AA473" s="74"/>
      <c r="AB473" s="85"/>
    </row>
    <row r="474" spans="9:28" x14ac:dyDescent="0.35">
      <c r="I474" s="14"/>
      <c r="Y474" s="62"/>
      <c r="Z474" s="63"/>
      <c r="AA474" s="74"/>
      <c r="AB474" s="33"/>
    </row>
    <row r="475" spans="9:28" x14ac:dyDescent="0.35">
      <c r="I475" s="14"/>
      <c r="Y475" s="62"/>
      <c r="Z475" s="63"/>
      <c r="AA475" s="74"/>
      <c r="AB475" s="33"/>
    </row>
    <row r="476" spans="9:28" x14ac:dyDescent="0.35">
      <c r="I476" s="14"/>
      <c r="Y476" s="62"/>
      <c r="Z476" s="63"/>
      <c r="AA476" s="74"/>
      <c r="AB476" s="33"/>
    </row>
    <row r="477" spans="9:28" x14ac:dyDescent="0.35">
      <c r="I477" s="14"/>
      <c r="Y477" s="62"/>
      <c r="Z477" s="63"/>
      <c r="AA477" s="74"/>
      <c r="AB477" s="85"/>
    </row>
    <row r="478" spans="9:28" x14ac:dyDescent="0.35">
      <c r="I478" s="14"/>
      <c r="Y478" s="62"/>
      <c r="Z478" s="63"/>
      <c r="AA478" s="74"/>
      <c r="AB478" s="85"/>
    </row>
    <row r="479" spans="9:28" x14ac:dyDescent="0.35">
      <c r="Y479" s="62"/>
      <c r="Z479" s="63"/>
      <c r="AA479" s="74"/>
      <c r="AB479" s="85"/>
    </row>
    <row r="480" spans="9:28" x14ac:dyDescent="0.35">
      <c r="Y480" s="62"/>
      <c r="Z480" s="63"/>
      <c r="AA480" s="74"/>
      <c r="AB480" s="33"/>
    </row>
    <row r="481" spans="25:28" x14ac:dyDescent="0.35">
      <c r="Y481" s="62"/>
      <c r="Z481" s="63"/>
      <c r="AA481" s="74"/>
      <c r="AB481" s="85"/>
    </row>
    <row r="482" spans="25:28" x14ac:dyDescent="0.35">
      <c r="Y482" s="62"/>
      <c r="Z482" s="63"/>
      <c r="AA482" s="74"/>
      <c r="AB482" s="33"/>
    </row>
    <row r="483" spans="25:28" x14ac:dyDescent="0.35">
      <c r="Y483" s="62"/>
      <c r="Z483" s="63"/>
      <c r="AA483" s="74"/>
      <c r="AB483" s="33"/>
    </row>
    <row r="484" spans="25:28" x14ac:dyDescent="0.35">
      <c r="Y484" s="62"/>
      <c r="Z484" s="63"/>
      <c r="AA484" s="74"/>
      <c r="AB484" s="33"/>
    </row>
    <row r="485" spans="25:28" x14ac:dyDescent="0.35">
      <c r="Y485" s="62"/>
      <c r="Z485" s="63"/>
      <c r="AA485" s="74"/>
      <c r="AB485" s="33"/>
    </row>
    <row r="486" spans="25:28" x14ac:dyDescent="0.35">
      <c r="Y486" s="62"/>
      <c r="Z486" s="63"/>
      <c r="AA486" s="74"/>
      <c r="AB486" s="33"/>
    </row>
    <row r="487" spans="25:28" x14ac:dyDescent="0.35">
      <c r="Y487" s="62"/>
      <c r="Z487" s="63"/>
      <c r="AA487" s="74"/>
      <c r="AB487" s="33"/>
    </row>
    <row r="488" spans="25:28" x14ac:dyDescent="0.35">
      <c r="Y488" s="62"/>
      <c r="Z488" s="63"/>
      <c r="AA488" s="74"/>
      <c r="AB488" s="33"/>
    </row>
    <row r="489" spans="25:28" x14ac:dyDescent="0.35">
      <c r="Y489" s="62"/>
      <c r="Z489" s="63"/>
      <c r="AA489" s="74"/>
      <c r="AB489" s="33"/>
    </row>
    <row r="490" spans="25:28" x14ac:dyDescent="0.35">
      <c r="Y490" s="62"/>
      <c r="Z490" s="63"/>
      <c r="AA490" s="74"/>
      <c r="AB490" s="33"/>
    </row>
    <row r="491" spans="25:28" x14ac:dyDescent="0.35">
      <c r="Y491" s="62"/>
      <c r="Z491" s="63"/>
      <c r="AA491" s="74"/>
      <c r="AB491" s="33"/>
    </row>
    <row r="492" spans="25:28" x14ac:dyDescent="0.35">
      <c r="Y492" s="62"/>
      <c r="Z492" s="63"/>
      <c r="AA492" s="74"/>
      <c r="AB492" s="33"/>
    </row>
    <row r="493" spans="25:28" x14ac:dyDescent="0.35">
      <c r="Y493" s="62"/>
      <c r="Z493" s="63"/>
      <c r="AA493" s="74"/>
      <c r="AB493" s="85"/>
    </row>
    <row r="494" spans="25:28" x14ac:dyDescent="0.35">
      <c r="Y494" s="62"/>
      <c r="Z494" s="63"/>
      <c r="AA494" s="74"/>
      <c r="AB494" s="85"/>
    </row>
    <row r="495" spans="25:28" x14ac:dyDescent="0.35">
      <c r="Y495" s="62"/>
      <c r="Z495" s="63"/>
      <c r="AA495" s="74"/>
      <c r="AB495" s="33"/>
    </row>
    <row r="496" spans="25:28" x14ac:dyDescent="0.35">
      <c r="Y496" s="62"/>
      <c r="Z496" s="63"/>
      <c r="AA496" s="74"/>
      <c r="AB496" s="33"/>
    </row>
    <row r="497" spans="25:28" x14ac:dyDescent="0.35">
      <c r="Y497" s="62"/>
      <c r="Z497" s="63"/>
      <c r="AA497" s="74"/>
      <c r="AB497" s="33"/>
    </row>
    <row r="498" spans="25:28" x14ac:dyDescent="0.35">
      <c r="Y498" s="62"/>
      <c r="Z498" s="63"/>
      <c r="AA498" s="74"/>
      <c r="AB498" s="33"/>
    </row>
    <row r="499" spans="25:28" x14ac:dyDescent="0.35">
      <c r="Y499" s="62"/>
      <c r="Z499" s="63"/>
      <c r="AA499" s="74"/>
      <c r="AB499" s="33"/>
    </row>
    <row r="500" spans="25:28" x14ac:dyDescent="0.35">
      <c r="Y500" s="62"/>
      <c r="Z500" s="63"/>
      <c r="AA500" s="74"/>
      <c r="AB500" s="33"/>
    </row>
    <row r="501" spans="25:28" x14ac:dyDescent="0.35">
      <c r="Y501" s="62"/>
      <c r="Z501" s="63"/>
      <c r="AA501" s="74"/>
      <c r="AB501" s="33"/>
    </row>
    <row r="502" spans="25:28" x14ac:dyDescent="0.35">
      <c r="Y502" s="62"/>
      <c r="Z502" s="63"/>
      <c r="AA502" s="74"/>
      <c r="AB502" s="85"/>
    </row>
    <row r="503" spans="25:28" x14ac:dyDescent="0.35">
      <c r="Y503" s="62"/>
      <c r="Z503" s="63"/>
      <c r="AA503" s="74"/>
      <c r="AB503" s="33"/>
    </row>
    <row r="504" spans="25:28" x14ac:dyDescent="0.35">
      <c r="Y504" s="62"/>
      <c r="Z504" s="63"/>
      <c r="AA504" s="74"/>
      <c r="AB504" s="33"/>
    </row>
    <row r="505" spans="25:28" x14ac:dyDescent="0.35">
      <c r="Y505" s="62"/>
      <c r="Z505" s="63"/>
      <c r="AA505" s="74"/>
      <c r="AB505" s="85"/>
    </row>
    <row r="506" spans="25:28" x14ac:dyDescent="0.35">
      <c r="Y506" s="62"/>
      <c r="Z506" s="63"/>
      <c r="AA506" s="74"/>
      <c r="AB506" s="33"/>
    </row>
    <row r="507" spans="25:28" x14ac:dyDescent="0.35">
      <c r="Y507" s="62"/>
      <c r="Z507" s="63"/>
      <c r="AA507" s="74"/>
      <c r="AB507" s="33"/>
    </row>
    <row r="508" spans="25:28" x14ac:dyDescent="0.35">
      <c r="Y508" s="62"/>
      <c r="Z508" s="63"/>
      <c r="AA508" s="74"/>
      <c r="AB508" s="33"/>
    </row>
    <row r="509" spans="25:28" x14ac:dyDescent="0.35">
      <c r="Y509" s="62"/>
      <c r="Z509" s="63"/>
      <c r="AA509" s="74"/>
      <c r="AB509" s="33"/>
    </row>
    <row r="510" spans="25:28" x14ac:dyDescent="0.35">
      <c r="Y510" s="62"/>
      <c r="Z510" s="63"/>
      <c r="AA510" s="75"/>
      <c r="AB510" s="33"/>
    </row>
    <row r="511" spans="25:28" x14ac:dyDescent="0.35">
      <c r="Y511" s="62"/>
      <c r="Z511" s="63"/>
      <c r="AA511" s="75"/>
      <c r="AB511" s="33"/>
    </row>
    <row r="512" spans="25:28" x14ac:dyDescent="0.35">
      <c r="Y512" s="62"/>
      <c r="Z512" s="63"/>
      <c r="AA512" s="75"/>
      <c r="AB512" s="33"/>
    </row>
    <row r="513" spans="25:28" x14ac:dyDescent="0.35">
      <c r="Y513" s="62"/>
      <c r="Z513" s="63"/>
      <c r="AA513" s="75"/>
      <c r="AB513" s="33"/>
    </row>
    <row r="514" spans="25:28" x14ac:dyDescent="0.35">
      <c r="Y514" s="62"/>
      <c r="Z514" s="63"/>
      <c r="AA514" s="75"/>
      <c r="AB514" s="33"/>
    </row>
    <row r="515" spans="25:28" x14ac:dyDescent="0.35">
      <c r="Y515" s="62"/>
      <c r="Z515" s="63"/>
      <c r="AA515" s="75"/>
      <c r="AB515" s="33"/>
    </row>
    <row r="516" spans="25:28" x14ac:dyDescent="0.35">
      <c r="Y516" s="62"/>
      <c r="Z516" s="63"/>
      <c r="AA516" s="75"/>
      <c r="AB516" s="33"/>
    </row>
    <row r="517" spans="25:28" x14ac:dyDescent="0.35">
      <c r="Y517" s="62"/>
      <c r="Z517" s="63"/>
      <c r="AA517" s="76"/>
      <c r="AB517" s="82"/>
    </row>
    <row r="518" spans="25:28" x14ac:dyDescent="0.35">
      <c r="Y518" s="62"/>
      <c r="Z518" s="63"/>
      <c r="AA518" s="76"/>
      <c r="AB518" s="82"/>
    </row>
    <row r="519" spans="25:28" x14ac:dyDescent="0.35">
      <c r="Y519" s="62"/>
      <c r="Z519" s="63"/>
      <c r="AA519" s="77"/>
      <c r="AB519" s="82"/>
    </row>
    <row r="520" spans="25:28" x14ac:dyDescent="0.35">
      <c r="Y520" s="62"/>
      <c r="Z520" s="63"/>
      <c r="AA520" s="77"/>
      <c r="AB520" s="82"/>
    </row>
    <row r="521" spans="25:28" x14ac:dyDescent="0.35">
      <c r="Y521" s="62"/>
      <c r="Z521" s="63"/>
      <c r="AA521" s="77"/>
      <c r="AB521" s="82"/>
    </row>
    <row r="522" spans="25:28" x14ac:dyDescent="0.35">
      <c r="Y522" s="62"/>
      <c r="Z522" s="63"/>
      <c r="AA522" s="77"/>
      <c r="AB522" s="82"/>
    </row>
    <row r="523" spans="25:28" x14ac:dyDescent="0.35">
      <c r="Y523" s="62"/>
      <c r="Z523" s="63"/>
      <c r="AA523" s="77"/>
      <c r="AB523" s="82"/>
    </row>
    <row r="524" spans="25:28" x14ac:dyDescent="0.35">
      <c r="Y524" s="62"/>
      <c r="Z524" s="63"/>
      <c r="AA524" s="77"/>
      <c r="AB524" s="82"/>
    </row>
    <row r="525" spans="25:28" x14ac:dyDescent="0.35">
      <c r="Y525" s="62"/>
      <c r="Z525" s="63"/>
      <c r="AA525" s="58"/>
      <c r="AB525" s="82"/>
    </row>
    <row r="526" spans="25:28" x14ac:dyDescent="0.35">
      <c r="Y526" s="62"/>
      <c r="Z526" s="63"/>
      <c r="AA526" s="58"/>
      <c r="AB526" s="82"/>
    </row>
    <row r="527" spans="25:28" x14ac:dyDescent="0.35">
      <c r="Y527" s="62"/>
      <c r="Z527" s="63"/>
      <c r="AA527" s="58"/>
      <c r="AB527" s="82"/>
    </row>
    <row r="528" spans="25:28" x14ac:dyDescent="0.35">
      <c r="Y528" s="62"/>
      <c r="Z528" s="63"/>
      <c r="AA528" s="58"/>
      <c r="AB528" s="82"/>
    </row>
    <row r="529" spans="25:28" x14ac:dyDescent="0.35">
      <c r="Y529" s="62"/>
      <c r="Z529" s="63"/>
      <c r="AA529" s="58"/>
      <c r="AB529" s="82"/>
    </row>
    <row r="530" spans="25:28" x14ac:dyDescent="0.35">
      <c r="Y530" s="62"/>
      <c r="Z530" s="63"/>
      <c r="AA530" s="58"/>
      <c r="AB530" s="82"/>
    </row>
    <row r="531" spans="25:28" x14ac:dyDescent="0.35">
      <c r="Y531" s="62"/>
      <c r="Z531" s="63"/>
      <c r="AA531" s="58"/>
      <c r="AB531" s="82"/>
    </row>
    <row r="532" spans="25:28" x14ac:dyDescent="0.35">
      <c r="Y532" s="62"/>
      <c r="Z532" s="63"/>
      <c r="AA532" s="58"/>
      <c r="AB532" s="82"/>
    </row>
    <row r="533" spans="25:28" x14ac:dyDescent="0.35">
      <c r="Y533" s="62"/>
      <c r="Z533" s="63"/>
      <c r="AA533" s="58"/>
      <c r="AB533" s="82"/>
    </row>
    <row r="534" spans="25:28" x14ac:dyDescent="0.35">
      <c r="Y534" s="62"/>
      <c r="Z534" s="63"/>
      <c r="AA534" s="58"/>
      <c r="AB534" s="82"/>
    </row>
    <row r="535" spans="25:28" x14ac:dyDescent="0.35">
      <c r="Y535" s="61"/>
      <c r="Z535" s="63"/>
      <c r="AA535" s="58"/>
      <c r="AB535" s="82"/>
    </row>
    <row r="536" spans="25:28" x14ac:dyDescent="0.35">
      <c r="Y536" s="61"/>
      <c r="Z536" s="63"/>
      <c r="AA536" s="58"/>
      <c r="AB536" s="82"/>
    </row>
    <row r="537" spans="25:28" x14ac:dyDescent="0.35">
      <c r="Y537" s="61"/>
      <c r="Z537" s="63"/>
      <c r="AA537" s="58"/>
      <c r="AB537" s="82"/>
    </row>
    <row r="538" spans="25:28" x14ac:dyDescent="0.35">
      <c r="Y538" s="61"/>
      <c r="Z538" s="63"/>
      <c r="AA538" s="58"/>
      <c r="AB538" s="82"/>
    </row>
    <row r="539" spans="25:28" x14ac:dyDescent="0.35">
      <c r="Y539" s="61"/>
      <c r="Z539" s="63"/>
      <c r="AA539" s="58"/>
      <c r="AB539" s="82"/>
    </row>
    <row r="540" spans="25:28" x14ac:dyDescent="0.35">
      <c r="Y540" s="61"/>
      <c r="Z540" s="63"/>
      <c r="AA540" s="58"/>
      <c r="AB540" s="82"/>
    </row>
    <row r="541" spans="25:28" x14ac:dyDescent="0.35">
      <c r="Y541" s="61"/>
      <c r="Z541" s="63"/>
      <c r="AA541" s="58"/>
      <c r="AB541" s="82"/>
    </row>
    <row r="542" spans="25:28" x14ac:dyDescent="0.35">
      <c r="Y542" s="61"/>
      <c r="Z542" s="63"/>
      <c r="AA542" s="58"/>
      <c r="AB542" s="82"/>
    </row>
    <row r="543" spans="25:28" x14ac:dyDescent="0.35">
      <c r="Y543" s="61"/>
      <c r="Z543" s="63"/>
      <c r="AA543" s="58"/>
      <c r="AB543" s="82"/>
    </row>
    <row r="544" spans="25:28" x14ac:dyDescent="0.35">
      <c r="Y544" s="61"/>
      <c r="Z544" s="63"/>
      <c r="AA544" s="58"/>
      <c r="AB544" s="82"/>
    </row>
    <row r="545" spans="25:28" x14ac:dyDescent="0.35">
      <c r="Y545" s="61"/>
      <c r="Z545" s="63"/>
      <c r="AA545" s="58"/>
      <c r="AB545" s="82"/>
    </row>
    <row r="546" spans="25:28" x14ac:dyDescent="0.35">
      <c r="Y546" s="61"/>
      <c r="Z546" s="63"/>
      <c r="AA546" s="58"/>
      <c r="AB546" s="82"/>
    </row>
    <row r="547" spans="25:28" x14ac:dyDescent="0.35">
      <c r="Y547" s="61"/>
      <c r="Z547" s="63"/>
      <c r="AA547" s="58"/>
      <c r="AB547" s="82"/>
    </row>
    <row r="548" spans="25:28" x14ac:dyDescent="0.35">
      <c r="Y548" s="61"/>
      <c r="Z548" s="63"/>
      <c r="AA548" s="58"/>
      <c r="AB548" s="82"/>
    </row>
    <row r="549" spans="25:28" x14ac:dyDescent="0.35">
      <c r="Y549" s="61"/>
      <c r="Z549" s="63"/>
      <c r="AA549" s="58"/>
      <c r="AB549" s="82"/>
    </row>
    <row r="550" spans="25:28" x14ac:dyDescent="0.35">
      <c r="Y550" s="61"/>
      <c r="Z550" s="63"/>
      <c r="AA550" s="58"/>
      <c r="AB550" s="82"/>
    </row>
    <row r="551" spans="25:28" x14ac:dyDescent="0.35">
      <c r="Y551" s="61"/>
      <c r="Z551" s="63"/>
      <c r="AA551" s="58"/>
      <c r="AB551" s="82"/>
    </row>
    <row r="552" spans="25:28" x14ac:dyDescent="0.35">
      <c r="Y552" s="61"/>
      <c r="Z552" s="63"/>
      <c r="AA552" s="58"/>
      <c r="AB552" s="82"/>
    </row>
    <row r="553" spans="25:28" x14ac:dyDescent="0.35">
      <c r="Y553" s="61"/>
      <c r="Z553" s="63"/>
      <c r="AA553" s="58"/>
      <c r="AB553" s="82"/>
    </row>
    <row r="554" spans="25:28" x14ac:dyDescent="0.35">
      <c r="Y554" s="61"/>
      <c r="Z554" s="63"/>
      <c r="AA554" s="58"/>
      <c r="AB554" s="82"/>
    </row>
    <row r="555" spans="25:28" x14ac:dyDescent="0.35">
      <c r="Y555" s="61"/>
      <c r="Z555" s="63"/>
      <c r="AA555" s="58"/>
      <c r="AB555" s="82"/>
    </row>
    <row r="556" spans="25:28" x14ac:dyDescent="0.35">
      <c r="Y556" s="61"/>
      <c r="Z556" s="63"/>
      <c r="AA556" s="58"/>
      <c r="AB556" s="82"/>
    </row>
    <row r="557" spans="25:28" x14ac:dyDescent="0.35">
      <c r="Y557" s="61"/>
      <c r="Z557" s="63"/>
      <c r="AA557" s="58"/>
      <c r="AB557" s="82"/>
    </row>
    <row r="558" spans="25:28" x14ac:dyDescent="0.35">
      <c r="Y558" s="61"/>
      <c r="Z558" s="63"/>
      <c r="AA558" s="58"/>
      <c r="AB558" s="82"/>
    </row>
    <row r="559" spans="25:28" x14ac:dyDescent="0.35">
      <c r="Y559" s="61"/>
      <c r="Z559" s="63"/>
      <c r="AA559" s="58"/>
      <c r="AB559" s="82"/>
    </row>
    <row r="560" spans="25:28" x14ac:dyDescent="0.35">
      <c r="Y560" s="61"/>
      <c r="Z560" s="63"/>
      <c r="AA560" s="58"/>
      <c r="AB560" s="82"/>
    </row>
    <row r="561" spans="25:28" x14ac:dyDescent="0.35">
      <c r="Y561" s="61"/>
      <c r="Z561" s="63"/>
      <c r="AA561" s="58"/>
      <c r="AB561" s="82"/>
    </row>
    <row r="562" spans="25:28" x14ac:dyDescent="0.35">
      <c r="Y562" s="61"/>
      <c r="Z562" s="63"/>
      <c r="AA562" s="58"/>
      <c r="AB562" s="82"/>
    </row>
    <row r="563" spans="25:28" x14ac:dyDescent="0.35">
      <c r="Y563" s="61"/>
      <c r="Z563" s="63"/>
      <c r="AA563" s="58"/>
      <c r="AB563" s="82"/>
    </row>
    <row r="564" spans="25:28" x14ac:dyDescent="0.35">
      <c r="Y564" s="61"/>
      <c r="Z564" s="63"/>
      <c r="AA564" s="58"/>
      <c r="AB564" s="82"/>
    </row>
    <row r="565" spans="25:28" x14ac:dyDescent="0.35">
      <c r="Y565" s="61"/>
      <c r="Z565" s="63"/>
      <c r="AA565" s="58"/>
      <c r="AB565" s="82"/>
    </row>
    <row r="566" spans="25:28" x14ac:dyDescent="0.35">
      <c r="Y566" s="61"/>
      <c r="Z566" s="63"/>
      <c r="AA566" s="58"/>
      <c r="AB566" s="82"/>
    </row>
    <row r="567" spans="25:28" x14ac:dyDescent="0.35">
      <c r="Y567" s="61"/>
      <c r="Z567" s="63"/>
      <c r="AA567" s="58"/>
      <c r="AB567" s="82"/>
    </row>
    <row r="568" spans="25:28" x14ac:dyDescent="0.35">
      <c r="Y568" s="61"/>
      <c r="Z568" s="63"/>
      <c r="AA568" s="58"/>
      <c r="AB568" s="82"/>
    </row>
    <row r="569" spans="25:28" x14ac:dyDescent="0.35">
      <c r="Y569" s="61"/>
      <c r="Z569" s="63"/>
      <c r="AA569" s="58"/>
      <c r="AB569" s="82"/>
    </row>
    <row r="570" spans="25:28" x14ac:dyDescent="0.35">
      <c r="Y570" s="61"/>
      <c r="Z570" s="63"/>
      <c r="AA570" s="58"/>
      <c r="AB570" s="82"/>
    </row>
    <row r="571" spans="25:28" x14ac:dyDescent="0.35">
      <c r="Y571" s="61"/>
      <c r="Z571" s="63"/>
      <c r="AA571" s="58"/>
      <c r="AB571" s="82"/>
    </row>
    <row r="572" spans="25:28" x14ac:dyDescent="0.35">
      <c r="Y572" s="61"/>
      <c r="Z572" s="63"/>
      <c r="AA572" s="58"/>
      <c r="AB572" s="82"/>
    </row>
    <row r="573" spans="25:28" x14ac:dyDescent="0.35">
      <c r="Y573" s="61"/>
      <c r="Z573" s="63"/>
      <c r="AA573" s="58"/>
      <c r="AB573" s="82"/>
    </row>
    <row r="574" spans="25:28" x14ac:dyDescent="0.35">
      <c r="Y574" s="61"/>
      <c r="Z574" s="63"/>
      <c r="AA574" s="58"/>
      <c r="AB574" s="82"/>
    </row>
    <row r="575" spans="25:28" x14ac:dyDescent="0.35">
      <c r="Y575" s="61"/>
      <c r="Z575" s="63"/>
      <c r="AA575" s="58"/>
      <c r="AB575" s="82"/>
    </row>
    <row r="576" spans="25:28" x14ac:dyDescent="0.35">
      <c r="Y576" s="61"/>
      <c r="Z576" s="63"/>
      <c r="AA576" s="58"/>
      <c r="AB576" s="82"/>
    </row>
    <row r="577" spans="25:28" x14ac:dyDescent="0.35">
      <c r="Y577" s="61"/>
      <c r="Z577" s="63"/>
      <c r="AA577" s="58"/>
      <c r="AB577" s="82"/>
    </row>
    <row r="578" spans="25:28" x14ac:dyDescent="0.35">
      <c r="Y578" s="61"/>
      <c r="Z578" s="63"/>
      <c r="AA578" s="58"/>
      <c r="AB578" s="82"/>
    </row>
    <row r="579" spans="25:28" x14ac:dyDescent="0.35">
      <c r="Y579" s="61"/>
      <c r="Z579" s="63"/>
      <c r="AA579" s="58"/>
      <c r="AB579" s="82"/>
    </row>
    <row r="580" spans="25:28" x14ac:dyDescent="0.35">
      <c r="Y580" s="61"/>
      <c r="Z580" s="63"/>
      <c r="AA580" s="78"/>
      <c r="AB580" s="79"/>
    </row>
    <row r="581" spans="25:28" x14ac:dyDescent="0.35">
      <c r="Y581" s="61"/>
      <c r="Z581" s="63"/>
      <c r="AA581" s="78"/>
      <c r="AB581" s="79"/>
    </row>
    <row r="582" spans="25:28" x14ac:dyDescent="0.35">
      <c r="Y582" s="61"/>
      <c r="Z582" s="63"/>
      <c r="AA582" s="78"/>
      <c r="AB582" s="79"/>
    </row>
    <row r="583" spans="25:28" x14ac:dyDescent="0.35">
      <c r="Y583" s="61"/>
      <c r="Z583" s="63"/>
      <c r="AA583" s="78"/>
      <c r="AB583" s="79"/>
    </row>
    <row r="584" spans="25:28" x14ac:dyDescent="0.35">
      <c r="Y584" s="61"/>
      <c r="Z584" s="63"/>
      <c r="AA584" s="78"/>
      <c r="AB584" s="79"/>
    </row>
    <row r="585" spans="25:28" x14ac:dyDescent="0.35">
      <c r="Y585" s="61"/>
      <c r="Z585" s="63"/>
      <c r="AA585" s="78"/>
      <c r="AB585" s="79"/>
    </row>
    <row r="586" spans="25:28" x14ac:dyDescent="0.35">
      <c r="Y586" s="61"/>
      <c r="Z586" s="63"/>
      <c r="AA586" s="78"/>
      <c r="AB586" s="79"/>
    </row>
    <row r="587" spans="25:28" x14ac:dyDescent="0.35">
      <c r="Y587" s="61"/>
      <c r="Z587" s="63"/>
      <c r="AA587" s="78"/>
      <c r="AB587" s="79"/>
    </row>
    <row r="588" spans="25:28" x14ac:dyDescent="0.35">
      <c r="Y588" s="61"/>
      <c r="Z588" s="63"/>
      <c r="AA588" s="78"/>
      <c r="AB588" s="79"/>
    </row>
    <row r="589" spans="25:28" x14ac:dyDescent="0.35">
      <c r="Y589" s="61"/>
      <c r="Z589" s="63"/>
      <c r="AA589" s="78"/>
      <c r="AB589" s="79"/>
    </row>
    <row r="590" spans="25:28" x14ac:dyDescent="0.35">
      <c r="Y590" s="61"/>
      <c r="Z590" s="63"/>
      <c r="AA590" s="78"/>
      <c r="AB590" s="79"/>
    </row>
    <row r="591" spans="25:28" x14ac:dyDescent="0.35">
      <c r="Y591" s="61"/>
      <c r="Z591" s="63"/>
      <c r="AA591" s="78"/>
      <c r="AB591" s="79"/>
    </row>
    <row r="592" spans="25:28" x14ac:dyDescent="0.35">
      <c r="Y592" s="61"/>
      <c r="Z592" s="63"/>
      <c r="AA592" s="78"/>
      <c r="AB592" s="79"/>
    </row>
    <row r="593" spans="25:28" x14ac:dyDescent="0.35">
      <c r="Y593" s="61"/>
      <c r="Z593" s="63"/>
      <c r="AA593" s="78"/>
      <c r="AB593" s="79"/>
    </row>
    <row r="594" spans="25:28" x14ac:dyDescent="0.35">
      <c r="Y594" s="61"/>
      <c r="Z594" s="63"/>
      <c r="AA594" s="78"/>
      <c r="AB594" s="79"/>
    </row>
    <row r="595" spans="25:28" x14ac:dyDescent="0.35">
      <c r="Y595" s="61"/>
      <c r="Z595" s="63"/>
      <c r="AA595" s="78"/>
      <c r="AB595" s="79"/>
    </row>
    <row r="596" spans="25:28" x14ac:dyDescent="0.35">
      <c r="Y596" s="61"/>
      <c r="Z596" s="63"/>
      <c r="AA596" s="78"/>
      <c r="AB596" s="79"/>
    </row>
  </sheetData>
  <mergeCells count="7">
    <mergeCell ref="AC2:AC3"/>
    <mergeCell ref="K2:K3"/>
    <mergeCell ref="H2:H3"/>
    <mergeCell ref="I2:I3"/>
    <mergeCell ref="J2:J3"/>
    <mergeCell ref="L2:L3"/>
    <mergeCell ref="M2:M3"/>
  </mergeCells>
  <phoneticPr fontId="15" type="noConversion"/>
  <conditionalFormatting sqref="I1:I3 I479:I1048576">
    <cfRule type="containsText" dxfId="6" priority="6" operator="containsText" text="law">
      <formula>NOT(ISERROR(SEARCH("law",I1)))</formula>
    </cfRule>
    <cfRule type="containsText" dxfId="5" priority="7" operator="containsText" text="rules">
      <formula>NOT(ISERROR(SEARCH("rules",I1)))</formula>
    </cfRule>
  </conditionalFormatting>
  <conditionalFormatting sqref="AA3:AA277">
    <cfRule type="duplicateValues" dxfId="4" priority="287"/>
  </conditionalFormatting>
  <conditionalFormatting sqref="AC264:AC1048576 AC1 AC4:AC222">
    <cfRule type="colorScale" priority="66">
      <colorScale>
        <cfvo type="min"/>
        <cfvo type="percentile" val="50"/>
        <cfvo type="max"/>
        <color rgb="FF63BE7B"/>
        <color rgb="FFFFEB84"/>
        <color rgb="FFF8696B"/>
      </colorScale>
    </cfRule>
  </conditionalFormatting>
  <pageMargins left="0.7" right="0.7" top="0.75" bottom="0.75" header="0.3" footer="0.3"/>
  <pageSetup paperSize="9" orientation="portrait" horizontalDpi="300" verticalDpi="30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15F5B-775B-4AA2-8E86-FFDB8C452E88}">
  <sheetPr>
    <tabColor rgb="FFFF9999"/>
  </sheetPr>
  <dimension ref="A1:J403"/>
  <sheetViews>
    <sheetView topLeftCell="A128" workbookViewId="0">
      <selection activeCell="J1" sqref="J1:J129"/>
    </sheetView>
  </sheetViews>
  <sheetFormatPr defaultColWidth="9.1796875" defaultRowHeight="14.5" x14ac:dyDescent="0.35"/>
  <cols>
    <col min="1" max="1" width="72" style="14" customWidth="1"/>
    <col min="2" max="2" width="20.26953125" style="14" customWidth="1"/>
    <col min="3" max="3" width="27.7265625" style="14" customWidth="1"/>
    <col min="4" max="4" width="50.453125" style="14" customWidth="1"/>
    <col min="5" max="9" width="9.1796875" style="14"/>
    <col min="10" max="10" width="48.7265625" style="14" bestFit="1" customWidth="1"/>
    <col min="11" max="16384" width="9.1796875" style="14"/>
  </cols>
  <sheetData>
    <row r="1" spans="1:10" s="8" customFormat="1" ht="27.75" customHeight="1" x14ac:dyDescent="0.35">
      <c r="A1" s="19" t="s">
        <v>394</v>
      </c>
      <c r="B1" s="15" t="s">
        <v>3</v>
      </c>
      <c r="C1" s="20" t="s">
        <v>29</v>
      </c>
      <c r="D1" s="15" t="s">
        <v>398</v>
      </c>
      <c r="J1" s="8" t="s">
        <v>845</v>
      </c>
    </row>
    <row r="2" spans="1:10" ht="15" customHeight="1" x14ac:dyDescent="0.35">
      <c r="A2" s="87" t="s">
        <v>39</v>
      </c>
      <c r="B2" s="87" t="s">
        <v>392</v>
      </c>
      <c r="C2" s="87" t="s">
        <v>9</v>
      </c>
      <c r="D2" s="87"/>
      <c r="J2" s="14" t="str" cm="1">
        <f t="array" ref="J2:J129">_xlfn._xlws.SORT(_xlfn._xlws.FILTER(Tbl_Entities[Entity name],Tbl_Entities[Status]="Active",""))</f>
        <v>1st Energy Pty Ltd</v>
      </c>
    </row>
    <row r="3" spans="1:10" ht="15" customHeight="1" x14ac:dyDescent="0.35">
      <c r="A3" s="87" t="s">
        <v>40</v>
      </c>
      <c r="B3" s="87" t="s">
        <v>392</v>
      </c>
      <c r="C3" s="87" t="s">
        <v>9</v>
      </c>
      <c r="D3" s="87"/>
      <c r="J3" s="14" t="str">
        <v>ActewAGL Retail</v>
      </c>
    </row>
    <row r="4" spans="1:10" ht="15" customHeight="1" x14ac:dyDescent="0.35">
      <c r="A4" s="87" t="s">
        <v>307</v>
      </c>
      <c r="B4" s="87" t="s">
        <v>392</v>
      </c>
      <c r="C4" s="87" t="s">
        <v>9</v>
      </c>
      <c r="D4" s="87"/>
      <c r="J4" s="14" t="str">
        <v>Active Utilities Retail Pty Ltd</v>
      </c>
    </row>
    <row r="5" spans="1:10" ht="15" customHeight="1" x14ac:dyDescent="0.35">
      <c r="A5" s="87" t="s">
        <v>317</v>
      </c>
      <c r="B5" s="87" t="s">
        <v>392</v>
      </c>
      <c r="C5" s="87" t="s">
        <v>9</v>
      </c>
      <c r="D5" s="87"/>
      <c r="J5" s="14" t="str">
        <v>AGL Energy Sales &amp; Marketing Pty Ltd</v>
      </c>
    </row>
    <row r="6" spans="1:10" ht="15" customHeight="1" x14ac:dyDescent="0.35">
      <c r="A6" s="87" t="s">
        <v>318</v>
      </c>
      <c r="B6" s="87" t="s">
        <v>392</v>
      </c>
      <c r="C6" s="87" t="s">
        <v>9</v>
      </c>
      <c r="D6" s="87"/>
      <c r="J6" s="14" t="str">
        <v>AGL Retail Energy Pty Ltd</v>
      </c>
    </row>
    <row r="7" spans="1:10" ht="15" customHeight="1" x14ac:dyDescent="0.35">
      <c r="A7" s="87" t="s">
        <v>319</v>
      </c>
      <c r="B7" s="87" t="s">
        <v>392</v>
      </c>
      <c r="C7" s="87" t="s">
        <v>9</v>
      </c>
      <c r="D7" s="87"/>
      <c r="J7" s="14" t="str">
        <v>AGL Sales (Queensland Electricity) Pty Ltd</v>
      </c>
    </row>
    <row r="8" spans="1:10" ht="15" customHeight="1" x14ac:dyDescent="0.35">
      <c r="A8" s="87" t="s">
        <v>320</v>
      </c>
      <c r="B8" s="87" t="s">
        <v>392</v>
      </c>
      <c r="C8" s="87" t="s">
        <v>9</v>
      </c>
      <c r="D8" s="87"/>
      <c r="J8" s="14" t="str">
        <v>AGL Sales (Queensland) Pty Ltd</v>
      </c>
    </row>
    <row r="9" spans="1:10" ht="15" customHeight="1" x14ac:dyDescent="0.35">
      <c r="A9" s="87" t="s">
        <v>316</v>
      </c>
      <c r="B9" s="87" t="s">
        <v>392</v>
      </c>
      <c r="C9" s="87" t="s">
        <v>9</v>
      </c>
      <c r="D9" s="87"/>
      <c r="J9" s="14" t="str">
        <v>AGL Sales Pty Ltd</v>
      </c>
    </row>
    <row r="10" spans="1:10" ht="15" customHeight="1" x14ac:dyDescent="0.35">
      <c r="A10" s="87" t="s">
        <v>321</v>
      </c>
      <c r="B10" s="87" t="s">
        <v>392</v>
      </c>
      <c r="C10" s="87" t="s">
        <v>9</v>
      </c>
      <c r="D10" s="87"/>
      <c r="J10" s="14" t="str">
        <v>AGL South Australia Pty Ltd</v>
      </c>
    </row>
    <row r="11" spans="1:10" ht="15" customHeight="1" x14ac:dyDescent="0.35">
      <c r="A11" s="99" t="s">
        <v>839</v>
      </c>
      <c r="B11" s="99" t="s">
        <v>392</v>
      </c>
      <c r="C11" s="87" t="s">
        <v>9</v>
      </c>
      <c r="D11" s="87"/>
      <c r="J11" s="14" t="str">
        <v>Agora Retail Pty Limited</v>
      </c>
    </row>
    <row r="12" spans="1:10" ht="15" customHeight="1" x14ac:dyDescent="0.35">
      <c r="A12" s="87" t="s">
        <v>322</v>
      </c>
      <c r="B12" s="87" t="s">
        <v>392</v>
      </c>
      <c r="C12" s="87" t="s">
        <v>9</v>
      </c>
      <c r="D12" s="87"/>
      <c r="J12" s="14" t="str">
        <v>Alinta Energy Retail Sales Pty Ltd</v>
      </c>
    </row>
    <row r="13" spans="1:10" ht="15" customHeight="1" x14ac:dyDescent="0.35">
      <c r="A13" s="87" t="s">
        <v>361</v>
      </c>
      <c r="B13" s="87" t="s">
        <v>392</v>
      </c>
      <c r="C13" s="87" t="s">
        <v>9</v>
      </c>
      <c r="D13" s="87"/>
      <c r="J13" s="14" t="str">
        <v>Allgas Energy Pty Ltd</v>
      </c>
    </row>
    <row r="14" spans="1:10" ht="15" customHeight="1" x14ac:dyDescent="0.35">
      <c r="A14" s="87" t="s">
        <v>351</v>
      </c>
      <c r="B14" s="87" t="s">
        <v>392</v>
      </c>
      <c r="C14" s="87" t="s">
        <v>9</v>
      </c>
      <c r="D14" s="87"/>
      <c r="J14" s="14" t="str">
        <v>Altogether Group Pty Ltd</v>
      </c>
    </row>
    <row r="15" spans="1:10" ht="15" customHeight="1" x14ac:dyDescent="0.35">
      <c r="A15" s="87" t="s">
        <v>358</v>
      </c>
      <c r="B15" s="87" t="s">
        <v>392</v>
      </c>
      <c r="C15" s="87" t="s">
        <v>9</v>
      </c>
      <c r="D15" s="87"/>
      <c r="J15" s="14" t="str">
        <v>Amber Electric Pty Ltd</v>
      </c>
    </row>
    <row r="16" spans="1:10" ht="15" customHeight="1" x14ac:dyDescent="0.35">
      <c r="A16" s="87" t="s">
        <v>843</v>
      </c>
      <c r="B16" s="87" t="s">
        <v>392</v>
      </c>
      <c r="C16" s="87" t="s">
        <v>5</v>
      </c>
      <c r="D16" s="87"/>
      <c r="J16" s="14" t="str">
        <v>Ampol Energy (Retail) Pty Ltd</v>
      </c>
    </row>
    <row r="17" spans="1:10" ht="15" customHeight="1" x14ac:dyDescent="0.35">
      <c r="A17" s="87" t="s">
        <v>844</v>
      </c>
      <c r="B17" s="87" t="s">
        <v>392</v>
      </c>
      <c r="C17" s="87" t="s">
        <v>5</v>
      </c>
      <c r="D17" s="87"/>
      <c r="J17" s="14" t="str">
        <v>Apex Energy Holdings Pty Ltd</v>
      </c>
    </row>
    <row r="18" spans="1:10" ht="15" customHeight="1" x14ac:dyDescent="0.35">
      <c r="A18" s="87" t="s">
        <v>160</v>
      </c>
      <c r="B18" s="87" t="s">
        <v>392</v>
      </c>
      <c r="C18" s="87" t="s">
        <v>9</v>
      </c>
      <c r="D18" s="87"/>
      <c r="J18" s="14" t="str">
        <v>Arc Energy Corporation Pty Ltd</v>
      </c>
    </row>
    <row r="19" spans="1:10" ht="15" customHeight="1" x14ac:dyDescent="0.35">
      <c r="A19" s="87" t="s">
        <v>305</v>
      </c>
      <c r="B19" s="87" t="s">
        <v>392</v>
      </c>
      <c r="C19" s="87" t="s">
        <v>9</v>
      </c>
      <c r="D19" s="87"/>
      <c r="J19" s="14" t="str">
        <v>Arc Utilities Management Pty Ltd</v>
      </c>
    </row>
    <row r="20" spans="1:10" ht="15" customHeight="1" x14ac:dyDescent="0.35">
      <c r="A20" s="99" t="s">
        <v>372</v>
      </c>
      <c r="B20" s="87" t="s">
        <v>392</v>
      </c>
      <c r="C20" s="87" t="s">
        <v>9</v>
      </c>
      <c r="D20" s="87"/>
      <c r="J20" s="14" t="str">
        <v>ASENO Pty Ltd</v>
      </c>
    </row>
    <row r="21" spans="1:10" ht="15.75" customHeight="1" x14ac:dyDescent="0.35">
      <c r="A21" s="99" t="s">
        <v>838</v>
      </c>
      <c r="B21" s="99" t="s">
        <v>392</v>
      </c>
      <c r="C21" s="87" t="s">
        <v>9</v>
      </c>
      <c r="D21" s="87"/>
      <c r="J21" s="14" t="str">
        <v>Aurora Energy Pty Ltd</v>
      </c>
    </row>
    <row r="22" spans="1:10" ht="19.5" customHeight="1" x14ac:dyDescent="0.35">
      <c r="A22" s="87" t="s">
        <v>323</v>
      </c>
      <c r="B22" s="87" t="s">
        <v>392</v>
      </c>
      <c r="C22" s="87" t="s">
        <v>9</v>
      </c>
      <c r="D22" s="87"/>
      <c r="J22" s="14" t="str">
        <v>Ausgrid</v>
      </c>
    </row>
    <row r="23" spans="1:10" ht="15" customHeight="1" x14ac:dyDescent="0.35">
      <c r="A23" s="87" t="s">
        <v>65</v>
      </c>
      <c r="B23" s="87" t="s">
        <v>392</v>
      </c>
      <c r="C23" s="87" t="s">
        <v>5</v>
      </c>
      <c r="D23" s="87"/>
      <c r="J23" s="14" t="str">
        <v>Australian Gas Networks Ltd (Qld)</v>
      </c>
    </row>
    <row r="24" spans="1:10" ht="15" customHeight="1" x14ac:dyDescent="0.35">
      <c r="A24" s="87" t="s">
        <v>97</v>
      </c>
      <c r="B24" s="87" t="s">
        <v>392</v>
      </c>
      <c r="C24" s="87" t="s">
        <v>5</v>
      </c>
      <c r="D24" s="87"/>
      <c r="J24" s="14" t="str">
        <v>Australian Gas Networks Ltd (SA)</v>
      </c>
    </row>
    <row r="25" spans="1:10" ht="15" customHeight="1" x14ac:dyDescent="0.35">
      <c r="A25" s="87" t="s">
        <v>98</v>
      </c>
      <c r="B25" s="87" t="s">
        <v>392</v>
      </c>
      <c r="C25" s="87" t="s">
        <v>5</v>
      </c>
      <c r="D25" s="87"/>
      <c r="J25" s="14" t="str">
        <v>Balance Commodities and Energy Pty Ltd</v>
      </c>
    </row>
    <row r="26" spans="1:10" ht="15" customHeight="1" x14ac:dyDescent="0.35">
      <c r="A26" s="87" t="s">
        <v>308</v>
      </c>
      <c r="B26" s="87" t="s">
        <v>392</v>
      </c>
      <c r="C26" s="87" t="s">
        <v>9</v>
      </c>
      <c r="D26" s="87"/>
      <c r="J26" s="14" t="str">
        <v>Banpu Energy Australia Pty Limited</v>
      </c>
    </row>
    <row r="27" spans="1:10" ht="15" customHeight="1" x14ac:dyDescent="0.35">
      <c r="A27" s="99" t="s">
        <v>812</v>
      </c>
      <c r="B27" s="99" t="s">
        <v>392</v>
      </c>
      <c r="C27" s="87" t="s">
        <v>9</v>
      </c>
      <c r="D27" s="87"/>
      <c r="J27" s="14" t="str">
        <v>Blue NRG Pty Ltd</v>
      </c>
    </row>
    <row r="28" spans="1:10" ht="15" customHeight="1" x14ac:dyDescent="0.35">
      <c r="A28" s="87" t="s">
        <v>324</v>
      </c>
      <c r="B28" s="87" t="s">
        <v>392</v>
      </c>
      <c r="C28" s="87" t="s">
        <v>9</v>
      </c>
      <c r="D28" s="87"/>
      <c r="J28" s="14" t="str">
        <v>Brighte Energy Pty Ltd</v>
      </c>
    </row>
    <row r="29" spans="1:10" ht="15" customHeight="1" x14ac:dyDescent="0.35">
      <c r="A29" s="87" t="s">
        <v>354</v>
      </c>
      <c r="B29" s="87" t="s">
        <v>392</v>
      </c>
      <c r="C29" s="87" t="s">
        <v>9</v>
      </c>
      <c r="D29" s="87"/>
      <c r="J29" s="14" t="str">
        <v>Central Ranges Pipelines Pty Ltd</v>
      </c>
    </row>
    <row r="30" spans="1:10" ht="15" customHeight="1" x14ac:dyDescent="0.35">
      <c r="A30" s="98" t="s">
        <v>41</v>
      </c>
      <c r="B30" s="98" t="s">
        <v>393</v>
      </c>
      <c r="C30" s="87" t="s">
        <v>9</v>
      </c>
      <c r="D30" s="87"/>
      <c r="J30" s="14" t="str">
        <v>CEP Energy Retail Pty Ltd</v>
      </c>
    </row>
    <row r="31" spans="1:10" ht="15" customHeight="1" x14ac:dyDescent="0.35">
      <c r="A31" s="99" t="s">
        <v>813</v>
      </c>
      <c r="B31" s="99" t="s">
        <v>392</v>
      </c>
      <c r="C31" s="87" t="s">
        <v>9</v>
      </c>
      <c r="D31" s="87"/>
      <c r="J31" s="14" t="str">
        <v>CleanCo Queensland Ltd</v>
      </c>
    </row>
    <row r="32" spans="1:10" ht="15" customHeight="1" x14ac:dyDescent="0.35">
      <c r="A32" s="87" t="s">
        <v>342</v>
      </c>
      <c r="B32" s="87" t="s">
        <v>392</v>
      </c>
      <c r="C32" s="87" t="s">
        <v>9</v>
      </c>
      <c r="D32" s="87"/>
      <c r="J32" s="14" t="str">
        <v>CleanPeak Energy Retail Pty Ltd</v>
      </c>
    </row>
    <row r="33" spans="1:10" ht="15" customHeight="1" x14ac:dyDescent="0.35">
      <c r="A33" s="87" t="s">
        <v>328</v>
      </c>
      <c r="B33" s="87" t="s">
        <v>392</v>
      </c>
      <c r="C33" s="87" t="s">
        <v>9</v>
      </c>
      <c r="D33" s="87"/>
      <c r="J33" s="14" t="str">
        <v>CleanTech Energy Pty Ltd</v>
      </c>
    </row>
    <row r="34" spans="1:10" ht="15" customHeight="1" x14ac:dyDescent="0.35">
      <c r="A34" s="87" t="s">
        <v>343</v>
      </c>
      <c r="B34" s="87" t="s">
        <v>392</v>
      </c>
      <c r="C34" s="87" t="s">
        <v>9</v>
      </c>
      <c r="D34" s="87"/>
      <c r="J34" s="14" t="str">
        <v>Cogent Energy</v>
      </c>
    </row>
    <row r="35" spans="1:10" ht="15" customHeight="1" x14ac:dyDescent="0.35">
      <c r="A35" s="87" t="s">
        <v>42</v>
      </c>
      <c r="B35" s="87" t="s">
        <v>392</v>
      </c>
      <c r="C35" s="87" t="s">
        <v>9</v>
      </c>
      <c r="D35" s="87"/>
      <c r="J35" s="14" t="str">
        <v xml:space="preserve">CovaU Pty Ltd </v>
      </c>
    </row>
    <row r="36" spans="1:10" ht="15" customHeight="1" x14ac:dyDescent="0.35">
      <c r="A36" s="87" t="s">
        <v>344</v>
      </c>
      <c r="B36" s="87" t="s">
        <v>392</v>
      </c>
      <c r="C36" s="87" t="s">
        <v>9</v>
      </c>
      <c r="D36" s="87"/>
      <c r="J36" s="14" t="str">
        <v>CPE Mascot Pty Ltd (formerly Enwave Mascot Pty Ltd)</v>
      </c>
    </row>
    <row r="37" spans="1:10" ht="15" customHeight="1" x14ac:dyDescent="0.35">
      <c r="A37" s="87" t="s">
        <v>356</v>
      </c>
      <c r="B37" s="87" t="s">
        <v>392</v>
      </c>
      <c r="C37" s="87" t="s">
        <v>9</v>
      </c>
      <c r="D37" s="87"/>
      <c r="J37" s="14" t="str">
        <v>CS Energy Pty Ltd</v>
      </c>
    </row>
    <row r="38" spans="1:10" ht="15" customHeight="1" x14ac:dyDescent="0.35">
      <c r="A38" s="87" t="s">
        <v>325</v>
      </c>
      <c r="B38" s="87" t="s">
        <v>392</v>
      </c>
      <c r="C38" s="87" t="s">
        <v>9</v>
      </c>
      <c r="D38" s="87"/>
      <c r="J38" s="14" t="str">
        <v>Diamond Energy Pty Ltd</v>
      </c>
    </row>
    <row r="39" spans="1:10" ht="15" customHeight="1" x14ac:dyDescent="0.35">
      <c r="A39" s="87" t="s">
        <v>43</v>
      </c>
      <c r="B39" s="87" t="s">
        <v>392</v>
      </c>
      <c r="C39" s="87" t="s">
        <v>9</v>
      </c>
      <c r="D39" s="87"/>
      <c r="J39" s="14" t="str">
        <v>Discover Energy Pty Ltd</v>
      </c>
    </row>
    <row r="40" spans="1:10" ht="15" customHeight="1" x14ac:dyDescent="0.35">
      <c r="A40" s="87" t="s">
        <v>162</v>
      </c>
      <c r="B40" s="87" t="s">
        <v>392</v>
      </c>
      <c r="C40" s="87" t="s">
        <v>9</v>
      </c>
      <c r="D40" s="87"/>
      <c r="J40" s="14" t="str">
        <v>EDL Retail Pty Ltd</v>
      </c>
    </row>
    <row r="41" spans="1:10" ht="15" customHeight="1" x14ac:dyDescent="0.35">
      <c r="A41" s="87" t="s">
        <v>44</v>
      </c>
      <c r="B41" s="87" t="s">
        <v>392</v>
      </c>
      <c r="C41" s="87" t="s">
        <v>9</v>
      </c>
      <c r="D41" s="87"/>
      <c r="J41" s="14" t="str">
        <v>EL Retail Energy Pty Ltd</v>
      </c>
    </row>
    <row r="42" spans="1:10" ht="15" customHeight="1" x14ac:dyDescent="0.35">
      <c r="A42" s="87" t="s">
        <v>834</v>
      </c>
      <c r="B42" s="99" t="s">
        <v>392</v>
      </c>
      <c r="C42" s="87" t="s">
        <v>9</v>
      </c>
      <c r="D42" s="87"/>
      <c r="J42" s="14" t="str">
        <v>ElectrAg Pty Ltd</v>
      </c>
    </row>
    <row r="43" spans="1:10" ht="15" customHeight="1" x14ac:dyDescent="0.35">
      <c r="A43" s="87" t="s">
        <v>45</v>
      </c>
      <c r="B43" s="87" t="s">
        <v>392</v>
      </c>
      <c r="C43" s="87" t="s">
        <v>9</v>
      </c>
      <c r="D43" s="87"/>
      <c r="J43" s="14" t="str">
        <v xml:space="preserve">Ellis Air Connect Pty Ltd </v>
      </c>
    </row>
    <row r="44" spans="1:10" ht="15" customHeight="1" x14ac:dyDescent="0.35">
      <c r="A44" s="87" t="s">
        <v>362</v>
      </c>
      <c r="B44" s="87" t="s">
        <v>392</v>
      </c>
      <c r="C44" s="87" t="s">
        <v>9</v>
      </c>
      <c r="D44" s="87"/>
      <c r="J44" s="14" t="str">
        <v>Endeavour Energy</v>
      </c>
    </row>
    <row r="45" spans="1:10" ht="15" customHeight="1" x14ac:dyDescent="0.35">
      <c r="A45" s="87" t="s">
        <v>64</v>
      </c>
      <c r="B45" s="87" t="s">
        <v>392</v>
      </c>
      <c r="C45" s="87" t="s">
        <v>5</v>
      </c>
      <c r="D45" s="87"/>
      <c r="J45" s="14" t="str">
        <v>Enel Energy  Pty Ltd</v>
      </c>
    </row>
    <row r="46" spans="1:10" ht="15" customHeight="1" x14ac:dyDescent="0.35">
      <c r="A46" s="87" t="s">
        <v>371</v>
      </c>
      <c r="B46" s="87" t="s">
        <v>392</v>
      </c>
      <c r="C46" s="87" t="s">
        <v>9</v>
      </c>
      <c r="D46" s="87"/>
      <c r="J46" s="14" t="str">
        <v>Energex Limited</v>
      </c>
    </row>
    <row r="47" spans="1:10" ht="15" customHeight="1" x14ac:dyDescent="0.35">
      <c r="A47" s="87" t="s">
        <v>62</v>
      </c>
      <c r="B47" s="87" t="s">
        <v>392</v>
      </c>
      <c r="C47" s="87" t="s">
        <v>5</v>
      </c>
      <c r="D47" s="87"/>
      <c r="J47" s="14" t="str">
        <v>Energy Locals Pty Ltd</v>
      </c>
    </row>
    <row r="48" spans="1:10" ht="15" customHeight="1" x14ac:dyDescent="0.35">
      <c r="A48" s="87" t="s">
        <v>46</v>
      </c>
      <c r="B48" s="87" t="s">
        <v>392</v>
      </c>
      <c r="C48" s="87" t="s">
        <v>9</v>
      </c>
      <c r="D48" s="87"/>
      <c r="J48" s="14" t="str">
        <v>Energy Matrix Group Pty Ltd</v>
      </c>
    </row>
    <row r="49" spans="1:10" ht="15" customHeight="1" x14ac:dyDescent="0.35">
      <c r="A49" s="99" t="s">
        <v>836</v>
      </c>
      <c r="B49" s="99" t="s">
        <v>392</v>
      </c>
      <c r="C49" s="87" t="s">
        <v>9</v>
      </c>
      <c r="D49" s="87"/>
      <c r="J49" s="14" t="str">
        <v>Energy On Pty Ltd</v>
      </c>
    </row>
    <row r="50" spans="1:10" ht="15" customHeight="1" x14ac:dyDescent="0.35">
      <c r="A50" s="87" t="s">
        <v>309</v>
      </c>
      <c r="B50" s="87" t="s">
        <v>392</v>
      </c>
      <c r="C50" s="87" t="s">
        <v>9</v>
      </c>
      <c r="D50" s="87"/>
      <c r="J50" s="14" t="str">
        <v>Energy Services Management Pty Ltd</v>
      </c>
    </row>
    <row r="51" spans="1:10" ht="15" customHeight="1" x14ac:dyDescent="0.35">
      <c r="A51" s="87" t="s">
        <v>310</v>
      </c>
      <c r="B51" s="87" t="s">
        <v>392</v>
      </c>
      <c r="C51" s="87" t="s">
        <v>9</v>
      </c>
      <c r="D51" s="87"/>
      <c r="J51" s="14" t="str">
        <v>Energy Trade Pty Ltd</v>
      </c>
    </row>
    <row r="52" spans="1:10" ht="15" customHeight="1" x14ac:dyDescent="0.35">
      <c r="A52" s="99" t="s">
        <v>803</v>
      </c>
      <c r="B52" s="99" t="s">
        <v>392</v>
      </c>
      <c r="C52" s="87" t="s">
        <v>9</v>
      </c>
      <c r="D52" s="87"/>
      <c r="J52" s="14" t="str">
        <v>EnergyAustralia Pty Ltd</v>
      </c>
    </row>
    <row r="53" spans="1:10" ht="15" customHeight="1" x14ac:dyDescent="0.35">
      <c r="A53" s="87" t="s">
        <v>326</v>
      </c>
      <c r="B53" s="87" t="s">
        <v>392</v>
      </c>
      <c r="C53" s="87" t="s">
        <v>9</v>
      </c>
      <c r="D53" s="87"/>
      <c r="J53" s="14" t="str">
        <v>EnergyAustralia Yallourn Pty Ltd</v>
      </c>
    </row>
    <row r="54" spans="1:10" ht="15" customHeight="1" x14ac:dyDescent="0.35">
      <c r="A54" s="87" t="s">
        <v>327</v>
      </c>
      <c r="B54" s="87" t="s">
        <v>392</v>
      </c>
      <c r="C54" s="87" t="s">
        <v>9</v>
      </c>
      <c r="D54" s="87"/>
      <c r="J54" s="14" t="str">
        <v>ERC Energy Pty Ltd</v>
      </c>
    </row>
    <row r="55" spans="1:10" ht="15" customHeight="1" x14ac:dyDescent="0.35">
      <c r="A55" s="87" t="s">
        <v>363</v>
      </c>
      <c r="B55" s="87" t="s">
        <v>392</v>
      </c>
      <c r="C55" s="87" t="s">
        <v>9</v>
      </c>
      <c r="D55" s="87"/>
      <c r="J55" s="14" t="str">
        <v>Ergon Energy Corporation Ltd</v>
      </c>
    </row>
    <row r="56" spans="1:10" ht="15" customHeight="1" x14ac:dyDescent="0.35">
      <c r="A56" s="87" t="s">
        <v>99</v>
      </c>
      <c r="B56" s="87" t="s">
        <v>392</v>
      </c>
      <c r="C56" s="87" t="s">
        <v>5</v>
      </c>
      <c r="D56" s="87"/>
      <c r="J56" s="14" t="str">
        <v>Ergon Energy Queensland Pty Ltd</v>
      </c>
    </row>
    <row r="57" spans="1:10" ht="15" customHeight="1" x14ac:dyDescent="0.35">
      <c r="A57" s="87" t="s">
        <v>47</v>
      </c>
      <c r="B57" s="87" t="s">
        <v>392</v>
      </c>
      <c r="C57" s="87" t="s">
        <v>9</v>
      </c>
      <c r="D57" s="87"/>
      <c r="J57" s="14" t="str">
        <v>Essential Energy</v>
      </c>
    </row>
    <row r="58" spans="1:10" ht="15" customHeight="1" x14ac:dyDescent="0.35">
      <c r="A58" s="87" t="s">
        <v>63</v>
      </c>
      <c r="B58" s="87" t="s">
        <v>392</v>
      </c>
      <c r="C58" s="87" t="s">
        <v>5</v>
      </c>
      <c r="D58" s="87"/>
      <c r="J58" s="14" t="str">
        <v>Euroka Energy Pty Ltd</v>
      </c>
    </row>
    <row r="59" spans="1:10" ht="15" customHeight="1" x14ac:dyDescent="0.35">
      <c r="A59" s="99" t="s">
        <v>373</v>
      </c>
      <c r="B59" s="87" t="s">
        <v>392</v>
      </c>
      <c r="C59" s="87" t="s">
        <v>9</v>
      </c>
      <c r="D59" s="87"/>
      <c r="J59" s="14" t="str">
        <v>Evergy Pty Ltd</v>
      </c>
    </row>
    <row r="60" spans="1:10" ht="15" customHeight="1" x14ac:dyDescent="0.35">
      <c r="A60" s="87" t="s">
        <v>169</v>
      </c>
      <c r="B60" s="87" t="s">
        <v>392</v>
      </c>
      <c r="C60" s="87" t="s">
        <v>9</v>
      </c>
      <c r="D60" s="87"/>
      <c r="J60" s="14" t="str">
        <v>Evoenergy</v>
      </c>
    </row>
    <row r="61" spans="1:10" ht="15" customHeight="1" x14ac:dyDescent="0.35">
      <c r="A61" s="87" t="s">
        <v>144</v>
      </c>
      <c r="B61" s="87" t="s">
        <v>392</v>
      </c>
      <c r="C61" s="87" t="s">
        <v>5</v>
      </c>
      <c r="D61" s="87"/>
      <c r="J61" s="14" t="str">
        <v>EZI Power Pty Ltd</v>
      </c>
    </row>
    <row r="62" spans="1:10" ht="15" customHeight="1" x14ac:dyDescent="0.35">
      <c r="A62" s="87" t="s">
        <v>345</v>
      </c>
      <c r="B62" s="87" t="s">
        <v>392</v>
      </c>
      <c r="C62" s="87" t="s">
        <v>9</v>
      </c>
      <c r="D62" s="87"/>
      <c r="J62" s="14" t="str">
        <v>Flipped Energy Australia</v>
      </c>
    </row>
    <row r="63" spans="1:10" ht="15" customHeight="1" x14ac:dyDescent="0.35">
      <c r="A63" s="99" t="s">
        <v>395</v>
      </c>
      <c r="B63" s="87" t="s">
        <v>392</v>
      </c>
      <c r="C63" s="87" t="s">
        <v>9</v>
      </c>
      <c r="D63" s="87"/>
      <c r="J63" s="14" t="str">
        <v>Flo Energy Australia Pty Ltd</v>
      </c>
    </row>
    <row r="64" spans="1:10" ht="15" customHeight="1" x14ac:dyDescent="0.35">
      <c r="A64" s="99" t="s">
        <v>374</v>
      </c>
      <c r="B64" s="87" t="s">
        <v>392</v>
      </c>
      <c r="C64" s="87" t="s">
        <v>9</v>
      </c>
      <c r="D64" s="87"/>
      <c r="J64" s="14" t="str">
        <v>GEE Power &amp; Gas Pty Ltd</v>
      </c>
    </row>
    <row r="65" spans="1:10" ht="15" customHeight="1" x14ac:dyDescent="0.35">
      <c r="A65" s="98" t="s">
        <v>355</v>
      </c>
      <c r="B65" s="98" t="s">
        <v>393</v>
      </c>
      <c r="C65" s="87" t="s">
        <v>9</v>
      </c>
      <c r="D65" s="87"/>
      <c r="J65" s="14" t="str">
        <v>Genuity Pty Ltd</v>
      </c>
    </row>
    <row r="66" spans="1:10" ht="15" customHeight="1" x14ac:dyDescent="0.35">
      <c r="A66" s="87" t="s">
        <v>350</v>
      </c>
      <c r="B66" s="87" t="s">
        <v>392</v>
      </c>
      <c r="C66" s="87" t="s">
        <v>9</v>
      </c>
      <c r="D66" s="87"/>
      <c r="J66" s="14" t="str">
        <v>GloBird Energy Pty Ltd</v>
      </c>
    </row>
    <row r="67" spans="1:10" ht="15" customHeight="1" x14ac:dyDescent="0.35">
      <c r="A67" s="99" t="s">
        <v>402</v>
      </c>
      <c r="B67" s="87" t="s">
        <v>392</v>
      </c>
      <c r="C67" s="87" t="s">
        <v>9</v>
      </c>
      <c r="D67" s="87" t="s">
        <v>403</v>
      </c>
      <c r="J67" s="14" t="str">
        <v>Hanwha Energy Retail Australia Pty Ltd</v>
      </c>
    </row>
    <row r="68" spans="1:10" ht="15" customHeight="1" x14ac:dyDescent="0.35">
      <c r="A68" s="87" t="s">
        <v>161</v>
      </c>
      <c r="B68" s="87" t="s">
        <v>392</v>
      </c>
      <c r="C68" s="87" t="s">
        <v>9</v>
      </c>
      <c r="D68" s="87"/>
      <c r="J68" s="14" t="str">
        <v>Humenergy Group Pty Ltd</v>
      </c>
    </row>
    <row r="69" spans="1:10" ht="15" customHeight="1" x14ac:dyDescent="0.35">
      <c r="A69" s="87" t="s">
        <v>311</v>
      </c>
      <c r="B69" s="87" t="s">
        <v>392</v>
      </c>
      <c r="C69" s="87" t="s">
        <v>9</v>
      </c>
      <c r="D69" s="87"/>
      <c r="J69" s="14" t="str">
        <v>Iberdrola Australia Energy Markets Pty Limited</v>
      </c>
    </row>
    <row r="70" spans="1:10" ht="15" customHeight="1" x14ac:dyDescent="0.35">
      <c r="A70" s="87" t="s">
        <v>312</v>
      </c>
      <c r="B70" s="87" t="s">
        <v>392</v>
      </c>
      <c r="C70" s="87" t="s">
        <v>9</v>
      </c>
      <c r="D70" s="87"/>
      <c r="J70" s="14" t="str">
        <v>iGENO Pty Ltd</v>
      </c>
    </row>
    <row r="71" spans="1:10" ht="15" customHeight="1" x14ac:dyDescent="0.35">
      <c r="A71" s="87" t="s">
        <v>369</v>
      </c>
      <c r="B71" s="87" t="s">
        <v>392</v>
      </c>
      <c r="C71" s="87" t="s">
        <v>9</v>
      </c>
      <c r="D71" s="87"/>
      <c r="J71" s="14" t="str">
        <v>Incite Energy Pty Ltd</v>
      </c>
    </row>
    <row r="72" spans="1:10" ht="15" customHeight="1" x14ac:dyDescent="0.35">
      <c r="A72" s="87" t="s">
        <v>357</v>
      </c>
      <c r="B72" s="87" t="s">
        <v>392</v>
      </c>
      <c r="C72" s="87" t="s">
        <v>9</v>
      </c>
      <c r="D72" s="87"/>
      <c r="J72" s="14" t="str">
        <v>International Power (Retail) Pty Limited</v>
      </c>
    </row>
    <row r="73" spans="1:10" ht="15" customHeight="1" x14ac:dyDescent="0.35">
      <c r="A73" s="87" t="s">
        <v>364</v>
      </c>
      <c r="B73" s="87" t="s">
        <v>392</v>
      </c>
      <c r="C73" s="87" t="s">
        <v>9</v>
      </c>
      <c r="D73" s="87"/>
      <c r="J73" s="14" t="str">
        <v>IPower Pty Ltd and IPower 2 Pty Ltd</v>
      </c>
    </row>
    <row r="74" spans="1:10" ht="15" customHeight="1" x14ac:dyDescent="0.35">
      <c r="A74" s="87" t="s">
        <v>48</v>
      </c>
      <c r="B74" s="87" t="s">
        <v>392</v>
      </c>
      <c r="C74" s="87" t="s">
        <v>9</v>
      </c>
      <c r="D74" s="87"/>
      <c r="J74" s="14" t="str">
        <v>Jemena Gas Networks</v>
      </c>
    </row>
    <row r="75" spans="1:10" ht="15" customHeight="1" x14ac:dyDescent="0.35">
      <c r="A75" s="99" t="s">
        <v>404</v>
      </c>
      <c r="B75" s="87" t="s">
        <v>392</v>
      </c>
      <c r="C75" s="87" t="s">
        <v>9</v>
      </c>
      <c r="D75" s="87" t="s">
        <v>405</v>
      </c>
      <c r="J75" s="14" t="str">
        <v>Locality Planning Energy Pty Ltd (LPE)</v>
      </c>
    </row>
    <row r="76" spans="1:10" ht="15" customHeight="1" x14ac:dyDescent="0.35">
      <c r="A76" s="87" t="s">
        <v>66</v>
      </c>
      <c r="B76" s="87" t="s">
        <v>392</v>
      </c>
      <c r="C76" s="87" t="s">
        <v>5</v>
      </c>
      <c r="D76" s="87"/>
      <c r="J76" s="14" t="str">
        <v>Localvolts Pty Ltd</v>
      </c>
    </row>
    <row r="77" spans="1:10" ht="15" customHeight="1" x14ac:dyDescent="0.35">
      <c r="A77" s="87" t="s">
        <v>49</v>
      </c>
      <c r="B77" s="87" t="s">
        <v>392</v>
      </c>
      <c r="C77" s="87" t="s">
        <v>9</v>
      </c>
      <c r="D77" s="87"/>
      <c r="J77" s="14" t="str">
        <v>Lumo Energy (NSW) Pty Ltd</v>
      </c>
    </row>
    <row r="78" spans="1:10" ht="15" customHeight="1" x14ac:dyDescent="0.35">
      <c r="A78" s="87" t="s">
        <v>346</v>
      </c>
      <c r="B78" s="87" t="s">
        <v>392</v>
      </c>
      <c r="C78" s="87" t="s">
        <v>9</v>
      </c>
      <c r="D78" s="87"/>
      <c r="J78" s="14" t="str">
        <v>Lumo Energy (Qld) Pty Ltd</v>
      </c>
    </row>
    <row r="79" spans="1:10" ht="15" customHeight="1" x14ac:dyDescent="0.35">
      <c r="A79" s="87" t="s">
        <v>396</v>
      </c>
      <c r="B79" s="87" t="s">
        <v>393</v>
      </c>
      <c r="C79" s="87" t="s">
        <v>9</v>
      </c>
      <c r="D79" s="87"/>
      <c r="J79" s="14" t="str">
        <v>Lumo Energy (SA) Pty Ltd</v>
      </c>
    </row>
    <row r="80" spans="1:10" ht="15" customHeight="1" x14ac:dyDescent="0.35">
      <c r="A80" s="87" t="s">
        <v>100</v>
      </c>
      <c r="B80" s="87" t="s">
        <v>392</v>
      </c>
      <c r="C80" s="87" t="s">
        <v>9</v>
      </c>
      <c r="D80" s="87"/>
      <c r="J80" s="14" t="str">
        <v>Lumo Energy Australia Pty Ltd</v>
      </c>
    </row>
    <row r="81" spans="1:10" ht="15" customHeight="1" x14ac:dyDescent="0.35">
      <c r="A81" s="87" t="s">
        <v>101</v>
      </c>
      <c r="B81" s="87" t="s">
        <v>392</v>
      </c>
      <c r="C81" s="87" t="s">
        <v>9</v>
      </c>
      <c r="D81" s="87"/>
      <c r="J81" s="14" t="str">
        <v>M2 Energy Pty Ltd</v>
      </c>
    </row>
    <row r="82" spans="1:10" ht="15" customHeight="1" x14ac:dyDescent="0.35">
      <c r="A82" s="98" t="s">
        <v>329</v>
      </c>
      <c r="B82" s="98" t="s">
        <v>393</v>
      </c>
      <c r="C82" s="87" t="s">
        <v>9</v>
      </c>
      <c r="D82" s="87"/>
      <c r="J82" s="14" t="str">
        <v>Macarthur Energy Retail Pty Ltd</v>
      </c>
    </row>
    <row r="83" spans="1:10" ht="15" customHeight="1" x14ac:dyDescent="0.35">
      <c r="A83" s="87" t="s">
        <v>102</v>
      </c>
      <c r="B83" s="87" t="s">
        <v>392</v>
      </c>
      <c r="C83" s="87" t="s">
        <v>9</v>
      </c>
      <c r="D83" s="87"/>
      <c r="J83" s="14" t="str">
        <v>Metered Energy Holdings Pty Ltd</v>
      </c>
    </row>
    <row r="84" spans="1:10" ht="15" customHeight="1" x14ac:dyDescent="0.35">
      <c r="A84" s="99" t="s">
        <v>375</v>
      </c>
      <c r="B84" s="87" t="s">
        <v>392</v>
      </c>
      <c r="C84" s="87" t="s">
        <v>9</v>
      </c>
      <c r="D84" s="87"/>
      <c r="J84" s="14" t="str">
        <v>Microgrid Power Pty Ltd</v>
      </c>
    </row>
    <row r="85" spans="1:10" ht="15" customHeight="1" x14ac:dyDescent="0.35">
      <c r="A85" s="87" t="s">
        <v>306</v>
      </c>
      <c r="B85" s="87" t="s">
        <v>392</v>
      </c>
      <c r="C85" s="87" t="s">
        <v>9</v>
      </c>
      <c r="D85" s="87"/>
      <c r="J85" s="14" t="str">
        <v>Momentum Energy Pty Ltd</v>
      </c>
    </row>
    <row r="86" spans="1:10" ht="14.25" customHeight="1" x14ac:dyDescent="0.35">
      <c r="A86" s="87" t="s">
        <v>359</v>
      </c>
      <c r="B86" s="87" t="s">
        <v>392</v>
      </c>
      <c r="C86" s="87" t="s">
        <v>9</v>
      </c>
      <c r="D86" s="87"/>
      <c r="J86" s="14" t="str">
        <v>MTA Energy Pty Ltd</v>
      </c>
    </row>
    <row r="87" spans="1:10" ht="15" customHeight="1" x14ac:dyDescent="0.35">
      <c r="A87" s="87" t="s">
        <v>50</v>
      </c>
      <c r="B87" s="87" t="s">
        <v>392</v>
      </c>
      <c r="C87" s="87" t="s">
        <v>9</v>
      </c>
      <c r="D87" s="87"/>
      <c r="J87" s="14" t="str">
        <v>Neighbourhood Energy Pty Ltd</v>
      </c>
    </row>
    <row r="88" spans="1:10" ht="15" customHeight="1" x14ac:dyDescent="0.35">
      <c r="A88" s="87" t="s">
        <v>352</v>
      </c>
      <c r="B88" s="87" t="s">
        <v>392</v>
      </c>
      <c r="C88" s="87" t="s">
        <v>9</v>
      </c>
      <c r="D88" s="87"/>
      <c r="J88" s="14" t="str">
        <v>Next Business Energy Pty Ltd</v>
      </c>
    </row>
    <row r="89" spans="1:10" ht="15" customHeight="1" x14ac:dyDescent="0.35">
      <c r="A89" s="87" t="s">
        <v>330</v>
      </c>
      <c r="B89" s="87" t="s">
        <v>392</v>
      </c>
      <c r="C89" s="87" t="s">
        <v>9</v>
      </c>
      <c r="D89" s="87"/>
      <c r="J89" s="14" t="str">
        <v>OC Energy Pty Ltd</v>
      </c>
    </row>
    <row r="90" spans="1:10" ht="15" customHeight="1" x14ac:dyDescent="0.35">
      <c r="A90" s="87" t="s">
        <v>313</v>
      </c>
      <c r="B90" s="87" t="s">
        <v>392</v>
      </c>
      <c r="C90" s="87" t="s">
        <v>9</v>
      </c>
      <c r="D90" s="87"/>
      <c r="J90" s="14" t="str">
        <v>Online Power and Gas Pty Ltd (T/A Future X Power)</v>
      </c>
    </row>
    <row r="91" spans="1:10" ht="15" customHeight="1" x14ac:dyDescent="0.35">
      <c r="A91" s="87" t="s">
        <v>51</v>
      </c>
      <c r="B91" s="87" t="s">
        <v>392</v>
      </c>
      <c r="C91" s="87" t="s">
        <v>9</v>
      </c>
      <c r="D91" s="87"/>
      <c r="J91" s="14" t="str">
        <v>Origin Energy (Vic) Pty Limited</v>
      </c>
    </row>
    <row r="92" spans="1:10" ht="15" customHeight="1" x14ac:dyDescent="0.35">
      <c r="A92" s="87" t="s">
        <v>52</v>
      </c>
      <c r="B92" s="87" t="s">
        <v>392</v>
      </c>
      <c r="C92" s="87" t="s">
        <v>9</v>
      </c>
      <c r="D92" s="87"/>
      <c r="J92" s="14" t="str">
        <v>Origin Energy Electricity Ltd</v>
      </c>
    </row>
    <row r="93" spans="1:10" ht="15" customHeight="1" x14ac:dyDescent="0.35">
      <c r="A93" s="87" t="s">
        <v>53</v>
      </c>
      <c r="B93" s="87" t="s">
        <v>392</v>
      </c>
      <c r="C93" s="87" t="s">
        <v>9</v>
      </c>
      <c r="D93" s="87"/>
      <c r="J93" s="14" t="str">
        <v>Origin Energy LPG Ltd</v>
      </c>
    </row>
    <row r="94" spans="1:10" ht="15" customHeight="1" x14ac:dyDescent="0.35">
      <c r="A94" s="87" t="s">
        <v>231</v>
      </c>
      <c r="B94" s="87" t="s">
        <v>392</v>
      </c>
      <c r="C94" s="87" t="s">
        <v>9</v>
      </c>
      <c r="D94" s="87"/>
      <c r="J94" s="14" t="str">
        <v>Origin Energy Retail Ltd</v>
      </c>
    </row>
    <row r="95" spans="1:10" ht="15" customHeight="1" x14ac:dyDescent="0.35">
      <c r="A95" s="98" t="s">
        <v>54</v>
      </c>
      <c r="B95" s="98" t="s">
        <v>393</v>
      </c>
      <c r="C95" s="87" t="s">
        <v>9</v>
      </c>
      <c r="D95" s="87"/>
      <c r="J95" s="14" t="str">
        <v>OVO Energy Pty Ltd</v>
      </c>
    </row>
    <row r="96" spans="1:10" ht="15" customHeight="1" x14ac:dyDescent="0.35">
      <c r="A96" s="99" t="s">
        <v>376</v>
      </c>
      <c r="B96" s="87" t="s">
        <v>392</v>
      </c>
      <c r="C96" s="87" t="s">
        <v>9</v>
      </c>
      <c r="D96" s="87"/>
      <c r="J96" s="14" t="str">
        <v>Pacific Blue Retail Pty Ltd</v>
      </c>
    </row>
    <row r="97" spans="1:10" ht="15" customHeight="1" x14ac:dyDescent="0.35">
      <c r="A97" s="87" t="s">
        <v>331</v>
      </c>
      <c r="B97" s="87" t="s">
        <v>392</v>
      </c>
      <c r="C97" s="87" t="s">
        <v>9</v>
      </c>
      <c r="D97" s="87"/>
      <c r="J97" s="14" t="str">
        <v>Perpetual Energy Pty Ltd</v>
      </c>
    </row>
    <row r="98" spans="1:10" ht="15" customHeight="1" x14ac:dyDescent="0.35">
      <c r="A98" s="98" t="s">
        <v>103</v>
      </c>
      <c r="B98" s="98" t="s">
        <v>393</v>
      </c>
      <c r="C98" s="87" t="s">
        <v>9</v>
      </c>
      <c r="D98" s="87"/>
      <c r="J98" s="14" t="str">
        <v>Photon New Energy Pty Ltd</v>
      </c>
    </row>
    <row r="99" spans="1:10" ht="15" customHeight="1" x14ac:dyDescent="0.35">
      <c r="A99" s="98" t="s">
        <v>334</v>
      </c>
      <c r="B99" s="98" t="s">
        <v>393</v>
      </c>
      <c r="C99" s="87" t="s">
        <v>9</v>
      </c>
      <c r="D99" s="87"/>
      <c r="J99" s="14" t="str">
        <v>Positive Energy TM Pty Ltd</v>
      </c>
    </row>
    <row r="100" spans="1:10" ht="15" customHeight="1" x14ac:dyDescent="0.35">
      <c r="A100" s="87" t="s">
        <v>332</v>
      </c>
      <c r="B100" s="87" t="s">
        <v>392</v>
      </c>
      <c r="C100" s="87" t="s">
        <v>9</v>
      </c>
      <c r="D100" s="87"/>
      <c r="J100" s="14" t="str">
        <v>PowerHub Pty Ltd</v>
      </c>
    </row>
    <row r="101" spans="1:10" ht="15" customHeight="1" x14ac:dyDescent="0.35">
      <c r="A101" s="87" t="s">
        <v>333</v>
      </c>
      <c r="B101" s="87" t="s">
        <v>392</v>
      </c>
      <c r="C101" s="87" t="s">
        <v>9</v>
      </c>
      <c r="D101" s="87"/>
      <c r="J101" s="14" t="str">
        <v>Powershop Australia Pty Ltd</v>
      </c>
    </row>
    <row r="102" spans="1:10" ht="15" customHeight="1" x14ac:dyDescent="0.35">
      <c r="A102" s="87" t="s">
        <v>314</v>
      </c>
      <c r="B102" s="87" t="s">
        <v>392</v>
      </c>
      <c r="C102" s="87" t="s">
        <v>9</v>
      </c>
      <c r="D102" s="87"/>
      <c r="J102" s="14" t="str">
        <v>Powow Power Pty Ltd</v>
      </c>
    </row>
    <row r="103" spans="1:10" ht="15" customHeight="1" x14ac:dyDescent="0.35">
      <c r="A103" s="99" t="s">
        <v>406</v>
      </c>
      <c r="B103" s="87" t="s">
        <v>392</v>
      </c>
      <c r="C103" s="87" t="s">
        <v>9</v>
      </c>
      <c r="D103" s="87" t="s">
        <v>407</v>
      </c>
      <c r="J103" s="14" t="str">
        <v>Progressive Green Pty Ltd</v>
      </c>
    </row>
    <row r="104" spans="1:10" ht="15" customHeight="1" x14ac:dyDescent="0.35">
      <c r="A104" s="98" t="s">
        <v>336</v>
      </c>
      <c r="B104" s="98" t="s">
        <v>393</v>
      </c>
      <c r="C104" s="87" t="s">
        <v>9</v>
      </c>
      <c r="D104" s="87"/>
      <c r="J104" s="14" t="str">
        <v>Raidan Holdings Pty Ltd</v>
      </c>
    </row>
    <row r="105" spans="1:10" ht="15" customHeight="1" x14ac:dyDescent="0.35">
      <c r="A105" s="87" t="s">
        <v>367</v>
      </c>
      <c r="B105" s="87" t="s">
        <v>392</v>
      </c>
      <c r="C105" s="87" t="s">
        <v>9</v>
      </c>
      <c r="D105" s="87"/>
      <c r="J105" s="14" t="str">
        <v>Real Utilities Pty Ltd</v>
      </c>
    </row>
    <row r="106" spans="1:10" ht="15" customHeight="1" x14ac:dyDescent="0.35">
      <c r="A106" s="99" t="s">
        <v>837</v>
      </c>
      <c r="B106" s="99" t="s">
        <v>392</v>
      </c>
      <c r="C106" s="87" t="s">
        <v>9</v>
      </c>
      <c r="D106" s="87"/>
      <c r="J106" s="14" t="str">
        <v>Red Energy Pty Ltd</v>
      </c>
    </row>
    <row r="107" spans="1:10" ht="15" customHeight="1" x14ac:dyDescent="0.35">
      <c r="A107" s="98" t="s">
        <v>170</v>
      </c>
      <c r="B107" s="98" t="s">
        <v>393</v>
      </c>
      <c r="C107" s="87" t="s">
        <v>9</v>
      </c>
      <c r="D107" s="87"/>
      <c r="J107" s="14" t="str">
        <v>SA Power Networks</v>
      </c>
    </row>
    <row r="108" spans="1:10" ht="15" customHeight="1" x14ac:dyDescent="0.35">
      <c r="A108" s="87" t="s">
        <v>55</v>
      </c>
      <c r="B108" s="87" t="s">
        <v>392</v>
      </c>
      <c r="C108" s="87" t="s">
        <v>9</v>
      </c>
      <c r="D108" s="87"/>
      <c r="J108" s="14" t="str">
        <v>Savant Energy Power Networks Pty Ltd</v>
      </c>
    </row>
    <row r="109" spans="1:10" ht="15" customHeight="1" x14ac:dyDescent="0.35">
      <c r="A109" s="98" t="s">
        <v>353</v>
      </c>
      <c r="B109" s="98" t="s">
        <v>393</v>
      </c>
      <c r="C109" s="87" t="s">
        <v>9</v>
      </c>
      <c r="D109" s="87"/>
      <c r="J109" s="14" t="str">
        <v>Shell Energy Retail Pty Ltd</v>
      </c>
    </row>
    <row r="110" spans="1:10" ht="15" customHeight="1" x14ac:dyDescent="0.35">
      <c r="A110" s="87" t="s">
        <v>104</v>
      </c>
      <c r="B110" s="87" t="s">
        <v>392</v>
      </c>
      <c r="C110" s="87" t="s">
        <v>9</v>
      </c>
      <c r="D110" s="87"/>
      <c r="J110" s="14" t="str">
        <v>Smart Energy Retail Pty Ltd</v>
      </c>
    </row>
    <row r="111" spans="1:10" ht="15" customHeight="1" x14ac:dyDescent="0.35">
      <c r="A111" s="98" t="s">
        <v>56</v>
      </c>
      <c r="B111" s="98" t="s">
        <v>393</v>
      </c>
      <c r="C111" s="87" t="s">
        <v>9</v>
      </c>
      <c r="D111" s="87"/>
      <c r="J111" s="14" t="str">
        <v>SmartestEnergy Australia Pty Ltd</v>
      </c>
    </row>
    <row r="112" spans="1:10" ht="15" customHeight="1" x14ac:dyDescent="0.35">
      <c r="A112" s="87" t="s">
        <v>335</v>
      </c>
      <c r="B112" s="87" t="s">
        <v>392</v>
      </c>
      <c r="C112" s="87" t="s">
        <v>9</v>
      </c>
      <c r="D112" s="87"/>
      <c r="J112" s="14" t="str">
        <v>Solstice Energy Retail Pty Ltd</v>
      </c>
    </row>
    <row r="113" spans="1:10" ht="15" customHeight="1" x14ac:dyDescent="0.35">
      <c r="A113" s="87" t="s">
        <v>365</v>
      </c>
      <c r="B113" s="87" t="s">
        <v>392</v>
      </c>
      <c r="C113" s="87" t="s">
        <v>9</v>
      </c>
      <c r="D113" s="87"/>
      <c r="J113" s="14" t="str">
        <v>Stanwell Corporation Ltd</v>
      </c>
    </row>
    <row r="114" spans="1:10" ht="15" customHeight="1" x14ac:dyDescent="0.35">
      <c r="A114" s="87" t="s">
        <v>408</v>
      </c>
      <c r="B114" s="87" t="s">
        <v>392</v>
      </c>
      <c r="C114" s="87" t="s">
        <v>9</v>
      </c>
      <c r="D114" s="87" t="s">
        <v>409</v>
      </c>
      <c r="J114" s="14" t="str">
        <v xml:space="preserve">Starcorp Energy Pty Ltd </v>
      </c>
    </row>
    <row r="115" spans="1:10" ht="15" customHeight="1" x14ac:dyDescent="0.35">
      <c r="A115" s="87" t="s">
        <v>337</v>
      </c>
      <c r="B115" s="87" t="s">
        <v>392</v>
      </c>
      <c r="C115" s="87" t="s">
        <v>9</v>
      </c>
      <c r="D115" s="87"/>
      <c r="J115" s="14" t="str">
        <v>Sumo Gas Pty Ltd</v>
      </c>
    </row>
    <row r="116" spans="1:10" ht="15" customHeight="1" x14ac:dyDescent="0.35">
      <c r="A116" s="98" t="s">
        <v>349</v>
      </c>
      <c r="B116" s="98" t="s">
        <v>393</v>
      </c>
      <c r="C116" s="87" t="s">
        <v>9</v>
      </c>
      <c r="D116" s="87"/>
      <c r="J116" s="14" t="str">
        <v>Sumo Power Pty Ltd</v>
      </c>
    </row>
    <row r="117" spans="1:10" ht="15" customHeight="1" x14ac:dyDescent="0.35">
      <c r="A117" s="87" t="s">
        <v>338</v>
      </c>
      <c r="B117" s="87" t="s">
        <v>392</v>
      </c>
      <c r="C117" s="87" t="s">
        <v>9</v>
      </c>
      <c r="D117" s="87"/>
      <c r="J117" s="14" t="str">
        <v>Sun Retail Pty Ltd</v>
      </c>
    </row>
    <row r="118" spans="1:10" ht="15" customHeight="1" x14ac:dyDescent="0.35">
      <c r="A118" s="87" t="s">
        <v>339</v>
      </c>
      <c r="B118" s="87" t="s">
        <v>392</v>
      </c>
      <c r="C118" s="87" t="s">
        <v>9</v>
      </c>
      <c r="D118" s="87"/>
      <c r="J118" s="14" t="str">
        <v>Sunset Power International Pty Ltd</v>
      </c>
    </row>
    <row r="119" spans="1:10" ht="15" customHeight="1" x14ac:dyDescent="0.35">
      <c r="A119" s="87" t="s">
        <v>61</v>
      </c>
      <c r="B119" s="87" t="s">
        <v>392</v>
      </c>
      <c r="C119" s="87" t="s">
        <v>5</v>
      </c>
      <c r="D119" s="87"/>
      <c r="J119" s="14" t="str">
        <v>SUPA Energy Pty Ltd</v>
      </c>
    </row>
    <row r="120" spans="1:10" ht="15" customHeight="1" x14ac:dyDescent="0.35">
      <c r="A120" s="87" t="s">
        <v>57</v>
      </c>
      <c r="B120" s="87" t="s">
        <v>392</v>
      </c>
      <c r="C120" s="87" t="s">
        <v>9</v>
      </c>
      <c r="D120" s="87"/>
      <c r="J120" s="14" t="str">
        <v>Sustainable Savings Pty Ltd</v>
      </c>
    </row>
    <row r="121" spans="1:10" ht="15" customHeight="1" x14ac:dyDescent="0.35">
      <c r="A121" s="87" t="s">
        <v>400</v>
      </c>
      <c r="B121" s="87" t="s">
        <v>392</v>
      </c>
      <c r="C121" s="87" t="s">
        <v>9</v>
      </c>
      <c r="D121" s="87" t="s">
        <v>401</v>
      </c>
      <c r="J121" s="14" t="str">
        <v>TasNetworks</v>
      </c>
    </row>
    <row r="122" spans="1:10" ht="15" customHeight="1" x14ac:dyDescent="0.35">
      <c r="A122" s="87" t="s">
        <v>366</v>
      </c>
      <c r="B122" s="87" t="s">
        <v>392</v>
      </c>
      <c r="C122" s="87" t="s">
        <v>9</v>
      </c>
      <c r="D122" s="87"/>
      <c r="J122" s="14" t="str">
        <v>Telstra Energy (Retail) Pty Ltd</v>
      </c>
    </row>
    <row r="123" spans="1:10" ht="15" customHeight="1" x14ac:dyDescent="0.35">
      <c r="A123" s="87" t="s">
        <v>347</v>
      </c>
      <c r="B123" s="87" t="s">
        <v>392</v>
      </c>
      <c r="C123" s="87" t="s">
        <v>9</v>
      </c>
      <c r="D123" s="87"/>
      <c r="J123" s="14" t="str">
        <v>Tesla Energy Ventures Australia Pty Ltd</v>
      </c>
    </row>
    <row r="124" spans="1:10" ht="15" customHeight="1" x14ac:dyDescent="0.35">
      <c r="A124" s="99" t="s">
        <v>397</v>
      </c>
      <c r="B124" s="99" t="s">
        <v>392</v>
      </c>
      <c r="C124" s="87" t="s">
        <v>9</v>
      </c>
      <c r="D124" s="87" t="s">
        <v>399</v>
      </c>
      <c r="J124" s="14" t="str">
        <v>The Embedded Networks Company Pty Ltd</v>
      </c>
    </row>
    <row r="125" spans="1:10" ht="15" customHeight="1" x14ac:dyDescent="0.35">
      <c r="A125" s="87" t="s">
        <v>340</v>
      </c>
      <c r="B125" s="99" t="s">
        <v>392</v>
      </c>
      <c r="C125" s="87" t="s">
        <v>9</v>
      </c>
      <c r="D125" s="87"/>
      <c r="J125" s="14" t="str">
        <v>Tilt Renewables Australia Pty Ltd</v>
      </c>
    </row>
    <row r="126" spans="1:10" ht="15" customHeight="1" x14ac:dyDescent="0.35">
      <c r="A126" s="87" t="s">
        <v>163</v>
      </c>
      <c r="B126" s="99" t="s">
        <v>392</v>
      </c>
      <c r="C126" s="87" t="s">
        <v>9</v>
      </c>
      <c r="D126" s="87"/>
      <c r="J126" s="14" t="str">
        <v>Total Gas &amp; Power Australia Pty Ltd</v>
      </c>
    </row>
    <row r="127" spans="1:10" ht="15" customHeight="1" x14ac:dyDescent="0.35">
      <c r="A127" s="87" t="s">
        <v>302</v>
      </c>
      <c r="B127" s="99" t="s">
        <v>392</v>
      </c>
      <c r="C127" s="87" t="s">
        <v>9</v>
      </c>
      <c r="D127" s="87"/>
      <c r="J127" s="14" t="str">
        <v>Veolia Energy (ANZ) Pty Ltd</v>
      </c>
    </row>
    <row r="128" spans="1:10" ht="15" customHeight="1" x14ac:dyDescent="0.35">
      <c r="A128" s="88" t="s">
        <v>341</v>
      </c>
      <c r="B128" s="99" t="s">
        <v>392</v>
      </c>
      <c r="C128" s="87" t="s">
        <v>9</v>
      </c>
      <c r="D128" s="87"/>
      <c r="J128" s="14" t="str">
        <v>WINconnect Pty Ltd</v>
      </c>
    </row>
    <row r="129" spans="1:10" ht="15" customHeight="1" x14ac:dyDescent="0.35">
      <c r="A129" s="87" t="s">
        <v>58</v>
      </c>
      <c r="B129" s="99" t="s">
        <v>392</v>
      </c>
      <c r="C129" s="87" t="s">
        <v>9</v>
      </c>
      <c r="D129" s="87"/>
      <c r="J129" s="14" t="str">
        <v>YES Energy (SA) Pty Ltd</v>
      </c>
    </row>
    <row r="130" spans="1:10" ht="15" customHeight="1" x14ac:dyDescent="0.35">
      <c r="A130" s="87" t="s">
        <v>410</v>
      </c>
      <c r="B130" s="99" t="s">
        <v>392</v>
      </c>
      <c r="C130" s="87" t="s">
        <v>9</v>
      </c>
      <c r="D130" s="87" t="s">
        <v>411</v>
      </c>
    </row>
    <row r="131" spans="1:10" ht="15" customHeight="1" x14ac:dyDescent="0.35">
      <c r="A131" s="99" t="s">
        <v>835</v>
      </c>
      <c r="B131" s="99" t="s">
        <v>392</v>
      </c>
      <c r="C131" s="87" t="s">
        <v>9</v>
      </c>
      <c r="D131" s="87"/>
    </row>
    <row r="132" spans="1:10" ht="15" customHeight="1" x14ac:dyDescent="0.35">
      <c r="A132" s="88" t="s">
        <v>171</v>
      </c>
      <c r="B132" s="99" t="s">
        <v>392</v>
      </c>
      <c r="C132" s="87" t="s">
        <v>9</v>
      </c>
      <c r="D132" s="87"/>
    </row>
    <row r="133" spans="1:10" ht="15" customHeight="1" x14ac:dyDescent="0.35">
      <c r="A133" s="87" t="s">
        <v>67</v>
      </c>
      <c r="B133" s="99" t="s">
        <v>392</v>
      </c>
      <c r="C133" s="87" t="s">
        <v>5</v>
      </c>
      <c r="D133" s="87"/>
    </row>
    <row r="134" spans="1:10" ht="15" customHeight="1" x14ac:dyDescent="0.35">
      <c r="A134" s="99" t="s">
        <v>370</v>
      </c>
      <c r="B134" s="99" t="s">
        <v>393</v>
      </c>
      <c r="C134" s="87" t="s">
        <v>9</v>
      </c>
      <c r="D134" s="87"/>
    </row>
    <row r="135" spans="1:10" ht="15" customHeight="1" x14ac:dyDescent="0.35">
      <c r="A135" s="87" t="s">
        <v>360</v>
      </c>
      <c r="B135" s="99" t="s">
        <v>392</v>
      </c>
      <c r="C135" s="87" t="s">
        <v>9</v>
      </c>
      <c r="D135" s="87"/>
    </row>
    <row r="136" spans="1:10" ht="15" customHeight="1" x14ac:dyDescent="0.35">
      <c r="A136" s="99" t="s">
        <v>377</v>
      </c>
      <c r="B136" s="99" t="s">
        <v>392</v>
      </c>
      <c r="C136" s="87" t="s">
        <v>9</v>
      </c>
      <c r="D136" s="87"/>
    </row>
    <row r="137" spans="1:10" ht="15" customHeight="1" x14ac:dyDescent="0.35">
      <c r="A137" s="87" t="s">
        <v>412</v>
      </c>
      <c r="B137" s="99" t="s">
        <v>392</v>
      </c>
      <c r="C137" s="87" t="s">
        <v>9</v>
      </c>
      <c r="D137" s="87" t="s">
        <v>413</v>
      </c>
    </row>
    <row r="138" spans="1:10" ht="15" customHeight="1" x14ac:dyDescent="0.35">
      <c r="A138" s="87" t="s">
        <v>59</v>
      </c>
      <c r="B138" s="99" t="s">
        <v>392</v>
      </c>
      <c r="C138" s="87" t="s">
        <v>9</v>
      </c>
      <c r="D138" s="87"/>
    </row>
    <row r="139" spans="1:10" ht="15" customHeight="1" x14ac:dyDescent="0.35">
      <c r="A139" s="87" t="s">
        <v>348</v>
      </c>
      <c r="B139" s="99" t="s">
        <v>392</v>
      </c>
      <c r="C139" s="87" t="s">
        <v>9</v>
      </c>
      <c r="D139" s="87"/>
    </row>
    <row r="140" spans="1:10" ht="15" customHeight="1" x14ac:dyDescent="0.35">
      <c r="A140" s="99" t="s">
        <v>414</v>
      </c>
      <c r="B140" s="99" t="s">
        <v>392</v>
      </c>
      <c r="C140" s="87" t="s">
        <v>9</v>
      </c>
      <c r="D140" s="87" t="s">
        <v>415</v>
      </c>
    </row>
    <row r="141" spans="1:10" ht="15" customHeight="1" x14ac:dyDescent="0.35">
      <c r="A141" s="87" t="s">
        <v>60</v>
      </c>
      <c r="B141" s="99" t="s">
        <v>392</v>
      </c>
      <c r="C141" s="87" t="s">
        <v>9</v>
      </c>
      <c r="D141" s="87"/>
    </row>
    <row r="142" spans="1:10" ht="15" customHeight="1" x14ac:dyDescent="0.35">
      <c r="A142" s="87" t="s">
        <v>315</v>
      </c>
      <c r="B142" s="99" t="s">
        <v>392</v>
      </c>
      <c r="C142" s="87" t="s">
        <v>9</v>
      </c>
      <c r="D142" s="87"/>
    </row>
    <row r="143" spans="1:10" ht="15" customHeight="1" x14ac:dyDescent="0.35"/>
    <row r="144" spans="1:10" ht="15" customHeight="1" x14ac:dyDescent="0.35"/>
    <row r="145" ht="15" customHeight="1" x14ac:dyDescent="0.35"/>
    <row r="146" ht="15" customHeight="1" x14ac:dyDescent="0.35"/>
    <row r="147" ht="15" customHeight="1" x14ac:dyDescent="0.35"/>
    <row r="148" ht="15" customHeight="1" x14ac:dyDescent="0.35"/>
    <row r="149" ht="15" customHeight="1" x14ac:dyDescent="0.35"/>
    <row r="150" ht="15" customHeight="1" x14ac:dyDescent="0.35"/>
    <row r="151" ht="15" customHeight="1" x14ac:dyDescent="0.35"/>
    <row r="152" ht="15" customHeight="1" x14ac:dyDescent="0.35"/>
    <row r="153" ht="15" customHeight="1" x14ac:dyDescent="0.35"/>
    <row r="154" ht="15" customHeight="1" x14ac:dyDescent="0.35"/>
    <row r="155" ht="15" customHeight="1" x14ac:dyDescent="0.35"/>
    <row r="156" ht="15" customHeight="1" x14ac:dyDescent="0.35"/>
    <row r="157" ht="15" customHeight="1" x14ac:dyDescent="0.35"/>
    <row r="158" ht="15" customHeight="1" x14ac:dyDescent="0.35"/>
    <row r="159" ht="15" customHeight="1" x14ac:dyDescent="0.35"/>
    <row r="160" ht="15" customHeight="1" x14ac:dyDescent="0.35"/>
    <row r="161" ht="15" customHeight="1" x14ac:dyDescent="0.35"/>
    <row r="162" ht="15" customHeight="1" x14ac:dyDescent="0.35"/>
    <row r="163" ht="15" customHeight="1" x14ac:dyDescent="0.35"/>
    <row r="164" ht="15" customHeight="1" x14ac:dyDescent="0.35"/>
    <row r="165" ht="15" customHeight="1" x14ac:dyDescent="0.35"/>
    <row r="166" ht="15" customHeight="1" x14ac:dyDescent="0.35"/>
    <row r="167" ht="15" customHeight="1" x14ac:dyDescent="0.35"/>
    <row r="168" ht="15" customHeight="1" x14ac:dyDescent="0.35"/>
    <row r="169" ht="15" customHeight="1" x14ac:dyDescent="0.35"/>
    <row r="170" ht="15" customHeight="1" x14ac:dyDescent="0.35"/>
    <row r="171" ht="15" customHeight="1" x14ac:dyDescent="0.35"/>
    <row r="172" ht="15" customHeight="1" x14ac:dyDescent="0.35"/>
    <row r="173" ht="15" customHeight="1" x14ac:dyDescent="0.35"/>
    <row r="174" ht="15" customHeight="1" x14ac:dyDescent="0.35"/>
    <row r="175" ht="15" customHeight="1" x14ac:dyDescent="0.35"/>
    <row r="176" ht="15" customHeight="1" x14ac:dyDescent="0.35"/>
    <row r="177" ht="15" customHeight="1" x14ac:dyDescent="0.35"/>
    <row r="178" ht="15" customHeight="1" x14ac:dyDescent="0.35"/>
    <row r="179" ht="15" customHeight="1" x14ac:dyDescent="0.35"/>
    <row r="180" ht="15" customHeight="1" x14ac:dyDescent="0.35"/>
    <row r="181" ht="15" customHeight="1" x14ac:dyDescent="0.35"/>
    <row r="182" ht="15" customHeight="1" x14ac:dyDescent="0.35"/>
    <row r="183" ht="15" customHeight="1" x14ac:dyDescent="0.35"/>
    <row r="184" ht="15" customHeight="1" x14ac:dyDescent="0.35"/>
    <row r="185" ht="15" customHeight="1" x14ac:dyDescent="0.35"/>
    <row r="186" ht="15" customHeight="1" x14ac:dyDescent="0.35"/>
    <row r="187" ht="15" customHeight="1" x14ac:dyDescent="0.35"/>
    <row r="188" ht="15" customHeight="1" x14ac:dyDescent="0.35"/>
    <row r="189" ht="15" customHeight="1" x14ac:dyDescent="0.35"/>
    <row r="190" ht="15" customHeight="1" x14ac:dyDescent="0.35"/>
    <row r="191" ht="15" customHeight="1" x14ac:dyDescent="0.35"/>
    <row r="192" ht="15" customHeight="1" x14ac:dyDescent="0.35"/>
    <row r="193" ht="15" customHeight="1" x14ac:dyDescent="0.35"/>
    <row r="194" ht="15" customHeight="1" x14ac:dyDescent="0.35"/>
    <row r="195" ht="15" customHeight="1" x14ac:dyDescent="0.35"/>
    <row r="196" ht="15" customHeight="1" x14ac:dyDescent="0.35"/>
    <row r="197" ht="15" customHeight="1" x14ac:dyDescent="0.35"/>
    <row r="198" ht="15" customHeight="1" x14ac:dyDescent="0.35"/>
    <row r="199" ht="15" customHeight="1" x14ac:dyDescent="0.35"/>
    <row r="200" ht="15" customHeight="1" x14ac:dyDescent="0.35"/>
    <row r="201" ht="15" customHeight="1" x14ac:dyDescent="0.35"/>
    <row r="202" ht="15" customHeight="1" x14ac:dyDescent="0.35"/>
    <row r="203" ht="15" customHeight="1" x14ac:dyDescent="0.35"/>
    <row r="204" ht="15" customHeight="1" x14ac:dyDescent="0.35"/>
    <row r="205" ht="15" customHeight="1" x14ac:dyDescent="0.35"/>
    <row r="206" ht="15" customHeight="1" x14ac:dyDescent="0.35"/>
    <row r="207" ht="15" customHeight="1" x14ac:dyDescent="0.35"/>
    <row r="208" ht="15" customHeight="1" x14ac:dyDescent="0.35"/>
    <row r="209" ht="15" customHeight="1" x14ac:dyDescent="0.35"/>
    <row r="210" ht="15" customHeight="1" x14ac:dyDescent="0.35"/>
    <row r="211" ht="15" customHeight="1" x14ac:dyDescent="0.35"/>
    <row r="212" ht="15" customHeight="1" x14ac:dyDescent="0.35"/>
    <row r="213" ht="15" customHeight="1" x14ac:dyDescent="0.35"/>
    <row r="214" ht="15" customHeight="1" x14ac:dyDescent="0.35"/>
    <row r="215" ht="15" customHeight="1" x14ac:dyDescent="0.35"/>
    <row r="216" ht="15" customHeight="1" x14ac:dyDescent="0.35"/>
    <row r="217" ht="15" customHeight="1" x14ac:dyDescent="0.35"/>
    <row r="218" ht="15" customHeight="1" x14ac:dyDescent="0.35"/>
    <row r="219" ht="15" customHeight="1" x14ac:dyDescent="0.35"/>
    <row r="220" ht="15" customHeight="1" x14ac:dyDescent="0.35"/>
    <row r="221" ht="15" customHeight="1" x14ac:dyDescent="0.35"/>
    <row r="222" ht="15" customHeight="1" x14ac:dyDescent="0.35"/>
    <row r="223" ht="15" customHeight="1" x14ac:dyDescent="0.35"/>
    <row r="224" ht="15" customHeight="1" x14ac:dyDescent="0.35"/>
    <row r="225" ht="15" customHeight="1" x14ac:dyDescent="0.35"/>
    <row r="226" ht="15" customHeight="1" x14ac:dyDescent="0.35"/>
    <row r="227" ht="15" customHeight="1" x14ac:dyDescent="0.35"/>
    <row r="228" ht="15" customHeight="1" x14ac:dyDescent="0.35"/>
    <row r="229" ht="15" customHeight="1" x14ac:dyDescent="0.35"/>
    <row r="230" ht="15" customHeight="1" x14ac:dyDescent="0.35"/>
    <row r="231" ht="15" customHeight="1" x14ac:dyDescent="0.35"/>
    <row r="232" ht="15" customHeight="1" x14ac:dyDescent="0.35"/>
    <row r="233" ht="15" customHeight="1" x14ac:dyDescent="0.35"/>
    <row r="234" ht="18.75" customHeight="1" x14ac:dyDescent="0.35"/>
    <row r="235" ht="18.75" customHeight="1" x14ac:dyDescent="0.35"/>
    <row r="236" ht="18.75" customHeight="1" x14ac:dyDescent="0.35"/>
    <row r="237" ht="18.75" customHeight="1" x14ac:dyDescent="0.35"/>
    <row r="238" ht="18.75" customHeight="1" x14ac:dyDescent="0.35"/>
    <row r="239" ht="18.75" customHeight="1" x14ac:dyDescent="0.35"/>
    <row r="240" ht="18.75" customHeight="1" x14ac:dyDescent="0.35"/>
    <row r="241" ht="18.75" customHeight="1" x14ac:dyDescent="0.35"/>
    <row r="242" ht="18.75" customHeight="1" x14ac:dyDescent="0.35"/>
    <row r="243" ht="18.75" customHeight="1" x14ac:dyDescent="0.35"/>
    <row r="244" ht="18.75" customHeight="1" x14ac:dyDescent="0.35"/>
    <row r="245" ht="18.75" customHeight="1" x14ac:dyDescent="0.35"/>
    <row r="246" ht="18.75" customHeight="1" x14ac:dyDescent="0.35"/>
    <row r="247" ht="18.75" customHeight="1" x14ac:dyDescent="0.35"/>
    <row r="248" ht="18.75" customHeight="1" x14ac:dyDescent="0.35"/>
    <row r="249" ht="18.75" customHeight="1" x14ac:dyDescent="0.35"/>
    <row r="250" ht="18.75" customHeight="1" x14ac:dyDescent="0.35"/>
    <row r="251" ht="18.75" customHeight="1" x14ac:dyDescent="0.35"/>
    <row r="252" ht="18.75" customHeight="1" x14ac:dyDescent="0.35"/>
    <row r="253" ht="18.75" customHeight="1" x14ac:dyDescent="0.35"/>
    <row r="254" ht="18.75" customHeight="1" x14ac:dyDescent="0.35"/>
    <row r="255" ht="18.75" customHeight="1" x14ac:dyDescent="0.35"/>
    <row r="256" ht="18.75" customHeight="1" x14ac:dyDescent="0.35"/>
    <row r="257" ht="18.75" customHeight="1" x14ac:dyDescent="0.35"/>
    <row r="258" ht="18.75" customHeight="1" x14ac:dyDescent="0.35"/>
    <row r="259" ht="18.75" customHeight="1" x14ac:dyDescent="0.35"/>
    <row r="260" ht="18.75" customHeight="1" x14ac:dyDescent="0.35"/>
    <row r="261" ht="18.75" customHeight="1" x14ac:dyDescent="0.35"/>
    <row r="262" ht="18.75" customHeight="1" x14ac:dyDescent="0.35"/>
    <row r="263" ht="18.75" customHeight="1" x14ac:dyDescent="0.35"/>
    <row r="264" ht="18.75" customHeight="1" x14ac:dyDescent="0.35"/>
    <row r="265" ht="18.75" customHeight="1" x14ac:dyDescent="0.35"/>
    <row r="266" ht="18.75" customHeight="1" x14ac:dyDescent="0.35"/>
    <row r="267" ht="18.75" customHeight="1" x14ac:dyDescent="0.35"/>
    <row r="268" ht="18.75" customHeight="1" x14ac:dyDescent="0.35"/>
    <row r="269" ht="18.75" customHeight="1" x14ac:dyDescent="0.35"/>
    <row r="270" ht="18.75" customHeight="1" x14ac:dyDescent="0.35"/>
    <row r="271" ht="18.75" customHeight="1" x14ac:dyDescent="0.35"/>
    <row r="272" ht="18.75" customHeight="1" x14ac:dyDescent="0.35"/>
    <row r="273" ht="18.75" customHeight="1" x14ac:dyDescent="0.35"/>
    <row r="274" ht="18.75" customHeight="1" x14ac:dyDescent="0.35"/>
    <row r="275" ht="18.75" customHeight="1" x14ac:dyDescent="0.35"/>
    <row r="276" ht="18.75" customHeight="1" x14ac:dyDescent="0.35"/>
    <row r="277" ht="18.75" customHeight="1" x14ac:dyDescent="0.35"/>
    <row r="278" ht="18.75" customHeight="1" x14ac:dyDescent="0.35"/>
    <row r="279" ht="18.75" customHeight="1" x14ac:dyDescent="0.35"/>
    <row r="280" ht="18.75" customHeight="1" x14ac:dyDescent="0.35"/>
    <row r="281" ht="18.75" customHeight="1" x14ac:dyDescent="0.35"/>
    <row r="282" ht="18.75" customHeight="1" x14ac:dyDescent="0.35"/>
    <row r="283" ht="18.75" customHeight="1" x14ac:dyDescent="0.35"/>
    <row r="284" ht="18.75" customHeight="1" x14ac:dyDescent="0.35"/>
    <row r="285" ht="18.75" customHeight="1" x14ac:dyDescent="0.35"/>
    <row r="286" ht="18.75" customHeight="1" x14ac:dyDescent="0.35"/>
    <row r="287" ht="18.75" customHeight="1" x14ac:dyDescent="0.35"/>
    <row r="288" ht="18.75" customHeight="1" x14ac:dyDescent="0.35"/>
    <row r="289" ht="18.75" customHeight="1" x14ac:dyDescent="0.35"/>
    <row r="290" ht="18.75" customHeight="1" x14ac:dyDescent="0.35"/>
    <row r="291" ht="18.75" customHeight="1" x14ac:dyDescent="0.35"/>
    <row r="292" ht="18.75" customHeight="1" x14ac:dyDescent="0.35"/>
    <row r="293" ht="18.75" customHeight="1" x14ac:dyDescent="0.35"/>
    <row r="294" ht="18.75" customHeight="1" x14ac:dyDescent="0.35"/>
    <row r="295" ht="18.75" customHeight="1" x14ac:dyDescent="0.35"/>
    <row r="296" ht="18.75" customHeight="1" x14ac:dyDescent="0.35"/>
    <row r="297" ht="18.75" customHeight="1" x14ac:dyDescent="0.35"/>
    <row r="298" ht="18.75" customHeight="1" x14ac:dyDescent="0.35"/>
    <row r="299" ht="18.75" customHeight="1" x14ac:dyDescent="0.35"/>
    <row r="300" ht="18.75" customHeight="1" x14ac:dyDescent="0.35"/>
    <row r="301" ht="18.75" customHeight="1" x14ac:dyDescent="0.35"/>
    <row r="302" ht="18.75" customHeight="1" x14ac:dyDescent="0.35"/>
    <row r="303" ht="18.75" customHeight="1" x14ac:dyDescent="0.35"/>
    <row r="304" ht="18.75" customHeight="1" x14ac:dyDescent="0.35"/>
    <row r="305" ht="18.75" customHeight="1" x14ac:dyDescent="0.35"/>
    <row r="306" ht="18.75" customHeight="1" x14ac:dyDescent="0.35"/>
    <row r="307" ht="18.75" customHeight="1" x14ac:dyDescent="0.35"/>
    <row r="308" ht="18.75" customHeight="1" x14ac:dyDescent="0.35"/>
    <row r="309" ht="18.75" customHeight="1" x14ac:dyDescent="0.35"/>
    <row r="310" ht="18.75" customHeight="1" x14ac:dyDescent="0.35"/>
    <row r="311" ht="18.75" customHeight="1" x14ac:dyDescent="0.35"/>
    <row r="312" ht="18.75" customHeight="1" x14ac:dyDescent="0.35"/>
    <row r="313" ht="18.75" customHeight="1" x14ac:dyDescent="0.35"/>
    <row r="314" ht="18.75" customHeight="1" x14ac:dyDescent="0.35"/>
    <row r="315" ht="18.75" customHeight="1" x14ac:dyDescent="0.35"/>
    <row r="316" ht="18.75" customHeight="1" x14ac:dyDescent="0.35"/>
    <row r="317" ht="18.75" customHeight="1" x14ac:dyDescent="0.35"/>
    <row r="318" ht="18.75" customHeight="1" x14ac:dyDescent="0.35"/>
    <row r="319" ht="18.75" customHeight="1" x14ac:dyDescent="0.35"/>
    <row r="320" ht="18.75" customHeight="1" x14ac:dyDescent="0.35"/>
    <row r="321" ht="18.75" customHeight="1" x14ac:dyDescent="0.35"/>
    <row r="322" ht="18.75" customHeight="1" x14ac:dyDescent="0.35"/>
    <row r="323" ht="18.75" customHeight="1" x14ac:dyDescent="0.35"/>
    <row r="324" ht="18.75" customHeight="1" x14ac:dyDescent="0.35"/>
    <row r="325" ht="18.75" customHeight="1" x14ac:dyDescent="0.35"/>
    <row r="326" ht="18.75" customHeight="1" x14ac:dyDescent="0.35"/>
    <row r="327" ht="18.75" customHeight="1" x14ac:dyDescent="0.35"/>
    <row r="328" ht="18.75" customHeight="1" x14ac:dyDescent="0.35"/>
    <row r="329" ht="18.75" customHeight="1" x14ac:dyDescent="0.35"/>
    <row r="330" ht="18.75" customHeight="1" x14ac:dyDescent="0.35"/>
    <row r="331" ht="18.75" customHeight="1" x14ac:dyDescent="0.35"/>
    <row r="332" ht="18.75" customHeight="1" x14ac:dyDescent="0.35"/>
    <row r="333" ht="18.75" customHeight="1" x14ac:dyDescent="0.35"/>
    <row r="334" ht="18.75" customHeight="1" x14ac:dyDescent="0.35"/>
    <row r="335" ht="18.75" customHeight="1" x14ac:dyDescent="0.35"/>
    <row r="336" ht="18.75" customHeight="1" x14ac:dyDescent="0.35"/>
    <row r="337" ht="18.75" customHeight="1" x14ac:dyDescent="0.35"/>
    <row r="338" ht="18.75" customHeight="1" x14ac:dyDescent="0.35"/>
    <row r="339" ht="18.75" customHeight="1" x14ac:dyDescent="0.35"/>
    <row r="340" ht="18.75" customHeight="1" x14ac:dyDescent="0.35"/>
    <row r="341" ht="18.75" customHeight="1" x14ac:dyDescent="0.35"/>
    <row r="342" ht="18.75" customHeight="1" x14ac:dyDescent="0.35"/>
    <row r="343" ht="18.75" customHeight="1" x14ac:dyDescent="0.35"/>
    <row r="344" ht="18.75" customHeight="1" x14ac:dyDescent="0.35"/>
    <row r="345" ht="18.75" customHeight="1" x14ac:dyDescent="0.35"/>
    <row r="346" ht="18.75" customHeight="1" x14ac:dyDescent="0.35"/>
    <row r="347" ht="18.75" customHeight="1" x14ac:dyDescent="0.35"/>
    <row r="348" ht="18.75" customHeight="1" x14ac:dyDescent="0.35"/>
    <row r="349" ht="18.75" customHeight="1" x14ac:dyDescent="0.35"/>
    <row r="350" ht="18.75" customHeight="1" x14ac:dyDescent="0.35"/>
    <row r="351" ht="18.75" customHeight="1" x14ac:dyDescent="0.35"/>
    <row r="352" ht="18.75" customHeight="1" x14ac:dyDescent="0.35"/>
    <row r="353" ht="18.75" customHeight="1" x14ac:dyDescent="0.35"/>
    <row r="354" ht="18.75" customHeight="1" x14ac:dyDescent="0.35"/>
    <row r="355" ht="18.75" customHeight="1" x14ac:dyDescent="0.35"/>
    <row r="356" ht="18.75" customHeight="1" x14ac:dyDescent="0.35"/>
    <row r="357" ht="18.75" customHeight="1" x14ac:dyDescent="0.35"/>
    <row r="358" ht="18.75" customHeight="1" x14ac:dyDescent="0.35"/>
    <row r="359" ht="18.75" customHeight="1" x14ac:dyDescent="0.35"/>
    <row r="360" ht="18.75" customHeight="1" x14ac:dyDescent="0.35"/>
    <row r="361" ht="18.75" customHeight="1" x14ac:dyDescent="0.35"/>
    <row r="362" ht="18.75" customHeight="1" x14ac:dyDescent="0.35"/>
    <row r="363" ht="18.75" customHeight="1" x14ac:dyDescent="0.35"/>
    <row r="364" ht="18.75" customHeight="1" x14ac:dyDescent="0.35"/>
    <row r="365" ht="18.75" customHeight="1" x14ac:dyDescent="0.35"/>
    <row r="366" ht="18.75" customHeight="1" x14ac:dyDescent="0.35"/>
    <row r="367" ht="18.75" customHeight="1" x14ac:dyDescent="0.35"/>
    <row r="368" ht="18.75" customHeight="1" x14ac:dyDescent="0.35"/>
    <row r="369" ht="18.75" customHeight="1" x14ac:dyDescent="0.35"/>
    <row r="370" ht="18.75" customHeight="1" x14ac:dyDescent="0.35"/>
    <row r="371" ht="18.75" customHeight="1" x14ac:dyDescent="0.35"/>
    <row r="372" ht="18.75" customHeight="1" x14ac:dyDescent="0.35"/>
    <row r="373" ht="18.75" customHeight="1" x14ac:dyDescent="0.35"/>
    <row r="374" ht="18.75" customHeight="1" x14ac:dyDescent="0.35"/>
    <row r="375" ht="18.75" customHeight="1" x14ac:dyDescent="0.35"/>
    <row r="376" ht="18.75" customHeight="1" x14ac:dyDescent="0.35"/>
    <row r="377" ht="18.75" customHeight="1" x14ac:dyDescent="0.35"/>
    <row r="378" ht="18.75" customHeight="1" x14ac:dyDescent="0.35"/>
    <row r="379" ht="18.75" customHeight="1" x14ac:dyDescent="0.35"/>
    <row r="380" ht="18.75" customHeight="1" x14ac:dyDescent="0.35"/>
    <row r="381" ht="18.75" customHeight="1" x14ac:dyDescent="0.35"/>
    <row r="382" ht="18.75" customHeight="1" x14ac:dyDescent="0.35"/>
    <row r="383" ht="18.75" customHeight="1" x14ac:dyDescent="0.35"/>
    <row r="384" ht="18.75" customHeight="1" x14ac:dyDescent="0.35"/>
    <row r="385" ht="18.75" customHeight="1" x14ac:dyDescent="0.35"/>
    <row r="386" ht="18.75" customHeight="1" x14ac:dyDescent="0.35"/>
    <row r="387" ht="18.75" customHeight="1" x14ac:dyDescent="0.35"/>
    <row r="388" ht="18.75" customHeight="1" x14ac:dyDescent="0.35"/>
    <row r="389" ht="18.75" customHeight="1" x14ac:dyDescent="0.35"/>
    <row r="390" ht="18.75" customHeight="1" x14ac:dyDescent="0.35"/>
    <row r="391" ht="18.75" customHeight="1" x14ac:dyDescent="0.35"/>
    <row r="392" ht="18.75" customHeight="1" x14ac:dyDescent="0.35"/>
    <row r="393" ht="18.75" customHeight="1" x14ac:dyDescent="0.35"/>
    <row r="394" ht="18.75" customHeight="1" x14ac:dyDescent="0.35"/>
    <row r="395" ht="18.75" customHeight="1" x14ac:dyDescent="0.35"/>
    <row r="396" ht="18.75" customHeight="1" x14ac:dyDescent="0.35"/>
    <row r="397" ht="18.75" customHeight="1" x14ac:dyDescent="0.35"/>
    <row r="398" ht="18.75" customHeight="1" x14ac:dyDescent="0.35"/>
    <row r="399" ht="18.75" customHeight="1" x14ac:dyDescent="0.35"/>
    <row r="400" ht="18.75" customHeight="1" x14ac:dyDescent="0.35"/>
    <row r="401" ht="18.75" customHeight="1" x14ac:dyDescent="0.35"/>
    <row r="402" ht="18.75" customHeight="1" x14ac:dyDescent="0.35"/>
    <row r="403" ht="18.75" customHeight="1" x14ac:dyDescent="0.35"/>
  </sheetData>
  <dataValidations count="1">
    <dataValidation type="list" allowBlank="1" showInputMessage="1" showErrorMessage="1" sqref="B2:B142" xr:uid="{4DBEDC17-EAEA-427F-A4D0-B6E0002B86F7}">
      <formula1>"Active, Inactive"</formula1>
    </dataValidation>
  </dataValidations>
  <pageMargins left="0.7" right="0.7" top="0.75" bottom="0.75" header="0.3" footer="0.3"/>
  <pageSetup paperSize="9" orientation="portrait" horizontalDpi="300" verticalDpi="30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08777-70F6-4679-88CB-BF480181EADB}">
  <dimension ref="A1:K251"/>
  <sheetViews>
    <sheetView topLeftCell="D1" workbookViewId="0">
      <selection activeCell="D96" sqref="A96:XFD96"/>
    </sheetView>
  </sheetViews>
  <sheetFormatPr defaultColWidth="9.1796875" defaultRowHeight="14.5" x14ac:dyDescent="0.35"/>
  <cols>
    <col min="1" max="1" width="0" style="129" hidden="1" customWidth="1"/>
    <col min="2" max="2" width="0" style="130" hidden="1" customWidth="1"/>
    <col min="3" max="3" width="0" style="131" hidden="1" customWidth="1"/>
    <col min="4" max="4" width="38.81640625" style="130" customWidth="1"/>
    <col min="5" max="5" width="14" style="132" customWidth="1"/>
    <col min="6" max="6" width="14" style="130" customWidth="1"/>
    <col min="7" max="8" width="19" style="130" customWidth="1"/>
    <col min="9" max="9" width="20" style="130" customWidth="1"/>
    <col min="10" max="10" width="19" style="130" customWidth="1"/>
    <col min="11" max="11" width="17" style="131" customWidth="1"/>
    <col min="12" max="16384" width="9.1796875" style="129"/>
  </cols>
  <sheetData>
    <row r="1" spans="1:11" x14ac:dyDescent="0.35">
      <c r="A1" s="129" t="s">
        <v>846</v>
      </c>
      <c r="B1" s="129" t="s">
        <v>847</v>
      </c>
      <c r="C1" s="129" t="s">
        <v>848</v>
      </c>
      <c r="D1" s="129" t="s">
        <v>849</v>
      </c>
      <c r="E1" s="129" t="s">
        <v>850</v>
      </c>
      <c r="F1" s="129" t="s">
        <v>851</v>
      </c>
      <c r="G1" s="129" t="s">
        <v>852</v>
      </c>
      <c r="H1" s="129" t="s">
        <v>853</v>
      </c>
      <c r="I1" s="129" t="s">
        <v>854</v>
      </c>
      <c r="J1" s="129" t="s">
        <v>855</v>
      </c>
      <c r="K1" s="129" t="s">
        <v>856</v>
      </c>
    </row>
    <row r="2" spans="1:11" x14ac:dyDescent="0.35">
      <c r="A2" s="129" t="s">
        <v>857</v>
      </c>
      <c r="B2" s="130" t="s">
        <v>858</v>
      </c>
      <c r="C2" s="131">
        <v>45959.137407407397</v>
      </c>
      <c r="D2" s="130" t="s">
        <v>859</v>
      </c>
      <c r="E2" s="132">
        <v>45155</v>
      </c>
      <c r="F2" s="130" t="s">
        <v>860</v>
      </c>
      <c r="G2" s="130" t="s">
        <v>861</v>
      </c>
      <c r="H2" s="130" t="s">
        <v>862</v>
      </c>
      <c r="I2" s="130" t="s">
        <v>863</v>
      </c>
      <c r="J2" s="130" t="s">
        <v>826</v>
      </c>
      <c r="K2" s="131">
        <v>45369.521736111099</v>
      </c>
    </row>
    <row r="3" spans="1:11" x14ac:dyDescent="0.35">
      <c r="A3" s="129" t="s">
        <v>864</v>
      </c>
      <c r="B3" s="130" t="s">
        <v>865</v>
      </c>
      <c r="C3" s="131">
        <v>45369.0704513889</v>
      </c>
      <c r="D3" s="130" t="s">
        <v>866</v>
      </c>
      <c r="E3" s="132">
        <v>45047</v>
      </c>
      <c r="F3" s="130" t="s">
        <v>867</v>
      </c>
      <c r="G3" s="130" t="s">
        <v>861</v>
      </c>
      <c r="H3" s="130" t="s">
        <v>868</v>
      </c>
      <c r="I3" s="130" t="s">
        <v>869</v>
      </c>
      <c r="J3" s="130" t="s">
        <v>826</v>
      </c>
      <c r="K3" s="131">
        <v>45072.5953703704</v>
      </c>
    </row>
    <row r="4" spans="1:11" x14ac:dyDescent="0.35">
      <c r="A4" s="129" t="s">
        <v>870</v>
      </c>
      <c r="B4" s="130" t="s">
        <v>871</v>
      </c>
      <c r="C4" s="131">
        <v>45959.136400463001</v>
      </c>
      <c r="D4" s="130" t="s">
        <v>866</v>
      </c>
      <c r="E4" s="132">
        <v>45155</v>
      </c>
      <c r="F4" s="130" t="s">
        <v>860</v>
      </c>
      <c r="G4" s="130" t="s">
        <v>861</v>
      </c>
      <c r="H4" s="130" t="s">
        <v>872</v>
      </c>
      <c r="I4" s="130" t="s">
        <v>863</v>
      </c>
      <c r="J4" s="130" t="s">
        <v>826</v>
      </c>
      <c r="K4" s="131">
        <v>45369.521736111099</v>
      </c>
    </row>
    <row r="5" spans="1:11" x14ac:dyDescent="0.35">
      <c r="A5" s="129" t="s">
        <v>873</v>
      </c>
      <c r="B5" s="130" t="s">
        <v>874</v>
      </c>
      <c r="C5" s="131">
        <v>45959.136400463001</v>
      </c>
      <c r="D5" s="130" t="s">
        <v>875</v>
      </c>
      <c r="E5" s="132">
        <v>45155</v>
      </c>
      <c r="F5" s="130" t="s">
        <v>860</v>
      </c>
      <c r="G5" s="130" t="s">
        <v>861</v>
      </c>
      <c r="H5" s="130" t="s">
        <v>876</v>
      </c>
      <c r="I5" s="130" t="s">
        <v>863</v>
      </c>
      <c r="J5" s="130" t="s">
        <v>826</v>
      </c>
      <c r="K5" s="131">
        <v>45369.521736111099</v>
      </c>
    </row>
    <row r="6" spans="1:11" x14ac:dyDescent="0.35">
      <c r="A6" s="129" t="s">
        <v>877</v>
      </c>
      <c r="B6" s="130" t="s">
        <v>878</v>
      </c>
      <c r="C6" s="131">
        <v>45959.1340740741</v>
      </c>
      <c r="D6" s="130" t="s">
        <v>879</v>
      </c>
      <c r="E6" s="132">
        <v>45155</v>
      </c>
      <c r="F6" s="130" t="s">
        <v>860</v>
      </c>
      <c r="G6" s="130" t="s">
        <v>861</v>
      </c>
      <c r="H6" s="130" t="s">
        <v>880</v>
      </c>
      <c r="I6" s="130" t="s">
        <v>863</v>
      </c>
      <c r="J6" s="130" t="s">
        <v>826</v>
      </c>
      <c r="K6" s="131">
        <v>45369.521747685198</v>
      </c>
    </row>
    <row r="7" spans="1:11" x14ac:dyDescent="0.35">
      <c r="A7" s="129" t="s">
        <v>881</v>
      </c>
      <c r="B7" s="130" t="s">
        <v>882</v>
      </c>
      <c r="C7" s="131">
        <v>45959.133009259298</v>
      </c>
      <c r="D7" s="130" t="s">
        <v>883</v>
      </c>
      <c r="E7" s="132">
        <v>45155</v>
      </c>
      <c r="F7" s="130" t="s">
        <v>860</v>
      </c>
      <c r="G7" s="130" t="s">
        <v>861</v>
      </c>
      <c r="H7" s="130" t="s">
        <v>884</v>
      </c>
      <c r="I7" s="130" t="s">
        <v>863</v>
      </c>
      <c r="J7" s="130" t="s">
        <v>826</v>
      </c>
      <c r="K7" s="131">
        <v>45369.521747685198</v>
      </c>
    </row>
    <row r="8" spans="1:11" x14ac:dyDescent="0.35">
      <c r="A8" s="129" t="s">
        <v>885</v>
      </c>
      <c r="B8" s="130" t="s">
        <v>886</v>
      </c>
      <c r="C8" s="131">
        <v>45959.133009259298</v>
      </c>
      <c r="D8" s="130" t="s">
        <v>887</v>
      </c>
      <c r="E8" s="132">
        <v>45155</v>
      </c>
      <c r="F8" s="130" t="s">
        <v>860</v>
      </c>
      <c r="G8" s="130" t="s">
        <v>861</v>
      </c>
      <c r="H8" s="130" t="s">
        <v>888</v>
      </c>
      <c r="I8" s="130" t="s">
        <v>863</v>
      </c>
      <c r="J8" s="130" t="s">
        <v>826</v>
      </c>
      <c r="K8" s="131">
        <v>45369.521747685198</v>
      </c>
    </row>
    <row r="9" spans="1:11" x14ac:dyDescent="0.35">
      <c r="A9" s="129" t="s">
        <v>889</v>
      </c>
      <c r="B9" s="130" t="s">
        <v>890</v>
      </c>
      <c r="C9" s="131">
        <v>45959.1340740741</v>
      </c>
      <c r="D9" s="130" t="s">
        <v>891</v>
      </c>
      <c r="E9" s="132">
        <v>45155</v>
      </c>
      <c r="F9" s="130" t="s">
        <v>860</v>
      </c>
      <c r="G9" s="130" t="s">
        <v>861</v>
      </c>
      <c r="H9" s="130" t="s">
        <v>892</v>
      </c>
      <c r="I9" s="130" t="s">
        <v>863</v>
      </c>
      <c r="J9" s="130" t="s">
        <v>826</v>
      </c>
      <c r="K9" s="131">
        <v>45369.521747685198</v>
      </c>
    </row>
    <row r="10" spans="1:11" x14ac:dyDescent="0.35">
      <c r="A10" s="129" t="s">
        <v>893</v>
      </c>
      <c r="B10" s="130" t="s">
        <v>894</v>
      </c>
      <c r="C10" s="131">
        <v>45959.130949074097</v>
      </c>
      <c r="D10" s="130" t="s">
        <v>895</v>
      </c>
      <c r="E10" s="132">
        <v>45155</v>
      </c>
      <c r="F10" s="130" t="s">
        <v>860</v>
      </c>
      <c r="G10" s="130" t="s">
        <v>896</v>
      </c>
      <c r="H10" s="130" t="s">
        <v>897</v>
      </c>
      <c r="I10" s="130" t="s">
        <v>898</v>
      </c>
      <c r="J10" s="130" t="s">
        <v>826</v>
      </c>
      <c r="K10" s="131">
        <v>45369.519375000003</v>
      </c>
    </row>
    <row r="11" spans="1:11" x14ac:dyDescent="0.35">
      <c r="A11" s="129" t="s">
        <v>899</v>
      </c>
      <c r="B11" s="130" t="s">
        <v>900</v>
      </c>
      <c r="C11" s="131">
        <v>45959.136018518497</v>
      </c>
      <c r="D11" s="130" t="s">
        <v>901</v>
      </c>
      <c r="E11" s="132">
        <v>45155</v>
      </c>
      <c r="F11" s="130" t="s">
        <v>860</v>
      </c>
      <c r="G11" s="130" t="s">
        <v>71</v>
      </c>
      <c r="H11" s="130" t="s">
        <v>902</v>
      </c>
      <c r="I11" s="130" t="s">
        <v>895</v>
      </c>
      <c r="J11" s="130" t="s">
        <v>826</v>
      </c>
      <c r="K11" s="131">
        <v>45369.519606481503</v>
      </c>
    </row>
    <row r="12" spans="1:11" x14ac:dyDescent="0.35">
      <c r="A12" s="129" t="s">
        <v>903</v>
      </c>
      <c r="B12" s="130" t="s">
        <v>904</v>
      </c>
      <c r="C12" s="131">
        <v>45959.133842592601</v>
      </c>
      <c r="D12" s="130" t="s">
        <v>905</v>
      </c>
      <c r="E12" s="132">
        <v>45155</v>
      </c>
      <c r="F12" s="130" t="s">
        <v>860</v>
      </c>
      <c r="G12" s="130" t="s">
        <v>861</v>
      </c>
      <c r="H12" s="130" t="s">
        <v>906</v>
      </c>
      <c r="I12" s="130" t="s">
        <v>901</v>
      </c>
      <c r="J12" s="130" t="s">
        <v>826</v>
      </c>
      <c r="K12" s="131">
        <v>45369.520555555602</v>
      </c>
    </row>
    <row r="13" spans="1:11" x14ac:dyDescent="0.35">
      <c r="A13" s="129" t="s">
        <v>907</v>
      </c>
      <c r="B13" s="130" t="s">
        <v>908</v>
      </c>
      <c r="C13" s="131">
        <v>45959.138206018499</v>
      </c>
      <c r="D13" s="130" t="s">
        <v>909</v>
      </c>
      <c r="E13" s="132">
        <v>45155</v>
      </c>
      <c r="F13" s="130" t="s">
        <v>860</v>
      </c>
      <c r="G13" s="130" t="s">
        <v>861</v>
      </c>
      <c r="H13" s="130" t="s">
        <v>897</v>
      </c>
      <c r="I13" s="130" t="s">
        <v>901</v>
      </c>
      <c r="J13" s="130" t="s">
        <v>826</v>
      </c>
      <c r="K13" s="131">
        <v>45369.520567129599</v>
      </c>
    </row>
    <row r="14" spans="1:11" x14ac:dyDescent="0.35">
      <c r="A14" s="129" t="s">
        <v>910</v>
      </c>
      <c r="B14" s="130" t="s">
        <v>911</v>
      </c>
      <c r="C14" s="131">
        <v>45959.130983796298</v>
      </c>
      <c r="D14" s="130" t="s">
        <v>912</v>
      </c>
      <c r="E14" s="132">
        <v>45155</v>
      </c>
      <c r="F14" s="130" t="s">
        <v>860</v>
      </c>
      <c r="G14" s="130" t="s">
        <v>71</v>
      </c>
      <c r="H14" s="130" t="s">
        <v>913</v>
      </c>
      <c r="I14" s="130" t="s">
        <v>895</v>
      </c>
      <c r="J14" s="130" t="s">
        <v>826</v>
      </c>
      <c r="K14" s="131">
        <v>45369.519618055601</v>
      </c>
    </row>
    <row r="15" spans="1:11" x14ac:dyDescent="0.35">
      <c r="A15" s="129" t="s">
        <v>914</v>
      </c>
      <c r="B15" s="130" t="s">
        <v>915</v>
      </c>
      <c r="C15" s="131">
        <v>45959.132800925901</v>
      </c>
      <c r="D15" s="130" t="s">
        <v>916</v>
      </c>
      <c r="E15" s="132">
        <v>45155</v>
      </c>
      <c r="F15" s="130" t="s">
        <v>860</v>
      </c>
      <c r="G15" s="130" t="s">
        <v>861</v>
      </c>
      <c r="H15" s="130" t="s">
        <v>906</v>
      </c>
      <c r="I15" s="130" t="s">
        <v>912</v>
      </c>
      <c r="J15" s="130" t="s">
        <v>826</v>
      </c>
      <c r="K15" s="131">
        <v>45369.520567129599</v>
      </c>
    </row>
    <row r="16" spans="1:11" x14ac:dyDescent="0.35">
      <c r="A16" s="129" t="s">
        <v>917</v>
      </c>
      <c r="B16" s="130" t="s">
        <v>918</v>
      </c>
      <c r="C16" s="131">
        <v>45959.138206018499</v>
      </c>
      <c r="D16" s="130" t="s">
        <v>919</v>
      </c>
      <c r="E16" s="132">
        <v>45155</v>
      </c>
      <c r="F16" s="130" t="s">
        <v>860</v>
      </c>
      <c r="G16" s="130" t="s">
        <v>861</v>
      </c>
      <c r="H16" s="130" t="s">
        <v>897</v>
      </c>
      <c r="I16" s="130" t="s">
        <v>912</v>
      </c>
      <c r="J16" s="130" t="s">
        <v>826</v>
      </c>
      <c r="K16" s="131">
        <v>45369.520567129599</v>
      </c>
    </row>
    <row r="17" spans="1:11" x14ac:dyDescent="0.35">
      <c r="A17" s="129" t="s">
        <v>920</v>
      </c>
      <c r="B17" s="130" t="s">
        <v>921</v>
      </c>
      <c r="C17" s="131">
        <v>45959.133252314801</v>
      </c>
      <c r="D17" s="130" t="s">
        <v>922</v>
      </c>
      <c r="E17" s="132">
        <v>45155</v>
      </c>
      <c r="F17" s="130" t="s">
        <v>860</v>
      </c>
      <c r="G17" s="130" t="s">
        <v>923</v>
      </c>
      <c r="H17" s="130" t="s">
        <v>924</v>
      </c>
      <c r="I17" s="130" t="s">
        <v>919</v>
      </c>
      <c r="J17" s="130" t="s">
        <v>826</v>
      </c>
      <c r="K17" s="131">
        <v>45369.523148148102</v>
      </c>
    </row>
    <row r="18" spans="1:11" x14ac:dyDescent="0.35">
      <c r="A18" s="129" t="s">
        <v>925</v>
      </c>
      <c r="B18" s="130" t="s">
        <v>926</v>
      </c>
      <c r="C18" s="131">
        <v>45959.136550925898</v>
      </c>
      <c r="D18" s="130" t="s">
        <v>927</v>
      </c>
      <c r="E18" s="132">
        <v>45155</v>
      </c>
      <c r="F18" s="130" t="s">
        <v>860</v>
      </c>
      <c r="G18" s="130" t="s">
        <v>923</v>
      </c>
      <c r="H18" s="130" t="s">
        <v>928</v>
      </c>
      <c r="I18" s="130" t="s">
        <v>919</v>
      </c>
      <c r="J18" s="130" t="s">
        <v>826</v>
      </c>
      <c r="K18" s="131">
        <v>45369.523159722201</v>
      </c>
    </row>
    <row r="19" spans="1:11" x14ac:dyDescent="0.35">
      <c r="A19" s="129" t="s">
        <v>929</v>
      </c>
      <c r="B19" s="130" t="s">
        <v>930</v>
      </c>
      <c r="C19" s="131">
        <v>45959.1304282407</v>
      </c>
      <c r="D19" s="130" t="s">
        <v>931</v>
      </c>
      <c r="E19" s="132">
        <v>45155</v>
      </c>
      <c r="F19" s="130" t="s">
        <v>860</v>
      </c>
      <c r="G19" s="130" t="s">
        <v>923</v>
      </c>
      <c r="H19" s="130" t="s">
        <v>932</v>
      </c>
      <c r="I19" s="130" t="s">
        <v>919</v>
      </c>
      <c r="J19" s="130" t="s">
        <v>826</v>
      </c>
      <c r="K19" s="131">
        <v>45369.523159722201</v>
      </c>
    </row>
    <row r="20" spans="1:11" x14ac:dyDescent="0.35">
      <c r="A20" s="129" t="s">
        <v>933</v>
      </c>
      <c r="B20" s="130" t="s">
        <v>934</v>
      </c>
      <c r="C20" s="131">
        <v>45959.138611111099</v>
      </c>
      <c r="D20" s="130" t="s">
        <v>935</v>
      </c>
      <c r="E20" s="132">
        <v>45155</v>
      </c>
      <c r="F20" s="130" t="s">
        <v>860</v>
      </c>
      <c r="G20" s="130" t="s">
        <v>923</v>
      </c>
      <c r="H20" s="130" t="s">
        <v>936</v>
      </c>
      <c r="I20" s="130" t="s">
        <v>919</v>
      </c>
      <c r="J20" s="130" t="s">
        <v>826</v>
      </c>
      <c r="K20" s="131">
        <v>45369.523159722201</v>
      </c>
    </row>
    <row r="21" spans="1:11" x14ac:dyDescent="0.35">
      <c r="A21" s="129" t="s">
        <v>937</v>
      </c>
      <c r="B21" s="130" t="s">
        <v>938</v>
      </c>
      <c r="C21" s="131">
        <v>45959.133252314801</v>
      </c>
      <c r="D21" s="130" t="s">
        <v>939</v>
      </c>
      <c r="E21" s="132">
        <v>45155</v>
      </c>
      <c r="F21" s="130" t="s">
        <v>860</v>
      </c>
      <c r="G21" s="130" t="s">
        <v>923</v>
      </c>
      <c r="H21" s="130" t="s">
        <v>940</v>
      </c>
      <c r="I21" s="130" t="s">
        <v>919</v>
      </c>
      <c r="J21" s="130" t="s">
        <v>826</v>
      </c>
      <c r="K21" s="131">
        <v>45369.5231712963</v>
      </c>
    </row>
    <row r="22" spans="1:11" x14ac:dyDescent="0.35">
      <c r="A22" s="129" t="s">
        <v>941</v>
      </c>
      <c r="B22" s="130" t="s">
        <v>942</v>
      </c>
      <c r="C22" s="131">
        <v>45369.070347222201</v>
      </c>
      <c r="D22" s="130" t="s">
        <v>943</v>
      </c>
      <c r="E22" s="132">
        <v>45047</v>
      </c>
      <c r="F22" s="130" t="s">
        <v>867</v>
      </c>
      <c r="G22" s="130" t="s">
        <v>896</v>
      </c>
      <c r="H22" s="130" t="s">
        <v>862</v>
      </c>
      <c r="I22" s="130" t="s">
        <v>898</v>
      </c>
      <c r="J22" s="130" t="s">
        <v>826</v>
      </c>
      <c r="K22" s="131">
        <v>45072.595347222203</v>
      </c>
    </row>
    <row r="23" spans="1:11" x14ac:dyDescent="0.35">
      <c r="A23" s="129" t="s">
        <v>944</v>
      </c>
      <c r="B23" s="130" t="s">
        <v>945</v>
      </c>
      <c r="C23" s="131">
        <v>45959.1347453704</v>
      </c>
      <c r="D23" s="130" t="s">
        <v>943</v>
      </c>
      <c r="E23" s="132">
        <v>45155</v>
      </c>
      <c r="F23" s="130" t="s">
        <v>860</v>
      </c>
      <c r="G23" s="130" t="s">
        <v>896</v>
      </c>
      <c r="H23" s="130" t="s">
        <v>862</v>
      </c>
      <c r="I23" s="130" t="s">
        <v>898</v>
      </c>
      <c r="J23" s="130" t="s">
        <v>826</v>
      </c>
      <c r="K23" s="131">
        <v>45369.519386574102</v>
      </c>
    </row>
    <row r="24" spans="1:11" x14ac:dyDescent="0.35">
      <c r="A24" s="129" t="s">
        <v>946</v>
      </c>
      <c r="B24" s="130" t="s">
        <v>947</v>
      </c>
      <c r="C24" s="131">
        <v>45959.137037036999</v>
      </c>
      <c r="D24" s="130" t="s">
        <v>948</v>
      </c>
      <c r="E24" s="132">
        <v>45155</v>
      </c>
      <c r="F24" s="130" t="s">
        <v>860</v>
      </c>
      <c r="G24" s="130" t="s">
        <v>71</v>
      </c>
      <c r="H24" s="130" t="s">
        <v>949</v>
      </c>
      <c r="I24" s="130" t="s">
        <v>943</v>
      </c>
      <c r="J24" s="130" t="s">
        <v>826</v>
      </c>
      <c r="K24" s="131">
        <v>45369.519629629598</v>
      </c>
    </row>
    <row r="25" spans="1:11" x14ac:dyDescent="0.35">
      <c r="A25" s="129" t="s">
        <v>950</v>
      </c>
      <c r="B25" s="130" t="s">
        <v>951</v>
      </c>
      <c r="C25" s="131">
        <v>45959.133842592601</v>
      </c>
      <c r="D25" s="130" t="s">
        <v>952</v>
      </c>
      <c r="E25" s="132">
        <v>45155</v>
      </c>
      <c r="F25" s="130" t="s">
        <v>860</v>
      </c>
      <c r="G25" s="130" t="s">
        <v>861</v>
      </c>
      <c r="H25" s="130" t="s">
        <v>906</v>
      </c>
      <c r="I25" s="130" t="s">
        <v>948</v>
      </c>
      <c r="J25" s="130" t="s">
        <v>826</v>
      </c>
      <c r="K25" s="131">
        <v>45369.520578703698</v>
      </c>
    </row>
    <row r="26" spans="1:11" x14ac:dyDescent="0.35">
      <c r="A26" s="129" t="s">
        <v>953</v>
      </c>
      <c r="B26" s="130" t="s">
        <v>954</v>
      </c>
      <c r="C26" s="131">
        <v>45959.138206018499</v>
      </c>
      <c r="D26" s="130" t="s">
        <v>955</v>
      </c>
      <c r="E26" s="132">
        <v>45155</v>
      </c>
      <c r="F26" s="130" t="s">
        <v>860</v>
      </c>
      <c r="G26" s="130" t="s">
        <v>861</v>
      </c>
      <c r="H26" s="130" t="s">
        <v>897</v>
      </c>
      <c r="I26" s="130" t="s">
        <v>948</v>
      </c>
      <c r="J26" s="130" t="s">
        <v>826</v>
      </c>
      <c r="K26" s="131">
        <v>45369.520578703698</v>
      </c>
    </row>
    <row r="27" spans="1:11" x14ac:dyDescent="0.35">
      <c r="A27" s="129" t="s">
        <v>956</v>
      </c>
      <c r="B27" s="130" t="s">
        <v>957</v>
      </c>
      <c r="C27" s="131">
        <v>45959.138622685197</v>
      </c>
      <c r="D27" s="130" t="s">
        <v>958</v>
      </c>
      <c r="E27" s="132">
        <v>45155</v>
      </c>
      <c r="F27" s="130" t="s">
        <v>860</v>
      </c>
      <c r="G27" s="130" t="s">
        <v>923</v>
      </c>
      <c r="H27" s="130" t="s">
        <v>924</v>
      </c>
      <c r="I27" s="130" t="s">
        <v>955</v>
      </c>
      <c r="J27" s="130" t="s">
        <v>826</v>
      </c>
      <c r="K27" s="131">
        <v>45369.5231712963</v>
      </c>
    </row>
    <row r="28" spans="1:11" x14ac:dyDescent="0.35">
      <c r="A28" s="129" t="s">
        <v>959</v>
      </c>
      <c r="B28" s="130" t="s">
        <v>960</v>
      </c>
      <c r="C28" s="131">
        <v>45959.1320486111</v>
      </c>
      <c r="D28" s="130" t="s">
        <v>961</v>
      </c>
      <c r="E28" s="132">
        <v>45155</v>
      </c>
      <c r="F28" s="130" t="s">
        <v>860</v>
      </c>
      <c r="G28" s="130" t="s">
        <v>923</v>
      </c>
      <c r="H28" s="130" t="s">
        <v>928</v>
      </c>
      <c r="I28" s="130" t="s">
        <v>955</v>
      </c>
      <c r="J28" s="130" t="s">
        <v>826</v>
      </c>
      <c r="K28" s="131">
        <v>45369.5231712963</v>
      </c>
    </row>
    <row r="29" spans="1:11" x14ac:dyDescent="0.35">
      <c r="A29" s="129" t="s">
        <v>962</v>
      </c>
      <c r="B29" s="130" t="s">
        <v>963</v>
      </c>
      <c r="C29" s="131">
        <v>45369.070462962998</v>
      </c>
      <c r="D29" s="130" t="s">
        <v>961</v>
      </c>
      <c r="E29" s="132">
        <v>45047</v>
      </c>
      <c r="F29" s="130" t="s">
        <v>867</v>
      </c>
      <c r="G29" s="130" t="s">
        <v>923</v>
      </c>
      <c r="H29" s="130" t="s">
        <v>964</v>
      </c>
      <c r="I29" s="130" t="s">
        <v>943</v>
      </c>
      <c r="J29" s="130" t="s">
        <v>826</v>
      </c>
      <c r="K29" s="131">
        <v>45072.5953703704</v>
      </c>
    </row>
    <row r="30" spans="1:11" x14ac:dyDescent="0.35">
      <c r="A30" s="129" t="s">
        <v>965</v>
      </c>
      <c r="B30" s="130" t="s">
        <v>966</v>
      </c>
      <c r="C30" s="131">
        <v>45959.131446759297</v>
      </c>
      <c r="D30" s="130" t="s">
        <v>967</v>
      </c>
      <c r="E30" s="132">
        <v>45155</v>
      </c>
      <c r="F30" s="130" t="s">
        <v>860</v>
      </c>
      <c r="G30" s="130" t="s">
        <v>861</v>
      </c>
      <c r="H30" s="130" t="s">
        <v>862</v>
      </c>
      <c r="I30" s="130" t="s">
        <v>948</v>
      </c>
      <c r="J30" s="130" t="s">
        <v>826</v>
      </c>
      <c r="K30" s="131">
        <v>45369.520578703698</v>
      </c>
    </row>
    <row r="31" spans="1:11" x14ac:dyDescent="0.35">
      <c r="A31" s="129" t="s">
        <v>968</v>
      </c>
      <c r="B31" s="130" t="s">
        <v>969</v>
      </c>
      <c r="C31" s="131">
        <v>45959.1304282407</v>
      </c>
      <c r="D31" s="130" t="s">
        <v>970</v>
      </c>
      <c r="E31" s="132">
        <v>45155</v>
      </c>
      <c r="F31" s="130" t="s">
        <v>860</v>
      </c>
      <c r="G31" s="130" t="s">
        <v>923</v>
      </c>
      <c r="H31" s="130" t="s">
        <v>924</v>
      </c>
      <c r="I31" s="130" t="s">
        <v>967</v>
      </c>
      <c r="J31" s="130" t="s">
        <v>826</v>
      </c>
      <c r="K31" s="131">
        <v>45369.523182870398</v>
      </c>
    </row>
    <row r="32" spans="1:11" x14ac:dyDescent="0.35">
      <c r="A32" s="129" t="s">
        <v>971</v>
      </c>
      <c r="B32" s="130" t="s">
        <v>972</v>
      </c>
      <c r="C32" s="131">
        <v>45959.135520833297</v>
      </c>
      <c r="D32" s="130" t="s">
        <v>973</v>
      </c>
      <c r="E32" s="132">
        <v>45155</v>
      </c>
      <c r="F32" s="130" t="s">
        <v>860</v>
      </c>
      <c r="G32" s="130" t="s">
        <v>923</v>
      </c>
      <c r="H32" s="130" t="s">
        <v>928</v>
      </c>
      <c r="I32" s="130" t="s">
        <v>967</v>
      </c>
      <c r="J32" s="130" t="s">
        <v>826</v>
      </c>
      <c r="K32" s="131">
        <v>45369.523182870398</v>
      </c>
    </row>
    <row r="33" spans="1:11" x14ac:dyDescent="0.35">
      <c r="A33" s="129" t="s">
        <v>974</v>
      </c>
      <c r="B33" s="130" t="s">
        <v>975</v>
      </c>
      <c r="C33" s="131">
        <v>45959.132581018501</v>
      </c>
      <c r="D33" s="130" t="s">
        <v>976</v>
      </c>
      <c r="E33" s="132">
        <v>45155</v>
      </c>
      <c r="F33" s="130" t="s">
        <v>860</v>
      </c>
      <c r="G33" s="130" t="s">
        <v>71</v>
      </c>
      <c r="H33" s="130" t="s">
        <v>977</v>
      </c>
      <c r="I33" s="130" t="s">
        <v>943</v>
      </c>
      <c r="J33" s="130" t="s">
        <v>826</v>
      </c>
      <c r="K33" s="131">
        <v>45369.519641203697</v>
      </c>
    </row>
    <row r="34" spans="1:11" x14ac:dyDescent="0.35">
      <c r="A34" s="129" t="s">
        <v>978</v>
      </c>
      <c r="B34" s="130" t="s">
        <v>979</v>
      </c>
      <c r="C34" s="131">
        <v>45959.132800925901</v>
      </c>
      <c r="D34" s="130" t="s">
        <v>980</v>
      </c>
      <c r="E34" s="132">
        <v>45155</v>
      </c>
      <c r="F34" s="130" t="s">
        <v>860</v>
      </c>
      <c r="G34" s="130" t="s">
        <v>861</v>
      </c>
      <c r="H34" s="130" t="s">
        <v>906</v>
      </c>
      <c r="I34" s="130" t="s">
        <v>976</v>
      </c>
      <c r="J34" s="130" t="s">
        <v>826</v>
      </c>
      <c r="K34" s="131">
        <v>45369.520590277803</v>
      </c>
    </row>
    <row r="35" spans="1:11" x14ac:dyDescent="0.35">
      <c r="A35" s="129" t="s">
        <v>981</v>
      </c>
      <c r="B35" s="130" t="s">
        <v>982</v>
      </c>
      <c r="C35" s="131">
        <v>45959.130439814799</v>
      </c>
      <c r="D35" s="130" t="s">
        <v>983</v>
      </c>
      <c r="E35" s="132">
        <v>45155</v>
      </c>
      <c r="F35" s="130" t="s">
        <v>860</v>
      </c>
      <c r="G35" s="130" t="s">
        <v>923</v>
      </c>
      <c r="H35" s="130" t="s">
        <v>924</v>
      </c>
      <c r="I35" s="130" t="s">
        <v>980</v>
      </c>
      <c r="J35" s="130" t="s">
        <v>826</v>
      </c>
      <c r="K35" s="131">
        <v>45369.523182870398</v>
      </c>
    </row>
    <row r="36" spans="1:11" x14ac:dyDescent="0.35">
      <c r="A36" s="129" t="s">
        <v>984</v>
      </c>
      <c r="B36" s="130" t="s">
        <v>985</v>
      </c>
      <c r="C36" s="131">
        <v>45959.1320486111</v>
      </c>
      <c r="D36" s="130" t="s">
        <v>986</v>
      </c>
      <c r="E36" s="132">
        <v>45155</v>
      </c>
      <c r="F36" s="130" t="s">
        <v>860</v>
      </c>
      <c r="G36" s="130" t="s">
        <v>923</v>
      </c>
      <c r="H36" s="130" t="s">
        <v>928</v>
      </c>
      <c r="I36" s="130" t="s">
        <v>980</v>
      </c>
      <c r="J36" s="130" t="s">
        <v>826</v>
      </c>
      <c r="K36" s="131">
        <v>45369.523194444402</v>
      </c>
    </row>
    <row r="37" spans="1:11" x14ac:dyDescent="0.35">
      <c r="A37" s="129" t="s">
        <v>987</v>
      </c>
      <c r="B37" s="130" t="s">
        <v>988</v>
      </c>
      <c r="C37" s="131">
        <v>45369.070462962998</v>
      </c>
      <c r="D37" s="130" t="s">
        <v>989</v>
      </c>
      <c r="E37" s="132">
        <v>45047</v>
      </c>
      <c r="F37" s="130" t="s">
        <v>867</v>
      </c>
      <c r="G37" s="130" t="s">
        <v>861</v>
      </c>
      <c r="H37" s="130" t="s">
        <v>990</v>
      </c>
      <c r="I37" s="130" t="s">
        <v>943</v>
      </c>
      <c r="J37" s="130" t="s">
        <v>826</v>
      </c>
      <c r="K37" s="131">
        <v>45072.5953703704</v>
      </c>
    </row>
    <row r="38" spans="1:11" x14ac:dyDescent="0.35">
      <c r="A38" s="129" t="s">
        <v>991</v>
      </c>
      <c r="B38" s="130" t="s">
        <v>992</v>
      </c>
      <c r="C38" s="131">
        <v>45959.138217592597</v>
      </c>
      <c r="D38" s="130" t="s">
        <v>989</v>
      </c>
      <c r="E38" s="132">
        <v>45155</v>
      </c>
      <c r="F38" s="130" t="s">
        <v>860</v>
      </c>
      <c r="G38" s="130" t="s">
        <v>861</v>
      </c>
      <c r="H38" s="130" t="s">
        <v>897</v>
      </c>
      <c r="I38" s="130" t="s">
        <v>976</v>
      </c>
      <c r="J38" s="130" t="s">
        <v>826</v>
      </c>
      <c r="K38" s="131">
        <v>45369.520590277803</v>
      </c>
    </row>
    <row r="39" spans="1:11" x14ac:dyDescent="0.35">
      <c r="A39" s="129" t="s">
        <v>993</v>
      </c>
      <c r="B39" s="130" t="s">
        <v>994</v>
      </c>
      <c r="C39" s="131">
        <v>45959.138622685197</v>
      </c>
      <c r="D39" s="130" t="s">
        <v>995</v>
      </c>
      <c r="E39" s="132">
        <v>45155</v>
      </c>
      <c r="F39" s="130" t="s">
        <v>860</v>
      </c>
      <c r="G39" s="130" t="s">
        <v>923</v>
      </c>
      <c r="H39" s="130" t="s">
        <v>924</v>
      </c>
      <c r="I39" s="130" t="s">
        <v>989</v>
      </c>
      <c r="J39" s="130" t="s">
        <v>826</v>
      </c>
      <c r="K39" s="131">
        <v>45369.523194444402</v>
      </c>
    </row>
    <row r="40" spans="1:11" x14ac:dyDescent="0.35">
      <c r="A40" s="129" t="s">
        <v>996</v>
      </c>
      <c r="B40" s="130" t="s">
        <v>997</v>
      </c>
      <c r="C40" s="131">
        <v>45959.132060185198</v>
      </c>
      <c r="D40" s="130" t="s">
        <v>998</v>
      </c>
      <c r="E40" s="132">
        <v>45155</v>
      </c>
      <c r="F40" s="130" t="s">
        <v>860</v>
      </c>
      <c r="G40" s="130" t="s">
        <v>923</v>
      </c>
      <c r="H40" s="130" t="s">
        <v>928</v>
      </c>
      <c r="I40" s="130" t="s">
        <v>989</v>
      </c>
      <c r="J40" s="130" t="s">
        <v>826</v>
      </c>
      <c r="K40" s="131">
        <v>45369.523194444402</v>
      </c>
    </row>
    <row r="41" spans="1:11" x14ac:dyDescent="0.35">
      <c r="A41" s="129" t="s">
        <v>999</v>
      </c>
      <c r="B41" s="130" t="s">
        <v>1000</v>
      </c>
      <c r="C41" s="131">
        <v>45959.134398148097</v>
      </c>
      <c r="D41" s="130" t="s">
        <v>1001</v>
      </c>
      <c r="E41" s="132">
        <v>45155</v>
      </c>
      <c r="F41" s="130" t="s">
        <v>860</v>
      </c>
      <c r="G41" s="130" t="s">
        <v>923</v>
      </c>
      <c r="H41" s="130" t="s">
        <v>932</v>
      </c>
      <c r="I41" s="130" t="s">
        <v>989</v>
      </c>
      <c r="J41" s="130" t="s">
        <v>826</v>
      </c>
      <c r="K41" s="131">
        <v>45369.523206018501</v>
      </c>
    </row>
    <row r="42" spans="1:11" x14ac:dyDescent="0.35">
      <c r="A42" s="129" t="s">
        <v>1002</v>
      </c>
      <c r="B42" s="130" t="s">
        <v>1003</v>
      </c>
      <c r="C42" s="131">
        <v>45959.136018518497</v>
      </c>
      <c r="D42" s="130" t="s">
        <v>1004</v>
      </c>
      <c r="E42" s="132">
        <v>45155</v>
      </c>
      <c r="F42" s="130" t="s">
        <v>860</v>
      </c>
      <c r="G42" s="130" t="s">
        <v>71</v>
      </c>
      <c r="H42" s="130" t="s">
        <v>1005</v>
      </c>
      <c r="I42" s="130" t="s">
        <v>943</v>
      </c>
      <c r="J42" s="130" t="s">
        <v>826</v>
      </c>
      <c r="K42" s="131">
        <v>45369.519652777803</v>
      </c>
    </row>
    <row r="43" spans="1:11" x14ac:dyDescent="0.35">
      <c r="A43" s="129" t="s">
        <v>1006</v>
      </c>
      <c r="B43" s="130" t="s">
        <v>1007</v>
      </c>
      <c r="C43" s="131">
        <v>45959.133854166699</v>
      </c>
      <c r="D43" s="130" t="s">
        <v>1008</v>
      </c>
      <c r="E43" s="132">
        <v>45155</v>
      </c>
      <c r="F43" s="130" t="s">
        <v>860</v>
      </c>
      <c r="G43" s="130" t="s">
        <v>861</v>
      </c>
      <c r="H43" s="130" t="s">
        <v>906</v>
      </c>
      <c r="I43" s="130" t="s">
        <v>1004</v>
      </c>
      <c r="J43" s="130" t="s">
        <v>826</v>
      </c>
      <c r="K43" s="131">
        <v>45369.520590277803</v>
      </c>
    </row>
    <row r="44" spans="1:11" x14ac:dyDescent="0.35">
      <c r="A44" s="129" t="s">
        <v>1009</v>
      </c>
      <c r="B44" s="130" t="s">
        <v>1010</v>
      </c>
      <c r="C44" s="131">
        <v>45959.137256944399</v>
      </c>
      <c r="D44" s="130" t="s">
        <v>1011</v>
      </c>
      <c r="E44" s="132">
        <v>45155</v>
      </c>
      <c r="F44" s="130" t="s">
        <v>860</v>
      </c>
      <c r="G44" s="130" t="s">
        <v>861</v>
      </c>
      <c r="H44" s="130" t="s">
        <v>897</v>
      </c>
      <c r="I44" s="130" t="s">
        <v>1004</v>
      </c>
      <c r="J44" s="130" t="s">
        <v>826</v>
      </c>
      <c r="K44" s="131">
        <v>45369.520601851902</v>
      </c>
    </row>
    <row r="45" spans="1:11" x14ac:dyDescent="0.35">
      <c r="A45" s="129" t="s">
        <v>1012</v>
      </c>
      <c r="B45" s="130" t="s">
        <v>1013</v>
      </c>
      <c r="C45" s="131">
        <v>45959.131111111099</v>
      </c>
      <c r="D45" s="130" t="s">
        <v>1014</v>
      </c>
      <c r="E45" s="132">
        <v>45155</v>
      </c>
      <c r="F45" s="130" t="s">
        <v>860</v>
      </c>
      <c r="G45" s="130" t="s">
        <v>861</v>
      </c>
      <c r="H45" s="130" t="s">
        <v>862</v>
      </c>
      <c r="I45" s="130" t="s">
        <v>1004</v>
      </c>
      <c r="J45" s="130" t="s">
        <v>826</v>
      </c>
      <c r="K45" s="131">
        <v>45369.520601851902</v>
      </c>
    </row>
    <row r="46" spans="1:11" x14ac:dyDescent="0.35">
      <c r="A46" s="129" t="s">
        <v>1015</v>
      </c>
      <c r="B46" s="130" t="s">
        <v>1016</v>
      </c>
      <c r="C46" s="131">
        <v>45959.133252314801</v>
      </c>
      <c r="D46" s="130" t="s">
        <v>1017</v>
      </c>
      <c r="E46" s="132">
        <v>45155</v>
      </c>
      <c r="F46" s="130" t="s">
        <v>860</v>
      </c>
      <c r="G46" s="130" t="s">
        <v>923</v>
      </c>
      <c r="H46" s="130" t="s">
        <v>924</v>
      </c>
      <c r="I46" s="130" t="s">
        <v>1014</v>
      </c>
      <c r="J46" s="130" t="s">
        <v>826</v>
      </c>
      <c r="K46" s="131">
        <v>45369.523206018501</v>
      </c>
    </row>
    <row r="47" spans="1:11" x14ac:dyDescent="0.35">
      <c r="A47" s="129" t="s">
        <v>1018</v>
      </c>
      <c r="B47" s="130" t="s">
        <v>1019</v>
      </c>
      <c r="C47" s="131">
        <v>45959.138622685197</v>
      </c>
      <c r="D47" s="130" t="s">
        <v>1020</v>
      </c>
      <c r="E47" s="132">
        <v>45155</v>
      </c>
      <c r="F47" s="130" t="s">
        <v>860</v>
      </c>
      <c r="G47" s="130" t="s">
        <v>923</v>
      </c>
      <c r="H47" s="130" t="s">
        <v>928</v>
      </c>
      <c r="I47" s="130" t="s">
        <v>1014</v>
      </c>
      <c r="J47" s="130" t="s">
        <v>826</v>
      </c>
      <c r="K47" s="131">
        <v>45369.523206018501</v>
      </c>
    </row>
    <row r="48" spans="1:11" x14ac:dyDescent="0.35">
      <c r="A48" s="129" t="s">
        <v>1021</v>
      </c>
      <c r="B48" s="130" t="s">
        <v>1022</v>
      </c>
      <c r="C48" s="131">
        <v>45959.134409722203</v>
      </c>
      <c r="D48" s="130" t="s">
        <v>1023</v>
      </c>
      <c r="E48" s="132">
        <v>45155</v>
      </c>
      <c r="F48" s="130" t="s">
        <v>860</v>
      </c>
      <c r="G48" s="130" t="s">
        <v>923</v>
      </c>
      <c r="H48" s="130" t="s">
        <v>932</v>
      </c>
      <c r="I48" s="130" t="s">
        <v>1014</v>
      </c>
      <c r="J48" s="130" t="s">
        <v>826</v>
      </c>
      <c r="K48" s="131">
        <v>45369.523217592599</v>
      </c>
    </row>
    <row r="49" spans="1:11" x14ac:dyDescent="0.35">
      <c r="A49" s="129" t="s">
        <v>1024</v>
      </c>
      <c r="B49" s="130" t="s">
        <v>1025</v>
      </c>
      <c r="C49" s="131">
        <v>45959.138229166703</v>
      </c>
      <c r="D49" s="130" t="s">
        <v>1026</v>
      </c>
      <c r="E49" s="132">
        <v>45155</v>
      </c>
      <c r="F49" s="130" t="s">
        <v>860</v>
      </c>
      <c r="G49" s="130" t="s">
        <v>861</v>
      </c>
      <c r="H49" s="130" t="s">
        <v>872</v>
      </c>
      <c r="I49" s="130" t="s">
        <v>1004</v>
      </c>
      <c r="J49" s="130" t="s">
        <v>826</v>
      </c>
      <c r="K49" s="131">
        <v>45369.520601851902</v>
      </c>
    </row>
    <row r="50" spans="1:11" x14ac:dyDescent="0.35">
      <c r="A50" s="129" t="s">
        <v>1027</v>
      </c>
      <c r="B50" s="130" t="s">
        <v>1028</v>
      </c>
      <c r="C50" s="131">
        <v>45959.135000000002</v>
      </c>
      <c r="D50" s="130" t="s">
        <v>1029</v>
      </c>
      <c r="E50" s="132">
        <v>45155</v>
      </c>
      <c r="F50" s="130" t="s">
        <v>860</v>
      </c>
      <c r="G50" s="130" t="s">
        <v>861</v>
      </c>
      <c r="H50" s="130" t="s">
        <v>876</v>
      </c>
      <c r="I50" s="130" t="s">
        <v>1004</v>
      </c>
      <c r="J50" s="130" t="s">
        <v>826</v>
      </c>
      <c r="K50" s="131">
        <v>45369.520613425899</v>
      </c>
    </row>
    <row r="51" spans="1:11" x14ac:dyDescent="0.35">
      <c r="A51" s="129" t="s">
        <v>1030</v>
      </c>
      <c r="B51" s="130" t="s">
        <v>1031</v>
      </c>
      <c r="C51" s="131">
        <v>45959.136226851799</v>
      </c>
      <c r="D51" s="130" t="s">
        <v>1032</v>
      </c>
      <c r="E51" s="132">
        <v>45155</v>
      </c>
      <c r="F51" s="130" t="s">
        <v>860</v>
      </c>
      <c r="G51" s="130" t="s">
        <v>861</v>
      </c>
      <c r="H51" s="130" t="s">
        <v>880</v>
      </c>
      <c r="I51" s="130" t="s">
        <v>1004</v>
      </c>
      <c r="J51" s="130" t="s">
        <v>826</v>
      </c>
      <c r="K51" s="131">
        <v>45369.520613425899</v>
      </c>
    </row>
    <row r="52" spans="1:11" x14ac:dyDescent="0.35">
      <c r="A52" s="129" t="s">
        <v>1033</v>
      </c>
      <c r="B52" s="130" t="s">
        <v>1034</v>
      </c>
      <c r="C52" s="131">
        <v>45959.133854166699</v>
      </c>
      <c r="D52" s="130" t="s">
        <v>1035</v>
      </c>
      <c r="E52" s="132">
        <v>45155</v>
      </c>
      <c r="F52" s="130" t="s">
        <v>860</v>
      </c>
      <c r="G52" s="130" t="s">
        <v>861</v>
      </c>
      <c r="H52" s="130" t="s">
        <v>884</v>
      </c>
      <c r="I52" s="130" t="s">
        <v>1004</v>
      </c>
      <c r="J52" s="130" t="s">
        <v>826</v>
      </c>
      <c r="K52" s="131">
        <v>45369.520613425899</v>
      </c>
    </row>
    <row r="53" spans="1:11" x14ac:dyDescent="0.35">
      <c r="A53" s="129" t="s">
        <v>1036</v>
      </c>
      <c r="B53" s="130" t="s">
        <v>1037</v>
      </c>
      <c r="C53" s="131">
        <v>45959.134409722203</v>
      </c>
      <c r="D53" s="130" t="s">
        <v>1038</v>
      </c>
      <c r="E53" s="132">
        <v>45155</v>
      </c>
      <c r="F53" s="130" t="s">
        <v>860</v>
      </c>
      <c r="G53" s="130" t="s">
        <v>923</v>
      </c>
      <c r="H53" s="130" t="s">
        <v>924</v>
      </c>
      <c r="I53" s="130" t="s">
        <v>1035</v>
      </c>
      <c r="J53" s="130" t="s">
        <v>826</v>
      </c>
      <c r="K53" s="131">
        <v>45369.523217592599</v>
      </c>
    </row>
    <row r="54" spans="1:11" x14ac:dyDescent="0.35">
      <c r="A54" s="129" t="s">
        <v>1039</v>
      </c>
      <c r="B54" s="130" t="s">
        <v>1040</v>
      </c>
      <c r="C54" s="131">
        <v>45959.135532407403</v>
      </c>
      <c r="D54" s="130" t="s">
        <v>1041</v>
      </c>
      <c r="E54" s="132">
        <v>45155</v>
      </c>
      <c r="F54" s="130" t="s">
        <v>860</v>
      </c>
      <c r="G54" s="130" t="s">
        <v>923</v>
      </c>
      <c r="H54" s="130" t="s">
        <v>928</v>
      </c>
      <c r="I54" s="130" t="s">
        <v>1035</v>
      </c>
      <c r="J54" s="130" t="s">
        <v>826</v>
      </c>
      <c r="K54" s="131">
        <v>45369.523217592599</v>
      </c>
    </row>
    <row r="55" spans="1:11" x14ac:dyDescent="0.35">
      <c r="A55" s="129" t="s">
        <v>1042</v>
      </c>
      <c r="B55" s="130" t="s">
        <v>1043</v>
      </c>
      <c r="C55" s="131">
        <v>45959.130983796298</v>
      </c>
      <c r="D55" s="130" t="s">
        <v>1044</v>
      </c>
      <c r="E55" s="132">
        <v>45155</v>
      </c>
      <c r="F55" s="130" t="s">
        <v>860</v>
      </c>
      <c r="G55" s="130" t="s">
        <v>71</v>
      </c>
      <c r="H55" s="130" t="s">
        <v>1045</v>
      </c>
      <c r="I55" s="130" t="s">
        <v>943</v>
      </c>
      <c r="J55" s="130" t="s">
        <v>826</v>
      </c>
      <c r="K55" s="131">
        <v>45369.519652777803</v>
      </c>
    </row>
    <row r="56" spans="1:11" x14ac:dyDescent="0.35">
      <c r="A56" s="129" t="s">
        <v>1046</v>
      </c>
      <c r="B56" s="130" t="s">
        <v>1047</v>
      </c>
      <c r="C56" s="131">
        <v>45959.136226851799</v>
      </c>
      <c r="D56" s="130" t="s">
        <v>1048</v>
      </c>
      <c r="E56" s="132">
        <v>45155</v>
      </c>
      <c r="F56" s="130" t="s">
        <v>860</v>
      </c>
      <c r="G56" s="130" t="s">
        <v>861</v>
      </c>
      <c r="H56" s="130" t="s">
        <v>906</v>
      </c>
      <c r="I56" s="130" t="s">
        <v>1044</v>
      </c>
      <c r="J56" s="130" t="s">
        <v>826</v>
      </c>
      <c r="K56" s="131">
        <v>45369.520624999997</v>
      </c>
    </row>
    <row r="57" spans="1:11" x14ac:dyDescent="0.35">
      <c r="A57" s="129" t="s">
        <v>1049</v>
      </c>
      <c r="B57" s="130" t="s">
        <v>1050</v>
      </c>
      <c r="C57" s="131">
        <v>45959.130439814799</v>
      </c>
      <c r="D57" s="130" t="s">
        <v>1051</v>
      </c>
      <c r="E57" s="132">
        <v>45155</v>
      </c>
      <c r="F57" s="130" t="s">
        <v>860</v>
      </c>
      <c r="G57" s="130" t="s">
        <v>923</v>
      </c>
      <c r="H57" s="130" t="s">
        <v>924</v>
      </c>
      <c r="I57" s="130" t="s">
        <v>1048</v>
      </c>
      <c r="J57" s="130" t="s">
        <v>826</v>
      </c>
      <c r="K57" s="131">
        <v>45369.523217592599</v>
      </c>
    </row>
    <row r="58" spans="1:11" x14ac:dyDescent="0.35">
      <c r="A58" s="129" t="s">
        <v>1052</v>
      </c>
      <c r="B58" s="130" t="s">
        <v>1053</v>
      </c>
      <c r="C58" s="131">
        <v>45959.1332638889</v>
      </c>
      <c r="D58" s="130" t="s">
        <v>1054</v>
      </c>
      <c r="E58" s="132">
        <v>45155</v>
      </c>
      <c r="F58" s="130" t="s">
        <v>860</v>
      </c>
      <c r="G58" s="130" t="s">
        <v>923</v>
      </c>
      <c r="H58" s="130" t="s">
        <v>928</v>
      </c>
      <c r="I58" s="130" t="s">
        <v>1048</v>
      </c>
      <c r="J58" s="130" t="s">
        <v>826</v>
      </c>
      <c r="K58" s="131">
        <v>45369.523229166698</v>
      </c>
    </row>
    <row r="59" spans="1:11" x14ac:dyDescent="0.35">
      <c r="A59" s="129" t="s">
        <v>1055</v>
      </c>
      <c r="B59" s="130" t="s">
        <v>1056</v>
      </c>
      <c r="C59" s="131">
        <v>45959.132060185198</v>
      </c>
      <c r="D59" s="130" t="s">
        <v>1057</v>
      </c>
      <c r="E59" s="132">
        <v>45155</v>
      </c>
      <c r="F59" s="130" t="s">
        <v>860</v>
      </c>
      <c r="G59" s="130" t="s">
        <v>923</v>
      </c>
      <c r="H59" s="130" t="s">
        <v>1058</v>
      </c>
      <c r="I59" s="130" t="s">
        <v>1048</v>
      </c>
      <c r="J59" s="130" t="s">
        <v>826</v>
      </c>
      <c r="K59" s="131">
        <v>45369.523229166698</v>
      </c>
    </row>
    <row r="60" spans="1:11" x14ac:dyDescent="0.35">
      <c r="A60" s="129" t="s">
        <v>1059</v>
      </c>
      <c r="B60" s="130" t="s">
        <v>1060</v>
      </c>
      <c r="C60" s="131">
        <v>45959.138634259303</v>
      </c>
      <c r="D60" s="130" t="s">
        <v>1061</v>
      </c>
      <c r="E60" s="132">
        <v>45155</v>
      </c>
      <c r="F60" s="130" t="s">
        <v>860</v>
      </c>
      <c r="G60" s="130" t="s">
        <v>923</v>
      </c>
      <c r="H60" s="130" t="s">
        <v>932</v>
      </c>
      <c r="I60" s="130" t="s">
        <v>1048</v>
      </c>
      <c r="J60" s="130" t="s">
        <v>826</v>
      </c>
      <c r="K60" s="131">
        <v>45369.523229166698</v>
      </c>
    </row>
    <row r="61" spans="1:11" x14ac:dyDescent="0.35">
      <c r="A61" s="129" t="s">
        <v>1062</v>
      </c>
      <c r="B61" s="130" t="s">
        <v>1063</v>
      </c>
      <c r="C61" s="131">
        <v>45959.130451388897</v>
      </c>
      <c r="D61" s="130" t="s">
        <v>1064</v>
      </c>
      <c r="E61" s="132">
        <v>45155</v>
      </c>
      <c r="F61" s="130" t="s">
        <v>860</v>
      </c>
      <c r="G61" s="130" t="s">
        <v>923</v>
      </c>
      <c r="H61" s="130" t="s">
        <v>936</v>
      </c>
      <c r="I61" s="130" t="s">
        <v>1048</v>
      </c>
      <c r="J61" s="130" t="s">
        <v>826</v>
      </c>
      <c r="K61" s="131">
        <v>45369.523229166698</v>
      </c>
    </row>
    <row r="62" spans="1:11" x14ac:dyDescent="0.35">
      <c r="A62" s="129" t="s">
        <v>1065</v>
      </c>
      <c r="B62" s="130" t="s">
        <v>1066</v>
      </c>
      <c r="C62" s="131">
        <v>45959.133865740703</v>
      </c>
      <c r="D62" s="130" t="s">
        <v>1067</v>
      </c>
      <c r="E62" s="132">
        <v>45155</v>
      </c>
      <c r="F62" s="130" t="s">
        <v>860</v>
      </c>
      <c r="G62" s="130" t="s">
        <v>861</v>
      </c>
      <c r="H62" s="130" t="s">
        <v>897</v>
      </c>
      <c r="I62" s="130" t="s">
        <v>1044</v>
      </c>
      <c r="J62" s="130" t="s">
        <v>826</v>
      </c>
      <c r="K62" s="131">
        <v>45369.520624999997</v>
      </c>
    </row>
    <row r="63" spans="1:11" x14ac:dyDescent="0.35">
      <c r="A63" s="129" t="s">
        <v>1068</v>
      </c>
      <c r="B63" s="130" t="s">
        <v>1069</v>
      </c>
      <c r="C63" s="131">
        <v>45369.070462962998</v>
      </c>
      <c r="D63" s="130" t="s">
        <v>1067</v>
      </c>
      <c r="E63" s="132">
        <v>45047</v>
      </c>
      <c r="F63" s="130" t="s">
        <v>867</v>
      </c>
      <c r="G63" s="130" t="s">
        <v>861</v>
      </c>
      <c r="H63" s="130" t="s">
        <v>990</v>
      </c>
      <c r="I63" s="130" t="s">
        <v>943</v>
      </c>
      <c r="J63" s="130" t="s">
        <v>826</v>
      </c>
      <c r="K63" s="131">
        <v>45072.5953703704</v>
      </c>
    </row>
    <row r="64" spans="1:11" x14ac:dyDescent="0.35">
      <c r="A64" s="129" t="s">
        <v>1070</v>
      </c>
      <c r="B64" s="130" t="s">
        <v>1071</v>
      </c>
      <c r="C64" s="131">
        <v>45959.1332638889</v>
      </c>
      <c r="D64" s="130" t="s">
        <v>1072</v>
      </c>
      <c r="E64" s="132">
        <v>45155</v>
      </c>
      <c r="F64" s="130" t="s">
        <v>860</v>
      </c>
      <c r="G64" s="130" t="s">
        <v>923</v>
      </c>
      <c r="H64" s="130" t="s">
        <v>924</v>
      </c>
      <c r="I64" s="130" t="s">
        <v>1067</v>
      </c>
      <c r="J64" s="130" t="s">
        <v>826</v>
      </c>
      <c r="K64" s="131">
        <v>45369.523240740702</v>
      </c>
    </row>
    <row r="65" spans="1:11" x14ac:dyDescent="0.35">
      <c r="A65" s="129" t="s">
        <v>1073</v>
      </c>
      <c r="B65" s="130" t="s">
        <v>1074</v>
      </c>
      <c r="C65" s="131">
        <v>45959.137627314798</v>
      </c>
      <c r="D65" s="130" t="s">
        <v>1075</v>
      </c>
      <c r="E65" s="132">
        <v>45155</v>
      </c>
      <c r="F65" s="130" t="s">
        <v>860</v>
      </c>
      <c r="G65" s="130" t="s">
        <v>923</v>
      </c>
      <c r="H65" s="130" t="s">
        <v>928</v>
      </c>
      <c r="I65" s="130" t="s">
        <v>1067</v>
      </c>
      <c r="J65" s="130" t="s">
        <v>826</v>
      </c>
      <c r="K65" s="131">
        <v>45369.523240740702</v>
      </c>
    </row>
    <row r="66" spans="1:11" x14ac:dyDescent="0.35">
      <c r="A66" s="129" t="s">
        <v>1076</v>
      </c>
      <c r="B66" s="130" t="s">
        <v>1077</v>
      </c>
      <c r="C66" s="131">
        <v>45959.131458333301</v>
      </c>
      <c r="D66" s="130" t="s">
        <v>1078</v>
      </c>
      <c r="E66" s="132">
        <v>45155</v>
      </c>
      <c r="F66" s="130" t="s">
        <v>860</v>
      </c>
      <c r="G66" s="130" t="s">
        <v>861</v>
      </c>
      <c r="H66" s="130" t="s">
        <v>862</v>
      </c>
      <c r="I66" s="130" t="s">
        <v>1044</v>
      </c>
      <c r="J66" s="130" t="s">
        <v>826</v>
      </c>
      <c r="K66" s="131">
        <v>45369.520624999997</v>
      </c>
    </row>
    <row r="67" spans="1:11" x14ac:dyDescent="0.35">
      <c r="A67" s="129" t="s">
        <v>1079</v>
      </c>
      <c r="B67" s="130" t="s">
        <v>1080</v>
      </c>
      <c r="C67" s="131">
        <v>45959.130451388897</v>
      </c>
      <c r="D67" s="130" t="s">
        <v>1081</v>
      </c>
      <c r="E67" s="132">
        <v>45155</v>
      </c>
      <c r="F67" s="130" t="s">
        <v>860</v>
      </c>
      <c r="G67" s="130" t="s">
        <v>923</v>
      </c>
      <c r="H67" s="130" t="s">
        <v>924</v>
      </c>
      <c r="I67" s="130" t="s">
        <v>1078</v>
      </c>
      <c r="J67" s="130" t="s">
        <v>826</v>
      </c>
      <c r="K67" s="131">
        <v>45369.523240740702</v>
      </c>
    </row>
    <row r="68" spans="1:11" x14ac:dyDescent="0.35">
      <c r="A68" s="129" t="s">
        <v>1082</v>
      </c>
      <c r="B68" s="130" t="s">
        <v>1083</v>
      </c>
      <c r="C68" s="131">
        <v>45959.132071759297</v>
      </c>
      <c r="D68" s="130" t="s">
        <v>1084</v>
      </c>
      <c r="E68" s="132">
        <v>45155</v>
      </c>
      <c r="F68" s="130" t="s">
        <v>860</v>
      </c>
      <c r="G68" s="130" t="s">
        <v>923</v>
      </c>
      <c r="H68" s="130" t="s">
        <v>928</v>
      </c>
      <c r="I68" s="130" t="s">
        <v>1078</v>
      </c>
      <c r="J68" s="130" t="s">
        <v>826</v>
      </c>
      <c r="K68" s="131">
        <v>45369.523252314801</v>
      </c>
    </row>
    <row r="69" spans="1:11" x14ac:dyDescent="0.35">
      <c r="A69" s="129" t="s">
        <v>1085</v>
      </c>
      <c r="B69" s="130" t="s">
        <v>1086</v>
      </c>
      <c r="C69" s="131">
        <v>45959.130451388897</v>
      </c>
      <c r="D69" s="130" t="s">
        <v>1087</v>
      </c>
      <c r="E69" s="132">
        <v>45155</v>
      </c>
      <c r="F69" s="130" t="s">
        <v>860</v>
      </c>
      <c r="G69" s="130" t="s">
        <v>923</v>
      </c>
      <c r="H69" s="130" t="s">
        <v>932</v>
      </c>
      <c r="I69" s="130" t="s">
        <v>1078</v>
      </c>
      <c r="J69" s="130" t="s">
        <v>826</v>
      </c>
      <c r="K69" s="131">
        <v>45369.523252314801</v>
      </c>
    </row>
    <row r="70" spans="1:11" x14ac:dyDescent="0.35">
      <c r="A70" s="129" t="s">
        <v>1088</v>
      </c>
      <c r="B70" s="130" t="s">
        <v>1089</v>
      </c>
      <c r="C70" s="131">
        <v>45369.070347222201</v>
      </c>
      <c r="D70" s="130" t="s">
        <v>1090</v>
      </c>
      <c r="E70" s="132">
        <v>45047</v>
      </c>
      <c r="F70" s="130" t="s">
        <v>867</v>
      </c>
      <c r="G70" s="130" t="s">
        <v>896</v>
      </c>
      <c r="H70" s="130" t="s">
        <v>872</v>
      </c>
      <c r="I70" s="130" t="s">
        <v>898</v>
      </c>
      <c r="J70" s="130" t="s">
        <v>826</v>
      </c>
      <c r="K70" s="131">
        <v>45072.595347222203</v>
      </c>
    </row>
    <row r="71" spans="1:11" x14ac:dyDescent="0.35">
      <c r="A71" s="129" t="s">
        <v>1091</v>
      </c>
      <c r="B71" s="130" t="s">
        <v>1092</v>
      </c>
      <c r="C71" s="131">
        <v>45959.138032407398</v>
      </c>
      <c r="D71" s="130" t="s">
        <v>1090</v>
      </c>
      <c r="E71" s="132">
        <v>45155</v>
      </c>
      <c r="F71" s="130" t="s">
        <v>860</v>
      </c>
      <c r="G71" s="130" t="s">
        <v>896</v>
      </c>
      <c r="H71" s="130" t="s">
        <v>872</v>
      </c>
      <c r="I71" s="130" t="s">
        <v>898</v>
      </c>
      <c r="J71" s="130" t="s">
        <v>826</v>
      </c>
      <c r="K71" s="131">
        <v>45369.519386574102</v>
      </c>
    </row>
    <row r="72" spans="1:11" x14ac:dyDescent="0.35">
      <c r="A72" s="129" t="s">
        <v>1093</v>
      </c>
      <c r="B72" s="130" t="s">
        <v>1094</v>
      </c>
      <c r="C72" s="131">
        <v>45959.133680555598</v>
      </c>
      <c r="D72" s="130" t="s">
        <v>1095</v>
      </c>
      <c r="E72" s="132">
        <v>45155</v>
      </c>
      <c r="F72" s="130" t="s">
        <v>860</v>
      </c>
      <c r="G72" s="130" t="s">
        <v>71</v>
      </c>
      <c r="H72" s="130" t="s">
        <v>1096</v>
      </c>
      <c r="I72" s="130" t="s">
        <v>1090</v>
      </c>
      <c r="J72" s="130" t="s">
        <v>826</v>
      </c>
      <c r="K72" s="131">
        <v>45369.519664351901</v>
      </c>
    </row>
    <row r="73" spans="1:11" x14ac:dyDescent="0.35">
      <c r="A73" s="129" t="s">
        <v>1097</v>
      </c>
      <c r="B73" s="130" t="s">
        <v>1098</v>
      </c>
      <c r="C73" s="131">
        <v>45959.135011574101</v>
      </c>
      <c r="D73" s="130" t="s">
        <v>1099</v>
      </c>
      <c r="E73" s="132">
        <v>45155</v>
      </c>
      <c r="F73" s="130" t="s">
        <v>860</v>
      </c>
      <c r="G73" s="130" t="s">
        <v>861</v>
      </c>
      <c r="H73" s="130" t="s">
        <v>906</v>
      </c>
      <c r="I73" s="130" t="s">
        <v>1095</v>
      </c>
      <c r="J73" s="130" t="s">
        <v>826</v>
      </c>
      <c r="K73" s="131">
        <v>45369.520636574103</v>
      </c>
    </row>
    <row r="74" spans="1:11" x14ac:dyDescent="0.35">
      <c r="A74" s="129" t="s">
        <v>1100</v>
      </c>
      <c r="B74" s="130" t="s">
        <v>1101</v>
      </c>
      <c r="C74" s="131">
        <v>45959.135532407403</v>
      </c>
      <c r="D74" s="130" t="s">
        <v>1102</v>
      </c>
      <c r="E74" s="132">
        <v>45155</v>
      </c>
      <c r="F74" s="130" t="s">
        <v>860</v>
      </c>
      <c r="G74" s="130" t="s">
        <v>923</v>
      </c>
      <c r="H74" s="130" t="s">
        <v>924</v>
      </c>
      <c r="I74" s="130" t="s">
        <v>1099</v>
      </c>
      <c r="J74" s="130" t="s">
        <v>826</v>
      </c>
      <c r="K74" s="131">
        <v>45369.523252314801</v>
      </c>
    </row>
    <row r="75" spans="1:11" x14ac:dyDescent="0.35">
      <c r="A75" s="129" t="s">
        <v>1103</v>
      </c>
      <c r="B75" s="130" t="s">
        <v>1104</v>
      </c>
      <c r="C75" s="131">
        <v>45959.130462963003</v>
      </c>
      <c r="D75" s="130" t="s">
        <v>1105</v>
      </c>
      <c r="E75" s="132">
        <v>45155</v>
      </c>
      <c r="F75" s="130" t="s">
        <v>860</v>
      </c>
      <c r="G75" s="130" t="s">
        <v>923</v>
      </c>
      <c r="H75" s="130" t="s">
        <v>928</v>
      </c>
      <c r="I75" s="130" t="s">
        <v>1099</v>
      </c>
      <c r="J75" s="130" t="s">
        <v>826</v>
      </c>
      <c r="K75" s="131">
        <v>45369.523263888899</v>
      </c>
    </row>
    <row r="76" spans="1:11" x14ac:dyDescent="0.35">
      <c r="A76" s="129" t="s">
        <v>1106</v>
      </c>
      <c r="B76" s="130" t="s">
        <v>1107</v>
      </c>
      <c r="C76" s="131">
        <v>45959.131458333301</v>
      </c>
      <c r="D76" s="130" t="s">
        <v>1108</v>
      </c>
      <c r="E76" s="132">
        <v>45155</v>
      </c>
      <c r="F76" s="130" t="s">
        <v>860</v>
      </c>
      <c r="G76" s="130" t="s">
        <v>861</v>
      </c>
      <c r="H76" s="130" t="s">
        <v>897</v>
      </c>
      <c r="I76" s="130" t="s">
        <v>1095</v>
      </c>
      <c r="J76" s="130" t="s">
        <v>826</v>
      </c>
      <c r="K76" s="131">
        <v>45369.520636574103</v>
      </c>
    </row>
    <row r="77" spans="1:11" x14ac:dyDescent="0.35">
      <c r="A77" s="129" t="s">
        <v>1109</v>
      </c>
      <c r="B77" s="130" t="s">
        <v>1110</v>
      </c>
      <c r="C77" s="131">
        <v>45959.131469907399</v>
      </c>
      <c r="D77" s="130" t="s">
        <v>1111</v>
      </c>
      <c r="E77" s="132">
        <v>45155</v>
      </c>
      <c r="F77" s="130" t="s">
        <v>860</v>
      </c>
      <c r="G77" s="130" t="s">
        <v>861</v>
      </c>
      <c r="H77" s="130" t="s">
        <v>862</v>
      </c>
      <c r="I77" s="130" t="s">
        <v>1095</v>
      </c>
      <c r="J77" s="130" t="s">
        <v>826</v>
      </c>
      <c r="K77" s="131">
        <v>45369.520636574103</v>
      </c>
    </row>
    <row r="78" spans="1:11" x14ac:dyDescent="0.35">
      <c r="A78" s="129" t="s">
        <v>1112</v>
      </c>
      <c r="B78" s="130" t="s">
        <v>1113</v>
      </c>
      <c r="C78" s="131">
        <v>45959.135011574101</v>
      </c>
      <c r="D78" s="130" t="s">
        <v>1114</v>
      </c>
      <c r="E78" s="132">
        <v>45155</v>
      </c>
      <c r="F78" s="130" t="s">
        <v>860</v>
      </c>
      <c r="G78" s="130" t="s">
        <v>861</v>
      </c>
      <c r="H78" s="130" t="s">
        <v>872</v>
      </c>
      <c r="I78" s="130" t="s">
        <v>1095</v>
      </c>
      <c r="J78" s="130" t="s">
        <v>826</v>
      </c>
      <c r="K78" s="131">
        <v>45369.520636574103</v>
      </c>
    </row>
    <row r="79" spans="1:11" x14ac:dyDescent="0.35">
      <c r="A79" s="129" t="s">
        <v>1115</v>
      </c>
      <c r="B79" s="130" t="s">
        <v>1116</v>
      </c>
      <c r="C79" s="131">
        <v>45959.136238425897</v>
      </c>
      <c r="D79" s="130" t="s">
        <v>1117</v>
      </c>
      <c r="E79" s="132">
        <v>45155</v>
      </c>
      <c r="F79" s="130" t="s">
        <v>860</v>
      </c>
      <c r="G79" s="130" t="s">
        <v>861</v>
      </c>
      <c r="H79" s="130" t="s">
        <v>876</v>
      </c>
      <c r="I79" s="130" t="s">
        <v>1095</v>
      </c>
      <c r="J79" s="130" t="s">
        <v>826</v>
      </c>
      <c r="K79" s="131">
        <v>45369.520648148202</v>
      </c>
    </row>
    <row r="80" spans="1:11" x14ac:dyDescent="0.35">
      <c r="A80" s="129" t="s">
        <v>1118</v>
      </c>
      <c r="B80" s="130" t="s">
        <v>1119</v>
      </c>
      <c r="C80" s="131">
        <v>45959.137048611097</v>
      </c>
      <c r="D80" s="130" t="s">
        <v>1120</v>
      </c>
      <c r="E80" s="132">
        <v>45155</v>
      </c>
      <c r="F80" s="130" t="s">
        <v>860</v>
      </c>
      <c r="G80" s="130" t="s">
        <v>71</v>
      </c>
      <c r="H80" s="130" t="s">
        <v>1121</v>
      </c>
      <c r="I80" s="130" t="s">
        <v>1090</v>
      </c>
      <c r="J80" s="130" t="s">
        <v>826</v>
      </c>
      <c r="K80" s="131">
        <v>45369.519664351901</v>
      </c>
    </row>
    <row r="81" spans="1:11" x14ac:dyDescent="0.35">
      <c r="A81" s="129" t="s">
        <v>1122</v>
      </c>
      <c r="B81" s="130" t="s">
        <v>1123</v>
      </c>
      <c r="C81" s="131">
        <v>45959.131111111099</v>
      </c>
      <c r="D81" s="130" t="s">
        <v>1124</v>
      </c>
      <c r="E81" s="132">
        <v>45155</v>
      </c>
      <c r="F81" s="130" t="s">
        <v>860</v>
      </c>
      <c r="G81" s="130" t="s">
        <v>861</v>
      </c>
      <c r="H81" s="130" t="s">
        <v>906</v>
      </c>
      <c r="I81" s="130" t="s">
        <v>1120</v>
      </c>
      <c r="J81" s="130" t="s">
        <v>826</v>
      </c>
      <c r="K81" s="131">
        <v>45369.520648148202</v>
      </c>
    </row>
    <row r="82" spans="1:11" x14ac:dyDescent="0.35">
      <c r="A82" s="129" t="s">
        <v>1125</v>
      </c>
      <c r="B82" s="130" t="s">
        <v>1126</v>
      </c>
      <c r="C82" s="131">
        <v>45369.070474537002</v>
      </c>
      <c r="D82" s="130" t="s">
        <v>1124</v>
      </c>
      <c r="E82" s="132">
        <v>45047</v>
      </c>
      <c r="F82" s="130" t="s">
        <v>867</v>
      </c>
      <c r="G82" s="130" t="s">
        <v>861</v>
      </c>
      <c r="H82" s="130" t="s">
        <v>1127</v>
      </c>
      <c r="I82" s="130" t="s">
        <v>1090</v>
      </c>
      <c r="J82" s="130" t="s">
        <v>826</v>
      </c>
      <c r="K82" s="131">
        <v>45072.5953703704</v>
      </c>
    </row>
    <row r="83" spans="1:11" x14ac:dyDescent="0.35">
      <c r="A83" s="129" t="s">
        <v>1128</v>
      </c>
      <c r="B83" s="130" t="s">
        <v>1129</v>
      </c>
      <c r="C83" s="131">
        <v>45959.132083333301</v>
      </c>
      <c r="D83" s="130" t="s">
        <v>1130</v>
      </c>
      <c r="E83" s="132">
        <v>45155</v>
      </c>
      <c r="F83" s="130" t="s">
        <v>860</v>
      </c>
      <c r="G83" s="130" t="s">
        <v>923</v>
      </c>
      <c r="H83" s="130" t="s">
        <v>924</v>
      </c>
      <c r="I83" s="130" t="s">
        <v>1124</v>
      </c>
      <c r="J83" s="130" t="s">
        <v>826</v>
      </c>
      <c r="K83" s="131">
        <v>45369.523263888899</v>
      </c>
    </row>
    <row r="84" spans="1:11" x14ac:dyDescent="0.35">
      <c r="A84" s="129" t="s">
        <v>1131</v>
      </c>
      <c r="B84" s="130" t="s">
        <v>1132</v>
      </c>
      <c r="C84" s="131">
        <v>45959.133275462998</v>
      </c>
      <c r="D84" s="130" t="s">
        <v>1133</v>
      </c>
      <c r="E84" s="132">
        <v>45155</v>
      </c>
      <c r="F84" s="130" t="s">
        <v>860</v>
      </c>
      <c r="G84" s="130" t="s">
        <v>923</v>
      </c>
      <c r="H84" s="130" t="s">
        <v>928</v>
      </c>
      <c r="I84" s="130" t="s">
        <v>1124</v>
      </c>
      <c r="J84" s="130" t="s">
        <v>826</v>
      </c>
      <c r="K84" s="131">
        <v>45369.523263888899</v>
      </c>
    </row>
    <row r="85" spans="1:11" x14ac:dyDescent="0.35">
      <c r="A85" s="129" t="s">
        <v>1134</v>
      </c>
      <c r="B85" s="130" t="s">
        <v>1135</v>
      </c>
      <c r="C85" s="131">
        <v>45959.138634259303</v>
      </c>
      <c r="D85" s="130" t="s">
        <v>1136</v>
      </c>
      <c r="E85" s="132">
        <v>45155</v>
      </c>
      <c r="F85" s="130" t="s">
        <v>860</v>
      </c>
      <c r="G85" s="130" t="s">
        <v>923</v>
      </c>
      <c r="H85" s="130" t="s">
        <v>932</v>
      </c>
      <c r="I85" s="130" t="s">
        <v>1124</v>
      </c>
      <c r="J85" s="130" t="s">
        <v>826</v>
      </c>
      <c r="K85" s="131">
        <v>45369.523275462998</v>
      </c>
    </row>
    <row r="86" spans="1:11" x14ac:dyDescent="0.35">
      <c r="A86" s="129" t="s">
        <v>1137</v>
      </c>
      <c r="B86" s="130" t="s">
        <v>1138</v>
      </c>
      <c r="C86" s="131">
        <v>45959.1328125</v>
      </c>
      <c r="D86" s="130" t="s">
        <v>1139</v>
      </c>
      <c r="E86" s="132">
        <v>45155</v>
      </c>
      <c r="F86" s="130" t="s">
        <v>860</v>
      </c>
      <c r="G86" s="130" t="s">
        <v>861</v>
      </c>
      <c r="H86" s="130" t="s">
        <v>897</v>
      </c>
      <c r="I86" s="130" t="s">
        <v>1120</v>
      </c>
      <c r="J86" s="130" t="s">
        <v>826</v>
      </c>
      <c r="K86" s="131">
        <v>45369.520648148202</v>
      </c>
    </row>
    <row r="87" spans="1:11" x14ac:dyDescent="0.35">
      <c r="A87" s="129" t="s">
        <v>1140</v>
      </c>
      <c r="B87" s="130" t="s">
        <v>1141</v>
      </c>
      <c r="C87" s="131">
        <v>45369.070474537002</v>
      </c>
      <c r="D87" s="130" t="s">
        <v>1139</v>
      </c>
      <c r="E87" s="132">
        <v>45047</v>
      </c>
      <c r="F87" s="130" t="s">
        <v>867</v>
      </c>
      <c r="G87" s="130" t="s">
        <v>861</v>
      </c>
      <c r="H87" s="130" t="s">
        <v>990</v>
      </c>
      <c r="I87" s="130" t="s">
        <v>1090</v>
      </c>
      <c r="J87" s="130" t="s">
        <v>826</v>
      </c>
      <c r="K87" s="131">
        <v>45072.5953703704</v>
      </c>
    </row>
    <row r="88" spans="1:11" x14ac:dyDescent="0.35">
      <c r="A88" s="129" t="s">
        <v>1142</v>
      </c>
      <c r="B88" s="130" t="s">
        <v>1143</v>
      </c>
      <c r="C88" s="131">
        <v>45959.134409722203</v>
      </c>
      <c r="D88" s="130" t="s">
        <v>1144</v>
      </c>
      <c r="E88" s="132">
        <v>45155</v>
      </c>
      <c r="F88" s="130" t="s">
        <v>860</v>
      </c>
      <c r="G88" s="130" t="s">
        <v>923</v>
      </c>
      <c r="H88" s="130" t="s">
        <v>924</v>
      </c>
      <c r="I88" s="130" t="s">
        <v>1139</v>
      </c>
      <c r="J88" s="130" t="s">
        <v>826</v>
      </c>
      <c r="K88" s="131">
        <v>45369.523275462998</v>
      </c>
    </row>
    <row r="89" spans="1:11" x14ac:dyDescent="0.35">
      <c r="A89" s="129" t="s">
        <v>1145</v>
      </c>
      <c r="B89" s="130" t="s">
        <v>1146</v>
      </c>
      <c r="C89" s="131">
        <v>45959.136550925898</v>
      </c>
      <c r="D89" s="130" t="s">
        <v>1147</v>
      </c>
      <c r="E89" s="132">
        <v>45155</v>
      </c>
      <c r="F89" s="130" t="s">
        <v>860</v>
      </c>
      <c r="G89" s="130" t="s">
        <v>923</v>
      </c>
      <c r="H89" s="130" t="s">
        <v>928</v>
      </c>
      <c r="I89" s="130" t="s">
        <v>1139</v>
      </c>
      <c r="J89" s="130" t="s">
        <v>826</v>
      </c>
      <c r="K89" s="131">
        <v>45369.523275462998</v>
      </c>
    </row>
    <row r="90" spans="1:11" x14ac:dyDescent="0.35">
      <c r="A90" s="129" t="s">
        <v>1148</v>
      </c>
      <c r="B90" s="130" t="s">
        <v>1149</v>
      </c>
      <c r="C90" s="131">
        <v>45959.132083333301</v>
      </c>
      <c r="D90" s="130" t="s">
        <v>1150</v>
      </c>
      <c r="E90" s="132">
        <v>45155</v>
      </c>
      <c r="F90" s="130" t="s">
        <v>860</v>
      </c>
      <c r="G90" s="130" t="s">
        <v>923</v>
      </c>
      <c r="H90" s="130" t="s">
        <v>932</v>
      </c>
      <c r="I90" s="130" t="s">
        <v>1139</v>
      </c>
      <c r="J90" s="130" t="s">
        <v>826</v>
      </c>
      <c r="K90" s="131">
        <v>45369.523275462998</v>
      </c>
    </row>
    <row r="91" spans="1:11" x14ac:dyDescent="0.35">
      <c r="A91" s="129" t="s">
        <v>1151</v>
      </c>
      <c r="B91" s="130" t="s">
        <v>1152</v>
      </c>
      <c r="C91" s="131">
        <v>45959.1328125</v>
      </c>
      <c r="D91" s="130" t="s">
        <v>1153</v>
      </c>
      <c r="E91" s="132">
        <v>45155</v>
      </c>
      <c r="F91" s="130" t="s">
        <v>860</v>
      </c>
      <c r="G91" s="130" t="s">
        <v>861</v>
      </c>
      <c r="H91" s="130" t="s">
        <v>862</v>
      </c>
      <c r="I91" s="130" t="s">
        <v>1120</v>
      </c>
      <c r="J91" s="130" t="s">
        <v>826</v>
      </c>
      <c r="K91" s="131">
        <v>45369.520659722199</v>
      </c>
    </row>
    <row r="92" spans="1:11" x14ac:dyDescent="0.35">
      <c r="A92" s="129" t="s">
        <v>1154</v>
      </c>
      <c r="B92" s="130" t="s">
        <v>1155</v>
      </c>
      <c r="C92" s="131">
        <v>45959.131469907399</v>
      </c>
      <c r="D92" s="130" t="s">
        <v>1156</v>
      </c>
      <c r="E92" s="132">
        <v>45155</v>
      </c>
      <c r="F92" s="130" t="s">
        <v>860</v>
      </c>
      <c r="G92" s="130" t="s">
        <v>861</v>
      </c>
      <c r="H92" s="130" t="s">
        <v>1157</v>
      </c>
      <c r="I92" s="130" t="s">
        <v>1120</v>
      </c>
      <c r="J92" s="130" t="s">
        <v>826</v>
      </c>
      <c r="K92" s="131">
        <v>45369.520659722199</v>
      </c>
    </row>
    <row r="93" spans="1:11" x14ac:dyDescent="0.35">
      <c r="A93" s="129" t="s">
        <v>1158</v>
      </c>
      <c r="B93" s="130" t="s">
        <v>1159</v>
      </c>
      <c r="C93" s="131">
        <v>45959.135543981502</v>
      </c>
      <c r="D93" s="130" t="s">
        <v>1160</v>
      </c>
      <c r="E93" s="132">
        <v>45155</v>
      </c>
      <c r="F93" s="130" t="s">
        <v>860</v>
      </c>
      <c r="G93" s="130" t="s">
        <v>923</v>
      </c>
      <c r="H93" s="130" t="s">
        <v>924</v>
      </c>
      <c r="I93" s="130" t="s">
        <v>1156</v>
      </c>
      <c r="J93" s="130" t="s">
        <v>826</v>
      </c>
      <c r="K93" s="131">
        <v>45369.523287037002</v>
      </c>
    </row>
    <row r="94" spans="1:11" x14ac:dyDescent="0.35">
      <c r="A94" s="129" t="s">
        <v>1161</v>
      </c>
      <c r="B94" s="130" t="s">
        <v>1162</v>
      </c>
      <c r="C94" s="131">
        <v>45959.135543981502</v>
      </c>
      <c r="D94" s="130" t="s">
        <v>1163</v>
      </c>
      <c r="E94" s="132">
        <v>45155</v>
      </c>
      <c r="F94" s="130" t="s">
        <v>860</v>
      </c>
      <c r="G94" s="130" t="s">
        <v>923</v>
      </c>
      <c r="H94" s="130" t="s">
        <v>928</v>
      </c>
      <c r="I94" s="130" t="s">
        <v>1156</v>
      </c>
      <c r="J94" s="130" t="s">
        <v>826</v>
      </c>
      <c r="K94" s="131">
        <v>45369.523287037002</v>
      </c>
    </row>
    <row r="95" spans="1:11" x14ac:dyDescent="0.35">
      <c r="A95" s="129" t="s">
        <v>1164</v>
      </c>
      <c r="B95" s="130" t="s">
        <v>1165</v>
      </c>
      <c r="C95" s="131">
        <v>45959.131469907399</v>
      </c>
      <c r="D95" s="130" t="s">
        <v>1166</v>
      </c>
      <c r="E95" s="132">
        <v>45155</v>
      </c>
      <c r="F95" s="130" t="s">
        <v>860</v>
      </c>
      <c r="G95" s="130" t="s">
        <v>861</v>
      </c>
      <c r="H95" s="130" t="s">
        <v>1167</v>
      </c>
      <c r="I95" s="130" t="s">
        <v>1120</v>
      </c>
      <c r="J95" s="130" t="s">
        <v>826</v>
      </c>
      <c r="K95" s="131">
        <v>45369.520659722199</v>
      </c>
    </row>
    <row r="96" spans="1:11" x14ac:dyDescent="0.35">
      <c r="A96" s="129" t="s">
        <v>1168</v>
      </c>
      <c r="B96" s="130" t="s">
        <v>1169</v>
      </c>
      <c r="C96" s="131">
        <v>45369.070474537002</v>
      </c>
      <c r="D96" s="130" t="s">
        <v>1166</v>
      </c>
      <c r="E96" s="132">
        <v>45047</v>
      </c>
      <c r="F96" s="130" t="s">
        <v>867</v>
      </c>
      <c r="G96" s="130" t="s">
        <v>861</v>
      </c>
      <c r="H96" s="130" t="s">
        <v>1170</v>
      </c>
      <c r="I96" s="130" t="s">
        <v>1090</v>
      </c>
      <c r="J96" s="130" t="s">
        <v>826</v>
      </c>
      <c r="K96" s="131">
        <v>45072.5953703704</v>
      </c>
    </row>
    <row r="97" spans="1:11" x14ac:dyDescent="0.35">
      <c r="A97" s="129" t="s">
        <v>1171</v>
      </c>
      <c r="B97" s="130" t="s">
        <v>1172</v>
      </c>
      <c r="C97" s="131">
        <v>45959.130462963003</v>
      </c>
      <c r="D97" s="130" t="s">
        <v>1173</v>
      </c>
      <c r="E97" s="132">
        <v>45155</v>
      </c>
      <c r="F97" s="130" t="s">
        <v>860</v>
      </c>
      <c r="G97" s="130" t="s">
        <v>923</v>
      </c>
      <c r="H97" s="130" t="s">
        <v>924</v>
      </c>
      <c r="I97" s="130" t="s">
        <v>1166</v>
      </c>
      <c r="J97" s="130" t="s">
        <v>826</v>
      </c>
      <c r="K97" s="131">
        <v>45369.523287037002</v>
      </c>
    </row>
    <row r="98" spans="1:11" x14ac:dyDescent="0.35">
      <c r="A98" s="129" t="s">
        <v>1174</v>
      </c>
      <c r="B98" s="130" t="s">
        <v>1175</v>
      </c>
      <c r="C98" s="131">
        <v>45959.133275462998</v>
      </c>
      <c r="D98" s="130" t="s">
        <v>1176</v>
      </c>
      <c r="E98" s="132">
        <v>45155</v>
      </c>
      <c r="F98" s="130" t="s">
        <v>860</v>
      </c>
      <c r="G98" s="130" t="s">
        <v>923</v>
      </c>
      <c r="H98" s="130" t="s">
        <v>928</v>
      </c>
      <c r="I98" s="130" t="s">
        <v>1166</v>
      </c>
      <c r="J98" s="130" t="s">
        <v>826</v>
      </c>
      <c r="K98" s="131">
        <v>45369.5232986111</v>
      </c>
    </row>
    <row r="99" spans="1:11" x14ac:dyDescent="0.35">
      <c r="A99" s="129" t="s">
        <v>1177</v>
      </c>
      <c r="B99" s="130" t="s">
        <v>1178</v>
      </c>
      <c r="C99" s="131">
        <v>45959.130462963003</v>
      </c>
      <c r="D99" s="130" t="s">
        <v>1179</v>
      </c>
      <c r="E99" s="132">
        <v>45155</v>
      </c>
      <c r="F99" s="130" t="s">
        <v>860</v>
      </c>
      <c r="G99" s="130" t="s">
        <v>923</v>
      </c>
      <c r="H99" s="130" t="s">
        <v>932</v>
      </c>
      <c r="I99" s="130" t="s">
        <v>1166</v>
      </c>
      <c r="J99" s="130" t="s">
        <v>826</v>
      </c>
      <c r="K99" s="131">
        <v>45369.5232986111</v>
      </c>
    </row>
    <row r="100" spans="1:11" x14ac:dyDescent="0.35">
      <c r="A100" s="129" t="s">
        <v>1180</v>
      </c>
      <c r="B100" s="130" t="s">
        <v>1181</v>
      </c>
      <c r="C100" s="131">
        <v>45959.132824074099</v>
      </c>
      <c r="D100" s="130" t="s">
        <v>1182</v>
      </c>
      <c r="E100" s="132">
        <v>45155</v>
      </c>
      <c r="F100" s="130" t="s">
        <v>860</v>
      </c>
      <c r="G100" s="130" t="s">
        <v>861</v>
      </c>
      <c r="H100" s="130" t="s">
        <v>1183</v>
      </c>
      <c r="I100" s="130" t="s">
        <v>1120</v>
      </c>
      <c r="J100" s="130" t="s">
        <v>826</v>
      </c>
      <c r="K100" s="131">
        <v>45369.520671296297</v>
      </c>
    </row>
    <row r="101" spans="1:11" x14ac:dyDescent="0.35">
      <c r="A101" s="129" t="s">
        <v>1184</v>
      </c>
      <c r="B101" s="130" t="s">
        <v>1185</v>
      </c>
      <c r="C101" s="131">
        <v>45959.136550925898</v>
      </c>
      <c r="D101" s="130" t="s">
        <v>1186</v>
      </c>
      <c r="E101" s="132">
        <v>45155</v>
      </c>
      <c r="F101" s="130" t="s">
        <v>860</v>
      </c>
      <c r="G101" s="130" t="s">
        <v>923</v>
      </c>
      <c r="H101" s="130" t="s">
        <v>924</v>
      </c>
      <c r="I101" s="130" t="s">
        <v>1182</v>
      </c>
      <c r="J101" s="130" t="s">
        <v>826</v>
      </c>
      <c r="K101" s="131">
        <v>45369.5232986111</v>
      </c>
    </row>
    <row r="102" spans="1:11" x14ac:dyDescent="0.35">
      <c r="A102" s="129" t="s">
        <v>1187</v>
      </c>
      <c r="B102" s="130" t="s">
        <v>1188</v>
      </c>
      <c r="C102" s="131">
        <v>45959.136562500003</v>
      </c>
      <c r="D102" s="130" t="s">
        <v>1189</v>
      </c>
      <c r="E102" s="132">
        <v>45155</v>
      </c>
      <c r="F102" s="130" t="s">
        <v>860</v>
      </c>
      <c r="G102" s="130" t="s">
        <v>923</v>
      </c>
      <c r="H102" s="130" t="s">
        <v>928</v>
      </c>
      <c r="I102" s="130" t="s">
        <v>1182</v>
      </c>
      <c r="J102" s="130" t="s">
        <v>826</v>
      </c>
      <c r="K102" s="131">
        <v>45369.523310185199</v>
      </c>
    </row>
    <row r="103" spans="1:11" x14ac:dyDescent="0.35">
      <c r="A103" s="129" t="s">
        <v>1190</v>
      </c>
      <c r="B103" s="130" t="s">
        <v>1191</v>
      </c>
      <c r="C103" s="131">
        <v>45959.136562500003</v>
      </c>
      <c r="D103" s="130" t="s">
        <v>1192</v>
      </c>
      <c r="E103" s="132">
        <v>45155</v>
      </c>
      <c r="F103" s="130" t="s">
        <v>860</v>
      </c>
      <c r="G103" s="130" t="s">
        <v>923</v>
      </c>
      <c r="H103" s="130" t="s">
        <v>932</v>
      </c>
      <c r="I103" s="130" t="s">
        <v>1182</v>
      </c>
      <c r="J103" s="130" t="s">
        <v>826</v>
      </c>
      <c r="K103" s="131">
        <v>45369.523310185199</v>
      </c>
    </row>
    <row r="104" spans="1:11" x14ac:dyDescent="0.35">
      <c r="A104" s="129" t="s">
        <v>1193</v>
      </c>
      <c r="B104" s="130" t="s">
        <v>1194</v>
      </c>
      <c r="C104" s="131">
        <v>45369.070486111101</v>
      </c>
      <c r="D104" s="130" t="s">
        <v>1195</v>
      </c>
      <c r="E104" s="132">
        <v>45047</v>
      </c>
      <c r="F104" s="130" t="s">
        <v>867</v>
      </c>
      <c r="G104" s="130" t="s">
        <v>861</v>
      </c>
      <c r="H104" s="130" t="s">
        <v>1196</v>
      </c>
      <c r="I104" s="130" t="s">
        <v>1090</v>
      </c>
      <c r="J104" s="130" t="s">
        <v>826</v>
      </c>
      <c r="K104" s="131">
        <v>45072.5953703704</v>
      </c>
    </row>
    <row r="105" spans="1:11" x14ac:dyDescent="0.35">
      <c r="A105" s="129" t="s">
        <v>1197</v>
      </c>
      <c r="B105" s="130" t="s">
        <v>1198</v>
      </c>
      <c r="C105" s="131">
        <v>45959.138229166703</v>
      </c>
      <c r="D105" s="130" t="s">
        <v>1195</v>
      </c>
      <c r="E105" s="132">
        <v>45155</v>
      </c>
      <c r="F105" s="130" t="s">
        <v>860</v>
      </c>
      <c r="G105" s="130" t="s">
        <v>861</v>
      </c>
      <c r="H105" s="130" t="s">
        <v>1199</v>
      </c>
      <c r="I105" s="130" t="s">
        <v>1120</v>
      </c>
      <c r="J105" s="130" t="s">
        <v>826</v>
      </c>
      <c r="K105" s="131">
        <v>45369.520671296297</v>
      </c>
    </row>
    <row r="106" spans="1:11" x14ac:dyDescent="0.35">
      <c r="A106" s="129" t="s">
        <v>1200</v>
      </c>
      <c r="B106" s="130" t="s">
        <v>1201</v>
      </c>
      <c r="C106" s="131">
        <v>45959.134421296301</v>
      </c>
      <c r="D106" s="130" t="s">
        <v>1202</v>
      </c>
      <c r="E106" s="132">
        <v>45155</v>
      </c>
      <c r="F106" s="130" t="s">
        <v>860</v>
      </c>
      <c r="G106" s="130" t="s">
        <v>923</v>
      </c>
      <c r="H106" s="130" t="s">
        <v>924</v>
      </c>
      <c r="I106" s="130" t="s">
        <v>1195</v>
      </c>
      <c r="J106" s="130" t="s">
        <v>826</v>
      </c>
      <c r="K106" s="131">
        <v>45369.523310185199</v>
      </c>
    </row>
    <row r="107" spans="1:11" x14ac:dyDescent="0.35">
      <c r="A107" s="129" t="s">
        <v>1203</v>
      </c>
      <c r="B107" s="130" t="s">
        <v>1204</v>
      </c>
      <c r="C107" s="131">
        <v>45959.136574074102</v>
      </c>
      <c r="D107" s="130" t="s">
        <v>1205</v>
      </c>
      <c r="E107" s="132">
        <v>45155</v>
      </c>
      <c r="F107" s="130" t="s">
        <v>860</v>
      </c>
      <c r="G107" s="130" t="s">
        <v>923</v>
      </c>
      <c r="H107" s="130" t="s">
        <v>928</v>
      </c>
      <c r="I107" s="130" t="s">
        <v>1195</v>
      </c>
      <c r="J107" s="130" t="s">
        <v>826</v>
      </c>
      <c r="K107" s="131">
        <v>45369.523321759298</v>
      </c>
    </row>
    <row r="108" spans="1:11" x14ac:dyDescent="0.35">
      <c r="A108" s="129" t="s">
        <v>1206</v>
      </c>
      <c r="B108" s="130" t="s">
        <v>1207</v>
      </c>
      <c r="C108" s="131">
        <v>45959.1386458333</v>
      </c>
      <c r="D108" s="130" t="s">
        <v>1208</v>
      </c>
      <c r="E108" s="132">
        <v>45155</v>
      </c>
      <c r="F108" s="130" t="s">
        <v>860</v>
      </c>
      <c r="G108" s="130" t="s">
        <v>923</v>
      </c>
      <c r="H108" s="130" t="s">
        <v>932</v>
      </c>
      <c r="I108" s="130" t="s">
        <v>1195</v>
      </c>
      <c r="J108" s="130" t="s">
        <v>826</v>
      </c>
      <c r="K108" s="131">
        <v>45369.523321759298</v>
      </c>
    </row>
    <row r="109" spans="1:11" x14ac:dyDescent="0.35">
      <c r="A109" s="129" t="s">
        <v>1209</v>
      </c>
      <c r="B109" s="130" t="s">
        <v>1210</v>
      </c>
      <c r="C109" s="131">
        <v>45959.137256944399</v>
      </c>
      <c r="D109" s="130" t="s">
        <v>1211</v>
      </c>
      <c r="E109" s="132">
        <v>45155</v>
      </c>
      <c r="F109" s="130" t="s">
        <v>860</v>
      </c>
      <c r="G109" s="130" t="s">
        <v>861</v>
      </c>
      <c r="H109" s="130" t="s">
        <v>1212</v>
      </c>
      <c r="I109" s="130" t="s">
        <v>1120</v>
      </c>
      <c r="J109" s="130" t="s">
        <v>826</v>
      </c>
      <c r="K109" s="131">
        <v>45369.520671296297</v>
      </c>
    </row>
    <row r="110" spans="1:11" x14ac:dyDescent="0.35">
      <c r="A110" s="129" t="s">
        <v>1213</v>
      </c>
      <c r="B110" s="130" t="s">
        <v>1214</v>
      </c>
      <c r="C110" s="131">
        <v>45959.134421296301</v>
      </c>
      <c r="D110" s="130" t="s">
        <v>1215</v>
      </c>
      <c r="E110" s="132">
        <v>45155</v>
      </c>
      <c r="F110" s="130" t="s">
        <v>860</v>
      </c>
      <c r="G110" s="130" t="s">
        <v>923</v>
      </c>
      <c r="H110" s="130" t="s">
        <v>924</v>
      </c>
      <c r="I110" s="130" t="s">
        <v>1211</v>
      </c>
      <c r="J110" s="130" t="s">
        <v>826</v>
      </c>
      <c r="K110" s="131">
        <v>45369.523321759298</v>
      </c>
    </row>
    <row r="111" spans="1:11" x14ac:dyDescent="0.35">
      <c r="A111" s="129" t="s">
        <v>1216</v>
      </c>
      <c r="B111" s="130" t="s">
        <v>1217</v>
      </c>
      <c r="C111" s="131">
        <v>45959.137627314798</v>
      </c>
      <c r="D111" s="130" t="s">
        <v>1218</v>
      </c>
      <c r="E111" s="132">
        <v>45155</v>
      </c>
      <c r="F111" s="130" t="s">
        <v>860</v>
      </c>
      <c r="G111" s="130" t="s">
        <v>923</v>
      </c>
      <c r="H111" s="130" t="s">
        <v>928</v>
      </c>
      <c r="I111" s="130" t="s">
        <v>1211</v>
      </c>
      <c r="J111" s="130" t="s">
        <v>826</v>
      </c>
      <c r="K111" s="131">
        <v>45369.523333333302</v>
      </c>
    </row>
    <row r="112" spans="1:11" x14ac:dyDescent="0.35">
      <c r="A112" s="129" t="s">
        <v>1219</v>
      </c>
      <c r="B112" s="130" t="s">
        <v>1220</v>
      </c>
      <c r="C112" s="131">
        <v>45959.131481481498</v>
      </c>
      <c r="D112" s="130" t="s">
        <v>1221</v>
      </c>
      <c r="E112" s="132">
        <v>45155</v>
      </c>
      <c r="F112" s="130" t="s">
        <v>860</v>
      </c>
      <c r="G112" s="130" t="s">
        <v>861</v>
      </c>
      <c r="H112" s="130" t="s">
        <v>1222</v>
      </c>
      <c r="I112" s="130" t="s">
        <v>1120</v>
      </c>
      <c r="J112" s="130" t="s">
        <v>826</v>
      </c>
      <c r="K112" s="131">
        <v>45369.520682870403</v>
      </c>
    </row>
    <row r="113" spans="1:11" x14ac:dyDescent="0.35">
      <c r="A113" s="129" t="s">
        <v>1223</v>
      </c>
      <c r="B113" s="130" t="s">
        <v>1224</v>
      </c>
      <c r="C113" s="131">
        <v>45369.070486111101</v>
      </c>
      <c r="D113" s="130" t="s">
        <v>1225</v>
      </c>
      <c r="E113" s="132">
        <v>45047</v>
      </c>
      <c r="F113" s="130" t="s">
        <v>867</v>
      </c>
      <c r="G113" s="130" t="s">
        <v>861</v>
      </c>
      <c r="H113" s="130" t="s">
        <v>1226</v>
      </c>
      <c r="I113" s="130" t="s">
        <v>1090</v>
      </c>
      <c r="J113" s="130" t="s">
        <v>826</v>
      </c>
      <c r="K113" s="131">
        <v>45072.5953703704</v>
      </c>
    </row>
    <row r="114" spans="1:11" x14ac:dyDescent="0.35">
      <c r="A114" s="129" t="s">
        <v>1227</v>
      </c>
      <c r="B114" s="130" t="s">
        <v>1228</v>
      </c>
      <c r="C114" s="131">
        <v>45959.135023148097</v>
      </c>
      <c r="D114" s="130" t="s">
        <v>1225</v>
      </c>
      <c r="E114" s="132">
        <v>45155</v>
      </c>
      <c r="F114" s="130" t="s">
        <v>860</v>
      </c>
      <c r="G114" s="130" t="s">
        <v>861</v>
      </c>
      <c r="H114" s="130" t="s">
        <v>1229</v>
      </c>
      <c r="I114" s="130" t="s">
        <v>1120</v>
      </c>
      <c r="J114" s="130" t="s">
        <v>826</v>
      </c>
      <c r="K114" s="131">
        <v>45369.520682870403</v>
      </c>
    </row>
    <row r="115" spans="1:11" x14ac:dyDescent="0.35">
      <c r="A115" s="129" t="s">
        <v>1230</v>
      </c>
      <c r="B115" s="130" t="s">
        <v>1231</v>
      </c>
      <c r="C115" s="131">
        <v>45959.132083333301</v>
      </c>
      <c r="D115" s="130" t="s">
        <v>1232</v>
      </c>
      <c r="E115" s="132">
        <v>45155</v>
      </c>
      <c r="F115" s="130" t="s">
        <v>860</v>
      </c>
      <c r="G115" s="130" t="s">
        <v>923</v>
      </c>
      <c r="H115" s="130" t="s">
        <v>924</v>
      </c>
      <c r="I115" s="130" t="s">
        <v>1225</v>
      </c>
      <c r="J115" s="130" t="s">
        <v>826</v>
      </c>
      <c r="K115" s="131">
        <v>45369.523333333302</v>
      </c>
    </row>
    <row r="116" spans="1:11" x14ac:dyDescent="0.35">
      <c r="A116" s="129" t="s">
        <v>1233</v>
      </c>
      <c r="B116" s="130" t="s">
        <v>1234</v>
      </c>
      <c r="C116" s="131">
        <v>45959.133275462998</v>
      </c>
      <c r="D116" s="130" t="s">
        <v>1235</v>
      </c>
      <c r="E116" s="132">
        <v>45155</v>
      </c>
      <c r="F116" s="130" t="s">
        <v>860</v>
      </c>
      <c r="G116" s="130" t="s">
        <v>923</v>
      </c>
      <c r="H116" s="130" t="s">
        <v>928</v>
      </c>
      <c r="I116" s="130" t="s">
        <v>1225</v>
      </c>
      <c r="J116" s="130" t="s">
        <v>826</v>
      </c>
      <c r="K116" s="131">
        <v>45369.523333333302</v>
      </c>
    </row>
    <row r="117" spans="1:11" x14ac:dyDescent="0.35">
      <c r="A117" s="129" t="s">
        <v>1236</v>
      </c>
      <c r="B117" s="130" t="s">
        <v>1237</v>
      </c>
      <c r="C117" s="131">
        <v>45959.133865740703</v>
      </c>
      <c r="D117" s="130" t="s">
        <v>1238</v>
      </c>
      <c r="E117" s="132">
        <v>45155</v>
      </c>
      <c r="F117" s="130" t="s">
        <v>860</v>
      </c>
      <c r="G117" s="130" t="s">
        <v>861</v>
      </c>
      <c r="H117" s="130" t="s">
        <v>1239</v>
      </c>
      <c r="I117" s="130" t="s">
        <v>1120</v>
      </c>
      <c r="J117" s="130" t="s">
        <v>826</v>
      </c>
      <c r="K117" s="131">
        <v>45369.520682870403</v>
      </c>
    </row>
    <row r="118" spans="1:11" x14ac:dyDescent="0.35">
      <c r="A118" s="129" t="s">
        <v>1240</v>
      </c>
      <c r="B118" s="130" t="s">
        <v>1241</v>
      </c>
      <c r="C118" s="131">
        <v>45369.070486111101</v>
      </c>
      <c r="D118" s="130" t="s">
        <v>1242</v>
      </c>
      <c r="E118" s="132">
        <v>45047</v>
      </c>
      <c r="F118" s="130" t="s">
        <v>867</v>
      </c>
      <c r="G118" s="130" t="s">
        <v>861</v>
      </c>
      <c r="H118" s="130" t="s">
        <v>868</v>
      </c>
      <c r="I118" s="130" t="s">
        <v>1090</v>
      </c>
      <c r="J118" s="130" t="s">
        <v>826</v>
      </c>
      <c r="K118" s="131">
        <v>45072.5953703704</v>
      </c>
    </row>
    <row r="119" spans="1:11" x14ac:dyDescent="0.35">
      <c r="A119" s="129" t="s">
        <v>1243</v>
      </c>
      <c r="B119" s="130" t="s">
        <v>1244</v>
      </c>
      <c r="C119" s="131">
        <v>45959.136238425897</v>
      </c>
      <c r="D119" s="130" t="s">
        <v>1242</v>
      </c>
      <c r="E119" s="132">
        <v>45155</v>
      </c>
      <c r="F119" s="130" t="s">
        <v>860</v>
      </c>
      <c r="G119" s="130" t="s">
        <v>861</v>
      </c>
      <c r="H119" s="130" t="s">
        <v>872</v>
      </c>
      <c r="I119" s="130" t="s">
        <v>1120</v>
      </c>
      <c r="J119" s="130" t="s">
        <v>826</v>
      </c>
      <c r="K119" s="131">
        <v>45369.5206944444</v>
      </c>
    </row>
    <row r="120" spans="1:11" x14ac:dyDescent="0.35">
      <c r="A120" s="129" t="s">
        <v>1245</v>
      </c>
      <c r="B120" s="130" t="s">
        <v>1246</v>
      </c>
      <c r="C120" s="131">
        <v>45959.137638888897</v>
      </c>
      <c r="D120" s="130" t="s">
        <v>1247</v>
      </c>
      <c r="E120" s="132">
        <v>45155</v>
      </c>
      <c r="F120" s="130" t="s">
        <v>860</v>
      </c>
      <c r="G120" s="130" t="s">
        <v>923</v>
      </c>
      <c r="H120" s="130" t="s">
        <v>924</v>
      </c>
      <c r="I120" s="130" t="s">
        <v>1242</v>
      </c>
      <c r="J120" s="130" t="s">
        <v>826</v>
      </c>
      <c r="K120" s="131">
        <v>45369.5233449074</v>
      </c>
    </row>
    <row r="121" spans="1:11" x14ac:dyDescent="0.35">
      <c r="A121" s="129" t="s">
        <v>1248</v>
      </c>
      <c r="B121" s="130" t="s">
        <v>1249</v>
      </c>
      <c r="C121" s="131">
        <v>45959.1355555556</v>
      </c>
      <c r="D121" s="130" t="s">
        <v>1250</v>
      </c>
      <c r="E121" s="132">
        <v>45155</v>
      </c>
      <c r="F121" s="130" t="s">
        <v>860</v>
      </c>
      <c r="G121" s="130" t="s">
        <v>923</v>
      </c>
      <c r="H121" s="130" t="s">
        <v>928</v>
      </c>
      <c r="I121" s="130" t="s">
        <v>1242</v>
      </c>
      <c r="J121" s="130" t="s">
        <v>826</v>
      </c>
      <c r="K121" s="131">
        <v>45369.5233449074</v>
      </c>
    </row>
    <row r="122" spans="1:11" x14ac:dyDescent="0.35">
      <c r="A122" s="129" t="s">
        <v>1251</v>
      </c>
      <c r="B122" s="130" t="s">
        <v>1252</v>
      </c>
      <c r="C122" s="131">
        <v>45959.131122685198</v>
      </c>
      <c r="D122" s="130" t="s">
        <v>1253</v>
      </c>
      <c r="E122" s="132">
        <v>45155</v>
      </c>
      <c r="F122" s="130" t="s">
        <v>860</v>
      </c>
      <c r="G122" s="130" t="s">
        <v>861</v>
      </c>
      <c r="H122" s="130" t="s">
        <v>876</v>
      </c>
      <c r="I122" s="130" t="s">
        <v>1120</v>
      </c>
      <c r="J122" s="130" t="s">
        <v>826</v>
      </c>
      <c r="K122" s="131">
        <v>45369.5206944444</v>
      </c>
    </row>
    <row r="123" spans="1:11" x14ac:dyDescent="0.35">
      <c r="A123" s="129" t="s">
        <v>1254</v>
      </c>
      <c r="B123" s="130" t="s">
        <v>1255</v>
      </c>
      <c r="C123" s="131">
        <v>45959.135023148097</v>
      </c>
      <c r="D123" s="130" t="s">
        <v>1256</v>
      </c>
      <c r="E123" s="132">
        <v>45155</v>
      </c>
      <c r="F123" s="130" t="s">
        <v>860</v>
      </c>
      <c r="G123" s="130" t="s">
        <v>861</v>
      </c>
      <c r="H123" s="130" t="s">
        <v>880</v>
      </c>
      <c r="I123" s="130" t="s">
        <v>1120</v>
      </c>
      <c r="J123" s="130" t="s">
        <v>826</v>
      </c>
      <c r="K123" s="131">
        <v>45369.5206944444</v>
      </c>
    </row>
    <row r="124" spans="1:11" x14ac:dyDescent="0.35">
      <c r="A124" s="129" t="s">
        <v>1257</v>
      </c>
      <c r="B124" s="130" t="s">
        <v>1258</v>
      </c>
      <c r="C124" s="131">
        <v>45959.131481481498</v>
      </c>
      <c r="D124" s="130" t="s">
        <v>1259</v>
      </c>
      <c r="E124" s="132">
        <v>45155</v>
      </c>
      <c r="F124" s="130" t="s">
        <v>860</v>
      </c>
      <c r="G124" s="130" t="s">
        <v>861</v>
      </c>
      <c r="H124" s="130" t="s">
        <v>884</v>
      </c>
      <c r="I124" s="130" t="s">
        <v>1120</v>
      </c>
      <c r="J124" s="130" t="s">
        <v>826</v>
      </c>
      <c r="K124" s="131">
        <v>45369.520706018498</v>
      </c>
    </row>
    <row r="125" spans="1:11" x14ac:dyDescent="0.35">
      <c r="A125" s="129" t="s">
        <v>1260</v>
      </c>
      <c r="B125" s="130" t="s">
        <v>1261</v>
      </c>
      <c r="C125" s="131">
        <v>45959.130856481497</v>
      </c>
      <c r="D125" s="130" t="s">
        <v>1262</v>
      </c>
      <c r="E125" s="132">
        <v>45155</v>
      </c>
      <c r="F125" s="130" t="s">
        <v>860</v>
      </c>
      <c r="G125" s="130" t="s">
        <v>71</v>
      </c>
      <c r="H125" s="130" t="s">
        <v>1263</v>
      </c>
      <c r="I125" s="130" t="s">
        <v>1090</v>
      </c>
      <c r="J125" s="130" t="s">
        <v>826</v>
      </c>
      <c r="K125" s="131">
        <v>45369.519664351901</v>
      </c>
    </row>
    <row r="126" spans="1:11" x14ac:dyDescent="0.35">
      <c r="A126" s="129" t="s">
        <v>1264</v>
      </c>
      <c r="B126" s="130" t="s">
        <v>1265</v>
      </c>
      <c r="C126" s="131">
        <v>45959.131493055596</v>
      </c>
      <c r="D126" s="130" t="s">
        <v>1266</v>
      </c>
      <c r="E126" s="132">
        <v>45155</v>
      </c>
      <c r="F126" s="130" t="s">
        <v>860</v>
      </c>
      <c r="G126" s="130" t="s">
        <v>861</v>
      </c>
      <c r="H126" s="130" t="s">
        <v>906</v>
      </c>
      <c r="I126" s="130" t="s">
        <v>1262</v>
      </c>
      <c r="J126" s="130" t="s">
        <v>826</v>
      </c>
      <c r="K126" s="131">
        <v>45369.520706018498</v>
      </c>
    </row>
    <row r="127" spans="1:11" x14ac:dyDescent="0.35">
      <c r="A127" s="129" t="s">
        <v>1267</v>
      </c>
      <c r="B127" s="130" t="s">
        <v>1268</v>
      </c>
      <c r="C127" s="131">
        <v>45959.138229166703</v>
      </c>
      <c r="D127" s="130" t="s">
        <v>1269</v>
      </c>
      <c r="E127" s="132">
        <v>45155</v>
      </c>
      <c r="F127" s="130" t="s">
        <v>860</v>
      </c>
      <c r="G127" s="130" t="s">
        <v>861</v>
      </c>
      <c r="H127" s="130" t="s">
        <v>897</v>
      </c>
      <c r="I127" s="130" t="s">
        <v>1262</v>
      </c>
      <c r="J127" s="130" t="s">
        <v>826</v>
      </c>
      <c r="K127" s="131">
        <v>45369.520706018498</v>
      </c>
    </row>
    <row r="128" spans="1:11" x14ac:dyDescent="0.35">
      <c r="A128" s="129" t="s">
        <v>1270</v>
      </c>
      <c r="B128" s="130" t="s">
        <v>1271</v>
      </c>
      <c r="C128" s="131">
        <v>45959.131122685198</v>
      </c>
      <c r="D128" s="130" t="s">
        <v>1272</v>
      </c>
      <c r="E128" s="132">
        <v>45155</v>
      </c>
      <c r="F128" s="130" t="s">
        <v>860</v>
      </c>
      <c r="G128" s="130" t="s">
        <v>861</v>
      </c>
      <c r="H128" s="130" t="s">
        <v>862</v>
      </c>
      <c r="I128" s="130" t="s">
        <v>1262</v>
      </c>
      <c r="J128" s="130" t="s">
        <v>826</v>
      </c>
      <c r="K128" s="131">
        <v>45369.520717592597</v>
      </c>
    </row>
    <row r="129" spans="1:11" x14ac:dyDescent="0.35">
      <c r="A129" s="129" t="s">
        <v>1273</v>
      </c>
      <c r="B129" s="130" t="s">
        <v>1274</v>
      </c>
      <c r="C129" s="131">
        <v>45959.134814814803</v>
      </c>
      <c r="D129" s="130" t="s">
        <v>1275</v>
      </c>
      <c r="E129" s="132">
        <v>45155</v>
      </c>
      <c r="F129" s="130" t="s">
        <v>860</v>
      </c>
      <c r="G129" s="130" t="s">
        <v>71</v>
      </c>
      <c r="H129" s="130" t="s">
        <v>1276</v>
      </c>
      <c r="I129" s="130" t="s">
        <v>1090</v>
      </c>
      <c r="J129" s="130" t="s">
        <v>826</v>
      </c>
      <c r="K129" s="131">
        <v>45369.519675925898</v>
      </c>
    </row>
    <row r="130" spans="1:11" x14ac:dyDescent="0.35">
      <c r="A130" s="129" t="s">
        <v>1277</v>
      </c>
      <c r="B130" s="130" t="s">
        <v>1278</v>
      </c>
      <c r="C130" s="131">
        <v>45959.1382407407</v>
      </c>
      <c r="D130" s="130" t="s">
        <v>1279</v>
      </c>
      <c r="E130" s="132">
        <v>45155</v>
      </c>
      <c r="F130" s="130" t="s">
        <v>860</v>
      </c>
      <c r="G130" s="130" t="s">
        <v>861</v>
      </c>
      <c r="H130" s="130" t="s">
        <v>906</v>
      </c>
      <c r="I130" s="130" t="s">
        <v>1275</v>
      </c>
      <c r="J130" s="130" t="s">
        <v>826</v>
      </c>
      <c r="K130" s="131">
        <v>45369.520717592597</v>
      </c>
    </row>
    <row r="131" spans="1:11" x14ac:dyDescent="0.35">
      <c r="A131" s="129" t="s">
        <v>1280</v>
      </c>
      <c r="B131" s="130" t="s">
        <v>1281</v>
      </c>
      <c r="C131" s="131">
        <v>45959.1320949074</v>
      </c>
      <c r="D131" s="130" t="s">
        <v>1282</v>
      </c>
      <c r="E131" s="132">
        <v>45155</v>
      </c>
      <c r="F131" s="130" t="s">
        <v>860</v>
      </c>
      <c r="G131" s="130" t="s">
        <v>923</v>
      </c>
      <c r="H131" s="130" t="s">
        <v>924</v>
      </c>
      <c r="I131" s="130" t="s">
        <v>1279</v>
      </c>
      <c r="J131" s="130" t="s">
        <v>826</v>
      </c>
      <c r="K131" s="131">
        <v>45369.5233449074</v>
      </c>
    </row>
    <row r="132" spans="1:11" x14ac:dyDescent="0.35">
      <c r="A132" s="129" t="s">
        <v>1283</v>
      </c>
      <c r="B132" s="130" t="s">
        <v>1284</v>
      </c>
      <c r="C132" s="131">
        <v>45959.136620370402</v>
      </c>
      <c r="D132" s="130" t="s">
        <v>1285</v>
      </c>
      <c r="E132" s="132">
        <v>45155</v>
      </c>
      <c r="F132" s="130" t="s">
        <v>860</v>
      </c>
      <c r="G132" s="130" t="s">
        <v>923</v>
      </c>
      <c r="H132" s="130" t="s">
        <v>928</v>
      </c>
      <c r="I132" s="130" t="s">
        <v>1279</v>
      </c>
      <c r="J132" s="130" t="s">
        <v>826</v>
      </c>
      <c r="K132" s="131">
        <v>45369.523356481499</v>
      </c>
    </row>
    <row r="133" spans="1:11" x14ac:dyDescent="0.35">
      <c r="A133" s="129" t="s">
        <v>1286</v>
      </c>
      <c r="B133" s="130" t="s">
        <v>1287</v>
      </c>
      <c r="C133" s="131">
        <v>45959.1320949074</v>
      </c>
      <c r="D133" s="130" t="s">
        <v>1288</v>
      </c>
      <c r="E133" s="132">
        <v>45155</v>
      </c>
      <c r="F133" s="130" t="s">
        <v>860</v>
      </c>
      <c r="G133" s="130" t="s">
        <v>923</v>
      </c>
      <c r="H133" s="130" t="s">
        <v>932</v>
      </c>
      <c r="I133" s="130" t="s">
        <v>1279</v>
      </c>
      <c r="J133" s="130" t="s">
        <v>826</v>
      </c>
      <c r="K133" s="131">
        <v>45369.523356481499</v>
      </c>
    </row>
    <row r="134" spans="1:11" x14ac:dyDescent="0.35">
      <c r="A134" s="129" t="s">
        <v>1289</v>
      </c>
      <c r="B134" s="130" t="s">
        <v>1290</v>
      </c>
      <c r="C134" s="131">
        <v>45959.132106481498</v>
      </c>
      <c r="D134" s="130" t="s">
        <v>1291</v>
      </c>
      <c r="E134" s="132">
        <v>45155</v>
      </c>
      <c r="F134" s="130" t="s">
        <v>860</v>
      </c>
      <c r="G134" s="130" t="s">
        <v>923</v>
      </c>
      <c r="H134" s="130" t="s">
        <v>936</v>
      </c>
      <c r="I134" s="130" t="s">
        <v>1279</v>
      </c>
      <c r="J134" s="130" t="s">
        <v>826</v>
      </c>
      <c r="K134" s="131">
        <v>45369.523356481499</v>
      </c>
    </row>
    <row r="135" spans="1:11" x14ac:dyDescent="0.35">
      <c r="A135" s="129" t="s">
        <v>1292</v>
      </c>
      <c r="B135" s="130" t="s">
        <v>1293</v>
      </c>
      <c r="C135" s="131">
        <v>45959.1382407407</v>
      </c>
      <c r="D135" s="130" t="s">
        <v>1294</v>
      </c>
      <c r="E135" s="132">
        <v>45155</v>
      </c>
      <c r="F135" s="130" t="s">
        <v>860</v>
      </c>
      <c r="G135" s="130" t="s">
        <v>861</v>
      </c>
      <c r="H135" s="130" t="s">
        <v>897</v>
      </c>
      <c r="I135" s="130" t="s">
        <v>1275</v>
      </c>
      <c r="J135" s="130" t="s">
        <v>826</v>
      </c>
      <c r="K135" s="131">
        <v>45369.520717592597</v>
      </c>
    </row>
    <row r="136" spans="1:11" x14ac:dyDescent="0.35">
      <c r="A136" s="129" t="s">
        <v>1295</v>
      </c>
      <c r="B136" s="130" t="s">
        <v>1296</v>
      </c>
      <c r="C136" s="131">
        <v>45959.132835648103</v>
      </c>
      <c r="D136" s="130" t="s">
        <v>1297</v>
      </c>
      <c r="E136" s="132">
        <v>45155</v>
      </c>
      <c r="F136" s="130" t="s">
        <v>860</v>
      </c>
      <c r="G136" s="130" t="s">
        <v>861</v>
      </c>
      <c r="H136" s="130" t="s">
        <v>862</v>
      </c>
      <c r="I136" s="130" t="s">
        <v>1275</v>
      </c>
      <c r="J136" s="130" t="s">
        <v>826</v>
      </c>
      <c r="K136" s="131">
        <v>45369.520729166703</v>
      </c>
    </row>
    <row r="137" spans="1:11" x14ac:dyDescent="0.35">
      <c r="A137" s="129" t="s">
        <v>1298</v>
      </c>
      <c r="B137" s="130" t="s">
        <v>1299</v>
      </c>
      <c r="C137" s="131">
        <v>45959.137268518498</v>
      </c>
      <c r="D137" s="130" t="s">
        <v>1300</v>
      </c>
      <c r="E137" s="132">
        <v>45155</v>
      </c>
      <c r="F137" s="130" t="s">
        <v>860</v>
      </c>
      <c r="G137" s="130" t="s">
        <v>861</v>
      </c>
      <c r="H137" s="130" t="s">
        <v>872</v>
      </c>
      <c r="I137" s="130" t="s">
        <v>1275</v>
      </c>
      <c r="J137" s="130" t="s">
        <v>826</v>
      </c>
      <c r="K137" s="131">
        <v>45369.520729166703</v>
      </c>
    </row>
    <row r="138" spans="1:11" x14ac:dyDescent="0.35">
      <c r="A138" s="129" t="s">
        <v>1301</v>
      </c>
      <c r="B138" s="130" t="s">
        <v>1302</v>
      </c>
      <c r="C138" s="131">
        <v>45959.134826388901</v>
      </c>
      <c r="D138" s="130" t="s">
        <v>1303</v>
      </c>
      <c r="E138" s="132">
        <v>45155</v>
      </c>
      <c r="F138" s="130" t="s">
        <v>860</v>
      </c>
      <c r="G138" s="130" t="s">
        <v>71</v>
      </c>
      <c r="H138" s="130" t="s">
        <v>1304</v>
      </c>
      <c r="I138" s="130" t="s">
        <v>1090</v>
      </c>
      <c r="J138" s="130" t="s">
        <v>826</v>
      </c>
      <c r="K138" s="131">
        <v>45369.519675925898</v>
      </c>
    </row>
    <row r="139" spans="1:11" x14ac:dyDescent="0.35">
      <c r="A139" s="129" t="s">
        <v>1305</v>
      </c>
      <c r="B139" s="130" t="s">
        <v>1306</v>
      </c>
      <c r="C139" s="131">
        <v>45959.133877314802</v>
      </c>
      <c r="D139" s="130" t="s">
        <v>1307</v>
      </c>
      <c r="E139" s="132">
        <v>45155</v>
      </c>
      <c r="F139" s="130" t="s">
        <v>860</v>
      </c>
      <c r="G139" s="130" t="s">
        <v>861</v>
      </c>
      <c r="H139" s="130" t="s">
        <v>906</v>
      </c>
      <c r="I139" s="130" t="s">
        <v>1303</v>
      </c>
      <c r="J139" s="130" t="s">
        <v>826</v>
      </c>
      <c r="K139" s="131">
        <v>45369.520729166703</v>
      </c>
    </row>
    <row r="140" spans="1:11" x14ac:dyDescent="0.35">
      <c r="A140" s="129" t="s">
        <v>1308</v>
      </c>
      <c r="B140" s="130" t="s">
        <v>1309</v>
      </c>
      <c r="C140" s="131">
        <v>45369.070497685199</v>
      </c>
      <c r="D140" s="130" t="s">
        <v>1307</v>
      </c>
      <c r="E140" s="132">
        <v>45047</v>
      </c>
      <c r="F140" s="130" t="s">
        <v>867</v>
      </c>
      <c r="G140" s="130" t="s">
        <v>861</v>
      </c>
      <c r="H140" s="130" t="s">
        <v>1127</v>
      </c>
      <c r="I140" s="130" t="s">
        <v>1090</v>
      </c>
      <c r="J140" s="130" t="s">
        <v>826</v>
      </c>
      <c r="K140" s="131">
        <v>45072.5953703704</v>
      </c>
    </row>
    <row r="141" spans="1:11" x14ac:dyDescent="0.35">
      <c r="A141" s="129" t="s">
        <v>1310</v>
      </c>
      <c r="B141" s="130" t="s">
        <v>1311</v>
      </c>
      <c r="C141" s="131">
        <v>45959.131134259304</v>
      </c>
      <c r="D141" s="130" t="s">
        <v>1312</v>
      </c>
      <c r="E141" s="132">
        <v>45155</v>
      </c>
      <c r="F141" s="130" t="s">
        <v>860</v>
      </c>
      <c r="G141" s="130" t="s">
        <v>861</v>
      </c>
      <c r="H141" s="130" t="s">
        <v>897</v>
      </c>
      <c r="I141" s="130" t="s">
        <v>1303</v>
      </c>
      <c r="J141" s="130" t="s">
        <v>826</v>
      </c>
      <c r="K141" s="131">
        <v>45369.5207407407</v>
      </c>
    </row>
    <row r="142" spans="1:11" x14ac:dyDescent="0.35">
      <c r="A142" s="129" t="s">
        <v>1313</v>
      </c>
      <c r="B142" s="130" t="s">
        <v>1314</v>
      </c>
      <c r="C142" s="131">
        <v>45959.137268518498</v>
      </c>
      <c r="D142" s="130" t="s">
        <v>1315</v>
      </c>
      <c r="E142" s="132">
        <v>45155</v>
      </c>
      <c r="F142" s="130" t="s">
        <v>860</v>
      </c>
      <c r="G142" s="130" t="s">
        <v>861</v>
      </c>
      <c r="H142" s="130" t="s">
        <v>862</v>
      </c>
      <c r="I142" s="130" t="s">
        <v>1303</v>
      </c>
      <c r="J142" s="130" t="s">
        <v>826</v>
      </c>
      <c r="K142" s="131">
        <v>45369.5207407407</v>
      </c>
    </row>
    <row r="143" spans="1:11" x14ac:dyDescent="0.35">
      <c r="A143" s="129" t="s">
        <v>1316</v>
      </c>
      <c r="B143" s="130" t="s">
        <v>1317</v>
      </c>
      <c r="C143" s="131">
        <v>45959.135034722203</v>
      </c>
      <c r="D143" s="130" t="s">
        <v>1318</v>
      </c>
      <c r="E143" s="132">
        <v>45155</v>
      </c>
      <c r="F143" s="130" t="s">
        <v>860</v>
      </c>
      <c r="G143" s="130" t="s">
        <v>861</v>
      </c>
      <c r="H143" s="130" t="s">
        <v>872</v>
      </c>
      <c r="I143" s="130" t="s">
        <v>1303</v>
      </c>
      <c r="J143" s="130" t="s">
        <v>826</v>
      </c>
      <c r="K143" s="131">
        <v>45369.520752314798</v>
      </c>
    </row>
    <row r="144" spans="1:11" x14ac:dyDescent="0.35">
      <c r="A144" s="129" t="s">
        <v>1319</v>
      </c>
      <c r="B144" s="130" t="s">
        <v>1320</v>
      </c>
      <c r="C144" s="131">
        <v>45959.132581018501</v>
      </c>
      <c r="D144" s="130" t="s">
        <v>1321</v>
      </c>
      <c r="E144" s="132">
        <v>45155</v>
      </c>
      <c r="F144" s="130" t="s">
        <v>860</v>
      </c>
      <c r="G144" s="130" t="s">
        <v>71</v>
      </c>
      <c r="H144" s="130" t="s">
        <v>1322</v>
      </c>
      <c r="I144" s="130" t="s">
        <v>1090</v>
      </c>
      <c r="J144" s="130" t="s">
        <v>826</v>
      </c>
      <c r="K144" s="131">
        <v>45369.519675925898</v>
      </c>
    </row>
    <row r="145" spans="1:11" x14ac:dyDescent="0.35">
      <c r="A145" s="129" t="s">
        <v>1323</v>
      </c>
      <c r="B145" s="130" t="s">
        <v>1324</v>
      </c>
      <c r="C145" s="131">
        <v>45369.070497685199</v>
      </c>
      <c r="D145" s="130" t="s">
        <v>1325</v>
      </c>
      <c r="E145" s="132">
        <v>45047</v>
      </c>
      <c r="F145" s="130" t="s">
        <v>867</v>
      </c>
      <c r="G145" s="130" t="s">
        <v>861</v>
      </c>
      <c r="H145" s="130" t="s">
        <v>1127</v>
      </c>
      <c r="I145" s="130" t="s">
        <v>1090</v>
      </c>
      <c r="J145" s="130" t="s">
        <v>826</v>
      </c>
      <c r="K145" s="131">
        <v>45072.5953703704</v>
      </c>
    </row>
    <row r="146" spans="1:11" x14ac:dyDescent="0.35">
      <c r="A146" s="129" t="s">
        <v>1326</v>
      </c>
      <c r="B146" s="130" t="s">
        <v>1327</v>
      </c>
      <c r="C146" s="131">
        <v>45959.136250000003</v>
      </c>
      <c r="D146" s="130" t="s">
        <v>1325</v>
      </c>
      <c r="E146" s="132">
        <v>45155</v>
      </c>
      <c r="F146" s="130" t="s">
        <v>860</v>
      </c>
      <c r="G146" s="130" t="s">
        <v>861</v>
      </c>
      <c r="H146" s="130" t="s">
        <v>906</v>
      </c>
      <c r="I146" s="130" t="s">
        <v>1321</v>
      </c>
      <c r="J146" s="130" t="s">
        <v>826</v>
      </c>
      <c r="K146" s="131">
        <v>45369.520752314798</v>
      </c>
    </row>
    <row r="147" spans="1:11" x14ac:dyDescent="0.35">
      <c r="A147" s="129" t="s">
        <v>1328</v>
      </c>
      <c r="B147" s="130" t="s">
        <v>1329</v>
      </c>
      <c r="C147" s="131">
        <v>45959.132835648103</v>
      </c>
      <c r="D147" s="130" t="s">
        <v>1330</v>
      </c>
      <c r="E147" s="132">
        <v>45155</v>
      </c>
      <c r="F147" s="130" t="s">
        <v>860</v>
      </c>
      <c r="G147" s="130" t="s">
        <v>861</v>
      </c>
      <c r="H147" s="130" t="s">
        <v>897</v>
      </c>
      <c r="I147" s="130" t="s">
        <v>1321</v>
      </c>
      <c r="J147" s="130" t="s">
        <v>826</v>
      </c>
      <c r="K147" s="131">
        <v>45369.520752314798</v>
      </c>
    </row>
    <row r="148" spans="1:11" x14ac:dyDescent="0.35">
      <c r="A148" s="129" t="s">
        <v>1331</v>
      </c>
      <c r="B148" s="130" t="s">
        <v>1332</v>
      </c>
      <c r="C148" s="131">
        <v>45369.070497685199</v>
      </c>
      <c r="D148" s="130" t="s">
        <v>1330</v>
      </c>
      <c r="E148" s="132">
        <v>45047</v>
      </c>
      <c r="F148" s="130" t="s">
        <v>867</v>
      </c>
      <c r="G148" s="130" t="s">
        <v>861</v>
      </c>
      <c r="H148" s="130" t="s">
        <v>990</v>
      </c>
      <c r="I148" s="130" t="s">
        <v>1090</v>
      </c>
      <c r="J148" s="130" t="s">
        <v>826</v>
      </c>
      <c r="K148" s="131">
        <v>45072.595381944397</v>
      </c>
    </row>
    <row r="149" spans="1:11" x14ac:dyDescent="0.35">
      <c r="A149" s="129" t="s">
        <v>1333</v>
      </c>
      <c r="B149" s="130" t="s">
        <v>1334</v>
      </c>
      <c r="C149" s="131">
        <v>45959.133877314802</v>
      </c>
      <c r="D149" s="130" t="s">
        <v>1335</v>
      </c>
      <c r="E149" s="132">
        <v>45155</v>
      </c>
      <c r="F149" s="130" t="s">
        <v>860</v>
      </c>
      <c r="G149" s="130" t="s">
        <v>861</v>
      </c>
      <c r="H149" s="130" t="s">
        <v>862</v>
      </c>
      <c r="I149" s="130" t="s">
        <v>1321</v>
      </c>
      <c r="J149" s="130" t="s">
        <v>826</v>
      </c>
      <c r="K149" s="131">
        <v>45369.520752314798</v>
      </c>
    </row>
    <row r="150" spans="1:11" x14ac:dyDescent="0.35">
      <c r="A150" s="129" t="s">
        <v>1336</v>
      </c>
      <c r="B150" s="130" t="s">
        <v>1337</v>
      </c>
      <c r="C150" s="131">
        <v>45959.131134259304</v>
      </c>
      <c r="D150" s="130" t="s">
        <v>1338</v>
      </c>
      <c r="E150" s="132">
        <v>45155</v>
      </c>
      <c r="F150" s="130" t="s">
        <v>860</v>
      </c>
      <c r="G150" s="130" t="s">
        <v>861</v>
      </c>
      <c r="H150" s="130" t="s">
        <v>872</v>
      </c>
      <c r="I150" s="130" t="s">
        <v>1321</v>
      </c>
      <c r="J150" s="130" t="s">
        <v>826</v>
      </c>
      <c r="K150" s="131">
        <v>45369.520763888897</v>
      </c>
    </row>
    <row r="151" spans="1:11" x14ac:dyDescent="0.35">
      <c r="A151" s="129" t="s">
        <v>1339</v>
      </c>
      <c r="B151" s="130" t="s">
        <v>1340</v>
      </c>
      <c r="C151" s="131">
        <v>45959.132592592599</v>
      </c>
      <c r="D151" s="130" t="s">
        <v>1341</v>
      </c>
      <c r="E151" s="132">
        <v>45155</v>
      </c>
      <c r="F151" s="130" t="s">
        <v>860</v>
      </c>
      <c r="G151" s="130" t="s">
        <v>71</v>
      </c>
      <c r="H151" s="130" t="s">
        <v>1342</v>
      </c>
      <c r="I151" s="130" t="s">
        <v>1090</v>
      </c>
      <c r="J151" s="130" t="s">
        <v>826</v>
      </c>
      <c r="K151" s="131">
        <v>45369.519675925898</v>
      </c>
    </row>
    <row r="152" spans="1:11" x14ac:dyDescent="0.35">
      <c r="A152" s="129" t="s">
        <v>1343</v>
      </c>
      <c r="B152" s="130" t="s">
        <v>1344</v>
      </c>
      <c r="C152" s="131">
        <v>45959.135034722203</v>
      </c>
      <c r="D152" s="130" t="s">
        <v>1345</v>
      </c>
      <c r="E152" s="132">
        <v>45155</v>
      </c>
      <c r="F152" s="130" t="s">
        <v>860</v>
      </c>
      <c r="G152" s="130" t="s">
        <v>861</v>
      </c>
      <c r="H152" s="130" t="s">
        <v>906</v>
      </c>
      <c r="I152" s="130" t="s">
        <v>1341</v>
      </c>
      <c r="J152" s="130" t="s">
        <v>826</v>
      </c>
      <c r="K152" s="131">
        <v>45369.520763888897</v>
      </c>
    </row>
    <row r="153" spans="1:11" x14ac:dyDescent="0.35">
      <c r="A153" s="129" t="s">
        <v>1346</v>
      </c>
      <c r="B153" s="130" t="s">
        <v>1347</v>
      </c>
      <c r="C153" s="131">
        <v>45959.138252314799</v>
      </c>
      <c r="D153" s="130" t="s">
        <v>1348</v>
      </c>
      <c r="E153" s="132">
        <v>45155</v>
      </c>
      <c r="F153" s="130" t="s">
        <v>860</v>
      </c>
      <c r="G153" s="130" t="s">
        <v>861</v>
      </c>
      <c r="H153" s="130" t="s">
        <v>897</v>
      </c>
      <c r="I153" s="130" t="s">
        <v>1341</v>
      </c>
      <c r="J153" s="130" t="s">
        <v>826</v>
      </c>
      <c r="K153" s="131">
        <v>45369.520763888897</v>
      </c>
    </row>
    <row r="154" spans="1:11" x14ac:dyDescent="0.35">
      <c r="A154" s="129" t="s">
        <v>1349</v>
      </c>
      <c r="B154" s="130" t="s">
        <v>1350</v>
      </c>
      <c r="C154" s="131">
        <v>45959.131493055596</v>
      </c>
      <c r="D154" s="130" t="s">
        <v>1351</v>
      </c>
      <c r="E154" s="132">
        <v>45155</v>
      </c>
      <c r="F154" s="130" t="s">
        <v>860</v>
      </c>
      <c r="G154" s="130" t="s">
        <v>861</v>
      </c>
      <c r="H154" s="130" t="s">
        <v>862</v>
      </c>
      <c r="I154" s="130" t="s">
        <v>1341</v>
      </c>
      <c r="J154" s="130" t="s">
        <v>826</v>
      </c>
      <c r="K154" s="131">
        <v>45369.520775463003</v>
      </c>
    </row>
    <row r="155" spans="1:11" x14ac:dyDescent="0.35">
      <c r="A155" s="129" t="s">
        <v>1352</v>
      </c>
      <c r="B155" s="130" t="s">
        <v>1353</v>
      </c>
      <c r="C155" s="131">
        <v>45959.1355555556</v>
      </c>
      <c r="D155" s="130" t="s">
        <v>1354</v>
      </c>
      <c r="E155" s="132">
        <v>45155</v>
      </c>
      <c r="F155" s="130" t="s">
        <v>860</v>
      </c>
      <c r="G155" s="130" t="s">
        <v>923</v>
      </c>
      <c r="H155" s="130" t="s">
        <v>924</v>
      </c>
      <c r="I155" s="130" t="s">
        <v>1351</v>
      </c>
      <c r="J155" s="130" t="s">
        <v>826</v>
      </c>
      <c r="K155" s="131">
        <v>45369.523368055598</v>
      </c>
    </row>
    <row r="156" spans="1:11" x14ac:dyDescent="0.35">
      <c r="A156" s="129" t="s">
        <v>1355</v>
      </c>
      <c r="B156" s="130" t="s">
        <v>1356</v>
      </c>
      <c r="C156" s="131">
        <v>45959.134421296301</v>
      </c>
      <c r="D156" s="130" t="s">
        <v>1357</v>
      </c>
      <c r="E156" s="132">
        <v>45155</v>
      </c>
      <c r="F156" s="130" t="s">
        <v>860</v>
      </c>
      <c r="G156" s="130" t="s">
        <v>923</v>
      </c>
      <c r="H156" s="130" t="s">
        <v>928</v>
      </c>
      <c r="I156" s="130" t="s">
        <v>1351</v>
      </c>
      <c r="J156" s="130" t="s">
        <v>826</v>
      </c>
      <c r="K156" s="131">
        <v>45369.523368055598</v>
      </c>
    </row>
    <row r="157" spans="1:11" x14ac:dyDescent="0.35">
      <c r="A157" s="129" t="s">
        <v>1358</v>
      </c>
      <c r="B157" s="130" t="s">
        <v>1359</v>
      </c>
      <c r="C157" s="131">
        <v>45959.1386458333</v>
      </c>
      <c r="D157" s="130" t="s">
        <v>1360</v>
      </c>
      <c r="E157" s="132">
        <v>45155</v>
      </c>
      <c r="F157" s="130" t="s">
        <v>860</v>
      </c>
      <c r="G157" s="130" t="s">
        <v>923</v>
      </c>
      <c r="H157" s="130" t="s">
        <v>932</v>
      </c>
      <c r="I157" s="130" t="s">
        <v>1351</v>
      </c>
      <c r="J157" s="130" t="s">
        <v>826</v>
      </c>
      <c r="K157" s="131">
        <v>45369.523368055598</v>
      </c>
    </row>
    <row r="158" spans="1:11" x14ac:dyDescent="0.35">
      <c r="A158" s="129" t="s">
        <v>1361</v>
      </c>
      <c r="B158" s="130" t="s">
        <v>1362</v>
      </c>
      <c r="C158" s="131">
        <v>45959.138657407399</v>
      </c>
      <c r="D158" s="130" t="s">
        <v>1363</v>
      </c>
      <c r="E158" s="132">
        <v>45155</v>
      </c>
      <c r="F158" s="130" t="s">
        <v>860</v>
      </c>
      <c r="G158" s="130" t="s">
        <v>923</v>
      </c>
      <c r="H158" s="130" t="s">
        <v>936</v>
      </c>
      <c r="I158" s="130" t="s">
        <v>1351</v>
      </c>
      <c r="J158" s="130" t="s">
        <v>826</v>
      </c>
      <c r="K158" s="131">
        <v>45369.523368055598</v>
      </c>
    </row>
    <row r="159" spans="1:11" x14ac:dyDescent="0.35">
      <c r="A159" s="129" t="s">
        <v>1364</v>
      </c>
      <c r="B159" s="130" t="s">
        <v>1365</v>
      </c>
      <c r="C159" s="131">
        <v>45959.132106481498</v>
      </c>
      <c r="D159" s="130" t="s">
        <v>1366</v>
      </c>
      <c r="E159" s="132">
        <v>45155</v>
      </c>
      <c r="F159" s="130" t="s">
        <v>860</v>
      </c>
      <c r="G159" s="130" t="s">
        <v>923</v>
      </c>
      <c r="H159" s="130" t="s">
        <v>940</v>
      </c>
      <c r="I159" s="130" t="s">
        <v>1351</v>
      </c>
      <c r="J159" s="130" t="s">
        <v>826</v>
      </c>
      <c r="K159" s="131">
        <v>45369.523379629602</v>
      </c>
    </row>
    <row r="160" spans="1:11" x14ac:dyDescent="0.35">
      <c r="A160" s="129" t="s">
        <v>1367</v>
      </c>
      <c r="B160" s="130" t="s">
        <v>1368</v>
      </c>
      <c r="C160" s="131">
        <v>45959.1344328704</v>
      </c>
      <c r="D160" s="130" t="s">
        <v>1369</v>
      </c>
      <c r="E160" s="132">
        <v>45155</v>
      </c>
      <c r="F160" s="130" t="s">
        <v>860</v>
      </c>
      <c r="G160" s="130" t="s">
        <v>923</v>
      </c>
      <c r="H160" s="130" t="s">
        <v>1370</v>
      </c>
      <c r="I160" s="130" t="s">
        <v>1351</v>
      </c>
      <c r="J160" s="130" t="s">
        <v>826</v>
      </c>
      <c r="K160" s="131">
        <v>45369.523379629602</v>
      </c>
    </row>
    <row r="161" spans="1:11" x14ac:dyDescent="0.35">
      <c r="A161" s="129" t="s">
        <v>1371</v>
      </c>
      <c r="B161" s="130" t="s">
        <v>1372</v>
      </c>
      <c r="C161" s="131">
        <v>45959.136250000003</v>
      </c>
      <c r="D161" s="130" t="s">
        <v>1373</v>
      </c>
      <c r="E161" s="132">
        <v>45155</v>
      </c>
      <c r="F161" s="130" t="s">
        <v>860</v>
      </c>
      <c r="G161" s="130" t="s">
        <v>861</v>
      </c>
      <c r="H161" s="130" t="s">
        <v>872</v>
      </c>
      <c r="I161" s="130" t="s">
        <v>1341</v>
      </c>
      <c r="J161" s="130" t="s">
        <v>826</v>
      </c>
      <c r="K161" s="131">
        <v>45369.520775463003</v>
      </c>
    </row>
    <row r="162" spans="1:11" x14ac:dyDescent="0.35">
      <c r="A162" s="129" t="s">
        <v>1374</v>
      </c>
      <c r="B162" s="130" t="s">
        <v>1375</v>
      </c>
      <c r="C162" s="131">
        <v>45959.132118055597</v>
      </c>
      <c r="D162" s="130" t="s">
        <v>1376</v>
      </c>
      <c r="E162" s="132">
        <v>45155</v>
      </c>
      <c r="F162" s="130" t="s">
        <v>860</v>
      </c>
      <c r="G162" s="130" t="s">
        <v>923</v>
      </c>
      <c r="H162" s="130" t="s">
        <v>924</v>
      </c>
      <c r="I162" s="130" t="s">
        <v>1373</v>
      </c>
      <c r="J162" s="130" t="s">
        <v>826</v>
      </c>
      <c r="K162" s="131">
        <v>45369.523379629602</v>
      </c>
    </row>
    <row r="163" spans="1:11" x14ac:dyDescent="0.35">
      <c r="A163" s="129" t="s">
        <v>1377</v>
      </c>
      <c r="B163" s="130" t="s">
        <v>1378</v>
      </c>
      <c r="C163" s="131">
        <v>45959.132118055597</v>
      </c>
      <c r="D163" s="130" t="s">
        <v>1379</v>
      </c>
      <c r="E163" s="132">
        <v>45155</v>
      </c>
      <c r="F163" s="130" t="s">
        <v>860</v>
      </c>
      <c r="G163" s="130" t="s">
        <v>923</v>
      </c>
      <c r="H163" s="130" t="s">
        <v>928</v>
      </c>
      <c r="I163" s="130" t="s">
        <v>1373</v>
      </c>
      <c r="J163" s="130" t="s">
        <v>826</v>
      </c>
      <c r="K163" s="131">
        <v>45369.5233912037</v>
      </c>
    </row>
    <row r="164" spans="1:11" x14ac:dyDescent="0.35">
      <c r="A164" s="129" t="s">
        <v>1380</v>
      </c>
      <c r="B164" s="130" t="s">
        <v>1381</v>
      </c>
      <c r="C164" s="131">
        <v>45959.136261574102</v>
      </c>
      <c r="D164" s="130" t="s">
        <v>1382</v>
      </c>
      <c r="E164" s="132">
        <v>45155</v>
      </c>
      <c r="F164" s="130" t="s">
        <v>860</v>
      </c>
      <c r="G164" s="130" t="s">
        <v>861</v>
      </c>
      <c r="H164" s="130" t="s">
        <v>876</v>
      </c>
      <c r="I164" s="130" t="s">
        <v>1341</v>
      </c>
      <c r="J164" s="130" t="s">
        <v>826</v>
      </c>
      <c r="K164" s="131">
        <v>45369.520787037</v>
      </c>
    </row>
    <row r="165" spans="1:11" x14ac:dyDescent="0.35">
      <c r="A165" s="129" t="s">
        <v>1383</v>
      </c>
      <c r="B165" s="130" t="s">
        <v>1384</v>
      </c>
      <c r="C165" s="131">
        <v>45959.130474537</v>
      </c>
      <c r="D165" s="130" t="s">
        <v>1385</v>
      </c>
      <c r="E165" s="132">
        <v>45155</v>
      </c>
      <c r="F165" s="130" t="s">
        <v>860</v>
      </c>
      <c r="G165" s="130" t="s">
        <v>923</v>
      </c>
      <c r="H165" s="130" t="s">
        <v>924</v>
      </c>
      <c r="I165" s="130" t="s">
        <v>1382</v>
      </c>
      <c r="J165" s="130" t="s">
        <v>826</v>
      </c>
      <c r="K165" s="131">
        <v>45369.5233912037</v>
      </c>
    </row>
    <row r="166" spans="1:11" x14ac:dyDescent="0.35">
      <c r="A166" s="129" t="s">
        <v>1386</v>
      </c>
      <c r="B166" s="130" t="s">
        <v>1387</v>
      </c>
      <c r="C166" s="131">
        <v>45959.132129629601</v>
      </c>
      <c r="D166" s="130" t="s">
        <v>1388</v>
      </c>
      <c r="E166" s="132">
        <v>45155</v>
      </c>
      <c r="F166" s="130" t="s">
        <v>860</v>
      </c>
      <c r="G166" s="130" t="s">
        <v>923</v>
      </c>
      <c r="H166" s="130" t="s">
        <v>928</v>
      </c>
      <c r="I166" s="130" t="s">
        <v>1382</v>
      </c>
      <c r="J166" s="130" t="s">
        <v>826</v>
      </c>
      <c r="K166" s="131">
        <v>45369.5233912037</v>
      </c>
    </row>
    <row r="167" spans="1:11" x14ac:dyDescent="0.35">
      <c r="A167" s="129" t="s">
        <v>1389</v>
      </c>
      <c r="B167" s="130" t="s">
        <v>1390</v>
      </c>
      <c r="C167" s="131">
        <v>45959.137280092596</v>
      </c>
      <c r="D167" s="130" t="s">
        <v>1391</v>
      </c>
      <c r="E167" s="132">
        <v>45155</v>
      </c>
      <c r="F167" s="130" t="s">
        <v>860</v>
      </c>
      <c r="G167" s="130" t="s">
        <v>861</v>
      </c>
      <c r="H167" s="130" t="s">
        <v>880</v>
      </c>
      <c r="I167" s="130" t="s">
        <v>1341</v>
      </c>
      <c r="J167" s="130" t="s">
        <v>826</v>
      </c>
      <c r="K167" s="131">
        <v>45369.520787037</v>
      </c>
    </row>
    <row r="168" spans="1:11" x14ac:dyDescent="0.35">
      <c r="A168" s="129" t="s">
        <v>1392</v>
      </c>
      <c r="B168" s="130" t="s">
        <v>1393</v>
      </c>
      <c r="C168" s="131">
        <v>45959.1344328704</v>
      </c>
      <c r="D168" s="130" t="s">
        <v>1394</v>
      </c>
      <c r="E168" s="132">
        <v>45155</v>
      </c>
      <c r="F168" s="130" t="s">
        <v>860</v>
      </c>
      <c r="G168" s="130" t="s">
        <v>923</v>
      </c>
      <c r="H168" s="130" t="s">
        <v>924</v>
      </c>
      <c r="I168" s="130" t="s">
        <v>1391</v>
      </c>
      <c r="J168" s="130" t="s">
        <v>826</v>
      </c>
      <c r="K168" s="131">
        <v>45369.523402777799</v>
      </c>
    </row>
    <row r="169" spans="1:11" x14ac:dyDescent="0.35">
      <c r="A169" s="129" t="s">
        <v>1395</v>
      </c>
      <c r="B169" s="130" t="s">
        <v>1396</v>
      </c>
      <c r="C169" s="131">
        <v>45959.130474537</v>
      </c>
      <c r="D169" s="130" t="s">
        <v>1397</v>
      </c>
      <c r="E169" s="132">
        <v>45155</v>
      </c>
      <c r="F169" s="130" t="s">
        <v>860</v>
      </c>
      <c r="G169" s="130" t="s">
        <v>923</v>
      </c>
      <c r="H169" s="130" t="s">
        <v>928</v>
      </c>
      <c r="I169" s="130" t="s">
        <v>1391</v>
      </c>
      <c r="J169" s="130" t="s">
        <v>826</v>
      </c>
      <c r="K169" s="131">
        <v>45369.523402777799</v>
      </c>
    </row>
    <row r="170" spans="1:11" x14ac:dyDescent="0.35">
      <c r="A170" s="129" t="s">
        <v>1398</v>
      </c>
      <c r="B170" s="130" t="s">
        <v>1399</v>
      </c>
      <c r="C170" s="131">
        <v>45959.134826388901</v>
      </c>
      <c r="D170" s="130" t="s">
        <v>1400</v>
      </c>
      <c r="E170" s="132">
        <v>45155</v>
      </c>
      <c r="F170" s="130" t="s">
        <v>860</v>
      </c>
      <c r="G170" s="130" t="s">
        <v>71</v>
      </c>
      <c r="H170" s="130" t="s">
        <v>1401</v>
      </c>
      <c r="I170" s="130" t="s">
        <v>1090</v>
      </c>
      <c r="J170" s="130" t="s">
        <v>826</v>
      </c>
      <c r="K170" s="131">
        <v>45369.519687499997</v>
      </c>
    </row>
    <row r="171" spans="1:11" x14ac:dyDescent="0.35">
      <c r="A171" s="129" t="s">
        <v>1402</v>
      </c>
      <c r="B171" s="130" t="s">
        <v>1403</v>
      </c>
      <c r="C171" s="131">
        <v>45959.1338888889</v>
      </c>
      <c r="D171" s="130" t="s">
        <v>1404</v>
      </c>
      <c r="E171" s="132">
        <v>45155</v>
      </c>
      <c r="F171" s="130" t="s">
        <v>860</v>
      </c>
      <c r="G171" s="130" t="s">
        <v>861</v>
      </c>
      <c r="H171" s="130" t="s">
        <v>906</v>
      </c>
      <c r="I171" s="130" t="s">
        <v>1400</v>
      </c>
      <c r="J171" s="130" t="s">
        <v>826</v>
      </c>
      <c r="K171" s="131">
        <v>45369.520787037</v>
      </c>
    </row>
    <row r="172" spans="1:11" x14ac:dyDescent="0.35">
      <c r="A172" s="129" t="s">
        <v>1405</v>
      </c>
      <c r="B172" s="130" t="s">
        <v>1406</v>
      </c>
      <c r="C172" s="131">
        <v>45959.138252314799</v>
      </c>
      <c r="D172" s="130" t="s">
        <v>1407</v>
      </c>
      <c r="E172" s="132">
        <v>45155</v>
      </c>
      <c r="F172" s="130" t="s">
        <v>860</v>
      </c>
      <c r="G172" s="130" t="s">
        <v>861</v>
      </c>
      <c r="H172" s="130" t="s">
        <v>897</v>
      </c>
      <c r="I172" s="130" t="s">
        <v>1400</v>
      </c>
      <c r="J172" s="130" t="s">
        <v>826</v>
      </c>
      <c r="K172" s="131">
        <v>45369.520798611098</v>
      </c>
    </row>
    <row r="173" spans="1:11" x14ac:dyDescent="0.35">
      <c r="A173" s="129" t="s">
        <v>1408</v>
      </c>
      <c r="B173" s="130" t="s">
        <v>1409</v>
      </c>
      <c r="C173" s="131">
        <v>45959.131493055596</v>
      </c>
      <c r="D173" s="130" t="s">
        <v>1410</v>
      </c>
      <c r="E173" s="132">
        <v>45155</v>
      </c>
      <c r="F173" s="130" t="s">
        <v>860</v>
      </c>
      <c r="G173" s="130" t="s">
        <v>861</v>
      </c>
      <c r="H173" s="130" t="s">
        <v>862</v>
      </c>
      <c r="I173" s="130" t="s">
        <v>1400</v>
      </c>
      <c r="J173" s="130" t="s">
        <v>826</v>
      </c>
      <c r="K173" s="131">
        <v>45369.520810185197</v>
      </c>
    </row>
    <row r="174" spans="1:11" x14ac:dyDescent="0.35">
      <c r="A174" s="129" t="s">
        <v>1411</v>
      </c>
      <c r="B174" s="130" t="s">
        <v>1412</v>
      </c>
      <c r="C174" s="131">
        <v>45959.132604166698</v>
      </c>
      <c r="D174" s="130" t="s">
        <v>1413</v>
      </c>
      <c r="E174" s="132">
        <v>45155</v>
      </c>
      <c r="F174" s="130" t="s">
        <v>860</v>
      </c>
      <c r="G174" s="130" t="s">
        <v>71</v>
      </c>
      <c r="H174" s="130" t="s">
        <v>1414</v>
      </c>
      <c r="I174" s="130" t="s">
        <v>1090</v>
      </c>
      <c r="J174" s="130" t="s">
        <v>826</v>
      </c>
      <c r="K174" s="131">
        <v>45369.519687499997</v>
      </c>
    </row>
    <row r="175" spans="1:11" x14ac:dyDescent="0.35">
      <c r="A175" s="129" t="s">
        <v>1415</v>
      </c>
      <c r="B175" s="130" t="s">
        <v>1416</v>
      </c>
      <c r="C175" s="131">
        <v>45959.136273148099</v>
      </c>
      <c r="D175" s="130" t="s">
        <v>1417</v>
      </c>
      <c r="E175" s="132">
        <v>45155</v>
      </c>
      <c r="F175" s="130" t="s">
        <v>860</v>
      </c>
      <c r="G175" s="130" t="s">
        <v>861</v>
      </c>
      <c r="H175" s="130" t="s">
        <v>906</v>
      </c>
      <c r="I175" s="130" t="s">
        <v>1413</v>
      </c>
      <c r="J175" s="130" t="s">
        <v>826</v>
      </c>
      <c r="K175" s="131">
        <v>45369.520810185197</v>
      </c>
    </row>
    <row r="176" spans="1:11" x14ac:dyDescent="0.35">
      <c r="A176" s="129" t="s">
        <v>1418</v>
      </c>
      <c r="B176" s="130" t="s">
        <v>1419</v>
      </c>
      <c r="C176" s="131">
        <v>45959.135567129597</v>
      </c>
      <c r="D176" s="130" t="s">
        <v>1420</v>
      </c>
      <c r="E176" s="132">
        <v>45155</v>
      </c>
      <c r="F176" s="130" t="s">
        <v>860</v>
      </c>
      <c r="G176" s="130" t="s">
        <v>923</v>
      </c>
      <c r="H176" s="130" t="s">
        <v>924</v>
      </c>
      <c r="I176" s="130" t="s">
        <v>1417</v>
      </c>
      <c r="J176" s="130" t="s">
        <v>826</v>
      </c>
      <c r="K176" s="131">
        <v>45369.523402777799</v>
      </c>
    </row>
    <row r="177" spans="1:11" x14ac:dyDescent="0.35">
      <c r="A177" s="129" t="s">
        <v>1421</v>
      </c>
      <c r="B177" s="130" t="s">
        <v>1422</v>
      </c>
      <c r="C177" s="131">
        <v>45959.137638888897</v>
      </c>
      <c r="D177" s="130" t="s">
        <v>1423</v>
      </c>
      <c r="E177" s="132">
        <v>45155</v>
      </c>
      <c r="F177" s="130" t="s">
        <v>860</v>
      </c>
      <c r="G177" s="130" t="s">
        <v>923</v>
      </c>
      <c r="H177" s="130" t="s">
        <v>928</v>
      </c>
      <c r="I177" s="130" t="s">
        <v>1417</v>
      </c>
      <c r="J177" s="130" t="s">
        <v>826</v>
      </c>
      <c r="K177" s="131">
        <v>45369.523414351897</v>
      </c>
    </row>
    <row r="178" spans="1:11" x14ac:dyDescent="0.35">
      <c r="A178" s="129" t="s">
        <v>1424</v>
      </c>
      <c r="B178" s="130" t="s">
        <v>1425</v>
      </c>
      <c r="C178" s="131">
        <v>45959.1338888889</v>
      </c>
      <c r="D178" s="130" t="s">
        <v>1426</v>
      </c>
      <c r="E178" s="132">
        <v>45155</v>
      </c>
      <c r="F178" s="130" t="s">
        <v>860</v>
      </c>
      <c r="G178" s="130" t="s">
        <v>861</v>
      </c>
      <c r="H178" s="130" t="s">
        <v>897</v>
      </c>
      <c r="I178" s="130" t="s">
        <v>1413</v>
      </c>
      <c r="J178" s="130" t="s">
        <v>826</v>
      </c>
      <c r="K178" s="131">
        <v>45369.520810185197</v>
      </c>
    </row>
    <row r="179" spans="1:11" x14ac:dyDescent="0.35">
      <c r="A179" s="129" t="s">
        <v>1427</v>
      </c>
      <c r="B179" s="130" t="s">
        <v>1428</v>
      </c>
      <c r="C179" s="131">
        <v>45959.133900462999</v>
      </c>
      <c r="D179" s="130" t="s">
        <v>1429</v>
      </c>
      <c r="E179" s="132">
        <v>45155</v>
      </c>
      <c r="F179" s="130" t="s">
        <v>860</v>
      </c>
      <c r="G179" s="130" t="s">
        <v>861</v>
      </c>
      <c r="H179" s="130" t="s">
        <v>862</v>
      </c>
      <c r="I179" s="130" t="s">
        <v>1413</v>
      </c>
      <c r="J179" s="130" t="s">
        <v>826</v>
      </c>
      <c r="K179" s="131">
        <v>45369.520810185197</v>
      </c>
    </row>
    <row r="180" spans="1:11" x14ac:dyDescent="0.35">
      <c r="A180" s="129" t="s">
        <v>1430</v>
      </c>
      <c r="B180" s="130" t="s">
        <v>1431</v>
      </c>
      <c r="C180" s="131">
        <v>45959.134837963</v>
      </c>
      <c r="D180" s="130" t="s">
        <v>1432</v>
      </c>
      <c r="E180" s="132">
        <v>45155</v>
      </c>
      <c r="F180" s="130" t="s">
        <v>860</v>
      </c>
      <c r="G180" s="130" t="s">
        <v>71</v>
      </c>
      <c r="H180" s="130" t="s">
        <v>1433</v>
      </c>
      <c r="I180" s="130" t="s">
        <v>1090</v>
      </c>
      <c r="J180" s="130" t="s">
        <v>826</v>
      </c>
      <c r="K180" s="131">
        <v>45369.519687499997</v>
      </c>
    </row>
    <row r="181" spans="1:11" x14ac:dyDescent="0.35">
      <c r="A181" s="129" t="s">
        <v>1434</v>
      </c>
      <c r="B181" s="130" t="s">
        <v>1435</v>
      </c>
      <c r="C181" s="131">
        <v>45369.070509259298</v>
      </c>
      <c r="D181" s="130" t="s">
        <v>1436</v>
      </c>
      <c r="E181" s="132">
        <v>45047</v>
      </c>
      <c r="F181" s="130" t="s">
        <v>867</v>
      </c>
      <c r="G181" s="130" t="s">
        <v>861</v>
      </c>
      <c r="H181" s="130" t="s">
        <v>1127</v>
      </c>
      <c r="I181" s="130" t="s">
        <v>1090</v>
      </c>
      <c r="J181" s="130" t="s">
        <v>826</v>
      </c>
      <c r="K181" s="131">
        <v>45072.595381944397</v>
      </c>
    </row>
    <row r="182" spans="1:11" x14ac:dyDescent="0.35">
      <c r="A182" s="129" t="s">
        <v>1437</v>
      </c>
      <c r="B182" s="130" t="s">
        <v>1438</v>
      </c>
      <c r="C182" s="131">
        <v>45959.137280092596</v>
      </c>
      <c r="D182" s="130" t="s">
        <v>1436</v>
      </c>
      <c r="E182" s="132">
        <v>45155</v>
      </c>
      <c r="F182" s="130" t="s">
        <v>860</v>
      </c>
      <c r="G182" s="130" t="s">
        <v>861</v>
      </c>
      <c r="H182" s="130" t="s">
        <v>906</v>
      </c>
      <c r="I182" s="130" t="s">
        <v>1432</v>
      </c>
      <c r="J182" s="130" t="s">
        <v>826</v>
      </c>
      <c r="K182" s="131">
        <v>45369.520821759303</v>
      </c>
    </row>
    <row r="183" spans="1:11" x14ac:dyDescent="0.35">
      <c r="A183" s="129" t="s">
        <v>1439</v>
      </c>
      <c r="B183" s="130" t="s">
        <v>1440</v>
      </c>
      <c r="C183" s="131">
        <v>45959.133900462999</v>
      </c>
      <c r="D183" s="130" t="s">
        <v>1441</v>
      </c>
      <c r="E183" s="132">
        <v>45155</v>
      </c>
      <c r="F183" s="130" t="s">
        <v>860</v>
      </c>
      <c r="G183" s="130" t="s">
        <v>861</v>
      </c>
      <c r="H183" s="130" t="s">
        <v>897</v>
      </c>
      <c r="I183" s="130" t="s">
        <v>1432</v>
      </c>
      <c r="J183" s="130" t="s">
        <v>826</v>
      </c>
      <c r="K183" s="131">
        <v>45369.520821759303</v>
      </c>
    </row>
    <row r="184" spans="1:11" x14ac:dyDescent="0.35">
      <c r="A184" s="129" t="s">
        <v>1442</v>
      </c>
      <c r="B184" s="130" t="s">
        <v>1443</v>
      </c>
      <c r="C184" s="131">
        <v>45369.070509259298</v>
      </c>
      <c r="D184" s="130" t="s">
        <v>1441</v>
      </c>
      <c r="E184" s="132">
        <v>45047</v>
      </c>
      <c r="F184" s="130" t="s">
        <v>867</v>
      </c>
      <c r="G184" s="130" t="s">
        <v>861</v>
      </c>
      <c r="H184" s="130" t="s">
        <v>990</v>
      </c>
      <c r="I184" s="130" t="s">
        <v>1090</v>
      </c>
      <c r="J184" s="130" t="s">
        <v>826</v>
      </c>
      <c r="K184" s="131">
        <v>45072.595381944397</v>
      </c>
    </row>
    <row r="185" spans="1:11" x14ac:dyDescent="0.35">
      <c r="A185" s="129" t="s">
        <v>1444</v>
      </c>
      <c r="B185" s="130" t="s">
        <v>1445</v>
      </c>
      <c r="C185" s="131">
        <v>45959.130486111098</v>
      </c>
      <c r="D185" s="130" t="s">
        <v>1446</v>
      </c>
      <c r="E185" s="132">
        <v>45155</v>
      </c>
      <c r="F185" s="130" t="s">
        <v>860</v>
      </c>
      <c r="G185" s="130" t="s">
        <v>923</v>
      </c>
      <c r="H185" s="130" t="s">
        <v>924</v>
      </c>
      <c r="I185" s="130" t="s">
        <v>1441</v>
      </c>
      <c r="J185" s="130" t="s">
        <v>826</v>
      </c>
      <c r="K185" s="131">
        <v>45369.523414351897</v>
      </c>
    </row>
    <row r="186" spans="1:11" x14ac:dyDescent="0.35">
      <c r="A186" s="129" t="s">
        <v>1447</v>
      </c>
      <c r="B186" s="130" t="s">
        <v>1448</v>
      </c>
      <c r="C186" s="131">
        <v>45959.136620370402</v>
      </c>
      <c r="D186" s="130" t="s">
        <v>1449</v>
      </c>
      <c r="E186" s="132">
        <v>45155</v>
      </c>
      <c r="F186" s="130" t="s">
        <v>860</v>
      </c>
      <c r="G186" s="130" t="s">
        <v>923</v>
      </c>
      <c r="H186" s="130" t="s">
        <v>928</v>
      </c>
      <c r="I186" s="130" t="s">
        <v>1441</v>
      </c>
      <c r="J186" s="130" t="s">
        <v>826</v>
      </c>
      <c r="K186" s="131">
        <v>45369.523414351897</v>
      </c>
    </row>
    <row r="187" spans="1:11" x14ac:dyDescent="0.35">
      <c r="A187" s="129" t="s">
        <v>1450</v>
      </c>
      <c r="B187" s="130" t="s">
        <v>1451</v>
      </c>
      <c r="C187" s="131">
        <v>45959.135046296302</v>
      </c>
      <c r="D187" s="130" t="s">
        <v>1452</v>
      </c>
      <c r="E187" s="132">
        <v>45155</v>
      </c>
      <c r="F187" s="130" t="s">
        <v>860</v>
      </c>
      <c r="G187" s="130" t="s">
        <v>861</v>
      </c>
      <c r="H187" s="130" t="s">
        <v>862</v>
      </c>
      <c r="I187" s="130" t="s">
        <v>1432</v>
      </c>
      <c r="J187" s="130" t="s">
        <v>826</v>
      </c>
      <c r="K187" s="131">
        <v>45369.520821759303</v>
      </c>
    </row>
    <row r="188" spans="1:11" x14ac:dyDescent="0.35">
      <c r="A188" s="129" t="s">
        <v>1453</v>
      </c>
      <c r="B188" s="130" t="s">
        <v>1454</v>
      </c>
      <c r="C188" s="131">
        <v>45959.137291666702</v>
      </c>
      <c r="D188" s="130" t="s">
        <v>1455</v>
      </c>
      <c r="E188" s="132">
        <v>45155</v>
      </c>
      <c r="F188" s="130" t="s">
        <v>860</v>
      </c>
      <c r="G188" s="130" t="s">
        <v>861</v>
      </c>
      <c r="H188" s="130" t="s">
        <v>872</v>
      </c>
      <c r="I188" s="130" t="s">
        <v>1432</v>
      </c>
      <c r="J188" s="130" t="s">
        <v>826</v>
      </c>
      <c r="K188" s="131">
        <v>45369.520833333299</v>
      </c>
    </row>
    <row r="189" spans="1:11" x14ac:dyDescent="0.35">
      <c r="A189" s="129" t="s">
        <v>1456</v>
      </c>
      <c r="B189" s="130" t="s">
        <v>1457</v>
      </c>
      <c r="C189" s="131">
        <v>45959.133680555598</v>
      </c>
      <c r="D189" s="130" t="s">
        <v>1458</v>
      </c>
      <c r="E189" s="132">
        <v>45155</v>
      </c>
      <c r="F189" s="130" t="s">
        <v>860</v>
      </c>
      <c r="G189" s="130" t="s">
        <v>71</v>
      </c>
      <c r="H189" s="130" t="s">
        <v>1459</v>
      </c>
      <c r="I189" s="130" t="s">
        <v>1090</v>
      </c>
      <c r="J189" s="130" t="s">
        <v>826</v>
      </c>
      <c r="K189" s="131">
        <v>45369.519699074102</v>
      </c>
    </row>
    <row r="190" spans="1:11" x14ac:dyDescent="0.35">
      <c r="A190" s="129" t="s">
        <v>1460</v>
      </c>
      <c r="B190" s="130" t="s">
        <v>1461</v>
      </c>
      <c r="C190" s="131">
        <v>45369.070509259298</v>
      </c>
      <c r="D190" s="130" t="s">
        <v>1462</v>
      </c>
      <c r="E190" s="132">
        <v>45047</v>
      </c>
      <c r="F190" s="130" t="s">
        <v>867</v>
      </c>
      <c r="G190" s="130" t="s">
        <v>861</v>
      </c>
      <c r="H190" s="130" t="s">
        <v>1127</v>
      </c>
      <c r="I190" s="130" t="s">
        <v>1090</v>
      </c>
      <c r="J190" s="130" t="s">
        <v>826</v>
      </c>
      <c r="K190" s="131">
        <v>45072.595381944397</v>
      </c>
    </row>
    <row r="191" spans="1:11" x14ac:dyDescent="0.35">
      <c r="A191" s="129" t="s">
        <v>1463</v>
      </c>
      <c r="B191" s="130" t="s">
        <v>1464</v>
      </c>
      <c r="C191" s="131">
        <v>45959.136273148099</v>
      </c>
      <c r="D191" s="130" t="s">
        <v>1462</v>
      </c>
      <c r="E191" s="132">
        <v>45155</v>
      </c>
      <c r="F191" s="130" t="s">
        <v>860</v>
      </c>
      <c r="G191" s="130" t="s">
        <v>861</v>
      </c>
      <c r="H191" s="130" t="s">
        <v>906</v>
      </c>
      <c r="I191" s="130" t="s">
        <v>1458</v>
      </c>
      <c r="J191" s="130" t="s">
        <v>826</v>
      </c>
      <c r="K191" s="131">
        <v>45369.520833333299</v>
      </c>
    </row>
    <row r="192" spans="1:11" x14ac:dyDescent="0.35">
      <c r="A192" s="129" t="s">
        <v>1465</v>
      </c>
      <c r="B192" s="130" t="s">
        <v>1466</v>
      </c>
      <c r="C192" s="131">
        <v>45959.132847222201</v>
      </c>
      <c r="D192" s="130" t="s">
        <v>1467</v>
      </c>
      <c r="E192" s="132">
        <v>45155</v>
      </c>
      <c r="F192" s="130" t="s">
        <v>860</v>
      </c>
      <c r="G192" s="130" t="s">
        <v>861</v>
      </c>
      <c r="H192" s="130" t="s">
        <v>897</v>
      </c>
      <c r="I192" s="130" t="s">
        <v>1458</v>
      </c>
      <c r="J192" s="130" t="s">
        <v>826</v>
      </c>
      <c r="K192" s="131">
        <v>45369.520833333299</v>
      </c>
    </row>
    <row r="193" spans="1:11" x14ac:dyDescent="0.35">
      <c r="A193" s="129" t="s">
        <v>1468</v>
      </c>
      <c r="B193" s="130" t="s">
        <v>1469</v>
      </c>
      <c r="C193" s="131">
        <v>45959.137291666702</v>
      </c>
      <c r="D193" s="130" t="s">
        <v>1470</v>
      </c>
      <c r="E193" s="132">
        <v>45155</v>
      </c>
      <c r="F193" s="130" t="s">
        <v>860</v>
      </c>
      <c r="G193" s="130" t="s">
        <v>861</v>
      </c>
      <c r="H193" s="130" t="s">
        <v>862</v>
      </c>
      <c r="I193" s="130" t="s">
        <v>1458</v>
      </c>
      <c r="J193" s="130" t="s">
        <v>826</v>
      </c>
      <c r="K193" s="131">
        <v>45369.520844907398</v>
      </c>
    </row>
    <row r="194" spans="1:11" x14ac:dyDescent="0.35">
      <c r="A194" s="129" t="s">
        <v>1471</v>
      </c>
      <c r="B194" s="130" t="s">
        <v>1472</v>
      </c>
      <c r="C194" s="131">
        <v>45959.136284722197</v>
      </c>
      <c r="D194" s="130" t="s">
        <v>1473</v>
      </c>
      <c r="E194" s="132">
        <v>45155</v>
      </c>
      <c r="F194" s="130" t="s">
        <v>860</v>
      </c>
      <c r="G194" s="130" t="s">
        <v>861</v>
      </c>
      <c r="H194" s="130" t="s">
        <v>872</v>
      </c>
      <c r="I194" s="130" t="s">
        <v>1458</v>
      </c>
      <c r="J194" s="130" t="s">
        <v>826</v>
      </c>
      <c r="K194" s="131">
        <v>45369.520844907398</v>
      </c>
    </row>
    <row r="195" spans="1:11" x14ac:dyDescent="0.35">
      <c r="A195" s="129" t="s">
        <v>1474</v>
      </c>
      <c r="B195" s="130" t="s">
        <v>1475</v>
      </c>
      <c r="C195" s="131">
        <v>45959.135567129597</v>
      </c>
      <c r="D195" s="130" t="s">
        <v>1476</v>
      </c>
      <c r="E195" s="132">
        <v>45155</v>
      </c>
      <c r="F195" s="130" t="s">
        <v>860</v>
      </c>
      <c r="G195" s="130" t="s">
        <v>923</v>
      </c>
      <c r="H195" s="130" t="s">
        <v>924</v>
      </c>
      <c r="I195" s="130" t="s">
        <v>1473</v>
      </c>
      <c r="J195" s="130" t="s">
        <v>826</v>
      </c>
      <c r="K195" s="131">
        <v>45369.523425925901</v>
      </c>
    </row>
    <row r="196" spans="1:11" x14ac:dyDescent="0.35">
      <c r="A196" s="129" t="s">
        <v>1477</v>
      </c>
      <c r="B196" s="130" t="s">
        <v>1478</v>
      </c>
      <c r="C196" s="131">
        <v>45959.134444444397</v>
      </c>
      <c r="D196" s="130" t="s">
        <v>1479</v>
      </c>
      <c r="E196" s="132">
        <v>45155</v>
      </c>
      <c r="F196" s="130" t="s">
        <v>860</v>
      </c>
      <c r="G196" s="130" t="s">
        <v>923</v>
      </c>
      <c r="H196" s="130" t="s">
        <v>928</v>
      </c>
      <c r="I196" s="130" t="s">
        <v>1473</v>
      </c>
      <c r="J196" s="130" t="s">
        <v>826</v>
      </c>
      <c r="K196" s="131">
        <v>45369.523425925901</v>
      </c>
    </row>
    <row r="197" spans="1:11" x14ac:dyDescent="0.35">
      <c r="A197" s="129" t="s">
        <v>1480</v>
      </c>
      <c r="B197" s="130" t="s">
        <v>1481</v>
      </c>
      <c r="C197" s="131">
        <v>45959.131134259304</v>
      </c>
      <c r="D197" s="130" t="s">
        <v>1482</v>
      </c>
      <c r="E197" s="132">
        <v>45155</v>
      </c>
      <c r="F197" s="130" t="s">
        <v>860</v>
      </c>
      <c r="G197" s="130" t="s">
        <v>861</v>
      </c>
      <c r="H197" s="130" t="s">
        <v>876</v>
      </c>
      <c r="I197" s="130" t="s">
        <v>1458</v>
      </c>
      <c r="J197" s="130" t="s">
        <v>826</v>
      </c>
      <c r="K197" s="131">
        <v>45369.520844907398</v>
      </c>
    </row>
    <row r="198" spans="1:11" x14ac:dyDescent="0.35">
      <c r="A198" s="129" t="s">
        <v>1483</v>
      </c>
      <c r="B198" s="130" t="s">
        <v>1484</v>
      </c>
      <c r="C198" s="131">
        <v>45959.133287037002</v>
      </c>
      <c r="D198" s="130" t="s">
        <v>1485</v>
      </c>
      <c r="E198" s="132">
        <v>45155</v>
      </c>
      <c r="F198" s="130" t="s">
        <v>860</v>
      </c>
      <c r="G198" s="130" t="s">
        <v>923</v>
      </c>
      <c r="H198" s="130" t="s">
        <v>924</v>
      </c>
      <c r="I198" s="130" t="s">
        <v>1482</v>
      </c>
      <c r="J198" s="130" t="s">
        <v>826</v>
      </c>
      <c r="K198" s="131">
        <v>45369.523425925901</v>
      </c>
    </row>
    <row r="199" spans="1:11" x14ac:dyDescent="0.35">
      <c r="A199" s="129" t="s">
        <v>1486</v>
      </c>
      <c r="B199" s="130" t="s">
        <v>1487</v>
      </c>
      <c r="C199" s="131">
        <v>45959.136631944399</v>
      </c>
      <c r="D199" s="130" t="s">
        <v>1488</v>
      </c>
      <c r="E199" s="132">
        <v>45155</v>
      </c>
      <c r="F199" s="130" t="s">
        <v>860</v>
      </c>
      <c r="G199" s="130" t="s">
        <v>923</v>
      </c>
      <c r="H199" s="130" t="s">
        <v>928</v>
      </c>
      <c r="I199" s="130" t="s">
        <v>1482</v>
      </c>
      <c r="J199" s="130" t="s">
        <v>826</v>
      </c>
      <c r="K199" s="131">
        <v>45369.5234375</v>
      </c>
    </row>
    <row r="200" spans="1:11" x14ac:dyDescent="0.35">
      <c r="A200" s="129" t="s">
        <v>1489</v>
      </c>
      <c r="B200" s="130" t="s">
        <v>1490</v>
      </c>
      <c r="C200" s="131">
        <v>45959.132847222201</v>
      </c>
      <c r="D200" s="130" t="s">
        <v>1491</v>
      </c>
      <c r="E200" s="132">
        <v>45155</v>
      </c>
      <c r="F200" s="130" t="s">
        <v>860</v>
      </c>
      <c r="G200" s="130" t="s">
        <v>861</v>
      </c>
      <c r="H200" s="130" t="s">
        <v>1492</v>
      </c>
      <c r="I200" s="130" t="s">
        <v>1458</v>
      </c>
      <c r="J200" s="130" t="s">
        <v>826</v>
      </c>
      <c r="K200" s="131">
        <v>45369.520856481497</v>
      </c>
    </row>
    <row r="201" spans="1:11" x14ac:dyDescent="0.35">
      <c r="A201" s="129" t="s">
        <v>1493</v>
      </c>
      <c r="B201" s="130" t="s">
        <v>1494</v>
      </c>
      <c r="C201" s="131">
        <v>45959.1315046296</v>
      </c>
      <c r="D201" s="130" t="s">
        <v>1495</v>
      </c>
      <c r="E201" s="132">
        <v>45155</v>
      </c>
      <c r="F201" s="130" t="s">
        <v>860</v>
      </c>
      <c r="G201" s="130" t="s">
        <v>861</v>
      </c>
      <c r="H201" s="130" t="s">
        <v>880</v>
      </c>
      <c r="I201" s="130" t="s">
        <v>1458</v>
      </c>
      <c r="J201" s="130" t="s">
        <v>826</v>
      </c>
      <c r="K201" s="131">
        <v>45369.520856481497</v>
      </c>
    </row>
    <row r="202" spans="1:11" x14ac:dyDescent="0.35">
      <c r="A202" s="129" t="s">
        <v>1496</v>
      </c>
      <c r="B202" s="130" t="s">
        <v>1497</v>
      </c>
      <c r="C202" s="131">
        <v>45959.137638888897</v>
      </c>
      <c r="D202" s="130" t="s">
        <v>1498</v>
      </c>
      <c r="E202" s="132">
        <v>45155</v>
      </c>
      <c r="F202" s="130" t="s">
        <v>860</v>
      </c>
      <c r="G202" s="130" t="s">
        <v>923</v>
      </c>
      <c r="H202" s="130" t="s">
        <v>924</v>
      </c>
      <c r="I202" s="130" t="s">
        <v>1495</v>
      </c>
      <c r="J202" s="130" t="s">
        <v>826</v>
      </c>
      <c r="K202" s="131">
        <v>45369.5234375</v>
      </c>
    </row>
    <row r="203" spans="1:11" x14ac:dyDescent="0.35">
      <c r="A203" s="129" t="s">
        <v>1499</v>
      </c>
      <c r="B203" s="130" t="s">
        <v>1500</v>
      </c>
      <c r="C203" s="131">
        <v>45959.130486111098</v>
      </c>
      <c r="D203" s="130" t="s">
        <v>1501</v>
      </c>
      <c r="E203" s="132">
        <v>45155</v>
      </c>
      <c r="F203" s="130" t="s">
        <v>860</v>
      </c>
      <c r="G203" s="130" t="s">
        <v>923</v>
      </c>
      <c r="H203" s="130" t="s">
        <v>928</v>
      </c>
      <c r="I203" s="130" t="s">
        <v>1495</v>
      </c>
      <c r="J203" s="130" t="s">
        <v>826</v>
      </c>
      <c r="K203" s="131">
        <v>45369.5234375</v>
      </c>
    </row>
    <row r="204" spans="1:11" x14ac:dyDescent="0.35">
      <c r="A204" s="129" t="s">
        <v>1502</v>
      </c>
      <c r="B204" s="130" t="s">
        <v>1503</v>
      </c>
      <c r="C204" s="131">
        <v>45959.133912037003</v>
      </c>
      <c r="D204" s="130" t="s">
        <v>1504</v>
      </c>
      <c r="E204" s="132">
        <v>45155</v>
      </c>
      <c r="F204" s="130" t="s">
        <v>860</v>
      </c>
      <c r="G204" s="130" t="s">
        <v>861</v>
      </c>
      <c r="H204" s="130" t="s">
        <v>884</v>
      </c>
      <c r="I204" s="130" t="s">
        <v>1458</v>
      </c>
      <c r="J204" s="130" t="s">
        <v>826</v>
      </c>
      <c r="K204" s="131">
        <v>45369.520868055602</v>
      </c>
    </row>
    <row r="205" spans="1:11" x14ac:dyDescent="0.35">
      <c r="A205" s="129" t="s">
        <v>1505</v>
      </c>
      <c r="B205" s="130" t="s">
        <v>1506</v>
      </c>
      <c r="C205" s="131">
        <v>45369.070520833302</v>
      </c>
      <c r="D205" s="130" t="s">
        <v>1504</v>
      </c>
      <c r="E205" s="132">
        <v>45047</v>
      </c>
      <c r="F205" s="130" t="s">
        <v>867</v>
      </c>
      <c r="G205" s="130" t="s">
        <v>861</v>
      </c>
      <c r="H205" s="130" t="s">
        <v>1507</v>
      </c>
      <c r="I205" s="130" t="s">
        <v>1090</v>
      </c>
      <c r="J205" s="130" t="s">
        <v>826</v>
      </c>
      <c r="K205" s="131">
        <v>45072.595381944397</v>
      </c>
    </row>
    <row r="206" spans="1:11" x14ac:dyDescent="0.35">
      <c r="A206" s="129" t="s">
        <v>1508</v>
      </c>
      <c r="B206" s="130" t="s">
        <v>1509</v>
      </c>
      <c r="C206" s="131">
        <v>45959.138263888897</v>
      </c>
      <c r="D206" s="130" t="s">
        <v>1510</v>
      </c>
      <c r="E206" s="132">
        <v>45155</v>
      </c>
      <c r="F206" s="130" t="s">
        <v>860</v>
      </c>
      <c r="G206" s="130" t="s">
        <v>861</v>
      </c>
      <c r="H206" s="130" t="s">
        <v>888</v>
      </c>
      <c r="I206" s="130" t="s">
        <v>1458</v>
      </c>
      <c r="J206" s="130" t="s">
        <v>826</v>
      </c>
      <c r="K206" s="131">
        <v>45369.520868055602</v>
      </c>
    </row>
    <row r="207" spans="1:11" x14ac:dyDescent="0.35">
      <c r="A207" s="129" t="s">
        <v>1511</v>
      </c>
      <c r="B207" s="130" t="s">
        <v>1512</v>
      </c>
      <c r="C207" s="131">
        <v>45959.132847222201</v>
      </c>
      <c r="D207" s="130" t="s">
        <v>1513</v>
      </c>
      <c r="E207" s="132">
        <v>45155</v>
      </c>
      <c r="F207" s="130" t="s">
        <v>860</v>
      </c>
      <c r="G207" s="130" t="s">
        <v>861</v>
      </c>
      <c r="H207" s="130" t="s">
        <v>892</v>
      </c>
      <c r="I207" s="130" t="s">
        <v>1458</v>
      </c>
      <c r="J207" s="130" t="s">
        <v>826</v>
      </c>
      <c r="K207" s="131">
        <v>45369.520879629599</v>
      </c>
    </row>
    <row r="208" spans="1:11" x14ac:dyDescent="0.35">
      <c r="A208" s="129" t="s">
        <v>1514</v>
      </c>
      <c r="B208" s="130" t="s">
        <v>1515</v>
      </c>
      <c r="C208" s="131">
        <v>45959.130995370397</v>
      </c>
      <c r="D208" s="130" t="s">
        <v>1516</v>
      </c>
      <c r="E208" s="132">
        <v>45155</v>
      </c>
      <c r="F208" s="130" t="s">
        <v>860</v>
      </c>
      <c r="G208" s="130" t="s">
        <v>71</v>
      </c>
      <c r="H208" s="130" t="s">
        <v>1517</v>
      </c>
      <c r="I208" s="130" t="s">
        <v>1090</v>
      </c>
      <c r="J208" s="130" t="s">
        <v>826</v>
      </c>
      <c r="K208" s="131">
        <v>45369.519699074102</v>
      </c>
    </row>
    <row r="209" spans="1:11" x14ac:dyDescent="0.35">
      <c r="A209" s="129" t="s">
        <v>1518</v>
      </c>
      <c r="B209" s="130" t="s">
        <v>1519</v>
      </c>
      <c r="C209" s="131">
        <v>45959.1315046296</v>
      </c>
      <c r="D209" s="130" t="s">
        <v>1520</v>
      </c>
      <c r="E209" s="132">
        <v>45155</v>
      </c>
      <c r="F209" s="130" t="s">
        <v>860</v>
      </c>
      <c r="G209" s="130" t="s">
        <v>861</v>
      </c>
      <c r="H209" s="130" t="s">
        <v>906</v>
      </c>
      <c r="I209" s="130" t="s">
        <v>1516</v>
      </c>
      <c r="J209" s="130" t="s">
        <v>826</v>
      </c>
      <c r="K209" s="131">
        <v>45369.520879629599</v>
      </c>
    </row>
    <row r="210" spans="1:11" x14ac:dyDescent="0.35">
      <c r="A210" s="129" t="s">
        <v>1521</v>
      </c>
      <c r="B210" s="130" t="s">
        <v>1522</v>
      </c>
      <c r="C210" s="131">
        <v>45959.131516203699</v>
      </c>
      <c r="D210" s="130" t="s">
        <v>1523</v>
      </c>
      <c r="E210" s="132">
        <v>45155</v>
      </c>
      <c r="F210" s="130" t="s">
        <v>860</v>
      </c>
      <c r="G210" s="130" t="s">
        <v>861</v>
      </c>
      <c r="H210" s="130" t="s">
        <v>897</v>
      </c>
      <c r="I210" s="130" t="s">
        <v>1516</v>
      </c>
      <c r="J210" s="130" t="s">
        <v>826</v>
      </c>
      <c r="K210" s="131">
        <v>45369.520891203698</v>
      </c>
    </row>
    <row r="211" spans="1:11" x14ac:dyDescent="0.35">
      <c r="A211" s="129" t="s">
        <v>1524</v>
      </c>
      <c r="B211" s="130" t="s">
        <v>1525</v>
      </c>
      <c r="C211" s="131">
        <v>45369.070520833302</v>
      </c>
      <c r="D211" s="130" t="s">
        <v>1523</v>
      </c>
      <c r="E211" s="132">
        <v>45047</v>
      </c>
      <c r="F211" s="130" t="s">
        <v>867</v>
      </c>
      <c r="G211" s="130" t="s">
        <v>861</v>
      </c>
      <c r="H211" s="130" t="s">
        <v>990</v>
      </c>
      <c r="I211" s="130" t="s">
        <v>1090</v>
      </c>
      <c r="J211" s="130" t="s">
        <v>826</v>
      </c>
      <c r="K211" s="131">
        <v>45072.595381944397</v>
      </c>
    </row>
    <row r="212" spans="1:11" x14ac:dyDescent="0.35">
      <c r="A212" s="129" t="s">
        <v>1526</v>
      </c>
      <c r="B212" s="130" t="s">
        <v>1527</v>
      </c>
      <c r="C212" s="131">
        <v>45959.130497685197</v>
      </c>
      <c r="D212" s="130" t="s">
        <v>1528</v>
      </c>
      <c r="E212" s="132">
        <v>45155</v>
      </c>
      <c r="F212" s="130" t="s">
        <v>860</v>
      </c>
      <c r="G212" s="130" t="s">
        <v>923</v>
      </c>
      <c r="H212" s="130" t="s">
        <v>924</v>
      </c>
      <c r="I212" s="130" t="s">
        <v>1523</v>
      </c>
      <c r="J212" s="130" t="s">
        <v>826</v>
      </c>
      <c r="K212" s="131">
        <v>45369.523449074099</v>
      </c>
    </row>
    <row r="213" spans="1:11" x14ac:dyDescent="0.35">
      <c r="A213" s="129" t="s">
        <v>1529</v>
      </c>
      <c r="B213" s="130" t="s">
        <v>1530</v>
      </c>
      <c r="C213" s="131">
        <v>45959.138657407399</v>
      </c>
      <c r="D213" s="130" t="s">
        <v>1531</v>
      </c>
      <c r="E213" s="132">
        <v>45155</v>
      </c>
      <c r="F213" s="130" t="s">
        <v>860</v>
      </c>
      <c r="G213" s="130" t="s">
        <v>923</v>
      </c>
      <c r="H213" s="130" t="s">
        <v>928</v>
      </c>
      <c r="I213" s="130" t="s">
        <v>1523</v>
      </c>
      <c r="J213" s="130" t="s">
        <v>826</v>
      </c>
      <c r="K213" s="131">
        <v>45369.523449074099</v>
      </c>
    </row>
    <row r="214" spans="1:11" x14ac:dyDescent="0.35">
      <c r="A214" s="129" t="s">
        <v>1532</v>
      </c>
      <c r="B214" s="130" t="s">
        <v>1533</v>
      </c>
      <c r="C214" s="131">
        <v>45959.135578703703</v>
      </c>
      <c r="D214" s="130" t="s">
        <v>1534</v>
      </c>
      <c r="E214" s="132">
        <v>45155</v>
      </c>
      <c r="F214" s="130" t="s">
        <v>860</v>
      </c>
      <c r="G214" s="130" t="s">
        <v>923</v>
      </c>
      <c r="H214" s="130" t="s">
        <v>932</v>
      </c>
      <c r="I214" s="130" t="s">
        <v>1523</v>
      </c>
      <c r="J214" s="130" t="s">
        <v>826</v>
      </c>
      <c r="K214" s="131">
        <v>45369.523460648103</v>
      </c>
    </row>
    <row r="215" spans="1:11" x14ac:dyDescent="0.35">
      <c r="A215" s="129" t="s">
        <v>1535</v>
      </c>
      <c r="B215" s="130" t="s">
        <v>1536</v>
      </c>
      <c r="C215" s="131">
        <v>45959.135578703703</v>
      </c>
      <c r="D215" s="130" t="s">
        <v>1537</v>
      </c>
      <c r="E215" s="132">
        <v>45155</v>
      </c>
      <c r="F215" s="130" t="s">
        <v>860</v>
      </c>
      <c r="G215" s="130" t="s">
        <v>923</v>
      </c>
      <c r="H215" s="130" t="s">
        <v>936</v>
      </c>
      <c r="I215" s="130" t="s">
        <v>1523</v>
      </c>
      <c r="J215" s="130" t="s">
        <v>826</v>
      </c>
      <c r="K215" s="131">
        <v>45369.523460648103</v>
      </c>
    </row>
    <row r="216" spans="1:11" x14ac:dyDescent="0.35">
      <c r="A216" s="129" t="s">
        <v>1538</v>
      </c>
      <c r="B216" s="130" t="s">
        <v>1539</v>
      </c>
      <c r="C216" s="131">
        <v>45959.136284722197</v>
      </c>
      <c r="D216" s="130" t="s">
        <v>1540</v>
      </c>
      <c r="E216" s="132">
        <v>45155</v>
      </c>
      <c r="F216" s="130" t="s">
        <v>860</v>
      </c>
      <c r="G216" s="130" t="s">
        <v>861</v>
      </c>
      <c r="H216" s="130" t="s">
        <v>862</v>
      </c>
      <c r="I216" s="130" t="s">
        <v>1516</v>
      </c>
      <c r="J216" s="130" t="s">
        <v>826</v>
      </c>
      <c r="K216" s="131">
        <v>45369.520902777796</v>
      </c>
    </row>
    <row r="217" spans="1:11" x14ac:dyDescent="0.35">
      <c r="A217" s="129" t="s">
        <v>1541</v>
      </c>
      <c r="B217" s="130" t="s">
        <v>1542</v>
      </c>
      <c r="C217" s="131">
        <v>45959.133912037003</v>
      </c>
      <c r="D217" s="130" t="s">
        <v>1543</v>
      </c>
      <c r="E217" s="132">
        <v>45155</v>
      </c>
      <c r="F217" s="130" t="s">
        <v>860</v>
      </c>
      <c r="G217" s="130" t="s">
        <v>861</v>
      </c>
      <c r="H217" s="130" t="s">
        <v>872</v>
      </c>
      <c r="I217" s="130" t="s">
        <v>1516</v>
      </c>
      <c r="J217" s="130" t="s">
        <v>826</v>
      </c>
      <c r="K217" s="131">
        <v>45369.520902777796</v>
      </c>
    </row>
    <row r="218" spans="1:11" x14ac:dyDescent="0.35">
      <c r="A218" s="129" t="s">
        <v>1544</v>
      </c>
      <c r="B218" s="130" t="s">
        <v>1545</v>
      </c>
      <c r="C218" s="131">
        <v>45959.131527777798</v>
      </c>
      <c r="D218" s="130" t="s">
        <v>1546</v>
      </c>
      <c r="E218" s="132">
        <v>45155</v>
      </c>
      <c r="F218" s="130" t="s">
        <v>860</v>
      </c>
      <c r="G218" s="130" t="s">
        <v>861</v>
      </c>
      <c r="H218" s="130" t="s">
        <v>876</v>
      </c>
      <c r="I218" s="130" t="s">
        <v>1516</v>
      </c>
      <c r="J218" s="130" t="s">
        <v>826</v>
      </c>
      <c r="K218" s="131">
        <v>45369.520902777796</v>
      </c>
    </row>
    <row r="219" spans="1:11" x14ac:dyDescent="0.35">
      <c r="A219" s="129" t="s">
        <v>1547</v>
      </c>
      <c r="B219" s="130" t="s">
        <v>1548</v>
      </c>
      <c r="C219" s="131">
        <v>45959.138043981497</v>
      </c>
      <c r="D219" s="130" t="s">
        <v>1549</v>
      </c>
      <c r="E219" s="132">
        <v>45155</v>
      </c>
      <c r="F219" s="130" t="s">
        <v>860</v>
      </c>
      <c r="G219" s="130" t="s">
        <v>71</v>
      </c>
      <c r="H219" s="130" t="s">
        <v>1550</v>
      </c>
      <c r="I219" s="130" t="s">
        <v>1090</v>
      </c>
      <c r="J219" s="130" t="s">
        <v>826</v>
      </c>
      <c r="K219" s="131">
        <v>45369.519699074102</v>
      </c>
    </row>
    <row r="220" spans="1:11" x14ac:dyDescent="0.35">
      <c r="A220" s="129" t="s">
        <v>1551</v>
      </c>
      <c r="B220" s="130" t="s">
        <v>1552</v>
      </c>
      <c r="C220" s="131">
        <v>45959.131527777798</v>
      </c>
      <c r="D220" s="130" t="s">
        <v>1553</v>
      </c>
      <c r="E220" s="132">
        <v>45155</v>
      </c>
      <c r="F220" s="130" t="s">
        <v>860</v>
      </c>
      <c r="G220" s="130" t="s">
        <v>861</v>
      </c>
      <c r="H220" s="130" t="s">
        <v>906</v>
      </c>
      <c r="I220" s="130" t="s">
        <v>1549</v>
      </c>
      <c r="J220" s="130" t="s">
        <v>826</v>
      </c>
      <c r="K220" s="131">
        <v>45369.520914351902</v>
      </c>
    </row>
    <row r="221" spans="1:11" x14ac:dyDescent="0.35">
      <c r="A221" s="129" t="s">
        <v>1554</v>
      </c>
      <c r="B221" s="130" t="s">
        <v>1555</v>
      </c>
      <c r="C221" s="131">
        <v>45369.070520833302</v>
      </c>
      <c r="D221" s="130" t="s">
        <v>1553</v>
      </c>
      <c r="E221" s="132">
        <v>45047</v>
      </c>
      <c r="F221" s="130" t="s">
        <v>867</v>
      </c>
      <c r="G221" s="130" t="s">
        <v>861</v>
      </c>
      <c r="H221" s="130" t="s">
        <v>1127</v>
      </c>
      <c r="I221" s="130" t="s">
        <v>1090</v>
      </c>
      <c r="J221" s="130" t="s">
        <v>826</v>
      </c>
      <c r="K221" s="131">
        <v>45072.595381944397</v>
      </c>
    </row>
    <row r="222" spans="1:11" x14ac:dyDescent="0.35">
      <c r="A222" s="129" t="s">
        <v>1556</v>
      </c>
      <c r="B222" s="130" t="s">
        <v>1557</v>
      </c>
      <c r="C222" s="131">
        <v>45959.138263888897</v>
      </c>
      <c r="D222" s="130" t="s">
        <v>1558</v>
      </c>
      <c r="E222" s="132">
        <v>45155</v>
      </c>
      <c r="F222" s="130" t="s">
        <v>860</v>
      </c>
      <c r="G222" s="130" t="s">
        <v>861</v>
      </c>
      <c r="H222" s="130" t="s">
        <v>1559</v>
      </c>
      <c r="I222" s="130" t="s">
        <v>1549</v>
      </c>
      <c r="J222" s="130" t="s">
        <v>826</v>
      </c>
      <c r="K222" s="131">
        <v>45369.520949074104</v>
      </c>
    </row>
    <row r="223" spans="1:11" x14ac:dyDescent="0.35">
      <c r="A223" s="129" t="s">
        <v>1560</v>
      </c>
      <c r="B223" s="130" t="s">
        <v>1561</v>
      </c>
      <c r="C223" s="131">
        <v>45369.070532407401</v>
      </c>
      <c r="D223" s="130" t="s">
        <v>1562</v>
      </c>
      <c r="E223" s="132">
        <v>45047</v>
      </c>
      <c r="F223" s="130" t="s">
        <v>867</v>
      </c>
      <c r="G223" s="130" t="s">
        <v>861</v>
      </c>
      <c r="H223" s="130" t="s">
        <v>990</v>
      </c>
      <c r="I223" s="130" t="s">
        <v>1090</v>
      </c>
      <c r="J223" s="130" t="s">
        <v>826</v>
      </c>
      <c r="K223" s="131">
        <v>45072.595381944397</v>
      </c>
    </row>
    <row r="224" spans="1:11" x14ac:dyDescent="0.35">
      <c r="A224" s="129" t="s">
        <v>1563</v>
      </c>
      <c r="B224" s="130" t="s">
        <v>1564</v>
      </c>
      <c r="C224" s="131">
        <v>45959.136296296303</v>
      </c>
      <c r="D224" s="130" t="s">
        <v>1562</v>
      </c>
      <c r="E224" s="132">
        <v>45155</v>
      </c>
      <c r="F224" s="130" t="s">
        <v>860</v>
      </c>
      <c r="G224" s="130" t="s">
        <v>861</v>
      </c>
      <c r="H224" s="130" t="s">
        <v>897</v>
      </c>
      <c r="I224" s="130" t="s">
        <v>1549</v>
      </c>
      <c r="J224" s="130" t="s">
        <v>826</v>
      </c>
      <c r="K224" s="131">
        <v>45369.520914351902</v>
      </c>
    </row>
    <row r="225" spans="1:11" x14ac:dyDescent="0.35">
      <c r="A225" s="129" t="s">
        <v>1565</v>
      </c>
      <c r="B225" s="130" t="s">
        <v>1566</v>
      </c>
      <c r="C225" s="131">
        <v>45959.135590277801</v>
      </c>
      <c r="D225" s="130" t="s">
        <v>1567</v>
      </c>
      <c r="E225" s="132">
        <v>45155</v>
      </c>
      <c r="F225" s="130" t="s">
        <v>860</v>
      </c>
      <c r="G225" s="130" t="s">
        <v>923</v>
      </c>
      <c r="H225" s="130" t="s">
        <v>924</v>
      </c>
      <c r="I225" s="130" t="s">
        <v>1562</v>
      </c>
      <c r="J225" s="130" t="s">
        <v>826</v>
      </c>
      <c r="K225" s="131">
        <v>45369.523460648103</v>
      </c>
    </row>
    <row r="226" spans="1:11" x14ac:dyDescent="0.35">
      <c r="A226" s="129" t="s">
        <v>1568</v>
      </c>
      <c r="B226" s="130" t="s">
        <v>1569</v>
      </c>
      <c r="C226" s="131">
        <v>45959.137650463003</v>
      </c>
      <c r="D226" s="130" t="s">
        <v>1570</v>
      </c>
      <c r="E226" s="132">
        <v>45155</v>
      </c>
      <c r="F226" s="130" t="s">
        <v>860</v>
      </c>
      <c r="G226" s="130" t="s">
        <v>923</v>
      </c>
      <c r="H226" s="130" t="s">
        <v>928</v>
      </c>
      <c r="I226" s="130" t="s">
        <v>1562</v>
      </c>
      <c r="J226" s="130" t="s">
        <v>826</v>
      </c>
      <c r="K226" s="131">
        <v>45369.523460648103</v>
      </c>
    </row>
    <row r="227" spans="1:11" x14ac:dyDescent="0.35">
      <c r="A227" s="129" t="s">
        <v>1571</v>
      </c>
      <c r="B227" s="130" t="s">
        <v>1572</v>
      </c>
      <c r="C227" s="131">
        <v>45959.135590277801</v>
      </c>
      <c r="D227" s="130" t="s">
        <v>1573</v>
      </c>
      <c r="E227" s="132">
        <v>45155</v>
      </c>
      <c r="F227" s="130" t="s">
        <v>860</v>
      </c>
      <c r="G227" s="130" t="s">
        <v>923</v>
      </c>
      <c r="H227" s="130" t="s">
        <v>932</v>
      </c>
      <c r="I227" s="130" t="s">
        <v>1562</v>
      </c>
      <c r="J227" s="130" t="s">
        <v>826</v>
      </c>
      <c r="K227" s="131">
        <v>45369.523472222201</v>
      </c>
    </row>
    <row r="228" spans="1:11" x14ac:dyDescent="0.35">
      <c r="A228" s="129" t="s">
        <v>1574</v>
      </c>
      <c r="B228" s="130" t="s">
        <v>1575</v>
      </c>
      <c r="C228" s="131">
        <v>45959.133923611102</v>
      </c>
      <c r="D228" s="130" t="s">
        <v>1576</v>
      </c>
      <c r="E228" s="132">
        <v>45155</v>
      </c>
      <c r="F228" s="130" t="s">
        <v>860</v>
      </c>
      <c r="G228" s="130" t="s">
        <v>861</v>
      </c>
      <c r="H228" s="130" t="s">
        <v>862</v>
      </c>
      <c r="I228" s="130" t="s">
        <v>1549</v>
      </c>
      <c r="J228" s="130" t="s">
        <v>826</v>
      </c>
      <c r="K228" s="131">
        <v>45369.520914351902</v>
      </c>
    </row>
    <row r="229" spans="1:11" x14ac:dyDescent="0.35">
      <c r="A229" s="129" t="s">
        <v>1577</v>
      </c>
      <c r="B229" s="130" t="s">
        <v>1578</v>
      </c>
      <c r="C229" s="131">
        <v>45369.070532407401</v>
      </c>
      <c r="D229" s="130" t="s">
        <v>1576</v>
      </c>
      <c r="E229" s="132">
        <v>45047</v>
      </c>
      <c r="F229" s="130" t="s">
        <v>867</v>
      </c>
      <c r="G229" s="130" t="s">
        <v>861</v>
      </c>
      <c r="H229" s="130" t="s">
        <v>1579</v>
      </c>
      <c r="I229" s="130" t="s">
        <v>1090</v>
      </c>
      <c r="J229" s="130" t="s">
        <v>826</v>
      </c>
      <c r="K229" s="131">
        <v>45072.595381944397</v>
      </c>
    </row>
    <row r="230" spans="1:11" x14ac:dyDescent="0.35">
      <c r="A230" s="129" t="s">
        <v>1580</v>
      </c>
      <c r="B230" s="130" t="s">
        <v>1581</v>
      </c>
      <c r="C230" s="131">
        <v>45959.136631944399</v>
      </c>
      <c r="D230" s="130" t="s">
        <v>1582</v>
      </c>
      <c r="E230" s="132">
        <v>45155</v>
      </c>
      <c r="F230" s="130" t="s">
        <v>860</v>
      </c>
      <c r="G230" s="130" t="s">
        <v>923</v>
      </c>
      <c r="H230" s="130" t="s">
        <v>924</v>
      </c>
      <c r="I230" s="130" t="s">
        <v>1576</v>
      </c>
      <c r="J230" s="130" t="s">
        <v>826</v>
      </c>
      <c r="K230" s="131">
        <v>45369.523472222201</v>
      </c>
    </row>
    <row r="231" spans="1:11" x14ac:dyDescent="0.35">
      <c r="A231" s="129" t="s">
        <v>1583</v>
      </c>
      <c r="B231" s="130" t="s">
        <v>1584</v>
      </c>
      <c r="C231" s="131">
        <v>45959.130497685197</v>
      </c>
      <c r="D231" s="130" t="s">
        <v>1585</v>
      </c>
      <c r="E231" s="132">
        <v>45155</v>
      </c>
      <c r="F231" s="130" t="s">
        <v>860</v>
      </c>
      <c r="G231" s="130" t="s">
        <v>923</v>
      </c>
      <c r="H231" s="130" t="s">
        <v>928</v>
      </c>
      <c r="I231" s="130" t="s">
        <v>1576</v>
      </c>
      <c r="J231" s="130" t="s">
        <v>826</v>
      </c>
      <c r="K231" s="131">
        <v>45369.523472222201</v>
      </c>
    </row>
    <row r="232" spans="1:11" x14ac:dyDescent="0.35">
      <c r="A232" s="129" t="s">
        <v>1586</v>
      </c>
      <c r="B232" s="130" t="s">
        <v>1587</v>
      </c>
      <c r="C232" s="131">
        <v>45959.136296296303</v>
      </c>
      <c r="D232" s="130" t="s">
        <v>1588</v>
      </c>
      <c r="E232" s="132">
        <v>45155</v>
      </c>
      <c r="F232" s="130" t="s">
        <v>860</v>
      </c>
      <c r="G232" s="130" t="s">
        <v>861</v>
      </c>
      <c r="H232" s="130" t="s">
        <v>872</v>
      </c>
      <c r="I232" s="130" t="s">
        <v>1549</v>
      </c>
      <c r="J232" s="130" t="s">
        <v>826</v>
      </c>
      <c r="K232" s="131">
        <v>45369.520925925899</v>
      </c>
    </row>
    <row r="233" spans="1:11" x14ac:dyDescent="0.35">
      <c r="A233" s="129" t="s">
        <v>1589</v>
      </c>
      <c r="B233" s="130" t="s">
        <v>1590</v>
      </c>
      <c r="C233" s="131">
        <v>45959.135046296302</v>
      </c>
      <c r="D233" s="130" t="s">
        <v>1591</v>
      </c>
      <c r="E233" s="132">
        <v>45155</v>
      </c>
      <c r="F233" s="130" t="s">
        <v>860</v>
      </c>
      <c r="G233" s="130" t="s">
        <v>861</v>
      </c>
      <c r="H233" s="130" t="s">
        <v>876</v>
      </c>
      <c r="I233" s="130" t="s">
        <v>1549</v>
      </c>
      <c r="J233" s="130" t="s">
        <v>826</v>
      </c>
      <c r="K233" s="131">
        <v>45369.520925925899</v>
      </c>
    </row>
    <row r="234" spans="1:11" x14ac:dyDescent="0.35">
      <c r="A234" s="129" t="s">
        <v>1592</v>
      </c>
      <c r="B234" s="130" t="s">
        <v>1593</v>
      </c>
      <c r="C234" s="131">
        <v>45959.131539351903</v>
      </c>
      <c r="D234" s="130" t="s">
        <v>1594</v>
      </c>
      <c r="E234" s="132">
        <v>45155</v>
      </c>
      <c r="F234" s="130" t="s">
        <v>860</v>
      </c>
      <c r="G234" s="130" t="s">
        <v>861</v>
      </c>
      <c r="H234" s="130" t="s">
        <v>880</v>
      </c>
      <c r="I234" s="130" t="s">
        <v>1549</v>
      </c>
      <c r="J234" s="130" t="s">
        <v>826</v>
      </c>
      <c r="K234" s="131">
        <v>45369.520925925899</v>
      </c>
    </row>
    <row r="235" spans="1:11" x14ac:dyDescent="0.35">
      <c r="A235" s="129" t="s">
        <v>1595</v>
      </c>
      <c r="B235" s="130" t="s">
        <v>1596</v>
      </c>
      <c r="C235" s="131">
        <v>45959.137303240699</v>
      </c>
      <c r="D235" s="130" t="s">
        <v>1597</v>
      </c>
      <c r="E235" s="132">
        <v>45155</v>
      </c>
      <c r="F235" s="130" t="s">
        <v>860</v>
      </c>
      <c r="G235" s="130" t="s">
        <v>861</v>
      </c>
      <c r="H235" s="130" t="s">
        <v>884</v>
      </c>
      <c r="I235" s="130" t="s">
        <v>1549</v>
      </c>
      <c r="J235" s="130" t="s">
        <v>826</v>
      </c>
      <c r="K235" s="131">
        <v>45369.520937499998</v>
      </c>
    </row>
    <row r="236" spans="1:11" x14ac:dyDescent="0.35">
      <c r="A236" s="129" t="s">
        <v>1598</v>
      </c>
      <c r="B236" s="130" t="s">
        <v>1599</v>
      </c>
      <c r="C236" s="131">
        <v>45959.135046296302</v>
      </c>
      <c r="D236" s="130" t="s">
        <v>1600</v>
      </c>
      <c r="E236" s="132">
        <v>45155</v>
      </c>
      <c r="F236" s="130" t="s">
        <v>860</v>
      </c>
      <c r="G236" s="130" t="s">
        <v>861</v>
      </c>
      <c r="H236" s="130" t="s">
        <v>888</v>
      </c>
      <c r="I236" s="130" t="s">
        <v>1549</v>
      </c>
      <c r="J236" s="130" t="s">
        <v>826</v>
      </c>
      <c r="K236" s="131">
        <v>45369.520937499998</v>
      </c>
    </row>
    <row r="237" spans="1:11" x14ac:dyDescent="0.35">
      <c r="A237" s="129" t="s">
        <v>1601</v>
      </c>
      <c r="B237" s="130" t="s">
        <v>1602</v>
      </c>
      <c r="C237" s="131">
        <v>45959.1350578704</v>
      </c>
      <c r="D237" s="130" t="s">
        <v>1603</v>
      </c>
      <c r="E237" s="132">
        <v>45155</v>
      </c>
      <c r="F237" s="130" t="s">
        <v>860</v>
      </c>
      <c r="G237" s="130" t="s">
        <v>861</v>
      </c>
      <c r="H237" s="130" t="s">
        <v>892</v>
      </c>
      <c r="I237" s="130" t="s">
        <v>1549</v>
      </c>
      <c r="J237" s="130" t="s">
        <v>826</v>
      </c>
      <c r="K237" s="131">
        <v>45369.520937499998</v>
      </c>
    </row>
    <row r="238" spans="1:11" x14ac:dyDescent="0.35">
      <c r="A238" s="129" t="s">
        <v>1604</v>
      </c>
      <c r="B238" s="130" t="s">
        <v>1605</v>
      </c>
      <c r="C238" s="131">
        <v>45959.130856481497</v>
      </c>
      <c r="D238" s="130" t="s">
        <v>1606</v>
      </c>
      <c r="E238" s="132">
        <v>45155</v>
      </c>
      <c r="F238" s="130" t="s">
        <v>860</v>
      </c>
      <c r="G238" s="130" t="s">
        <v>71</v>
      </c>
      <c r="H238" s="130" t="s">
        <v>1607</v>
      </c>
      <c r="I238" s="130" t="s">
        <v>1090</v>
      </c>
      <c r="J238" s="130" t="s">
        <v>826</v>
      </c>
      <c r="K238" s="131">
        <v>45369.519699074102</v>
      </c>
    </row>
    <row r="239" spans="1:11" x14ac:dyDescent="0.35">
      <c r="A239" s="129" t="s">
        <v>1608</v>
      </c>
      <c r="B239" s="130" t="s">
        <v>1609</v>
      </c>
      <c r="C239" s="131">
        <v>45369.070543981499</v>
      </c>
      <c r="D239" s="130" t="s">
        <v>1610</v>
      </c>
      <c r="E239" s="132">
        <v>45047</v>
      </c>
      <c r="F239" s="130" t="s">
        <v>867</v>
      </c>
      <c r="G239" s="130" t="s">
        <v>861</v>
      </c>
      <c r="H239" s="130" t="s">
        <v>1127</v>
      </c>
      <c r="I239" s="130" t="s">
        <v>1090</v>
      </c>
      <c r="J239" s="130" t="s">
        <v>826</v>
      </c>
      <c r="K239" s="131">
        <v>45072.595381944397</v>
      </c>
    </row>
    <row r="240" spans="1:11" x14ac:dyDescent="0.35">
      <c r="A240" s="129" t="s">
        <v>1611</v>
      </c>
      <c r="B240" s="130" t="s">
        <v>1612</v>
      </c>
      <c r="C240" s="131">
        <v>45959.136296296303</v>
      </c>
      <c r="D240" s="130" t="s">
        <v>1610</v>
      </c>
      <c r="E240" s="132">
        <v>45155</v>
      </c>
      <c r="F240" s="130" t="s">
        <v>860</v>
      </c>
      <c r="G240" s="130" t="s">
        <v>861</v>
      </c>
      <c r="H240" s="130" t="s">
        <v>906</v>
      </c>
      <c r="I240" s="130" t="s">
        <v>1606</v>
      </c>
      <c r="J240" s="130" t="s">
        <v>826</v>
      </c>
      <c r="K240" s="131">
        <v>45369.520949074104</v>
      </c>
    </row>
    <row r="241" spans="1:11" x14ac:dyDescent="0.35">
      <c r="A241" s="129" t="s">
        <v>1613</v>
      </c>
      <c r="B241" s="130" t="s">
        <v>1614</v>
      </c>
      <c r="C241" s="131">
        <v>45959.135069444397</v>
      </c>
      <c r="D241" s="130" t="s">
        <v>1615</v>
      </c>
      <c r="E241" s="132">
        <v>45155</v>
      </c>
      <c r="F241" s="130" t="s">
        <v>860</v>
      </c>
      <c r="G241" s="130" t="s">
        <v>861</v>
      </c>
      <c r="H241" s="130" t="s">
        <v>897</v>
      </c>
      <c r="I241" s="130" t="s">
        <v>1606</v>
      </c>
      <c r="J241" s="130" t="s">
        <v>826</v>
      </c>
      <c r="K241" s="131">
        <v>45369.520960648202</v>
      </c>
    </row>
    <row r="242" spans="1:11" x14ac:dyDescent="0.35">
      <c r="A242" s="129" t="s">
        <v>1616</v>
      </c>
      <c r="B242" s="130" t="s">
        <v>1617</v>
      </c>
      <c r="C242" s="131">
        <v>45959.1311458333</v>
      </c>
      <c r="D242" s="130" t="s">
        <v>1618</v>
      </c>
      <c r="E242" s="132">
        <v>45155</v>
      </c>
      <c r="F242" s="130" t="s">
        <v>860</v>
      </c>
      <c r="G242" s="130" t="s">
        <v>861</v>
      </c>
      <c r="H242" s="130" t="s">
        <v>862</v>
      </c>
      <c r="I242" s="130" t="s">
        <v>1606</v>
      </c>
      <c r="J242" s="130" t="s">
        <v>826</v>
      </c>
      <c r="K242" s="131">
        <v>45369.520960648202</v>
      </c>
    </row>
    <row r="243" spans="1:11" x14ac:dyDescent="0.35">
      <c r="A243" s="129" t="s">
        <v>1619</v>
      </c>
      <c r="B243" s="130" t="s">
        <v>1620</v>
      </c>
      <c r="C243" s="131">
        <v>45959.132129629601</v>
      </c>
      <c r="D243" s="130" t="s">
        <v>1621</v>
      </c>
      <c r="E243" s="132">
        <v>45155</v>
      </c>
      <c r="F243" s="130" t="s">
        <v>860</v>
      </c>
      <c r="G243" s="130" t="s">
        <v>923</v>
      </c>
      <c r="H243" s="130" t="s">
        <v>924</v>
      </c>
      <c r="I243" s="130" t="s">
        <v>1618</v>
      </c>
      <c r="J243" s="130" t="s">
        <v>826</v>
      </c>
      <c r="K243" s="131">
        <v>45369.5234837963</v>
      </c>
    </row>
    <row r="244" spans="1:11" x14ac:dyDescent="0.35">
      <c r="A244" s="129" t="s">
        <v>1622</v>
      </c>
      <c r="B244" s="130" t="s">
        <v>1623</v>
      </c>
      <c r="C244" s="131">
        <v>45959.130509259303</v>
      </c>
      <c r="D244" s="130" t="s">
        <v>1624</v>
      </c>
      <c r="E244" s="132">
        <v>45155</v>
      </c>
      <c r="F244" s="130" t="s">
        <v>860</v>
      </c>
      <c r="G244" s="130" t="s">
        <v>923</v>
      </c>
      <c r="H244" s="130" t="s">
        <v>928</v>
      </c>
      <c r="I244" s="130" t="s">
        <v>1618</v>
      </c>
      <c r="J244" s="130" t="s">
        <v>826</v>
      </c>
      <c r="K244" s="131">
        <v>45369.5234837963</v>
      </c>
    </row>
    <row r="245" spans="1:11" x14ac:dyDescent="0.35">
      <c r="A245" s="129" t="s">
        <v>1625</v>
      </c>
      <c r="B245" s="130" t="s">
        <v>1626</v>
      </c>
      <c r="C245" s="131">
        <v>45959.131157407399</v>
      </c>
      <c r="D245" s="130" t="s">
        <v>1627</v>
      </c>
      <c r="E245" s="132">
        <v>45155</v>
      </c>
      <c r="F245" s="130" t="s">
        <v>860</v>
      </c>
      <c r="G245" s="130" t="s">
        <v>861</v>
      </c>
      <c r="H245" s="130" t="s">
        <v>872</v>
      </c>
      <c r="I245" s="130" t="s">
        <v>1606</v>
      </c>
      <c r="J245" s="130" t="s">
        <v>826</v>
      </c>
      <c r="K245" s="131">
        <v>45369.520960648202</v>
      </c>
    </row>
    <row r="246" spans="1:11" x14ac:dyDescent="0.35">
      <c r="A246" s="129" t="s">
        <v>1628</v>
      </c>
      <c r="B246" s="130" t="s">
        <v>1629</v>
      </c>
      <c r="C246" s="131">
        <v>45369.070543981499</v>
      </c>
      <c r="D246" s="130" t="s">
        <v>1627</v>
      </c>
      <c r="E246" s="132">
        <v>45047</v>
      </c>
      <c r="F246" s="130" t="s">
        <v>867</v>
      </c>
      <c r="G246" s="130" t="s">
        <v>861</v>
      </c>
      <c r="H246" s="130" t="s">
        <v>868</v>
      </c>
      <c r="I246" s="130" t="s">
        <v>1090</v>
      </c>
      <c r="J246" s="130" t="s">
        <v>826</v>
      </c>
      <c r="K246" s="131">
        <v>45072.595381944397</v>
      </c>
    </row>
    <row r="247" spans="1:11" x14ac:dyDescent="0.35">
      <c r="A247" s="129" t="s">
        <v>1630</v>
      </c>
      <c r="B247" s="130" t="s">
        <v>1631</v>
      </c>
      <c r="C247" s="131">
        <v>45959.135590277801</v>
      </c>
      <c r="D247" s="130" t="s">
        <v>1632</v>
      </c>
      <c r="E247" s="132">
        <v>45155</v>
      </c>
      <c r="F247" s="130" t="s">
        <v>860</v>
      </c>
      <c r="G247" s="130" t="s">
        <v>923</v>
      </c>
      <c r="H247" s="130" t="s">
        <v>924</v>
      </c>
      <c r="I247" s="130" t="s">
        <v>1627</v>
      </c>
      <c r="J247" s="130" t="s">
        <v>826</v>
      </c>
      <c r="K247" s="131">
        <v>45369.5234837963</v>
      </c>
    </row>
    <row r="248" spans="1:11" x14ac:dyDescent="0.35">
      <c r="A248" s="129" t="s">
        <v>1633</v>
      </c>
      <c r="B248" s="130" t="s">
        <v>1634</v>
      </c>
      <c r="C248" s="131">
        <v>45959.136643518497</v>
      </c>
      <c r="D248" s="130" t="s">
        <v>1635</v>
      </c>
      <c r="E248" s="132">
        <v>45155</v>
      </c>
      <c r="F248" s="130" t="s">
        <v>860</v>
      </c>
      <c r="G248" s="130" t="s">
        <v>923</v>
      </c>
      <c r="H248" s="130" t="s">
        <v>928</v>
      </c>
      <c r="I248" s="130" t="s">
        <v>1627</v>
      </c>
      <c r="J248" s="130" t="s">
        <v>826</v>
      </c>
      <c r="K248" s="131">
        <v>45369.523495370398</v>
      </c>
    </row>
    <row r="249" spans="1:11" x14ac:dyDescent="0.35">
      <c r="A249" s="129" t="s">
        <v>1636</v>
      </c>
      <c r="B249" s="130" t="s">
        <v>1637</v>
      </c>
      <c r="C249" s="131">
        <v>45959.131157407399</v>
      </c>
      <c r="D249" s="130" t="s">
        <v>1638</v>
      </c>
      <c r="E249" s="132">
        <v>45155</v>
      </c>
      <c r="F249" s="130" t="s">
        <v>860</v>
      </c>
      <c r="G249" s="130" t="s">
        <v>861</v>
      </c>
      <c r="H249" s="130" t="s">
        <v>876</v>
      </c>
      <c r="I249" s="130" t="s">
        <v>1606</v>
      </c>
      <c r="J249" s="130" t="s">
        <v>826</v>
      </c>
      <c r="K249" s="131">
        <v>45369.520960648202</v>
      </c>
    </row>
    <row r="250" spans="1:11" x14ac:dyDescent="0.35">
      <c r="A250" s="129" t="s">
        <v>1639</v>
      </c>
      <c r="B250" s="130" t="s">
        <v>1640</v>
      </c>
      <c r="C250" s="131">
        <v>45959.137303240699</v>
      </c>
      <c r="D250" s="130" t="s">
        <v>1641</v>
      </c>
      <c r="E250" s="132">
        <v>45155</v>
      </c>
      <c r="F250" s="130" t="s">
        <v>860</v>
      </c>
      <c r="G250" s="130" t="s">
        <v>861</v>
      </c>
      <c r="H250" s="130" t="s">
        <v>880</v>
      </c>
      <c r="I250" s="130" t="s">
        <v>1606</v>
      </c>
      <c r="J250" s="130" t="s">
        <v>826</v>
      </c>
      <c r="K250" s="131">
        <v>45369.520972222199</v>
      </c>
    </row>
    <row r="251" spans="1:11" x14ac:dyDescent="0.35">
      <c r="A251" s="129" t="s">
        <v>1642</v>
      </c>
      <c r="B251" s="130" t="s">
        <v>1643</v>
      </c>
      <c r="C251" s="131">
        <v>45959.131539351903</v>
      </c>
      <c r="D251" s="130" t="s">
        <v>1644</v>
      </c>
      <c r="E251" s="132">
        <v>45155</v>
      </c>
      <c r="F251" s="130" t="s">
        <v>860</v>
      </c>
      <c r="G251" s="130" t="s">
        <v>861</v>
      </c>
      <c r="H251" s="130" t="s">
        <v>884</v>
      </c>
      <c r="I251" s="130" t="s">
        <v>1606</v>
      </c>
      <c r="J251" s="130" t="s">
        <v>826</v>
      </c>
      <c r="K251" s="131">
        <v>45369.520972222199</v>
      </c>
    </row>
  </sheetData>
  <sheetProtection sheet="1" objects="1" scenarios="1"/>
  <dataValidations count="9">
    <dataValidation type="date" operator="greaterThanOrEqual" allowBlank="1" showInputMessage="1" showErrorMessage="1" errorTitle="Invalid Date" error="(Do Not Modify) Modified On must be in the correct date and time format." promptTitle="Date and time" prompt=" " sqref="C2:C1048576" xr:uid="{4E83F7FB-F505-4E37-AF1E-D50DB3A55205}">
      <formula1>1</formula1>
    </dataValidation>
    <dataValidation type="textLength" operator="lessThanOrEqual" allowBlank="1" showInputMessage="1" showErrorMessage="1" errorTitle="Length Exceeded" error="This value must be less than or equal to 850 characters long." promptTitle="Text" prompt="Maximum Length: 850 characters." sqref="D2:D1048576" xr:uid="{86B4CB8F-F3A0-4328-89FE-51E69B4ACF4F}">
      <formula1>850</formula1>
    </dataValidation>
    <dataValidation type="date" operator="greaterThanOrEqual" showInputMessage="1" showErrorMessage="1" errorTitle="Invalid Date" error="Start Date must be in the correct date format." promptTitle="Date (required)" prompt=" " sqref="E2:E1048576" xr:uid="{5729870A-29FA-4C4E-BF00-7A5EF1654321}">
      <formula1>1</formula1>
    </dataValidation>
    <dataValidation type="textLength" operator="lessThanOrEqual" showInputMessage="1" showErrorMessage="1" errorTitle="Length Exceeded" error="This value must be less than or equal to 50 characters long." promptTitle="Text (required)" prompt="Maximum Length: 50 characters." sqref="F2:F1048576" xr:uid="{0C4A7A12-DA35-4F01-9873-42986DC19DE2}">
      <formula1>50</formula1>
    </dataValidation>
    <dataValidation allowBlank="1" showInputMessage="1" showErrorMessage="1" error=" " promptTitle="Lookup" prompt="This Legislation Level record must already exist in Microsoft Dynamics 365 or in this source file." sqref="G2:G1048576" xr:uid="{4CEFFF9F-865D-45C8-B933-50CF52BC413C}"/>
    <dataValidation type="textLength" operator="lessThanOrEqual" allowBlank="1" showInputMessage="1" showErrorMessage="1" errorTitle="Length Exceeded" error="This value must be less than or equal to 100 characters long." promptTitle="Text" prompt="Maximum Length: 100 characters." sqref="H2:H1048576" xr:uid="{9B0B7D4B-C09E-44FC-828F-F734654F87FF}">
      <formula1>100</formula1>
    </dataValidation>
    <dataValidation allowBlank="1" showInputMessage="1" showErrorMessage="1" error=" " promptTitle="Lookup" prompt="This Parent Legislation record must already exist in Microsoft Dynamics 365 or in this source file." sqref="I2:I1048576" xr:uid="{E9D78387-992E-49C8-8497-3CE808B67153}"/>
    <dataValidation showInputMessage="1" showErrorMessage="1" error=" " promptTitle="Lookup (required)" prompt="This Legislation Type record must already exist in Microsoft Dynamics 365 or in this source file." sqref="J2:J1048576" xr:uid="{2392E8D3-4D5C-47A3-943D-D6647E1B8FEA}"/>
    <dataValidation type="date" operator="greaterThanOrEqual" allowBlank="1" showInputMessage="1" showErrorMessage="1" errorTitle="Invalid Date" error="Created On must be in the correct date and time format." promptTitle="Date and time" prompt=" " sqref="K2:K1048576" xr:uid="{AB940E90-7E6C-404A-9679-1DCBD7BBF18C}">
      <formula1>1</formula1>
    </dataValidation>
  </dataValidation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AD580-364C-4DD5-BD19-08E23629EC84}">
  <dimension ref="A1:F260"/>
  <sheetViews>
    <sheetView topLeftCell="A246" workbookViewId="0">
      <selection activeCell="B234" sqref="B234:B260"/>
    </sheetView>
  </sheetViews>
  <sheetFormatPr defaultRowHeight="14.5" x14ac:dyDescent="0.35"/>
  <cols>
    <col min="1" max="2" width="35.26953125" customWidth="1"/>
    <col min="3" max="3" width="20" customWidth="1"/>
    <col min="4" max="4" width="17.1796875" customWidth="1"/>
    <col min="5" max="5" width="27.54296875" customWidth="1"/>
    <col min="6" max="6" width="28.54296875" customWidth="1"/>
  </cols>
  <sheetData>
    <row r="1" spans="1:6" ht="30" customHeight="1" x14ac:dyDescent="0.55000000000000004">
      <c r="A1" s="205" t="s">
        <v>2114</v>
      </c>
      <c r="B1" s="205"/>
      <c r="C1" s="205"/>
      <c r="D1" s="205"/>
      <c r="E1" s="205"/>
      <c r="F1" s="205"/>
    </row>
    <row r="2" spans="1:6" ht="32.15" customHeight="1" x14ac:dyDescent="0.35">
      <c r="A2" s="206" t="s">
        <v>2115</v>
      </c>
      <c r="B2" s="206"/>
      <c r="C2" s="206"/>
      <c r="D2" s="206"/>
      <c r="E2" s="206"/>
      <c r="F2" s="206"/>
    </row>
    <row r="4" spans="1:6" x14ac:dyDescent="0.35">
      <c r="A4" s="133" t="s">
        <v>1645</v>
      </c>
      <c r="B4" s="133" t="s">
        <v>2116</v>
      </c>
      <c r="C4" s="133" t="s">
        <v>2117</v>
      </c>
      <c r="D4" s="133" t="s">
        <v>2118</v>
      </c>
      <c r="E4" s="133" t="s">
        <v>2119</v>
      </c>
      <c r="F4" s="133" t="s">
        <v>2120</v>
      </c>
    </row>
    <row r="5" spans="1:6" x14ac:dyDescent="0.35">
      <c r="A5" t="s">
        <v>17</v>
      </c>
      <c r="B5" s="134">
        <v>42</v>
      </c>
      <c r="C5" s="134">
        <v>42</v>
      </c>
      <c r="D5" s="134">
        <v>0</v>
      </c>
      <c r="E5" s="134">
        <v>0</v>
      </c>
      <c r="F5" s="135" t="s">
        <v>2121</v>
      </c>
    </row>
    <row r="6" spans="1:6" x14ac:dyDescent="0.35">
      <c r="A6" t="s">
        <v>19</v>
      </c>
      <c r="B6" s="134">
        <v>130</v>
      </c>
      <c r="C6" s="134">
        <v>130</v>
      </c>
      <c r="D6" s="134">
        <v>0</v>
      </c>
      <c r="E6" s="134">
        <v>0</v>
      </c>
      <c r="F6" s="135" t="s">
        <v>2121</v>
      </c>
    </row>
    <row r="7" spans="1:6" x14ac:dyDescent="0.35">
      <c r="A7" t="s">
        <v>18</v>
      </c>
      <c r="B7" s="134">
        <v>37</v>
      </c>
      <c r="C7" s="134">
        <v>37</v>
      </c>
      <c r="D7" s="134">
        <v>0</v>
      </c>
      <c r="E7" s="134">
        <v>0</v>
      </c>
      <c r="F7" s="135" t="s">
        <v>2121</v>
      </c>
    </row>
    <row r="8" spans="1:6" x14ac:dyDescent="0.35">
      <c r="A8" t="s">
        <v>20</v>
      </c>
      <c r="B8" s="134">
        <v>27</v>
      </c>
      <c r="C8" s="134">
        <v>27</v>
      </c>
      <c r="D8" s="134">
        <v>0</v>
      </c>
      <c r="E8" s="134">
        <v>0</v>
      </c>
      <c r="F8" s="135" t="s">
        <v>2121</v>
      </c>
    </row>
    <row r="11" spans="1:6" ht="15.5" x14ac:dyDescent="0.35">
      <c r="A11" s="204" t="s">
        <v>2122</v>
      </c>
      <c r="B11" s="204"/>
      <c r="C11" s="204"/>
      <c r="D11" s="204"/>
      <c r="E11" s="204"/>
      <c r="F11" s="204"/>
    </row>
    <row r="12" spans="1:6" x14ac:dyDescent="0.35">
      <c r="A12" s="110" t="s">
        <v>1646</v>
      </c>
      <c r="B12" s="110" t="s">
        <v>2123</v>
      </c>
      <c r="C12" s="110" t="s">
        <v>1647</v>
      </c>
      <c r="D12" s="110" t="s">
        <v>1648</v>
      </c>
      <c r="E12" s="110" t="s">
        <v>2124</v>
      </c>
      <c r="F12" s="110" t="s">
        <v>2125</v>
      </c>
    </row>
    <row r="13" spans="1:6" x14ac:dyDescent="0.35">
      <c r="A13" s="111" t="s">
        <v>595</v>
      </c>
      <c r="B13" s="111" t="s">
        <v>1921</v>
      </c>
      <c r="C13" s="110" t="s">
        <v>1649</v>
      </c>
      <c r="D13" s="110"/>
      <c r="E13" s="110" t="s">
        <v>1650</v>
      </c>
      <c r="F13" s="136" t="s">
        <v>2126</v>
      </c>
    </row>
    <row r="14" spans="1:6" x14ac:dyDescent="0.35">
      <c r="A14" s="111" t="s">
        <v>382</v>
      </c>
      <c r="B14" s="111" t="s">
        <v>1922</v>
      </c>
      <c r="C14" s="110" t="s">
        <v>1651</v>
      </c>
      <c r="D14" s="110"/>
      <c r="E14" s="110" t="s">
        <v>1650</v>
      </c>
      <c r="F14" s="136" t="s">
        <v>2126</v>
      </c>
    </row>
    <row r="15" spans="1:6" ht="29" x14ac:dyDescent="0.35">
      <c r="A15" s="111" t="s">
        <v>537</v>
      </c>
      <c r="B15" s="111" t="s">
        <v>1923</v>
      </c>
      <c r="C15" s="110" t="s">
        <v>1652</v>
      </c>
      <c r="D15" s="110"/>
      <c r="E15" s="110" t="s">
        <v>1650</v>
      </c>
      <c r="F15" s="136" t="s">
        <v>2126</v>
      </c>
    </row>
    <row r="16" spans="1:6" ht="29" x14ac:dyDescent="0.35">
      <c r="A16" s="111" t="s">
        <v>538</v>
      </c>
      <c r="B16" s="111" t="s">
        <v>1924</v>
      </c>
      <c r="C16" s="110" t="s">
        <v>1653</v>
      </c>
      <c r="D16" s="110"/>
      <c r="E16" s="110" t="s">
        <v>1650</v>
      </c>
      <c r="F16" s="136" t="s">
        <v>2126</v>
      </c>
    </row>
    <row r="17" spans="1:6" ht="29" x14ac:dyDescent="0.35">
      <c r="A17" s="111" t="s">
        <v>539</v>
      </c>
      <c r="B17" s="111" t="s">
        <v>1925</v>
      </c>
      <c r="C17" s="110" t="s">
        <v>1654</v>
      </c>
      <c r="D17" s="110"/>
      <c r="E17" s="110" t="s">
        <v>1650</v>
      </c>
      <c r="F17" s="136" t="s">
        <v>2126</v>
      </c>
    </row>
    <row r="18" spans="1:6" ht="29" x14ac:dyDescent="0.35">
      <c r="A18" s="111" t="s">
        <v>540</v>
      </c>
      <c r="B18" s="111" t="s">
        <v>1926</v>
      </c>
      <c r="C18" s="110" t="s">
        <v>1655</v>
      </c>
      <c r="D18" s="110"/>
      <c r="E18" s="110" t="s">
        <v>1650</v>
      </c>
      <c r="F18" s="136" t="s">
        <v>2126</v>
      </c>
    </row>
    <row r="19" spans="1:6" ht="29" x14ac:dyDescent="0.35">
      <c r="A19" s="111" t="s">
        <v>541</v>
      </c>
      <c r="B19" s="111" t="s">
        <v>1927</v>
      </c>
      <c r="C19" s="110" t="s">
        <v>1656</v>
      </c>
      <c r="D19" s="110"/>
      <c r="E19" s="110" t="s">
        <v>1650</v>
      </c>
      <c r="F19" s="136" t="s">
        <v>2126</v>
      </c>
    </row>
    <row r="20" spans="1:6" ht="29" x14ac:dyDescent="0.35">
      <c r="A20" s="111" t="s">
        <v>542</v>
      </c>
      <c r="B20" s="111" t="s">
        <v>1928</v>
      </c>
      <c r="C20" s="110" t="s">
        <v>1657</v>
      </c>
      <c r="D20" s="110"/>
      <c r="E20" s="110" t="s">
        <v>1650</v>
      </c>
      <c r="F20" s="136" t="s">
        <v>2126</v>
      </c>
    </row>
    <row r="21" spans="1:6" ht="29" x14ac:dyDescent="0.35">
      <c r="A21" s="111" t="s">
        <v>543</v>
      </c>
      <c r="B21" s="111" t="s">
        <v>1929</v>
      </c>
      <c r="C21" s="110" t="s">
        <v>1658</v>
      </c>
      <c r="D21" s="110"/>
      <c r="E21" s="110" t="s">
        <v>1650</v>
      </c>
      <c r="F21" s="136" t="s">
        <v>2126</v>
      </c>
    </row>
    <row r="22" spans="1:6" ht="29" x14ac:dyDescent="0.35">
      <c r="A22" s="111" t="s">
        <v>544</v>
      </c>
      <c r="B22" s="111" t="s">
        <v>1930</v>
      </c>
      <c r="C22" s="110" t="s">
        <v>1659</v>
      </c>
      <c r="D22" s="110"/>
      <c r="E22" s="110" t="s">
        <v>1650</v>
      </c>
      <c r="F22" s="136" t="s">
        <v>2126</v>
      </c>
    </row>
    <row r="23" spans="1:6" ht="29" x14ac:dyDescent="0.35">
      <c r="A23" s="111" t="s">
        <v>545</v>
      </c>
      <c r="B23" s="111" t="s">
        <v>1931</v>
      </c>
      <c r="C23" s="110" t="s">
        <v>1660</v>
      </c>
      <c r="D23" s="110"/>
      <c r="E23" s="110" t="s">
        <v>1650</v>
      </c>
      <c r="F23" s="136" t="s">
        <v>2126</v>
      </c>
    </row>
    <row r="24" spans="1:6" ht="29" x14ac:dyDescent="0.35">
      <c r="A24" s="111" t="s">
        <v>546</v>
      </c>
      <c r="B24" s="111" t="s">
        <v>1932</v>
      </c>
      <c r="C24" s="110" t="s">
        <v>1661</v>
      </c>
      <c r="D24" s="110"/>
      <c r="E24" s="110" t="s">
        <v>1650</v>
      </c>
      <c r="F24" s="136" t="s">
        <v>2126</v>
      </c>
    </row>
    <row r="25" spans="1:6" x14ac:dyDescent="0.35">
      <c r="A25" s="111" t="s">
        <v>547</v>
      </c>
      <c r="B25" s="111" t="s">
        <v>1933</v>
      </c>
      <c r="C25" s="110" t="s">
        <v>1662</v>
      </c>
      <c r="D25" s="110"/>
      <c r="E25" s="110" t="s">
        <v>1650</v>
      </c>
      <c r="F25" s="136" t="s">
        <v>2126</v>
      </c>
    </row>
    <row r="26" spans="1:6" x14ac:dyDescent="0.35">
      <c r="A26" s="111" t="s">
        <v>548</v>
      </c>
      <c r="B26" s="111" t="s">
        <v>1934</v>
      </c>
      <c r="C26" s="110" t="s">
        <v>1663</v>
      </c>
      <c r="D26" s="110"/>
      <c r="E26" s="110" t="s">
        <v>1650</v>
      </c>
      <c r="F26" s="136" t="s">
        <v>2126</v>
      </c>
    </row>
    <row r="27" spans="1:6" x14ac:dyDescent="0.35">
      <c r="A27" s="111" t="s">
        <v>549</v>
      </c>
      <c r="B27" s="111" t="s">
        <v>1935</v>
      </c>
      <c r="C27" s="110" t="s">
        <v>1664</v>
      </c>
      <c r="D27" s="110"/>
      <c r="E27" s="110" t="s">
        <v>1650</v>
      </c>
      <c r="F27" s="136" t="s">
        <v>2126</v>
      </c>
    </row>
    <row r="28" spans="1:6" x14ac:dyDescent="0.35">
      <c r="A28" s="111" t="s">
        <v>550</v>
      </c>
      <c r="B28" s="111" t="s">
        <v>1936</v>
      </c>
      <c r="C28" s="110" t="s">
        <v>1665</v>
      </c>
      <c r="D28" s="110"/>
      <c r="E28" s="110" t="s">
        <v>1650</v>
      </c>
      <c r="F28" s="136" t="s">
        <v>2126</v>
      </c>
    </row>
    <row r="29" spans="1:6" x14ac:dyDescent="0.35">
      <c r="A29" s="111" t="s">
        <v>551</v>
      </c>
      <c r="B29" s="111" t="s">
        <v>1937</v>
      </c>
      <c r="C29" s="110" t="s">
        <v>1666</v>
      </c>
      <c r="D29" s="110"/>
      <c r="E29" s="110" t="s">
        <v>1650</v>
      </c>
      <c r="F29" s="136" t="s">
        <v>2126</v>
      </c>
    </row>
    <row r="30" spans="1:6" x14ac:dyDescent="0.35">
      <c r="A30" s="111" t="s">
        <v>528</v>
      </c>
      <c r="B30" s="111" t="s">
        <v>1938</v>
      </c>
      <c r="C30" s="110" t="s">
        <v>1667</v>
      </c>
      <c r="D30" s="110"/>
      <c r="E30" s="110" t="s">
        <v>1650</v>
      </c>
      <c r="F30" s="136" t="s">
        <v>2126</v>
      </c>
    </row>
    <row r="31" spans="1:6" x14ac:dyDescent="0.35">
      <c r="A31" s="111" t="s">
        <v>529</v>
      </c>
      <c r="B31" s="111" t="s">
        <v>1939</v>
      </c>
      <c r="C31" s="110" t="s">
        <v>1668</v>
      </c>
      <c r="D31" s="110"/>
      <c r="E31" s="110" t="s">
        <v>1650</v>
      </c>
      <c r="F31" s="136" t="s">
        <v>2126</v>
      </c>
    </row>
    <row r="32" spans="1:6" x14ac:dyDescent="0.35">
      <c r="A32" s="111" t="s">
        <v>530</v>
      </c>
      <c r="B32" s="111" t="s">
        <v>1940</v>
      </c>
      <c r="C32" s="110" t="s">
        <v>1669</v>
      </c>
      <c r="D32" s="110"/>
      <c r="E32" s="110" t="s">
        <v>1650</v>
      </c>
      <c r="F32" s="136" t="s">
        <v>2126</v>
      </c>
    </row>
    <row r="33" spans="1:6" x14ac:dyDescent="0.35">
      <c r="A33" s="111" t="s">
        <v>531</v>
      </c>
      <c r="B33" s="111" t="s">
        <v>1941</v>
      </c>
      <c r="C33" s="110" t="s">
        <v>1670</v>
      </c>
      <c r="D33" s="110"/>
      <c r="E33" s="110" t="s">
        <v>1650</v>
      </c>
      <c r="F33" s="136" t="s">
        <v>2126</v>
      </c>
    </row>
    <row r="34" spans="1:6" x14ac:dyDescent="0.35">
      <c r="A34" s="111" t="s">
        <v>532</v>
      </c>
      <c r="B34" s="111" t="s">
        <v>1942</v>
      </c>
      <c r="C34" s="110" t="s">
        <v>1671</v>
      </c>
      <c r="D34" s="110"/>
      <c r="E34" s="110" t="s">
        <v>1650</v>
      </c>
      <c r="F34" s="136" t="s">
        <v>2126</v>
      </c>
    </row>
    <row r="35" spans="1:6" x14ac:dyDescent="0.35">
      <c r="A35" s="111" t="s">
        <v>533</v>
      </c>
      <c r="B35" s="111" t="s">
        <v>1943</v>
      </c>
      <c r="C35" s="110" t="s">
        <v>1672</v>
      </c>
      <c r="D35" s="110"/>
      <c r="E35" s="110" t="s">
        <v>1650</v>
      </c>
      <c r="F35" s="136" t="s">
        <v>2126</v>
      </c>
    </row>
    <row r="36" spans="1:6" x14ac:dyDescent="0.35">
      <c r="A36" s="111" t="s">
        <v>578</v>
      </c>
      <c r="B36" s="111" t="s">
        <v>1944</v>
      </c>
      <c r="C36" s="110" t="s">
        <v>1673</v>
      </c>
      <c r="D36" s="110"/>
      <c r="E36" s="110" t="s">
        <v>1650</v>
      </c>
      <c r="F36" s="136" t="s">
        <v>2126</v>
      </c>
    </row>
    <row r="37" spans="1:6" x14ac:dyDescent="0.35">
      <c r="A37" s="111" t="s">
        <v>579</v>
      </c>
      <c r="B37" s="111" t="s">
        <v>1945</v>
      </c>
      <c r="C37" s="110" t="s">
        <v>1674</v>
      </c>
      <c r="D37" s="110"/>
      <c r="E37" s="110" t="s">
        <v>1650</v>
      </c>
      <c r="F37" s="136" t="s">
        <v>2126</v>
      </c>
    </row>
    <row r="38" spans="1:6" x14ac:dyDescent="0.35">
      <c r="A38" s="111" t="s">
        <v>580</v>
      </c>
      <c r="B38" s="111" t="s">
        <v>1946</v>
      </c>
      <c r="C38" s="110" t="s">
        <v>1675</v>
      </c>
      <c r="D38" s="110"/>
      <c r="E38" s="110" t="s">
        <v>1650</v>
      </c>
      <c r="F38" s="136" t="s">
        <v>2126</v>
      </c>
    </row>
    <row r="39" spans="1:6" x14ac:dyDescent="0.35">
      <c r="A39" s="111" t="s">
        <v>581</v>
      </c>
      <c r="B39" s="111" t="s">
        <v>1947</v>
      </c>
      <c r="C39" s="110" t="s">
        <v>1676</v>
      </c>
      <c r="D39" s="110"/>
      <c r="E39" s="110" t="s">
        <v>1650</v>
      </c>
      <c r="F39" s="136" t="s">
        <v>2126</v>
      </c>
    </row>
    <row r="40" spans="1:6" x14ac:dyDescent="0.35">
      <c r="A40" s="111" t="s">
        <v>582</v>
      </c>
      <c r="B40" s="111" t="s">
        <v>1948</v>
      </c>
      <c r="C40" s="110" t="s">
        <v>1677</v>
      </c>
      <c r="D40" s="110"/>
      <c r="E40" s="110" t="s">
        <v>1650</v>
      </c>
      <c r="F40" s="136" t="s">
        <v>2126</v>
      </c>
    </row>
    <row r="41" spans="1:6" x14ac:dyDescent="0.35">
      <c r="A41" s="111" t="s">
        <v>583</v>
      </c>
      <c r="B41" s="111" t="s">
        <v>1949</v>
      </c>
      <c r="C41" s="110" t="s">
        <v>1678</v>
      </c>
      <c r="D41" s="110"/>
      <c r="E41" s="110" t="s">
        <v>1650</v>
      </c>
      <c r="F41" s="136" t="s">
        <v>2126</v>
      </c>
    </row>
    <row r="42" spans="1:6" x14ac:dyDescent="0.35">
      <c r="A42" s="111" t="s">
        <v>584</v>
      </c>
      <c r="B42" s="111" t="s">
        <v>1950</v>
      </c>
      <c r="C42" s="110" t="s">
        <v>1679</v>
      </c>
      <c r="D42" s="110"/>
      <c r="E42" s="110" t="s">
        <v>1650</v>
      </c>
      <c r="F42" s="136" t="s">
        <v>2126</v>
      </c>
    </row>
    <row r="43" spans="1:6" x14ac:dyDescent="0.35">
      <c r="A43" s="111" t="s">
        <v>585</v>
      </c>
      <c r="B43" s="111" t="s">
        <v>1951</v>
      </c>
      <c r="C43" s="110" t="s">
        <v>1680</v>
      </c>
      <c r="D43" s="110"/>
      <c r="E43" s="110" t="s">
        <v>1650</v>
      </c>
      <c r="F43" s="136" t="s">
        <v>2126</v>
      </c>
    </row>
    <row r="44" spans="1:6" x14ac:dyDescent="0.35">
      <c r="A44" s="111" t="s">
        <v>587</v>
      </c>
      <c r="B44" s="111" t="s">
        <v>1952</v>
      </c>
      <c r="C44" s="110" t="s">
        <v>1681</v>
      </c>
      <c r="D44" s="110"/>
      <c r="E44" s="110" t="s">
        <v>1650</v>
      </c>
      <c r="F44" s="136" t="s">
        <v>2126</v>
      </c>
    </row>
    <row r="45" spans="1:6" x14ac:dyDescent="0.35">
      <c r="A45" s="111" t="s">
        <v>555</v>
      </c>
      <c r="B45" s="111" t="s">
        <v>1953</v>
      </c>
      <c r="C45" s="110" t="s">
        <v>1682</v>
      </c>
      <c r="D45" s="110"/>
      <c r="E45" s="110" t="s">
        <v>1650</v>
      </c>
      <c r="F45" s="136" t="s">
        <v>2126</v>
      </c>
    </row>
    <row r="46" spans="1:6" x14ac:dyDescent="0.35">
      <c r="A46" s="111" t="s">
        <v>588</v>
      </c>
      <c r="B46" s="111" t="s">
        <v>1954</v>
      </c>
      <c r="C46" s="110" t="s">
        <v>1683</v>
      </c>
      <c r="D46" s="110"/>
      <c r="E46" s="110" t="s">
        <v>1650</v>
      </c>
      <c r="F46" s="136" t="s">
        <v>2126</v>
      </c>
    </row>
    <row r="47" spans="1:6" x14ac:dyDescent="0.35">
      <c r="A47" s="111" t="s">
        <v>589</v>
      </c>
      <c r="B47" s="111" t="s">
        <v>1955</v>
      </c>
      <c r="C47" s="110" t="s">
        <v>1684</v>
      </c>
      <c r="D47" s="110"/>
      <c r="E47" s="110" t="s">
        <v>1650</v>
      </c>
      <c r="F47" s="136" t="s">
        <v>2126</v>
      </c>
    </row>
    <row r="48" spans="1:6" x14ac:dyDescent="0.35">
      <c r="A48" s="111" t="s">
        <v>590</v>
      </c>
      <c r="B48" s="111" t="s">
        <v>1956</v>
      </c>
      <c r="C48" s="110" t="s">
        <v>1685</v>
      </c>
      <c r="D48" s="110"/>
      <c r="E48" s="110" t="s">
        <v>1650</v>
      </c>
      <c r="F48" s="136" t="s">
        <v>2126</v>
      </c>
    </row>
    <row r="49" spans="1:6" x14ac:dyDescent="0.35">
      <c r="A49" s="111" t="s">
        <v>597</v>
      </c>
      <c r="B49" s="111" t="s">
        <v>1957</v>
      </c>
      <c r="C49" s="110" t="s">
        <v>1686</v>
      </c>
      <c r="D49" s="110"/>
      <c r="E49" s="110" t="s">
        <v>1650</v>
      </c>
      <c r="F49" s="136" t="s">
        <v>2126</v>
      </c>
    </row>
    <row r="50" spans="1:6" x14ac:dyDescent="0.35">
      <c r="A50" s="111" t="s">
        <v>598</v>
      </c>
      <c r="B50" s="111" t="s">
        <v>1958</v>
      </c>
      <c r="C50" s="110" t="s">
        <v>1687</v>
      </c>
      <c r="D50" s="110"/>
      <c r="E50" s="110" t="s">
        <v>1650</v>
      </c>
      <c r="F50" s="136" t="s">
        <v>2126</v>
      </c>
    </row>
    <row r="51" spans="1:6" x14ac:dyDescent="0.35">
      <c r="A51" s="111" t="s">
        <v>599</v>
      </c>
      <c r="B51" s="111" t="s">
        <v>1959</v>
      </c>
      <c r="C51" s="110" t="s">
        <v>1688</v>
      </c>
      <c r="D51" s="110"/>
      <c r="E51" s="110" t="s">
        <v>1650</v>
      </c>
      <c r="F51" s="136" t="s">
        <v>2126</v>
      </c>
    </row>
    <row r="52" spans="1:6" x14ac:dyDescent="0.35">
      <c r="A52" s="111" t="s">
        <v>600</v>
      </c>
      <c r="B52" s="111" t="s">
        <v>1960</v>
      </c>
      <c r="C52" s="110" t="s">
        <v>1689</v>
      </c>
      <c r="D52" s="110"/>
      <c r="E52" s="110" t="s">
        <v>1650</v>
      </c>
      <c r="F52" s="136" t="s">
        <v>2126</v>
      </c>
    </row>
    <row r="53" spans="1:6" x14ac:dyDescent="0.35">
      <c r="A53" s="111" t="s">
        <v>557</v>
      </c>
      <c r="B53" s="111" t="s">
        <v>1961</v>
      </c>
      <c r="C53" s="110" t="s">
        <v>1690</v>
      </c>
      <c r="D53" s="110"/>
      <c r="E53" s="110" t="s">
        <v>1650</v>
      </c>
      <c r="F53" s="136" t="s">
        <v>2126</v>
      </c>
    </row>
    <row r="54" spans="1:6" x14ac:dyDescent="0.35">
      <c r="A54" s="111" t="s">
        <v>558</v>
      </c>
      <c r="B54" s="111" t="s">
        <v>1962</v>
      </c>
      <c r="C54" s="110" t="s">
        <v>1691</v>
      </c>
      <c r="D54" s="110"/>
      <c r="E54" s="110" t="s">
        <v>1650</v>
      </c>
      <c r="F54" s="136" t="s">
        <v>2126</v>
      </c>
    </row>
    <row r="57" spans="1:6" ht="15.5" x14ac:dyDescent="0.35">
      <c r="A57" s="204" t="s">
        <v>2127</v>
      </c>
      <c r="B57" s="204"/>
      <c r="C57" s="204"/>
      <c r="D57" s="204"/>
      <c r="E57" s="204"/>
      <c r="F57" s="204"/>
    </row>
    <row r="58" spans="1:6" x14ac:dyDescent="0.35">
      <c r="A58" s="110" t="s">
        <v>1646</v>
      </c>
      <c r="B58" s="110" t="s">
        <v>2123</v>
      </c>
      <c r="C58" s="110" t="s">
        <v>1647</v>
      </c>
      <c r="D58" s="110" t="s">
        <v>1648</v>
      </c>
      <c r="E58" s="110" t="s">
        <v>2124</v>
      </c>
      <c r="F58" s="110" t="s">
        <v>2125</v>
      </c>
    </row>
    <row r="59" spans="1:6" ht="29" x14ac:dyDescent="0.35">
      <c r="A59" s="111" t="s">
        <v>384</v>
      </c>
      <c r="B59" s="111" t="s">
        <v>1075</v>
      </c>
      <c r="C59" s="110" t="s">
        <v>1692</v>
      </c>
      <c r="D59" s="110" t="s">
        <v>1693</v>
      </c>
      <c r="E59" s="110" t="s">
        <v>1694</v>
      </c>
      <c r="F59" s="136" t="s">
        <v>2126</v>
      </c>
    </row>
    <row r="60" spans="1:6" ht="29" x14ac:dyDescent="0.35">
      <c r="A60" s="111" t="s">
        <v>459</v>
      </c>
      <c r="B60" s="111" t="s">
        <v>1130</v>
      </c>
      <c r="C60" s="110" t="s">
        <v>1695</v>
      </c>
      <c r="D60" s="110" t="s">
        <v>1696</v>
      </c>
      <c r="E60" s="110" t="s">
        <v>1694</v>
      </c>
      <c r="F60" s="136" t="s">
        <v>2126</v>
      </c>
    </row>
    <row r="61" spans="1:6" ht="29" x14ac:dyDescent="0.35">
      <c r="A61" s="111" t="s">
        <v>460</v>
      </c>
      <c r="B61" s="111" t="s">
        <v>1133</v>
      </c>
      <c r="C61" s="110" t="s">
        <v>1697</v>
      </c>
      <c r="D61" s="110" t="s">
        <v>1698</v>
      </c>
      <c r="E61" s="110" t="s">
        <v>1694</v>
      </c>
      <c r="F61" s="136" t="s">
        <v>2126</v>
      </c>
    </row>
    <row r="62" spans="1:6" ht="29" x14ac:dyDescent="0.35">
      <c r="A62" s="111" t="s">
        <v>461</v>
      </c>
      <c r="B62" s="111" t="s">
        <v>1136</v>
      </c>
      <c r="C62" s="110" t="s">
        <v>1699</v>
      </c>
      <c r="D62" s="110" t="s">
        <v>1700</v>
      </c>
      <c r="E62" s="110" t="s">
        <v>1694</v>
      </c>
      <c r="F62" s="136" t="s">
        <v>2126</v>
      </c>
    </row>
    <row r="63" spans="1:6" ht="29" x14ac:dyDescent="0.35">
      <c r="A63" s="111" t="s">
        <v>462</v>
      </c>
      <c r="B63" s="111" t="s">
        <v>1144</v>
      </c>
      <c r="C63" s="110" t="s">
        <v>1701</v>
      </c>
      <c r="D63" s="110" t="s">
        <v>1702</v>
      </c>
      <c r="E63" s="110" t="s">
        <v>1694</v>
      </c>
      <c r="F63" s="136" t="s">
        <v>2126</v>
      </c>
    </row>
    <row r="64" spans="1:6" ht="29" x14ac:dyDescent="0.35">
      <c r="A64" s="111" t="s">
        <v>463</v>
      </c>
      <c r="B64" s="111" t="s">
        <v>1147</v>
      </c>
      <c r="C64" s="110" t="s">
        <v>1703</v>
      </c>
      <c r="D64" s="110" t="s">
        <v>1704</v>
      </c>
      <c r="E64" s="110" t="s">
        <v>1694</v>
      </c>
      <c r="F64" s="136" t="s">
        <v>2126</v>
      </c>
    </row>
    <row r="65" spans="1:6" ht="29" x14ac:dyDescent="0.35">
      <c r="A65" s="111" t="s">
        <v>464</v>
      </c>
      <c r="B65" s="111" t="s">
        <v>1150</v>
      </c>
      <c r="C65" s="110" t="s">
        <v>1705</v>
      </c>
      <c r="D65" s="110" t="s">
        <v>1706</v>
      </c>
      <c r="E65" s="110" t="s">
        <v>1694</v>
      </c>
      <c r="F65" s="136" t="s">
        <v>2126</v>
      </c>
    </row>
    <row r="66" spans="1:6" x14ac:dyDescent="0.35">
      <c r="A66" s="111" t="s">
        <v>465</v>
      </c>
      <c r="B66" s="111" t="s">
        <v>1153</v>
      </c>
      <c r="C66" s="110" t="s">
        <v>1707</v>
      </c>
      <c r="D66" s="110" t="s">
        <v>1708</v>
      </c>
      <c r="E66" s="110" t="s">
        <v>1694</v>
      </c>
      <c r="F66" s="136" t="s">
        <v>2126</v>
      </c>
    </row>
    <row r="67" spans="1:6" x14ac:dyDescent="0.35">
      <c r="A67" s="111" t="s">
        <v>466</v>
      </c>
      <c r="B67" s="111" t="s">
        <v>1156</v>
      </c>
      <c r="C67" s="110" t="s">
        <v>1709</v>
      </c>
      <c r="D67" s="110" t="s">
        <v>1710</v>
      </c>
      <c r="E67" s="110" t="s">
        <v>1694</v>
      </c>
      <c r="F67" s="136" t="s">
        <v>2126</v>
      </c>
    </row>
    <row r="68" spans="1:6" x14ac:dyDescent="0.35">
      <c r="A68" s="111" t="s">
        <v>467</v>
      </c>
      <c r="B68" s="111" t="s">
        <v>1166</v>
      </c>
      <c r="C68" s="110" t="s">
        <v>1711</v>
      </c>
      <c r="D68" s="110" t="s">
        <v>1712</v>
      </c>
      <c r="E68" s="110" t="s">
        <v>1694</v>
      </c>
      <c r="F68" s="136" t="s">
        <v>2126</v>
      </c>
    </row>
    <row r="69" spans="1:6" x14ac:dyDescent="0.35">
      <c r="A69" s="111" t="s">
        <v>468</v>
      </c>
      <c r="B69" s="111" t="s">
        <v>1182</v>
      </c>
      <c r="C69" s="110" t="s">
        <v>1713</v>
      </c>
      <c r="D69" s="110" t="s">
        <v>1714</v>
      </c>
      <c r="E69" s="110" t="s">
        <v>1694</v>
      </c>
      <c r="F69" s="136" t="s">
        <v>2126</v>
      </c>
    </row>
    <row r="70" spans="1:6" x14ac:dyDescent="0.35">
      <c r="A70" s="111" t="s">
        <v>469</v>
      </c>
      <c r="B70" s="111" t="s">
        <v>1195</v>
      </c>
      <c r="C70" s="110" t="s">
        <v>1715</v>
      </c>
      <c r="D70" s="110" t="s">
        <v>1716</v>
      </c>
      <c r="E70" s="110" t="s">
        <v>1694</v>
      </c>
      <c r="F70" s="136" t="s">
        <v>2126</v>
      </c>
    </row>
    <row r="71" spans="1:6" x14ac:dyDescent="0.35">
      <c r="A71" s="111" t="s">
        <v>470</v>
      </c>
      <c r="B71" s="111" t="s">
        <v>1211</v>
      </c>
      <c r="C71" s="110" t="s">
        <v>1717</v>
      </c>
      <c r="D71" s="110" t="s">
        <v>1718</v>
      </c>
      <c r="E71" s="110" t="s">
        <v>1694</v>
      </c>
      <c r="F71" s="136" t="s">
        <v>2126</v>
      </c>
    </row>
    <row r="72" spans="1:6" x14ac:dyDescent="0.35">
      <c r="A72" s="111" t="s">
        <v>471</v>
      </c>
      <c r="B72" s="111" t="s">
        <v>1221</v>
      </c>
      <c r="C72" s="110" t="s">
        <v>1719</v>
      </c>
      <c r="D72" s="110" t="s">
        <v>1720</v>
      </c>
      <c r="E72" s="110" t="s">
        <v>1694</v>
      </c>
      <c r="F72" s="136" t="s">
        <v>2126</v>
      </c>
    </row>
    <row r="73" spans="1:6" x14ac:dyDescent="0.35">
      <c r="A73" s="111" t="s">
        <v>472</v>
      </c>
      <c r="B73" s="111" t="s">
        <v>1225</v>
      </c>
      <c r="C73" s="110" t="s">
        <v>1721</v>
      </c>
      <c r="D73" s="110" t="s">
        <v>1722</v>
      </c>
      <c r="E73" s="110" t="s">
        <v>2113</v>
      </c>
      <c r="F73" s="136" t="s">
        <v>2126</v>
      </c>
    </row>
    <row r="74" spans="1:6" x14ac:dyDescent="0.35">
      <c r="A74" s="111" t="s">
        <v>473</v>
      </c>
      <c r="B74" s="111" t="s">
        <v>1238</v>
      </c>
      <c r="C74" s="110" t="s">
        <v>1723</v>
      </c>
      <c r="D74" s="110" t="s">
        <v>1724</v>
      </c>
      <c r="E74" s="110" t="s">
        <v>1694</v>
      </c>
      <c r="F74" s="136" t="s">
        <v>2126</v>
      </c>
    </row>
    <row r="75" spans="1:6" ht="29" x14ac:dyDescent="0.35">
      <c r="A75" s="111" t="s">
        <v>474</v>
      </c>
      <c r="B75" s="111" t="s">
        <v>1247</v>
      </c>
      <c r="C75" s="110" t="s">
        <v>1725</v>
      </c>
      <c r="D75" s="110" t="s">
        <v>1726</v>
      </c>
      <c r="E75" s="110" t="s">
        <v>1694</v>
      </c>
      <c r="F75" s="136" t="s">
        <v>2126</v>
      </c>
    </row>
    <row r="76" spans="1:6" ht="29" x14ac:dyDescent="0.35">
      <c r="A76" s="111" t="s">
        <v>475</v>
      </c>
      <c r="B76" s="111" t="s">
        <v>1250</v>
      </c>
      <c r="C76" s="110" t="s">
        <v>1727</v>
      </c>
      <c r="D76" s="110" t="s">
        <v>1728</v>
      </c>
      <c r="E76" s="110" t="s">
        <v>1694</v>
      </c>
      <c r="F76" s="136" t="s">
        <v>2126</v>
      </c>
    </row>
    <row r="77" spans="1:6" x14ac:dyDescent="0.35">
      <c r="A77" s="111" t="s">
        <v>476</v>
      </c>
      <c r="B77" s="111" t="s">
        <v>1253</v>
      </c>
      <c r="C77" s="110" t="s">
        <v>1729</v>
      </c>
      <c r="D77" s="110" t="s">
        <v>1730</v>
      </c>
      <c r="E77" s="110" t="s">
        <v>1694</v>
      </c>
      <c r="F77" s="136" t="s">
        <v>2126</v>
      </c>
    </row>
    <row r="78" spans="1:6" x14ac:dyDescent="0.35">
      <c r="A78" s="111" t="s">
        <v>477</v>
      </c>
      <c r="B78" s="111" t="s">
        <v>1307</v>
      </c>
      <c r="C78" s="110" t="s">
        <v>1731</v>
      </c>
      <c r="D78" s="110" t="s">
        <v>1732</v>
      </c>
      <c r="E78" s="110" t="s">
        <v>1694</v>
      </c>
      <c r="F78" s="136" t="s">
        <v>2126</v>
      </c>
    </row>
    <row r="79" spans="1:6" x14ac:dyDescent="0.35">
      <c r="A79" s="111" t="s">
        <v>478</v>
      </c>
      <c r="B79" s="111" t="s">
        <v>1312</v>
      </c>
      <c r="C79" s="110" t="s">
        <v>1733</v>
      </c>
      <c r="D79" s="110" t="s">
        <v>1734</v>
      </c>
      <c r="E79" s="110" t="s">
        <v>1694</v>
      </c>
      <c r="F79" s="136" t="s">
        <v>2126</v>
      </c>
    </row>
    <row r="80" spans="1:6" x14ac:dyDescent="0.35">
      <c r="A80" s="111" t="s">
        <v>479</v>
      </c>
      <c r="B80" s="111" t="s">
        <v>1325</v>
      </c>
      <c r="C80" s="110" t="s">
        <v>1735</v>
      </c>
      <c r="D80" s="110" t="s">
        <v>1736</v>
      </c>
      <c r="E80" s="110" t="s">
        <v>1694</v>
      </c>
      <c r="F80" s="136" t="s">
        <v>2126</v>
      </c>
    </row>
    <row r="81" spans="1:6" x14ac:dyDescent="0.35">
      <c r="A81" s="111" t="s">
        <v>480</v>
      </c>
      <c r="B81" s="111" t="s">
        <v>1330</v>
      </c>
      <c r="C81" s="110" t="s">
        <v>1737</v>
      </c>
      <c r="D81" s="110" t="s">
        <v>1738</v>
      </c>
      <c r="E81" s="110" t="s">
        <v>1694</v>
      </c>
      <c r="F81" s="136" t="s">
        <v>2126</v>
      </c>
    </row>
    <row r="82" spans="1:6" x14ac:dyDescent="0.35">
      <c r="A82" s="111" t="s">
        <v>554</v>
      </c>
      <c r="B82" s="111" t="s">
        <v>1520</v>
      </c>
      <c r="C82" s="110" t="s">
        <v>1739</v>
      </c>
      <c r="D82" s="110" t="s">
        <v>1740</v>
      </c>
      <c r="E82" s="110" t="s">
        <v>1694</v>
      </c>
      <c r="F82" s="136" t="s">
        <v>2126</v>
      </c>
    </row>
    <row r="83" spans="1:6" x14ac:dyDescent="0.35">
      <c r="A83" s="111" t="s">
        <v>481</v>
      </c>
      <c r="B83" s="111" t="s">
        <v>1523</v>
      </c>
      <c r="C83" s="110" t="s">
        <v>1741</v>
      </c>
      <c r="D83" s="110" t="s">
        <v>1742</v>
      </c>
      <c r="E83" s="110" t="s">
        <v>1694</v>
      </c>
      <c r="F83" s="136" t="s">
        <v>2126</v>
      </c>
    </row>
    <row r="84" spans="1:6" x14ac:dyDescent="0.35">
      <c r="A84" s="111" t="s">
        <v>482</v>
      </c>
      <c r="B84" s="111" t="s">
        <v>1553</v>
      </c>
      <c r="C84" s="110" t="s">
        <v>1743</v>
      </c>
      <c r="D84" s="110" t="s">
        <v>1744</v>
      </c>
      <c r="E84" s="110" t="s">
        <v>1694</v>
      </c>
      <c r="F84" s="136" t="s">
        <v>2126</v>
      </c>
    </row>
    <row r="85" spans="1:6" x14ac:dyDescent="0.35">
      <c r="A85" s="111" t="s">
        <v>483</v>
      </c>
      <c r="B85" s="111" t="s">
        <v>1562</v>
      </c>
      <c r="C85" s="110" t="s">
        <v>1745</v>
      </c>
      <c r="D85" s="110" t="s">
        <v>1746</v>
      </c>
      <c r="E85" s="110" t="s">
        <v>1694</v>
      </c>
      <c r="F85" s="136" t="s">
        <v>2126</v>
      </c>
    </row>
    <row r="86" spans="1:6" x14ac:dyDescent="0.35">
      <c r="A86" s="111" t="s">
        <v>484</v>
      </c>
      <c r="B86" s="111" t="s">
        <v>1576</v>
      </c>
      <c r="C86" s="110" t="s">
        <v>1747</v>
      </c>
      <c r="D86" s="110" t="s">
        <v>1748</v>
      </c>
      <c r="E86" s="110" t="s">
        <v>1694</v>
      </c>
      <c r="F86" s="136" t="s">
        <v>2126</v>
      </c>
    </row>
    <row r="87" spans="1:6" x14ac:dyDescent="0.35">
      <c r="A87" s="111" t="s">
        <v>485</v>
      </c>
      <c r="B87" s="111" t="s">
        <v>1588</v>
      </c>
      <c r="C87" s="110" t="s">
        <v>1749</v>
      </c>
      <c r="D87" s="110" t="s">
        <v>1750</v>
      </c>
      <c r="E87" s="110" t="s">
        <v>1694</v>
      </c>
      <c r="F87" s="136" t="s">
        <v>2126</v>
      </c>
    </row>
    <row r="88" spans="1:6" x14ac:dyDescent="0.35">
      <c r="A88" s="111" t="s">
        <v>486</v>
      </c>
      <c r="B88" s="111" t="s">
        <v>1591</v>
      </c>
      <c r="C88" s="110" t="s">
        <v>1751</v>
      </c>
      <c r="D88" s="110" t="s">
        <v>1752</v>
      </c>
      <c r="E88" s="110" t="s">
        <v>1694</v>
      </c>
      <c r="F88" s="136" t="s">
        <v>2126</v>
      </c>
    </row>
    <row r="89" spans="1:6" x14ac:dyDescent="0.35">
      <c r="A89" s="111" t="s">
        <v>487</v>
      </c>
      <c r="B89" s="111" t="s">
        <v>1594</v>
      </c>
      <c r="C89" s="110" t="s">
        <v>1753</v>
      </c>
      <c r="D89" s="110" t="s">
        <v>1754</v>
      </c>
      <c r="E89" s="110" t="s">
        <v>1694</v>
      </c>
      <c r="F89" s="136" t="s">
        <v>2126</v>
      </c>
    </row>
    <row r="90" spans="1:6" x14ac:dyDescent="0.35">
      <c r="A90" s="111" t="s">
        <v>712</v>
      </c>
      <c r="B90" s="111" t="s">
        <v>1963</v>
      </c>
      <c r="C90" s="110" t="s">
        <v>1755</v>
      </c>
      <c r="D90" s="110"/>
      <c r="E90" s="110" t="s">
        <v>1650</v>
      </c>
      <c r="F90" s="136" t="s">
        <v>2126</v>
      </c>
    </row>
    <row r="91" spans="1:6" x14ac:dyDescent="0.35">
      <c r="A91" s="111" t="s">
        <v>488</v>
      </c>
      <c r="B91" s="111" t="s">
        <v>1964</v>
      </c>
      <c r="C91" s="110" t="s">
        <v>1756</v>
      </c>
      <c r="D91" s="110"/>
      <c r="E91" s="110" t="s">
        <v>1650</v>
      </c>
      <c r="F91" s="136" t="s">
        <v>2126</v>
      </c>
    </row>
    <row r="92" spans="1:6" x14ac:dyDescent="0.35">
      <c r="A92" s="111" t="s">
        <v>489</v>
      </c>
      <c r="B92" s="111" t="s">
        <v>1965</v>
      </c>
      <c r="C92" s="110" t="s">
        <v>1757</v>
      </c>
      <c r="D92" s="110"/>
      <c r="E92" s="110" t="s">
        <v>1650</v>
      </c>
      <c r="F92" s="136" t="s">
        <v>2126</v>
      </c>
    </row>
    <row r="93" spans="1:6" x14ac:dyDescent="0.35">
      <c r="A93" s="111" t="s">
        <v>490</v>
      </c>
      <c r="B93" s="111" t="s">
        <v>1966</v>
      </c>
      <c r="C93" s="110" t="s">
        <v>1758</v>
      </c>
      <c r="D93" s="110"/>
      <c r="E93" s="110" t="s">
        <v>1650</v>
      </c>
      <c r="F93" s="136" t="s">
        <v>2126</v>
      </c>
    </row>
    <row r="94" spans="1:6" x14ac:dyDescent="0.35">
      <c r="A94" s="111" t="s">
        <v>491</v>
      </c>
      <c r="B94" s="111" t="s">
        <v>1967</v>
      </c>
      <c r="C94" s="110" t="s">
        <v>1759</v>
      </c>
      <c r="D94" s="110"/>
      <c r="E94" s="110" t="s">
        <v>1650</v>
      </c>
      <c r="F94" s="136" t="s">
        <v>2126</v>
      </c>
    </row>
    <row r="95" spans="1:6" x14ac:dyDescent="0.35">
      <c r="A95" s="111" t="s">
        <v>818</v>
      </c>
      <c r="B95" s="111" t="s">
        <v>1968</v>
      </c>
      <c r="C95" s="110" t="s">
        <v>1760</v>
      </c>
      <c r="D95" s="110"/>
      <c r="E95" s="110" t="s">
        <v>1650</v>
      </c>
      <c r="F95" s="136" t="s">
        <v>2126</v>
      </c>
    </row>
    <row r="96" spans="1:6" x14ac:dyDescent="0.35">
      <c r="A96" s="111" t="s">
        <v>492</v>
      </c>
      <c r="B96" s="111" t="s">
        <v>1969</v>
      </c>
      <c r="C96" s="110" t="s">
        <v>1761</v>
      </c>
      <c r="D96" s="110"/>
      <c r="E96" s="110" t="s">
        <v>1650</v>
      </c>
      <c r="F96" s="136" t="s">
        <v>2126</v>
      </c>
    </row>
    <row r="97" spans="1:6" x14ac:dyDescent="0.35">
      <c r="A97" s="111" t="s">
        <v>493</v>
      </c>
      <c r="B97" s="111" t="s">
        <v>1970</v>
      </c>
      <c r="C97" s="110" t="s">
        <v>1762</v>
      </c>
      <c r="D97" s="110"/>
      <c r="E97" s="110" t="s">
        <v>1650</v>
      </c>
      <c r="F97" s="136" t="s">
        <v>2126</v>
      </c>
    </row>
    <row r="98" spans="1:6" x14ac:dyDescent="0.35">
      <c r="A98" s="111" t="s">
        <v>494</v>
      </c>
      <c r="B98" s="111" t="s">
        <v>1971</v>
      </c>
      <c r="C98" s="110" t="s">
        <v>1763</v>
      </c>
      <c r="D98" s="110"/>
      <c r="E98" s="110" t="s">
        <v>1650</v>
      </c>
      <c r="F98" s="136" t="s">
        <v>2126</v>
      </c>
    </row>
    <row r="99" spans="1:6" x14ac:dyDescent="0.35">
      <c r="A99" s="111" t="s">
        <v>736</v>
      </c>
      <c r="B99" s="111" t="s">
        <v>1972</v>
      </c>
      <c r="C99" s="110" t="s">
        <v>1764</v>
      </c>
      <c r="D99" s="110"/>
      <c r="E99" s="110" t="s">
        <v>1650</v>
      </c>
      <c r="F99" s="136" t="s">
        <v>2126</v>
      </c>
    </row>
    <row r="100" spans="1:6" ht="29" x14ac:dyDescent="0.35">
      <c r="A100" s="111" t="s">
        <v>495</v>
      </c>
      <c r="B100" s="111" t="s">
        <v>1973</v>
      </c>
      <c r="C100" s="110" t="s">
        <v>1765</v>
      </c>
      <c r="D100" s="110"/>
      <c r="E100" s="110" t="s">
        <v>1650</v>
      </c>
      <c r="F100" s="136" t="s">
        <v>2126</v>
      </c>
    </row>
    <row r="101" spans="1:6" ht="29" x14ac:dyDescent="0.35">
      <c r="A101" s="111" t="s">
        <v>496</v>
      </c>
      <c r="B101" s="111" t="s">
        <v>1974</v>
      </c>
      <c r="C101" s="110" t="s">
        <v>1766</v>
      </c>
      <c r="D101" s="110"/>
      <c r="E101" s="110" t="s">
        <v>1650</v>
      </c>
      <c r="F101" s="136" t="s">
        <v>2126</v>
      </c>
    </row>
    <row r="102" spans="1:6" ht="29" x14ac:dyDescent="0.35">
      <c r="A102" s="111" t="s">
        <v>497</v>
      </c>
      <c r="B102" s="111" t="s">
        <v>1975</v>
      </c>
      <c r="C102" s="110" t="s">
        <v>1767</v>
      </c>
      <c r="D102" s="110"/>
      <c r="E102" s="110" t="s">
        <v>1650</v>
      </c>
      <c r="F102" s="136" t="s">
        <v>2126</v>
      </c>
    </row>
    <row r="103" spans="1:6" x14ac:dyDescent="0.35">
      <c r="A103" s="111" t="s">
        <v>737</v>
      </c>
      <c r="B103" s="111" t="s">
        <v>1976</v>
      </c>
      <c r="C103" s="110" t="s">
        <v>1768</v>
      </c>
      <c r="D103" s="110"/>
      <c r="E103" s="110" t="s">
        <v>1650</v>
      </c>
      <c r="F103" s="136" t="s">
        <v>2126</v>
      </c>
    </row>
    <row r="104" spans="1:6" ht="29" x14ac:dyDescent="0.35">
      <c r="A104" s="111" t="s">
        <v>498</v>
      </c>
      <c r="B104" s="111" t="s">
        <v>1977</v>
      </c>
      <c r="C104" s="110" t="s">
        <v>1769</v>
      </c>
      <c r="D104" s="110"/>
      <c r="E104" s="110" t="s">
        <v>1650</v>
      </c>
      <c r="F104" s="136" t="s">
        <v>2126</v>
      </c>
    </row>
    <row r="105" spans="1:6" ht="29" x14ac:dyDescent="0.35">
      <c r="A105" s="111" t="s">
        <v>499</v>
      </c>
      <c r="B105" s="111" t="s">
        <v>1978</v>
      </c>
      <c r="C105" s="110" t="s">
        <v>1770</v>
      </c>
      <c r="D105" s="110"/>
      <c r="E105" s="110" t="s">
        <v>1650</v>
      </c>
      <c r="F105" s="136" t="s">
        <v>2126</v>
      </c>
    </row>
    <row r="106" spans="1:6" ht="29" x14ac:dyDescent="0.35">
      <c r="A106" s="111" t="s">
        <v>500</v>
      </c>
      <c r="B106" s="111" t="s">
        <v>1979</v>
      </c>
      <c r="C106" s="110" t="s">
        <v>1771</v>
      </c>
      <c r="D106" s="110"/>
      <c r="E106" s="110" t="s">
        <v>1650</v>
      </c>
      <c r="F106" s="136" t="s">
        <v>2126</v>
      </c>
    </row>
    <row r="107" spans="1:6" ht="29" x14ac:dyDescent="0.35">
      <c r="A107" s="111" t="s">
        <v>501</v>
      </c>
      <c r="B107" s="111" t="s">
        <v>1980</v>
      </c>
      <c r="C107" s="110" t="s">
        <v>1772</v>
      </c>
      <c r="D107" s="110"/>
      <c r="E107" s="110" t="s">
        <v>1650</v>
      </c>
      <c r="F107" s="136" t="s">
        <v>2126</v>
      </c>
    </row>
    <row r="108" spans="1:6" ht="29" x14ac:dyDescent="0.35">
      <c r="A108" s="111" t="s">
        <v>502</v>
      </c>
      <c r="B108" s="111" t="s">
        <v>1981</v>
      </c>
      <c r="C108" s="110" t="s">
        <v>1773</v>
      </c>
      <c r="D108" s="110"/>
      <c r="E108" s="110" t="s">
        <v>1650</v>
      </c>
      <c r="F108" s="136" t="s">
        <v>2126</v>
      </c>
    </row>
    <row r="109" spans="1:6" ht="29" x14ac:dyDescent="0.35">
      <c r="A109" s="111" t="s">
        <v>503</v>
      </c>
      <c r="B109" s="111" t="s">
        <v>1982</v>
      </c>
      <c r="C109" s="110" t="s">
        <v>1774</v>
      </c>
      <c r="D109" s="110"/>
      <c r="E109" s="110" t="s">
        <v>1650</v>
      </c>
      <c r="F109" s="136" t="s">
        <v>2126</v>
      </c>
    </row>
    <row r="110" spans="1:6" x14ac:dyDescent="0.35">
      <c r="A110" s="111" t="s">
        <v>504</v>
      </c>
      <c r="B110" s="111" t="s">
        <v>1983</v>
      </c>
      <c r="C110" s="110" t="s">
        <v>1775</v>
      </c>
      <c r="D110" s="110"/>
      <c r="E110" s="110" t="s">
        <v>1650</v>
      </c>
      <c r="F110" s="136" t="s">
        <v>2126</v>
      </c>
    </row>
    <row r="111" spans="1:6" ht="29" x14ac:dyDescent="0.35">
      <c r="A111" s="111" t="s">
        <v>505</v>
      </c>
      <c r="B111" s="111" t="s">
        <v>1984</v>
      </c>
      <c r="C111" s="110" t="s">
        <v>1776</v>
      </c>
      <c r="D111" s="110"/>
      <c r="E111" s="110" t="s">
        <v>1650</v>
      </c>
      <c r="F111" s="136" t="s">
        <v>2126</v>
      </c>
    </row>
    <row r="112" spans="1:6" x14ac:dyDescent="0.35">
      <c r="A112" s="111" t="s">
        <v>506</v>
      </c>
      <c r="B112" s="111" t="s">
        <v>1985</v>
      </c>
      <c r="C112" s="110" t="s">
        <v>1777</v>
      </c>
      <c r="D112" s="110"/>
      <c r="E112" s="110" t="s">
        <v>1650</v>
      </c>
      <c r="F112" s="136" t="s">
        <v>2126</v>
      </c>
    </row>
    <row r="113" spans="1:6" x14ac:dyDescent="0.35">
      <c r="A113" s="111" t="s">
        <v>507</v>
      </c>
      <c r="B113" s="111" t="s">
        <v>1986</v>
      </c>
      <c r="C113" s="110" t="s">
        <v>1778</v>
      </c>
      <c r="D113" s="110"/>
      <c r="E113" s="110" t="s">
        <v>1650</v>
      </c>
      <c r="F113" s="136" t="s">
        <v>2126</v>
      </c>
    </row>
    <row r="114" spans="1:6" ht="29" x14ac:dyDescent="0.35">
      <c r="A114" s="111" t="s">
        <v>508</v>
      </c>
      <c r="B114" s="111" t="s">
        <v>1987</v>
      </c>
      <c r="C114" s="110" t="s">
        <v>1779</v>
      </c>
      <c r="D114" s="110"/>
      <c r="E114" s="110" t="s">
        <v>1650</v>
      </c>
      <c r="F114" s="136" t="s">
        <v>2126</v>
      </c>
    </row>
    <row r="115" spans="1:6" ht="29" x14ac:dyDescent="0.35">
      <c r="A115" s="111" t="s">
        <v>509</v>
      </c>
      <c r="B115" s="111" t="s">
        <v>1988</v>
      </c>
      <c r="C115" s="110" t="s">
        <v>1780</v>
      </c>
      <c r="D115" s="110"/>
      <c r="E115" s="110" t="s">
        <v>1650</v>
      </c>
      <c r="F115" s="136" t="s">
        <v>2126</v>
      </c>
    </row>
    <row r="116" spans="1:6" ht="29" x14ac:dyDescent="0.35">
      <c r="A116" s="111" t="s">
        <v>510</v>
      </c>
      <c r="B116" s="111" t="s">
        <v>1989</v>
      </c>
      <c r="C116" s="110" t="s">
        <v>1781</v>
      </c>
      <c r="D116" s="110"/>
      <c r="E116" s="110" t="s">
        <v>1650</v>
      </c>
      <c r="F116" s="136" t="s">
        <v>2126</v>
      </c>
    </row>
    <row r="117" spans="1:6" ht="29" x14ac:dyDescent="0.35">
      <c r="A117" s="111" t="s">
        <v>511</v>
      </c>
      <c r="B117" s="111" t="s">
        <v>1990</v>
      </c>
      <c r="C117" s="110" t="s">
        <v>1782</v>
      </c>
      <c r="D117" s="110"/>
      <c r="E117" s="110" t="s">
        <v>1650</v>
      </c>
      <c r="F117" s="136" t="s">
        <v>2126</v>
      </c>
    </row>
    <row r="118" spans="1:6" ht="29" x14ac:dyDescent="0.35">
      <c r="A118" s="111" t="s">
        <v>512</v>
      </c>
      <c r="B118" s="111" t="s">
        <v>1991</v>
      </c>
      <c r="C118" s="110" t="s">
        <v>1783</v>
      </c>
      <c r="D118" s="110"/>
      <c r="E118" s="110" t="s">
        <v>1650</v>
      </c>
      <c r="F118" s="136" t="s">
        <v>2126</v>
      </c>
    </row>
    <row r="119" spans="1:6" ht="29" x14ac:dyDescent="0.35">
      <c r="A119" s="111" t="s">
        <v>513</v>
      </c>
      <c r="B119" s="111" t="s">
        <v>1992</v>
      </c>
      <c r="C119" s="110" t="s">
        <v>1784</v>
      </c>
      <c r="D119" s="110"/>
      <c r="E119" s="110" t="s">
        <v>1650</v>
      </c>
      <c r="F119" s="136" t="s">
        <v>2126</v>
      </c>
    </row>
    <row r="120" spans="1:6" ht="29" x14ac:dyDescent="0.35">
      <c r="A120" s="111" t="s">
        <v>514</v>
      </c>
      <c r="B120" s="111" t="s">
        <v>1993</v>
      </c>
      <c r="C120" s="110" t="s">
        <v>1785</v>
      </c>
      <c r="D120" s="110"/>
      <c r="E120" s="110" t="s">
        <v>1650</v>
      </c>
      <c r="F120" s="136" t="s">
        <v>2126</v>
      </c>
    </row>
    <row r="121" spans="1:6" x14ac:dyDescent="0.35">
      <c r="A121" s="111" t="s">
        <v>515</v>
      </c>
      <c r="B121" s="111" t="s">
        <v>1994</v>
      </c>
      <c r="C121" s="110" t="s">
        <v>1786</v>
      </c>
      <c r="D121" s="110"/>
      <c r="E121" s="110" t="s">
        <v>1650</v>
      </c>
      <c r="F121" s="136" t="s">
        <v>2126</v>
      </c>
    </row>
    <row r="122" spans="1:6" x14ac:dyDescent="0.35">
      <c r="A122" s="111" t="s">
        <v>516</v>
      </c>
      <c r="B122" s="111" t="s">
        <v>1995</v>
      </c>
      <c r="C122" s="110" t="s">
        <v>1787</v>
      </c>
      <c r="D122" s="110"/>
      <c r="E122" s="110" t="s">
        <v>1650</v>
      </c>
      <c r="F122" s="136" t="s">
        <v>2126</v>
      </c>
    </row>
    <row r="123" spans="1:6" x14ac:dyDescent="0.35">
      <c r="A123" s="111" t="s">
        <v>517</v>
      </c>
      <c r="B123" s="111" t="s">
        <v>898</v>
      </c>
      <c r="C123" s="110" t="s">
        <v>1788</v>
      </c>
      <c r="D123" s="110" t="s">
        <v>1789</v>
      </c>
      <c r="E123" s="110" t="s">
        <v>1694</v>
      </c>
      <c r="F123" s="136" t="s">
        <v>2126</v>
      </c>
    </row>
    <row r="124" spans="1:6" ht="29" x14ac:dyDescent="0.35">
      <c r="A124" s="111" t="s">
        <v>518</v>
      </c>
      <c r="B124" s="111" t="s">
        <v>1996</v>
      </c>
      <c r="C124" s="110" t="s">
        <v>1790</v>
      </c>
      <c r="D124" s="110"/>
      <c r="E124" s="110" t="s">
        <v>1650</v>
      </c>
      <c r="F124" s="136" t="s">
        <v>2126</v>
      </c>
    </row>
    <row r="125" spans="1:6" ht="29" x14ac:dyDescent="0.35">
      <c r="A125" s="111" t="s">
        <v>738</v>
      </c>
      <c r="B125" s="111" t="s">
        <v>1997</v>
      </c>
      <c r="C125" s="110" t="s">
        <v>1791</v>
      </c>
      <c r="D125" s="110"/>
      <c r="E125" s="110" t="s">
        <v>1650</v>
      </c>
      <c r="F125" s="136" t="s">
        <v>2126</v>
      </c>
    </row>
    <row r="126" spans="1:6" ht="29" x14ac:dyDescent="0.35">
      <c r="A126" s="111" t="s">
        <v>519</v>
      </c>
      <c r="B126" s="111" t="s">
        <v>1998</v>
      </c>
      <c r="C126" s="110" t="s">
        <v>1792</v>
      </c>
      <c r="D126" s="110"/>
      <c r="E126" s="110" t="s">
        <v>1650</v>
      </c>
      <c r="F126" s="136" t="s">
        <v>2126</v>
      </c>
    </row>
    <row r="127" spans="1:6" x14ac:dyDescent="0.35">
      <c r="A127" s="111" t="s">
        <v>239</v>
      </c>
      <c r="B127" s="111" t="s">
        <v>1999</v>
      </c>
      <c r="C127" s="110" t="s">
        <v>1793</v>
      </c>
      <c r="D127" s="110"/>
      <c r="E127" s="110" t="s">
        <v>1650</v>
      </c>
      <c r="F127" s="136" t="s">
        <v>2126</v>
      </c>
    </row>
    <row r="128" spans="1:6" x14ac:dyDescent="0.35">
      <c r="A128" s="111" t="s">
        <v>240</v>
      </c>
      <c r="B128" s="111" t="s">
        <v>2000</v>
      </c>
      <c r="C128" s="110" t="s">
        <v>1794</v>
      </c>
      <c r="D128" s="110"/>
      <c r="E128" s="110" t="s">
        <v>1650</v>
      </c>
      <c r="F128" s="136" t="s">
        <v>2126</v>
      </c>
    </row>
    <row r="129" spans="1:6" x14ac:dyDescent="0.35">
      <c r="A129" s="111" t="s">
        <v>819</v>
      </c>
      <c r="B129" s="111" t="s">
        <v>2001</v>
      </c>
      <c r="C129" s="110" t="s">
        <v>1795</v>
      </c>
      <c r="D129" s="110"/>
      <c r="E129" s="110" t="s">
        <v>1650</v>
      </c>
      <c r="F129" s="136" t="s">
        <v>2126</v>
      </c>
    </row>
    <row r="130" spans="1:6" x14ac:dyDescent="0.35">
      <c r="A130" s="111" t="s">
        <v>820</v>
      </c>
      <c r="B130" s="111" t="s">
        <v>2002</v>
      </c>
      <c r="C130" s="110" t="s">
        <v>1796</v>
      </c>
      <c r="D130" s="110"/>
      <c r="E130" s="110" t="s">
        <v>1650</v>
      </c>
      <c r="F130" s="136" t="s">
        <v>2126</v>
      </c>
    </row>
    <row r="131" spans="1:6" x14ac:dyDescent="0.35">
      <c r="A131" s="111" t="s">
        <v>612</v>
      </c>
      <c r="B131" s="111" t="s">
        <v>2003</v>
      </c>
      <c r="C131" s="110" t="s">
        <v>1797</v>
      </c>
      <c r="D131" s="110"/>
      <c r="E131" s="110" t="s">
        <v>1650</v>
      </c>
      <c r="F131" s="136" t="s">
        <v>2126</v>
      </c>
    </row>
    <row r="132" spans="1:6" x14ac:dyDescent="0.35">
      <c r="A132" s="111" t="s">
        <v>241</v>
      </c>
      <c r="B132" s="111" t="s">
        <v>2004</v>
      </c>
      <c r="C132" s="110" t="s">
        <v>1798</v>
      </c>
      <c r="D132" s="110"/>
      <c r="E132" s="110" t="s">
        <v>1650</v>
      </c>
      <c r="F132" s="136" t="s">
        <v>2126</v>
      </c>
    </row>
    <row r="133" spans="1:6" x14ac:dyDescent="0.35">
      <c r="A133" s="111" t="s">
        <v>242</v>
      </c>
      <c r="B133" s="111" t="s">
        <v>2005</v>
      </c>
      <c r="C133" s="110" t="s">
        <v>1799</v>
      </c>
      <c r="D133" s="110"/>
      <c r="E133" s="110" t="s">
        <v>1650</v>
      </c>
      <c r="F133" s="136" t="s">
        <v>2126</v>
      </c>
    </row>
    <row r="134" spans="1:6" x14ac:dyDescent="0.35">
      <c r="A134" s="111" t="s">
        <v>243</v>
      </c>
      <c r="B134" s="111" t="s">
        <v>2006</v>
      </c>
      <c r="C134" s="110" t="s">
        <v>1800</v>
      </c>
      <c r="D134" s="110"/>
      <c r="E134" s="110" t="s">
        <v>1650</v>
      </c>
      <c r="F134" s="136" t="s">
        <v>2126</v>
      </c>
    </row>
    <row r="135" spans="1:6" x14ac:dyDescent="0.35">
      <c r="A135" s="111" t="s">
        <v>244</v>
      </c>
      <c r="B135" s="111" t="s">
        <v>2007</v>
      </c>
      <c r="C135" s="110" t="s">
        <v>1801</v>
      </c>
      <c r="D135" s="110"/>
      <c r="E135" s="110" t="s">
        <v>1650</v>
      </c>
      <c r="F135" s="136" t="s">
        <v>2126</v>
      </c>
    </row>
    <row r="136" spans="1:6" x14ac:dyDescent="0.35">
      <c r="A136" s="111" t="s">
        <v>245</v>
      </c>
      <c r="B136" s="111" t="s">
        <v>2008</v>
      </c>
      <c r="C136" s="110" t="s">
        <v>1802</v>
      </c>
      <c r="D136" s="110"/>
      <c r="E136" s="110" t="s">
        <v>1650</v>
      </c>
      <c r="F136" s="136" t="s">
        <v>2126</v>
      </c>
    </row>
    <row r="137" spans="1:6" x14ac:dyDescent="0.35">
      <c r="A137" s="111" t="s">
        <v>246</v>
      </c>
      <c r="B137" s="111" t="s">
        <v>2009</v>
      </c>
      <c r="C137" s="110" t="s">
        <v>1803</v>
      </c>
      <c r="D137" s="110"/>
      <c r="E137" s="110" t="s">
        <v>1650</v>
      </c>
      <c r="F137" s="136" t="s">
        <v>2126</v>
      </c>
    </row>
    <row r="138" spans="1:6" x14ac:dyDescent="0.35">
      <c r="A138" s="111" t="s">
        <v>247</v>
      </c>
      <c r="B138" s="111" t="s">
        <v>2010</v>
      </c>
      <c r="C138" s="110" t="s">
        <v>1804</v>
      </c>
      <c r="D138" s="110"/>
      <c r="E138" s="110" t="s">
        <v>1650</v>
      </c>
      <c r="F138" s="136" t="s">
        <v>2126</v>
      </c>
    </row>
    <row r="139" spans="1:6" x14ac:dyDescent="0.35">
      <c r="A139" s="111" t="s">
        <v>248</v>
      </c>
      <c r="B139" s="111" t="s">
        <v>2011</v>
      </c>
      <c r="C139" s="110" t="s">
        <v>1805</v>
      </c>
      <c r="D139" s="110"/>
      <c r="E139" s="110" t="s">
        <v>1650</v>
      </c>
      <c r="F139" s="136" t="s">
        <v>2126</v>
      </c>
    </row>
    <row r="140" spans="1:6" x14ac:dyDescent="0.35">
      <c r="A140" s="111" t="s">
        <v>249</v>
      </c>
      <c r="B140" s="111" t="s">
        <v>2012</v>
      </c>
      <c r="C140" s="110" t="s">
        <v>1806</v>
      </c>
      <c r="D140" s="110"/>
      <c r="E140" s="110" t="s">
        <v>1650</v>
      </c>
      <c r="F140" s="136" t="s">
        <v>2126</v>
      </c>
    </row>
    <row r="141" spans="1:6" x14ac:dyDescent="0.35">
      <c r="A141" s="111" t="s">
        <v>378</v>
      </c>
      <c r="B141" s="111" t="s">
        <v>2013</v>
      </c>
      <c r="C141" s="110" t="s">
        <v>1807</v>
      </c>
      <c r="D141" s="110"/>
      <c r="E141" s="110" t="s">
        <v>1650</v>
      </c>
      <c r="F141" s="136" t="s">
        <v>2126</v>
      </c>
    </row>
    <row r="142" spans="1:6" x14ac:dyDescent="0.35">
      <c r="A142" s="111" t="s">
        <v>379</v>
      </c>
      <c r="B142" s="111" t="s">
        <v>2014</v>
      </c>
      <c r="C142" s="110" t="s">
        <v>1808</v>
      </c>
      <c r="D142" s="110"/>
      <c r="E142" s="110" t="s">
        <v>1650</v>
      </c>
      <c r="F142" s="136" t="s">
        <v>2126</v>
      </c>
    </row>
    <row r="143" spans="1:6" x14ac:dyDescent="0.35">
      <c r="A143" s="111" t="s">
        <v>380</v>
      </c>
      <c r="B143" s="111" t="s">
        <v>2015</v>
      </c>
      <c r="C143" s="110" t="s">
        <v>1809</v>
      </c>
      <c r="D143" s="110"/>
      <c r="E143" s="110" t="s">
        <v>1650</v>
      </c>
      <c r="F143" s="136" t="s">
        <v>2126</v>
      </c>
    </row>
    <row r="144" spans="1:6" x14ac:dyDescent="0.35">
      <c r="A144" s="111" t="s">
        <v>381</v>
      </c>
      <c r="B144" s="111" t="s">
        <v>2016</v>
      </c>
      <c r="C144" s="110" t="s">
        <v>1810</v>
      </c>
      <c r="D144" s="110"/>
      <c r="E144" s="110" t="s">
        <v>1650</v>
      </c>
      <c r="F144" s="136" t="s">
        <v>2126</v>
      </c>
    </row>
    <row r="145" spans="1:6" x14ac:dyDescent="0.35">
      <c r="A145" s="111" t="s">
        <v>385</v>
      </c>
      <c r="B145" s="111" t="s">
        <v>2017</v>
      </c>
      <c r="C145" s="110" t="s">
        <v>1811</v>
      </c>
      <c r="D145" s="110"/>
      <c r="E145" s="110" t="s">
        <v>1650</v>
      </c>
      <c r="F145" s="136" t="s">
        <v>2126</v>
      </c>
    </row>
    <row r="146" spans="1:6" ht="29" x14ac:dyDescent="0.35">
      <c r="A146" s="111" t="s">
        <v>386</v>
      </c>
      <c r="B146" s="111" t="s">
        <v>2018</v>
      </c>
      <c r="C146" s="110" t="s">
        <v>1812</v>
      </c>
      <c r="D146" s="110"/>
      <c r="E146" s="110" t="s">
        <v>1650</v>
      </c>
      <c r="F146" s="136" t="s">
        <v>2126</v>
      </c>
    </row>
    <row r="147" spans="1:6" ht="29" x14ac:dyDescent="0.35">
      <c r="A147" s="111" t="s">
        <v>387</v>
      </c>
      <c r="B147" s="111" t="s">
        <v>2019</v>
      </c>
      <c r="C147" s="110" t="s">
        <v>1813</v>
      </c>
      <c r="D147" s="110"/>
      <c r="E147" s="110" t="s">
        <v>1650</v>
      </c>
      <c r="F147" s="136" t="s">
        <v>2126</v>
      </c>
    </row>
    <row r="148" spans="1:6" ht="29" x14ac:dyDescent="0.35">
      <c r="A148" s="111" t="s">
        <v>388</v>
      </c>
      <c r="B148" s="111" t="s">
        <v>2020</v>
      </c>
      <c r="C148" s="110" t="s">
        <v>1814</v>
      </c>
      <c r="D148" s="110"/>
      <c r="E148" s="110" t="s">
        <v>1650</v>
      </c>
      <c r="F148" s="136" t="s">
        <v>2126</v>
      </c>
    </row>
    <row r="149" spans="1:6" x14ac:dyDescent="0.35">
      <c r="A149" s="111" t="s">
        <v>416</v>
      </c>
      <c r="B149" s="111" t="s">
        <v>2021</v>
      </c>
      <c r="C149" s="110" t="s">
        <v>1815</v>
      </c>
      <c r="D149" s="110"/>
      <c r="E149" s="110" t="s">
        <v>1650</v>
      </c>
      <c r="F149" s="136" t="s">
        <v>2126</v>
      </c>
    </row>
    <row r="150" spans="1:6" ht="29" x14ac:dyDescent="0.35">
      <c r="A150" s="111" t="s">
        <v>418</v>
      </c>
      <c r="B150" s="111" t="s">
        <v>2022</v>
      </c>
      <c r="C150" s="110" t="s">
        <v>1816</v>
      </c>
      <c r="D150" s="110"/>
      <c r="E150" s="110" t="s">
        <v>1650</v>
      </c>
      <c r="F150" s="136" t="s">
        <v>2126</v>
      </c>
    </row>
    <row r="151" spans="1:6" ht="29" x14ac:dyDescent="0.35">
      <c r="A151" s="111" t="s">
        <v>419</v>
      </c>
      <c r="B151" s="111" t="s">
        <v>2023</v>
      </c>
      <c r="C151" s="110" t="s">
        <v>1817</v>
      </c>
      <c r="D151" s="110"/>
      <c r="E151" s="110" t="s">
        <v>1650</v>
      </c>
      <c r="F151" s="136" t="s">
        <v>2126</v>
      </c>
    </row>
    <row r="152" spans="1:6" ht="29" x14ac:dyDescent="0.35">
      <c r="A152" s="111" t="s">
        <v>420</v>
      </c>
      <c r="B152" s="111" t="s">
        <v>2024</v>
      </c>
      <c r="C152" s="110" t="s">
        <v>1818</v>
      </c>
      <c r="D152" s="110"/>
      <c r="E152" s="110" t="s">
        <v>1650</v>
      </c>
      <c r="F152" s="136" t="s">
        <v>2126</v>
      </c>
    </row>
    <row r="153" spans="1:6" ht="29" x14ac:dyDescent="0.35">
      <c r="A153" s="111" t="s">
        <v>421</v>
      </c>
      <c r="B153" s="111" t="s">
        <v>2025</v>
      </c>
      <c r="C153" s="110" t="s">
        <v>1819</v>
      </c>
      <c r="D153" s="110"/>
      <c r="E153" s="110" t="s">
        <v>1650</v>
      </c>
      <c r="F153" s="136" t="s">
        <v>2126</v>
      </c>
    </row>
    <row r="154" spans="1:6" ht="29" x14ac:dyDescent="0.35">
      <c r="A154" s="111" t="s">
        <v>391</v>
      </c>
      <c r="B154" s="111" t="s">
        <v>2026</v>
      </c>
      <c r="C154" s="110" t="s">
        <v>1820</v>
      </c>
      <c r="D154" s="110"/>
      <c r="E154" s="110" t="s">
        <v>1650</v>
      </c>
      <c r="F154" s="136" t="s">
        <v>2126</v>
      </c>
    </row>
    <row r="155" spans="1:6" ht="29" x14ac:dyDescent="0.35">
      <c r="A155" s="111" t="s">
        <v>422</v>
      </c>
      <c r="B155" s="111" t="s">
        <v>2027</v>
      </c>
      <c r="C155" s="110" t="s">
        <v>1821</v>
      </c>
      <c r="D155" s="110"/>
      <c r="E155" s="110" t="s">
        <v>1650</v>
      </c>
      <c r="F155" s="136" t="s">
        <v>2126</v>
      </c>
    </row>
    <row r="156" spans="1:6" ht="29" x14ac:dyDescent="0.35">
      <c r="A156" s="111" t="s">
        <v>1822</v>
      </c>
      <c r="B156" s="111" t="s">
        <v>2028</v>
      </c>
      <c r="C156" s="110" t="s">
        <v>1823</v>
      </c>
      <c r="D156" s="110"/>
      <c r="E156" s="110" t="s">
        <v>1650</v>
      </c>
      <c r="F156" s="136" t="s">
        <v>2126</v>
      </c>
    </row>
    <row r="157" spans="1:6" ht="29" x14ac:dyDescent="0.35">
      <c r="A157" s="111" t="s">
        <v>423</v>
      </c>
      <c r="B157" s="111" t="s">
        <v>2029</v>
      </c>
      <c r="C157" s="110" t="s">
        <v>1824</v>
      </c>
      <c r="D157" s="110"/>
      <c r="E157" s="110" t="s">
        <v>1650</v>
      </c>
      <c r="F157" s="136" t="s">
        <v>2126</v>
      </c>
    </row>
    <row r="158" spans="1:6" ht="29" x14ac:dyDescent="0.35">
      <c r="A158" s="111" t="s">
        <v>1825</v>
      </c>
      <c r="B158" s="111" t="s">
        <v>2030</v>
      </c>
      <c r="C158" s="110" t="s">
        <v>1826</v>
      </c>
      <c r="D158" s="110"/>
      <c r="E158" s="110" t="s">
        <v>1650</v>
      </c>
      <c r="F158" s="136" t="s">
        <v>2126</v>
      </c>
    </row>
    <row r="159" spans="1:6" ht="29" x14ac:dyDescent="0.35">
      <c r="A159" s="111" t="s">
        <v>424</v>
      </c>
      <c r="B159" s="111" t="s">
        <v>2031</v>
      </c>
      <c r="C159" s="110" t="s">
        <v>1827</v>
      </c>
      <c r="D159" s="110"/>
      <c r="E159" s="110" t="s">
        <v>1650</v>
      </c>
      <c r="F159" s="136" t="s">
        <v>2126</v>
      </c>
    </row>
    <row r="160" spans="1:6" ht="29" x14ac:dyDescent="0.35">
      <c r="A160" s="111" t="s">
        <v>425</v>
      </c>
      <c r="B160" s="111" t="s">
        <v>2032</v>
      </c>
      <c r="C160" s="110" t="s">
        <v>1828</v>
      </c>
      <c r="D160" s="110"/>
      <c r="E160" s="110" t="s">
        <v>1650</v>
      </c>
      <c r="F160" s="136" t="s">
        <v>2126</v>
      </c>
    </row>
    <row r="161" spans="1:6" ht="29" x14ac:dyDescent="0.35">
      <c r="A161" s="111" t="s">
        <v>426</v>
      </c>
      <c r="B161" s="111" t="s">
        <v>2033</v>
      </c>
      <c r="C161" s="110" t="s">
        <v>1829</v>
      </c>
      <c r="D161" s="110"/>
      <c r="E161" s="110" t="s">
        <v>1650</v>
      </c>
      <c r="F161" s="136" t="s">
        <v>2126</v>
      </c>
    </row>
    <row r="162" spans="1:6" ht="29" x14ac:dyDescent="0.35">
      <c r="A162" s="111" t="s">
        <v>427</v>
      </c>
      <c r="B162" s="111" t="s">
        <v>2034</v>
      </c>
      <c r="C162" s="110" t="s">
        <v>1830</v>
      </c>
      <c r="D162" s="110"/>
      <c r="E162" s="110" t="s">
        <v>1650</v>
      </c>
      <c r="F162" s="136" t="s">
        <v>2126</v>
      </c>
    </row>
    <row r="163" spans="1:6" ht="29" x14ac:dyDescent="0.35">
      <c r="A163" s="111" t="s">
        <v>428</v>
      </c>
      <c r="B163" s="111" t="s">
        <v>2035</v>
      </c>
      <c r="C163" s="110" t="s">
        <v>1831</v>
      </c>
      <c r="D163" s="110"/>
      <c r="E163" s="110" t="s">
        <v>1650</v>
      </c>
      <c r="F163" s="136" t="s">
        <v>2126</v>
      </c>
    </row>
    <row r="164" spans="1:6" ht="29" x14ac:dyDescent="0.35">
      <c r="A164" s="111" t="s">
        <v>429</v>
      </c>
      <c r="B164" s="111" t="s">
        <v>2036</v>
      </c>
      <c r="C164" s="110" t="s">
        <v>1832</v>
      </c>
      <c r="D164" s="110"/>
      <c r="E164" s="110" t="s">
        <v>1650</v>
      </c>
      <c r="F164" s="136" t="s">
        <v>2126</v>
      </c>
    </row>
    <row r="165" spans="1:6" ht="29" x14ac:dyDescent="0.35">
      <c r="A165" s="111" t="s">
        <v>430</v>
      </c>
      <c r="B165" s="111" t="s">
        <v>2037</v>
      </c>
      <c r="C165" s="110" t="s">
        <v>1833</v>
      </c>
      <c r="D165" s="110"/>
      <c r="E165" s="110" t="s">
        <v>1650</v>
      </c>
      <c r="F165" s="136" t="s">
        <v>2126</v>
      </c>
    </row>
    <row r="166" spans="1:6" ht="29" x14ac:dyDescent="0.35">
      <c r="A166" s="111" t="s">
        <v>431</v>
      </c>
      <c r="B166" s="111" t="s">
        <v>2038</v>
      </c>
      <c r="C166" s="110" t="s">
        <v>1834</v>
      </c>
      <c r="D166" s="110"/>
      <c r="E166" s="110" t="s">
        <v>1650</v>
      </c>
      <c r="F166" s="136" t="s">
        <v>2126</v>
      </c>
    </row>
    <row r="167" spans="1:6" ht="29" x14ac:dyDescent="0.35">
      <c r="A167" s="111" t="s">
        <v>432</v>
      </c>
      <c r="B167" s="111" t="s">
        <v>2039</v>
      </c>
      <c r="C167" s="110" t="s">
        <v>1835</v>
      </c>
      <c r="D167" s="110"/>
      <c r="E167" s="110" t="s">
        <v>1650</v>
      </c>
      <c r="F167" s="136" t="s">
        <v>2126</v>
      </c>
    </row>
    <row r="168" spans="1:6" ht="29" x14ac:dyDescent="0.35">
      <c r="A168" s="111" t="s">
        <v>433</v>
      </c>
      <c r="B168" s="111" t="s">
        <v>2040</v>
      </c>
      <c r="C168" s="110" t="s">
        <v>1836</v>
      </c>
      <c r="D168" s="110"/>
      <c r="E168" s="110" t="s">
        <v>1650</v>
      </c>
      <c r="F168" s="136" t="s">
        <v>2126</v>
      </c>
    </row>
    <row r="169" spans="1:6" x14ac:dyDescent="0.35">
      <c r="A169" s="111" t="s">
        <v>434</v>
      </c>
      <c r="B169" s="111" t="s">
        <v>2041</v>
      </c>
      <c r="C169" s="110" t="s">
        <v>1837</v>
      </c>
      <c r="D169" s="110"/>
      <c r="E169" s="110" t="s">
        <v>1650</v>
      </c>
      <c r="F169" s="136" t="s">
        <v>2126</v>
      </c>
    </row>
    <row r="170" spans="1:6" x14ac:dyDescent="0.35">
      <c r="A170" s="111" t="s">
        <v>614</v>
      </c>
      <c r="B170" s="111" t="s">
        <v>2042</v>
      </c>
      <c r="C170" s="110" t="s">
        <v>1838</v>
      </c>
      <c r="D170" s="110"/>
      <c r="E170" s="110" t="s">
        <v>1650</v>
      </c>
      <c r="F170" s="136" t="s">
        <v>2126</v>
      </c>
    </row>
    <row r="171" spans="1:6" x14ac:dyDescent="0.35">
      <c r="A171" s="111" t="s">
        <v>383</v>
      </c>
      <c r="B171" s="111" t="s">
        <v>2043</v>
      </c>
      <c r="C171" s="110" t="s">
        <v>1839</v>
      </c>
      <c r="D171" s="110"/>
      <c r="E171" s="110" t="s">
        <v>1650</v>
      </c>
      <c r="F171" s="136" t="s">
        <v>2126</v>
      </c>
    </row>
    <row r="172" spans="1:6" x14ac:dyDescent="0.35">
      <c r="A172" s="111" t="s">
        <v>259</v>
      </c>
      <c r="B172" s="111" t="s">
        <v>2044</v>
      </c>
      <c r="C172" s="110" t="s">
        <v>1840</v>
      </c>
      <c r="D172" s="110"/>
      <c r="E172" s="110" t="s">
        <v>1650</v>
      </c>
      <c r="F172" s="136" t="s">
        <v>2126</v>
      </c>
    </row>
    <row r="173" spans="1:6" x14ac:dyDescent="0.35">
      <c r="A173" s="111" t="s">
        <v>435</v>
      </c>
      <c r="B173" s="111" t="s">
        <v>2045</v>
      </c>
      <c r="C173" s="110" t="s">
        <v>1841</v>
      </c>
      <c r="D173" s="110"/>
      <c r="E173" s="110" t="s">
        <v>1650</v>
      </c>
      <c r="F173" s="136" t="s">
        <v>2126</v>
      </c>
    </row>
    <row r="174" spans="1:6" x14ac:dyDescent="0.35">
      <c r="A174" s="111" t="s">
        <v>436</v>
      </c>
      <c r="B174" s="111" t="s">
        <v>2046</v>
      </c>
      <c r="C174" s="110" t="s">
        <v>1842</v>
      </c>
      <c r="D174" s="110"/>
      <c r="E174" s="110" t="s">
        <v>1650</v>
      </c>
      <c r="F174" s="136" t="s">
        <v>2126</v>
      </c>
    </row>
    <row r="175" spans="1:6" x14ac:dyDescent="0.35">
      <c r="A175" s="111" t="s">
        <v>437</v>
      </c>
      <c r="B175" s="111" t="s">
        <v>2047</v>
      </c>
      <c r="C175" s="110" t="s">
        <v>1843</v>
      </c>
      <c r="D175" s="110"/>
      <c r="E175" s="110" t="s">
        <v>1650</v>
      </c>
      <c r="F175" s="136" t="s">
        <v>2126</v>
      </c>
    </row>
    <row r="176" spans="1:6" x14ac:dyDescent="0.35">
      <c r="A176" s="111" t="s">
        <v>438</v>
      </c>
      <c r="B176" s="111" t="s">
        <v>2048</v>
      </c>
      <c r="C176" s="110" t="s">
        <v>1844</v>
      </c>
      <c r="D176" s="110"/>
      <c r="E176" s="110" t="s">
        <v>1650</v>
      </c>
      <c r="F176" s="136" t="s">
        <v>2126</v>
      </c>
    </row>
    <row r="177" spans="1:6" x14ac:dyDescent="0.35">
      <c r="A177" s="111" t="s">
        <v>439</v>
      </c>
      <c r="B177" s="111" t="s">
        <v>2049</v>
      </c>
      <c r="C177" s="110" t="s">
        <v>1845</v>
      </c>
      <c r="D177" s="110"/>
      <c r="E177" s="110" t="s">
        <v>1650</v>
      </c>
      <c r="F177" s="136" t="s">
        <v>2126</v>
      </c>
    </row>
    <row r="178" spans="1:6" x14ac:dyDescent="0.35">
      <c r="A178" s="111" t="s">
        <v>440</v>
      </c>
      <c r="B178" s="111" t="s">
        <v>2050</v>
      </c>
      <c r="C178" s="110" t="s">
        <v>1846</v>
      </c>
      <c r="D178" s="110"/>
      <c r="E178" s="110" t="s">
        <v>1650</v>
      </c>
      <c r="F178" s="136" t="s">
        <v>2126</v>
      </c>
    </row>
    <row r="179" spans="1:6" x14ac:dyDescent="0.35">
      <c r="A179" s="111" t="s">
        <v>441</v>
      </c>
      <c r="B179" s="111" t="s">
        <v>2051</v>
      </c>
      <c r="C179" s="110" t="s">
        <v>1847</v>
      </c>
      <c r="D179" s="110"/>
      <c r="E179" s="110" t="s">
        <v>1650</v>
      </c>
      <c r="F179" s="136" t="s">
        <v>2126</v>
      </c>
    </row>
    <row r="180" spans="1:6" ht="29" x14ac:dyDescent="0.35">
      <c r="A180" s="111" t="s">
        <v>261</v>
      </c>
      <c r="B180" s="111" t="s">
        <v>2052</v>
      </c>
      <c r="C180" s="110" t="s">
        <v>1848</v>
      </c>
      <c r="D180" s="110"/>
      <c r="E180" s="110" t="s">
        <v>1650</v>
      </c>
      <c r="F180" s="136" t="s">
        <v>2126</v>
      </c>
    </row>
    <row r="181" spans="1:6" ht="29" x14ac:dyDescent="0.35">
      <c r="A181" s="111" t="s">
        <v>262</v>
      </c>
      <c r="B181" s="111" t="s">
        <v>2053</v>
      </c>
      <c r="C181" s="110" t="s">
        <v>1849</v>
      </c>
      <c r="D181" s="110"/>
      <c r="E181" s="110" t="s">
        <v>1650</v>
      </c>
      <c r="F181" s="136" t="s">
        <v>2126</v>
      </c>
    </row>
    <row r="182" spans="1:6" ht="29" x14ac:dyDescent="0.35">
      <c r="A182" s="111" t="s">
        <v>263</v>
      </c>
      <c r="B182" s="111" t="s">
        <v>2054</v>
      </c>
      <c r="C182" s="110" t="s">
        <v>1850</v>
      </c>
      <c r="D182" s="110"/>
      <c r="E182" s="110" t="s">
        <v>1650</v>
      </c>
      <c r="F182" s="136" t="s">
        <v>2126</v>
      </c>
    </row>
    <row r="183" spans="1:6" ht="29" x14ac:dyDescent="0.35">
      <c r="A183" s="111" t="s">
        <v>264</v>
      </c>
      <c r="B183" s="111" t="s">
        <v>2055</v>
      </c>
      <c r="C183" s="110" t="s">
        <v>1851</v>
      </c>
      <c r="D183" s="110"/>
      <c r="E183" s="110" t="s">
        <v>1650</v>
      </c>
      <c r="F183" s="136" t="s">
        <v>2126</v>
      </c>
    </row>
    <row r="184" spans="1:6" x14ac:dyDescent="0.35">
      <c r="A184" s="111" t="s">
        <v>265</v>
      </c>
      <c r="B184" s="111" t="s">
        <v>2056</v>
      </c>
      <c r="C184" s="110" t="s">
        <v>1852</v>
      </c>
      <c r="D184" s="110"/>
      <c r="E184" s="110" t="s">
        <v>1650</v>
      </c>
      <c r="F184" s="136" t="s">
        <v>2126</v>
      </c>
    </row>
    <row r="185" spans="1:6" x14ac:dyDescent="0.35">
      <c r="A185" s="111" t="s">
        <v>266</v>
      </c>
      <c r="B185" s="111" t="s">
        <v>2057</v>
      </c>
      <c r="C185" s="110" t="s">
        <v>1853</v>
      </c>
      <c r="D185" s="110"/>
      <c r="E185" s="110" t="s">
        <v>1650</v>
      </c>
      <c r="F185" s="136" t="s">
        <v>2126</v>
      </c>
    </row>
    <row r="186" spans="1:6" ht="29" x14ac:dyDescent="0.35">
      <c r="A186" s="111" t="s">
        <v>267</v>
      </c>
      <c r="B186" s="111" t="s">
        <v>2058</v>
      </c>
      <c r="C186" s="110" t="s">
        <v>1854</v>
      </c>
      <c r="D186" s="110"/>
      <c r="E186" s="110" t="s">
        <v>1650</v>
      </c>
      <c r="F186" s="136" t="s">
        <v>2126</v>
      </c>
    </row>
    <row r="187" spans="1:6" ht="29" x14ac:dyDescent="0.35">
      <c r="A187" s="111" t="s">
        <v>268</v>
      </c>
      <c r="B187" s="111" t="s">
        <v>2059</v>
      </c>
      <c r="C187" s="110" t="s">
        <v>1855</v>
      </c>
      <c r="D187" s="110"/>
      <c r="E187" s="110" t="s">
        <v>1650</v>
      </c>
      <c r="F187" s="136" t="s">
        <v>2126</v>
      </c>
    </row>
    <row r="188" spans="1:6" x14ac:dyDescent="0.35">
      <c r="A188" s="111" t="s">
        <v>269</v>
      </c>
      <c r="B188" s="111" t="s">
        <v>2060</v>
      </c>
      <c r="C188" s="110" t="s">
        <v>1856</v>
      </c>
      <c r="D188" s="110"/>
      <c r="E188" s="110" t="s">
        <v>1650</v>
      </c>
      <c r="F188" s="136" t="s">
        <v>2126</v>
      </c>
    </row>
    <row r="191" spans="1:6" ht="15.5" x14ac:dyDescent="0.35">
      <c r="A191" s="204" t="s">
        <v>2128</v>
      </c>
      <c r="B191" s="204"/>
      <c r="C191" s="204"/>
      <c r="D191" s="204"/>
      <c r="E191" s="204"/>
      <c r="F191" s="204"/>
    </row>
    <row r="192" spans="1:6" x14ac:dyDescent="0.35">
      <c r="A192" s="110" t="s">
        <v>1646</v>
      </c>
      <c r="B192" s="110" t="s">
        <v>2123</v>
      </c>
      <c r="C192" s="110" t="s">
        <v>1647</v>
      </c>
      <c r="D192" s="110" t="s">
        <v>1648</v>
      </c>
      <c r="E192" s="110" t="s">
        <v>2124</v>
      </c>
      <c r="F192" s="110" t="s">
        <v>2125</v>
      </c>
    </row>
    <row r="193" spans="1:6" ht="29" x14ac:dyDescent="0.35">
      <c r="A193" s="111" t="s">
        <v>520</v>
      </c>
      <c r="B193" s="111" t="s">
        <v>2061</v>
      </c>
      <c r="C193" s="110" t="s">
        <v>1857</v>
      </c>
      <c r="D193" s="110"/>
      <c r="E193" s="110" t="s">
        <v>1650</v>
      </c>
      <c r="F193" s="136" t="s">
        <v>2126</v>
      </c>
    </row>
    <row r="194" spans="1:6" ht="29" x14ac:dyDescent="0.35">
      <c r="A194" s="111" t="s">
        <v>521</v>
      </c>
      <c r="B194" s="111" t="s">
        <v>2062</v>
      </c>
      <c r="C194" s="110" t="s">
        <v>1858</v>
      </c>
      <c r="D194" s="110"/>
      <c r="E194" s="110" t="s">
        <v>1650</v>
      </c>
      <c r="F194" s="136" t="s">
        <v>2126</v>
      </c>
    </row>
    <row r="195" spans="1:6" ht="29" x14ac:dyDescent="0.35">
      <c r="A195" s="111" t="s">
        <v>522</v>
      </c>
      <c r="B195" s="111" t="s">
        <v>2063</v>
      </c>
      <c r="C195" s="110" t="s">
        <v>1859</v>
      </c>
      <c r="D195" s="110"/>
      <c r="E195" s="110" t="s">
        <v>1650</v>
      </c>
      <c r="F195" s="136" t="s">
        <v>2126</v>
      </c>
    </row>
    <row r="196" spans="1:6" ht="29" x14ac:dyDescent="0.35">
      <c r="A196" s="111" t="s">
        <v>276</v>
      </c>
      <c r="B196" s="111" t="s">
        <v>2064</v>
      </c>
      <c r="C196" s="110" t="s">
        <v>1860</v>
      </c>
      <c r="D196" s="110"/>
      <c r="E196" s="110" t="s">
        <v>1650</v>
      </c>
      <c r="F196" s="136" t="s">
        <v>2126</v>
      </c>
    </row>
    <row r="197" spans="1:6" ht="29" x14ac:dyDescent="0.35">
      <c r="A197" s="111" t="s">
        <v>523</v>
      </c>
      <c r="B197" s="111" t="s">
        <v>2065</v>
      </c>
      <c r="C197" s="110" t="s">
        <v>1861</v>
      </c>
      <c r="D197" s="110"/>
      <c r="E197" s="110" t="s">
        <v>1650</v>
      </c>
      <c r="F197" s="136" t="s">
        <v>2126</v>
      </c>
    </row>
    <row r="198" spans="1:6" x14ac:dyDescent="0.35">
      <c r="A198" s="111" t="s">
        <v>524</v>
      </c>
      <c r="B198" s="111" t="s">
        <v>2066</v>
      </c>
      <c r="C198" s="110" t="s">
        <v>1862</v>
      </c>
      <c r="D198" s="110"/>
      <c r="E198" s="110" t="s">
        <v>1650</v>
      </c>
      <c r="F198" s="136" t="s">
        <v>2126</v>
      </c>
    </row>
    <row r="199" spans="1:6" x14ac:dyDescent="0.35">
      <c r="A199" s="111" t="s">
        <v>525</v>
      </c>
      <c r="B199" s="111" t="s">
        <v>2067</v>
      </c>
      <c r="C199" s="110" t="s">
        <v>1863</v>
      </c>
      <c r="D199" s="110"/>
      <c r="E199" s="110" t="s">
        <v>1650</v>
      </c>
      <c r="F199" s="136" t="s">
        <v>2126</v>
      </c>
    </row>
    <row r="200" spans="1:6" x14ac:dyDescent="0.35">
      <c r="A200" s="111" t="s">
        <v>526</v>
      </c>
      <c r="B200" s="111" t="s">
        <v>2068</v>
      </c>
      <c r="C200" s="110" t="s">
        <v>1864</v>
      </c>
      <c r="D200" s="110"/>
      <c r="E200" s="110" t="s">
        <v>1650</v>
      </c>
      <c r="F200" s="136" t="s">
        <v>2126</v>
      </c>
    </row>
    <row r="201" spans="1:6" x14ac:dyDescent="0.35">
      <c r="A201" s="111" t="s">
        <v>527</v>
      </c>
      <c r="B201" s="111" t="s">
        <v>2069</v>
      </c>
      <c r="C201" s="110" t="s">
        <v>1865</v>
      </c>
      <c r="D201" s="110"/>
      <c r="E201" s="110" t="s">
        <v>1650</v>
      </c>
      <c r="F201" s="136" t="s">
        <v>2126</v>
      </c>
    </row>
    <row r="202" spans="1:6" x14ac:dyDescent="0.35">
      <c r="A202" s="111" t="s">
        <v>528</v>
      </c>
      <c r="B202" s="111" t="s">
        <v>1938</v>
      </c>
      <c r="C202" s="110" t="s">
        <v>1866</v>
      </c>
      <c r="D202" s="110"/>
      <c r="E202" s="110" t="s">
        <v>1650</v>
      </c>
      <c r="F202" s="136" t="s">
        <v>2126</v>
      </c>
    </row>
    <row r="203" spans="1:6" x14ac:dyDescent="0.35">
      <c r="A203" s="111" t="s">
        <v>529</v>
      </c>
      <c r="B203" s="111" t="s">
        <v>1939</v>
      </c>
      <c r="C203" s="110" t="s">
        <v>1867</v>
      </c>
      <c r="D203" s="110"/>
      <c r="E203" s="110" t="s">
        <v>1650</v>
      </c>
      <c r="F203" s="136" t="s">
        <v>2126</v>
      </c>
    </row>
    <row r="204" spans="1:6" x14ac:dyDescent="0.35">
      <c r="A204" s="111" t="s">
        <v>530</v>
      </c>
      <c r="B204" s="111" t="s">
        <v>1940</v>
      </c>
      <c r="C204" s="110" t="s">
        <v>1868</v>
      </c>
      <c r="D204" s="110"/>
      <c r="E204" s="110" t="s">
        <v>1650</v>
      </c>
      <c r="F204" s="136" t="s">
        <v>2126</v>
      </c>
    </row>
    <row r="205" spans="1:6" x14ac:dyDescent="0.35">
      <c r="A205" s="111" t="s">
        <v>531</v>
      </c>
      <c r="B205" s="111" t="s">
        <v>1941</v>
      </c>
      <c r="C205" s="110" t="s">
        <v>1869</v>
      </c>
      <c r="D205" s="110"/>
      <c r="E205" s="110" t="s">
        <v>1650</v>
      </c>
      <c r="F205" s="136" t="s">
        <v>2126</v>
      </c>
    </row>
    <row r="206" spans="1:6" x14ac:dyDescent="0.35">
      <c r="A206" s="111" t="s">
        <v>532</v>
      </c>
      <c r="B206" s="111" t="s">
        <v>1942</v>
      </c>
      <c r="C206" s="110" t="s">
        <v>1870</v>
      </c>
      <c r="D206" s="110"/>
      <c r="E206" s="110" t="s">
        <v>1650</v>
      </c>
      <c r="F206" s="136" t="s">
        <v>2126</v>
      </c>
    </row>
    <row r="207" spans="1:6" x14ac:dyDescent="0.35">
      <c r="A207" s="111" t="s">
        <v>533</v>
      </c>
      <c r="B207" s="111" t="s">
        <v>1943</v>
      </c>
      <c r="C207" s="110" t="s">
        <v>1871</v>
      </c>
      <c r="D207" s="110"/>
      <c r="E207" s="110" t="s">
        <v>1650</v>
      </c>
      <c r="F207" s="136" t="s">
        <v>2126</v>
      </c>
    </row>
    <row r="208" spans="1:6" x14ac:dyDescent="0.35">
      <c r="A208" s="111" t="s">
        <v>578</v>
      </c>
      <c r="B208" s="111" t="s">
        <v>1944</v>
      </c>
      <c r="C208" s="110" t="s">
        <v>1872</v>
      </c>
      <c r="D208" s="110"/>
      <c r="E208" s="110" t="s">
        <v>1650</v>
      </c>
      <c r="F208" s="136" t="s">
        <v>2126</v>
      </c>
    </row>
    <row r="209" spans="1:6" x14ac:dyDescent="0.35">
      <c r="A209" s="111" t="s">
        <v>579</v>
      </c>
      <c r="B209" s="111" t="s">
        <v>1945</v>
      </c>
      <c r="C209" s="110" t="s">
        <v>1873</v>
      </c>
      <c r="D209" s="110"/>
      <c r="E209" s="110" t="s">
        <v>1650</v>
      </c>
      <c r="F209" s="136" t="s">
        <v>2126</v>
      </c>
    </row>
    <row r="210" spans="1:6" x14ac:dyDescent="0.35">
      <c r="A210" s="111" t="s">
        <v>580</v>
      </c>
      <c r="B210" s="111" t="s">
        <v>1946</v>
      </c>
      <c r="C210" s="110" t="s">
        <v>1874</v>
      </c>
      <c r="D210" s="110"/>
      <c r="E210" s="110" t="s">
        <v>1650</v>
      </c>
      <c r="F210" s="136" t="s">
        <v>2126</v>
      </c>
    </row>
    <row r="211" spans="1:6" x14ac:dyDescent="0.35">
      <c r="A211" s="111" t="s">
        <v>581</v>
      </c>
      <c r="B211" s="111" t="s">
        <v>1947</v>
      </c>
      <c r="C211" s="110" t="s">
        <v>1875</v>
      </c>
      <c r="D211" s="110"/>
      <c r="E211" s="110" t="s">
        <v>1650</v>
      </c>
      <c r="F211" s="136" t="s">
        <v>2126</v>
      </c>
    </row>
    <row r="212" spans="1:6" x14ac:dyDescent="0.35">
      <c r="A212" s="111" t="s">
        <v>534</v>
      </c>
      <c r="B212" s="111" t="s">
        <v>2070</v>
      </c>
      <c r="C212" s="110" t="s">
        <v>1876</v>
      </c>
      <c r="D212" s="110"/>
      <c r="E212" s="110" t="s">
        <v>1650</v>
      </c>
      <c r="F212" s="136" t="s">
        <v>2126</v>
      </c>
    </row>
    <row r="213" spans="1:6" x14ac:dyDescent="0.35">
      <c r="A213" s="111" t="s">
        <v>535</v>
      </c>
      <c r="B213" s="111" t="s">
        <v>2071</v>
      </c>
      <c r="C213" s="110" t="s">
        <v>1877</v>
      </c>
      <c r="D213" s="110"/>
      <c r="E213" s="110" t="s">
        <v>1650</v>
      </c>
      <c r="F213" s="136" t="s">
        <v>2126</v>
      </c>
    </row>
    <row r="214" spans="1:6" x14ac:dyDescent="0.35">
      <c r="A214" s="111" t="s">
        <v>536</v>
      </c>
      <c r="B214" s="111" t="s">
        <v>2072</v>
      </c>
      <c r="C214" s="110" t="s">
        <v>1878</v>
      </c>
      <c r="D214" s="110"/>
      <c r="E214" s="110" t="s">
        <v>1650</v>
      </c>
      <c r="F214" s="136" t="s">
        <v>2126</v>
      </c>
    </row>
    <row r="215" spans="1:6" x14ac:dyDescent="0.35">
      <c r="A215" s="111" t="s">
        <v>602</v>
      </c>
      <c r="B215" s="111" t="s">
        <v>2073</v>
      </c>
      <c r="C215" s="110" t="s">
        <v>1879</v>
      </c>
      <c r="D215" s="110"/>
      <c r="E215" s="110" t="s">
        <v>1650</v>
      </c>
      <c r="F215" s="136" t="s">
        <v>2126</v>
      </c>
    </row>
    <row r="216" spans="1:6" x14ac:dyDescent="0.35">
      <c r="A216" s="111" t="s">
        <v>603</v>
      </c>
      <c r="B216" s="111" t="s">
        <v>2074</v>
      </c>
      <c r="C216" s="110" t="s">
        <v>1880</v>
      </c>
      <c r="D216" s="110"/>
      <c r="E216" s="110" t="s">
        <v>1650</v>
      </c>
      <c r="F216" s="136" t="s">
        <v>2126</v>
      </c>
    </row>
    <row r="217" spans="1:6" x14ac:dyDescent="0.35">
      <c r="A217" s="111" t="s">
        <v>586</v>
      </c>
      <c r="B217" s="111" t="s">
        <v>2075</v>
      </c>
      <c r="C217" s="110" t="s">
        <v>1881</v>
      </c>
      <c r="D217" s="110"/>
      <c r="E217" s="110" t="s">
        <v>1650</v>
      </c>
      <c r="F217" s="136" t="s">
        <v>2126</v>
      </c>
    </row>
    <row r="218" spans="1:6" x14ac:dyDescent="0.35">
      <c r="A218" s="111" t="s">
        <v>555</v>
      </c>
      <c r="B218" s="111" t="s">
        <v>1953</v>
      </c>
      <c r="C218" s="110" t="s">
        <v>1882</v>
      </c>
      <c r="D218" s="110"/>
      <c r="E218" s="110" t="s">
        <v>1650</v>
      </c>
      <c r="F218" s="136" t="s">
        <v>2126</v>
      </c>
    </row>
    <row r="219" spans="1:6" x14ac:dyDescent="0.35">
      <c r="A219" s="111" t="s">
        <v>556</v>
      </c>
      <c r="B219" s="111" t="s">
        <v>2076</v>
      </c>
      <c r="C219" s="110" t="s">
        <v>1883</v>
      </c>
      <c r="D219" s="110"/>
      <c r="E219" s="110" t="s">
        <v>1650</v>
      </c>
      <c r="F219" s="136" t="s">
        <v>2126</v>
      </c>
    </row>
    <row r="220" spans="1:6" x14ac:dyDescent="0.35">
      <c r="A220" s="111" t="s">
        <v>559</v>
      </c>
      <c r="B220" s="111" t="s">
        <v>2077</v>
      </c>
      <c r="C220" s="110" t="s">
        <v>1884</v>
      </c>
      <c r="D220" s="110"/>
      <c r="E220" s="110" t="s">
        <v>1650</v>
      </c>
      <c r="F220" s="136" t="s">
        <v>2126</v>
      </c>
    </row>
    <row r="221" spans="1:6" x14ac:dyDescent="0.35">
      <c r="A221" s="111" t="s">
        <v>560</v>
      </c>
      <c r="B221" s="111" t="s">
        <v>2078</v>
      </c>
      <c r="C221" s="110" t="s">
        <v>1885</v>
      </c>
      <c r="D221" s="110"/>
      <c r="E221" s="110" t="s">
        <v>1650</v>
      </c>
      <c r="F221" s="136" t="s">
        <v>2126</v>
      </c>
    </row>
    <row r="222" spans="1:6" x14ac:dyDescent="0.35">
      <c r="A222" s="111" t="s">
        <v>561</v>
      </c>
      <c r="B222" s="111" t="s">
        <v>2079</v>
      </c>
      <c r="C222" s="110" t="s">
        <v>1886</v>
      </c>
      <c r="D222" s="110"/>
      <c r="E222" s="110" t="s">
        <v>1650</v>
      </c>
      <c r="F222" s="136" t="s">
        <v>2126</v>
      </c>
    </row>
    <row r="223" spans="1:6" x14ac:dyDescent="0.35">
      <c r="A223" s="111" t="s">
        <v>562</v>
      </c>
      <c r="B223" s="111" t="s">
        <v>2080</v>
      </c>
      <c r="C223" s="110" t="s">
        <v>1887</v>
      </c>
      <c r="D223" s="110"/>
      <c r="E223" s="110" t="s">
        <v>1650</v>
      </c>
      <c r="F223" s="136" t="s">
        <v>2126</v>
      </c>
    </row>
    <row r="224" spans="1:6" x14ac:dyDescent="0.35">
      <c r="A224" s="111" t="s">
        <v>563</v>
      </c>
      <c r="B224" s="111" t="s">
        <v>2081</v>
      </c>
      <c r="C224" s="110" t="s">
        <v>1888</v>
      </c>
      <c r="D224" s="110"/>
      <c r="E224" s="110" t="s">
        <v>1650</v>
      </c>
      <c r="F224" s="136" t="s">
        <v>2126</v>
      </c>
    </row>
    <row r="225" spans="1:6" x14ac:dyDescent="0.35">
      <c r="A225" s="111" t="s">
        <v>564</v>
      </c>
      <c r="B225" s="111" t="s">
        <v>2082</v>
      </c>
      <c r="C225" s="110" t="s">
        <v>1889</v>
      </c>
      <c r="D225" s="110"/>
      <c r="E225" s="110" t="s">
        <v>1650</v>
      </c>
      <c r="F225" s="136" t="s">
        <v>2126</v>
      </c>
    </row>
    <row r="226" spans="1:6" x14ac:dyDescent="0.35">
      <c r="A226" s="111" t="s">
        <v>814</v>
      </c>
      <c r="B226" s="111" t="s">
        <v>2083</v>
      </c>
      <c r="C226" s="110" t="s">
        <v>1890</v>
      </c>
      <c r="D226" s="110"/>
      <c r="E226" s="110" t="s">
        <v>1650</v>
      </c>
      <c r="F226" s="136" t="s">
        <v>2126</v>
      </c>
    </row>
    <row r="227" spans="1:6" x14ac:dyDescent="0.35">
      <c r="A227" s="111" t="s">
        <v>815</v>
      </c>
      <c r="B227" s="111" t="s">
        <v>2084</v>
      </c>
      <c r="C227" s="110" t="s">
        <v>1891</v>
      </c>
      <c r="D227" s="110"/>
      <c r="E227" s="110" t="s">
        <v>1650</v>
      </c>
      <c r="F227" s="136" t="s">
        <v>2126</v>
      </c>
    </row>
    <row r="228" spans="1:6" x14ac:dyDescent="0.35">
      <c r="A228" s="111" t="s">
        <v>816</v>
      </c>
      <c r="B228" s="111" t="s">
        <v>2085</v>
      </c>
      <c r="C228" s="110" t="s">
        <v>1892</v>
      </c>
      <c r="D228" s="110"/>
      <c r="E228" s="110" t="s">
        <v>1650</v>
      </c>
      <c r="F228" s="136" t="s">
        <v>2126</v>
      </c>
    </row>
    <row r="229" spans="1:6" x14ac:dyDescent="0.35">
      <c r="A229" s="111" t="s">
        <v>817</v>
      </c>
      <c r="B229" s="111" t="s">
        <v>2086</v>
      </c>
      <c r="C229" s="110" t="s">
        <v>1893</v>
      </c>
      <c r="D229" s="110"/>
      <c r="E229" s="110" t="s">
        <v>1650</v>
      </c>
      <c r="F229" s="136" t="s">
        <v>2126</v>
      </c>
    </row>
    <row r="232" spans="1:6" ht="15.5" x14ac:dyDescent="0.35">
      <c r="A232" s="204" t="s">
        <v>2129</v>
      </c>
      <c r="B232" s="204"/>
      <c r="C232" s="204"/>
      <c r="D232" s="204"/>
      <c r="E232" s="204"/>
      <c r="F232" s="204"/>
    </row>
    <row r="233" spans="1:6" x14ac:dyDescent="0.35">
      <c r="A233" s="110" t="s">
        <v>1646</v>
      </c>
      <c r="B233" s="110" t="s">
        <v>2123</v>
      </c>
      <c r="C233" s="110" t="s">
        <v>1647</v>
      </c>
      <c r="D233" s="110" t="s">
        <v>1648</v>
      </c>
      <c r="E233" s="110" t="s">
        <v>2124</v>
      </c>
      <c r="F233" s="110" t="s">
        <v>2125</v>
      </c>
    </row>
    <row r="234" spans="1:6" ht="29" x14ac:dyDescent="0.35">
      <c r="A234" s="111" t="s">
        <v>442</v>
      </c>
      <c r="B234" s="111" t="s">
        <v>2087</v>
      </c>
      <c r="C234" s="110" t="s">
        <v>1894</v>
      </c>
      <c r="D234" s="110"/>
      <c r="E234" s="110" t="s">
        <v>1650</v>
      </c>
      <c r="F234" s="136" t="s">
        <v>2126</v>
      </c>
    </row>
    <row r="235" spans="1:6" ht="29" x14ac:dyDescent="0.35">
      <c r="A235" s="111" t="s">
        <v>443</v>
      </c>
      <c r="B235" s="111" t="s">
        <v>2088</v>
      </c>
      <c r="C235" s="110" t="s">
        <v>1895</v>
      </c>
      <c r="D235" s="110"/>
      <c r="E235" s="110" t="s">
        <v>1650</v>
      </c>
      <c r="F235" s="136" t="s">
        <v>2126</v>
      </c>
    </row>
    <row r="236" spans="1:6" ht="29" x14ac:dyDescent="0.35">
      <c r="A236" s="111" t="s">
        <v>444</v>
      </c>
      <c r="B236" s="111" t="s">
        <v>2089</v>
      </c>
      <c r="C236" s="110" t="s">
        <v>1896</v>
      </c>
      <c r="D236" s="110"/>
      <c r="E236" s="110" t="s">
        <v>1650</v>
      </c>
      <c r="F236" s="136" t="s">
        <v>2126</v>
      </c>
    </row>
    <row r="237" spans="1:6" x14ac:dyDescent="0.35">
      <c r="A237" s="111" t="s">
        <v>445</v>
      </c>
      <c r="B237" s="111" t="s">
        <v>2090</v>
      </c>
      <c r="C237" s="110" t="s">
        <v>1897</v>
      </c>
      <c r="D237" s="110"/>
      <c r="E237" s="110" t="s">
        <v>1650</v>
      </c>
      <c r="F237" s="136" t="s">
        <v>2126</v>
      </c>
    </row>
    <row r="238" spans="1:6" x14ac:dyDescent="0.35">
      <c r="A238" s="111" t="s">
        <v>446</v>
      </c>
      <c r="B238" s="111" t="s">
        <v>2091</v>
      </c>
      <c r="C238" s="110" t="s">
        <v>1898</v>
      </c>
      <c r="D238" s="110"/>
      <c r="E238" s="110" t="s">
        <v>1650</v>
      </c>
      <c r="F238" s="136" t="s">
        <v>2126</v>
      </c>
    </row>
    <row r="239" spans="1:6" x14ac:dyDescent="0.35">
      <c r="A239" s="111" t="s">
        <v>447</v>
      </c>
      <c r="B239" s="111" t="s">
        <v>2092</v>
      </c>
      <c r="C239" s="110" t="s">
        <v>1899</v>
      </c>
      <c r="D239" s="110"/>
      <c r="E239" s="110" t="s">
        <v>1650</v>
      </c>
      <c r="F239" s="136" t="s">
        <v>2126</v>
      </c>
    </row>
    <row r="240" spans="1:6" x14ac:dyDescent="0.35">
      <c r="A240" s="111" t="s">
        <v>448</v>
      </c>
      <c r="B240" s="111" t="s">
        <v>2093</v>
      </c>
      <c r="C240" s="110" t="s">
        <v>1900</v>
      </c>
      <c r="D240" s="110"/>
      <c r="E240" s="110" t="s">
        <v>1650</v>
      </c>
      <c r="F240" s="136" t="s">
        <v>2126</v>
      </c>
    </row>
    <row r="241" spans="1:6" x14ac:dyDescent="0.35">
      <c r="A241" s="111" t="s">
        <v>142</v>
      </c>
      <c r="B241" s="111" t="s">
        <v>2094</v>
      </c>
      <c r="C241" s="110" t="s">
        <v>1901</v>
      </c>
      <c r="D241" s="110"/>
      <c r="E241" s="110" t="s">
        <v>1650</v>
      </c>
      <c r="F241" s="136" t="s">
        <v>2126</v>
      </c>
    </row>
    <row r="242" spans="1:6" ht="29" x14ac:dyDescent="0.35">
      <c r="A242" s="111" t="s">
        <v>739</v>
      </c>
      <c r="B242" s="111" t="s">
        <v>2095</v>
      </c>
      <c r="C242" s="110" t="s">
        <v>1902</v>
      </c>
      <c r="D242" s="110"/>
      <c r="E242" s="110" t="s">
        <v>1650</v>
      </c>
      <c r="F242" s="136" t="s">
        <v>2126</v>
      </c>
    </row>
    <row r="243" spans="1:6" ht="29" x14ac:dyDescent="0.35">
      <c r="A243" s="111" t="s">
        <v>740</v>
      </c>
      <c r="B243" s="111" t="s">
        <v>2096</v>
      </c>
      <c r="C243" s="110" t="s">
        <v>1903</v>
      </c>
      <c r="D243" s="110"/>
      <c r="E243" s="110" t="s">
        <v>1650</v>
      </c>
      <c r="F243" s="136" t="s">
        <v>2126</v>
      </c>
    </row>
    <row r="244" spans="1:6" x14ac:dyDescent="0.35">
      <c r="A244" s="111" t="s">
        <v>741</v>
      </c>
      <c r="B244" s="111" t="s">
        <v>2097</v>
      </c>
      <c r="C244" s="110" t="s">
        <v>1904</v>
      </c>
      <c r="D244" s="110"/>
      <c r="E244" s="110" t="s">
        <v>1650</v>
      </c>
      <c r="F244" s="136" t="s">
        <v>2126</v>
      </c>
    </row>
    <row r="245" spans="1:6" x14ac:dyDescent="0.35">
      <c r="A245" s="111" t="s">
        <v>742</v>
      </c>
      <c r="B245" s="111" t="s">
        <v>2098</v>
      </c>
      <c r="C245" s="110" t="s">
        <v>1905</v>
      </c>
      <c r="D245" s="110"/>
      <c r="E245" s="110" t="s">
        <v>1650</v>
      </c>
      <c r="F245" s="136" t="s">
        <v>2126</v>
      </c>
    </row>
    <row r="246" spans="1:6" x14ac:dyDescent="0.35">
      <c r="A246" s="111" t="s">
        <v>385</v>
      </c>
      <c r="B246" s="111" t="s">
        <v>2017</v>
      </c>
      <c r="C246" s="110" t="s">
        <v>1906</v>
      </c>
      <c r="D246" s="110"/>
      <c r="E246" s="110" t="s">
        <v>1650</v>
      </c>
      <c r="F246" s="136" t="s">
        <v>2126</v>
      </c>
    </row>
    <row r="247" spans="1:6" ht="29" x14ac:dyDescent="0.35">
      <c r="A247" s="111" t="s">
        <v>389</v>
      </c>
      <c r="B247" s="111" t="s">
        <v>2099</v>
      </c>
      <c r="C247" s="110" t="s">
        <v>1907</v>
      </c>
      <c r="D247" s="110"/>
      <c r="E247" s="110" t="s">
        <v>1650</v>
      </c>
      <c r="F247" s="136" t="s">
        <v>2126</v>
      </c>
    </row>
    <row r="248" spans="1:6" ht="29" x14ac:dyDescent="0.35">
      <c r="A248" s="111" t="s">
        <v>733</v>
      </c>
      <c r="B248" s="111" t="s">
        <v>2100</v>
      </c>
      <c r="C248" s="110" t="s">
        <v>1908</v>
      </c>
      <c r="D248" s="110"/>
      <c r="E248" s="110" t="s">
        <v>1650</v>
      </c>
      <c r="F248" s="136" t="s">
        <v>2126</v>
      </c>
    </row>
    <row r="249" spans="1:6" ht="29" x14ac:dyDescent="0.35">
      <c r="A249" s="111" t="s">
        <v>390</v>
      </c>
      <c r="B249" s="111" t="s">
        <v>2101</v>
      </c>
      <c r="C249" s="110" t="s">
        <v>1909</v>
      </c>
      <c r="D249" s="110"/>
      <c r="E249" s="110" t="s">
        <v>1650</v>
      </c>
      <c r="F249" s="136" t="s">
        <v>2126</v>
      </c>
    </row>
    <row r="250" spans="1:6" x14ac:dyDescent="0.35">
      <c r="A250" s="111" t="s">
        <v>417</v>
      </c>
      <c r="B250" s="111" t="s">
        <v>2102</v>
      </c>
      <c r="C250" s="110" t="s">
        <v>1910</v>
      </c>
      <c r="D250" s="110"/>
      <c r="E250" s="110" t="s">
        <v>1650</v>
      </c>
      <c r="F250" s="136" t="s">
        <v>2126</v>
      </c>
    </row>
    <row r="251" spans="1:6" ht="29" x14ac:dyDescent="0.35">
      <c r="A251" s="111" t="s">
        <v>449</v>
      </c>
      <c r="B251" s="111" t="s">
        <v>2103</v>
      </c>
      <c r="C251" s="110" t="s">
        <v>1911</v>
      </c>
      <c r="D251" s="110"/>
      <c r="E251" s="110" t="s">
        <v>1650</v>
      </c>
      <c r="F251" s="136" t="s">
        <v>2126</v>
      </c>
    </row>
    <row r="252" spans="1:6" ht="29" x14ac:dyDescent="0.35">
      <c r="A252" s="111" t="s">
        <v>450</v>
      </c>
      <c r="B252" s="111" t="s">
        <v>2104</v>
      </c>
      <c r="C252" s="110" t="s">
        <v>1912</v>
      </c>
      <c r="D252" s="110"/>
      <c r="E252" s="110" t="s">
        <v>1650</v>
      </c>
      <c r="F252" s="136" t="s">
        <v>2126</v>
      </c>
    </row>
    <row r="253" spans="1:6" ht="29" x14ac:dyDescent="0.35">
      <c r="A253" s="111" t="s">
        <v>451</v>
      </c>
      <c r="B253" s="111" t="s">
        <v>2105</v>
      </c>
      <c r="C253" s="110" t="s">
        <v>1913</v>
      </c>
      <c r="D253" s="110"/>
      <c r="E253" s="110" t="s">
        <v>1650</v>
      </c>
      <c r="F253" s="136" t="s">
        <v>2126</v>
      </c>
    </row>
    <row r="254" spans="1:6" ht="29" x14ac:dyDescent="0.35">
      <c r="A254" s="111" t="s">
        <v>452</v>
      </c>
      <c r="B254" s="111" t="s">
        <v>2106</v>
      </c>
      <c r="C254" s="110" t="s">
        <v>1914</v>
      </c>
      <c r="D254" s="110"/>
      <c r="E254" s="110" t="s">
        <v>1650</v>
      </c>
      <c r="F254" s="136" t="s">
        <v>2126</v>
      </c>
    </row>
    <row r="255" spans="1:6" ht="29" x14ac:dyDescent="0.35">
      <c r="A255" s="111" t="s">
        <v>453</v>
      </c>
      <c r="B255" s="111" t="s">
        <v>2107</v>
      </c>
      <c r="C255" s="110" t="s">
        <v>1915</v>
      </c>
      <c r="D255" s="110"/>
      <c r="E255" s="110" t="s">
        <v>1650</v>
      </c>
      <c r="F255" s="136" t="s">
        <v>2126</v>
      </c>
    </row>
    <row r="256" spans="1:6" ht="29" x14ac:dyDescent="0.35">
      <c r="A256" s="111" t="s">
        <v>454</v>
      </c>
      <c r="B256" s="111" t="s">
        <v>2108</v>
      </c>
      <c r="C256" s="110" t="s">
        <v>1916</v>
      </c>
      <c r="D256" s="110"/>
      <c r="E256" s="110" t="s">
        <v>1650</v>
      </c>
      <c r="F256" s="136" t="s">
        <v>2126</v>
      </c>
    </row>
    <row r="257" spans="1:6" ht="29" x14ac:dyDescent="0.35">
      <c r="A257" s="111" t="s">
        <v>455</v>
      </c>
      <c r="B257" s="111" t="s">
        <v>2109</v>
      </c>
      <c r="C257" s="110" t="s">
        <v>1917</v>
      </c>
      <c r="D257" s="110"/>
      <c r="E257" s="110" t="s">
        <v>1650</v>
      </c>
      <c r="F257" s="136" t="s">
        <v>2126</v>
      </c>
    </row>
    <row r="258" spans="1:6" ht="29" x14ac:dyDescent="0.35">
      <c r="A258" s="111" t="s">
        <v>456</v>
      </c>
      <c r="B258" s="111" t="s">
        <v>2110</v>
      </c>
      <c r="C258" s="110" t="s">
        <v>1918</v>
      </c>
      <c r="D258" s="110"/>
      <c r="E258" s="110" t="s">
        <v>1650</v>
      </c>
      <c r="F258" s="136" t="s">
        <v>2126</v>
      </c>
    </row>
    <row r="259" spans="1:6" x14ac:dyDescent="0.35">
      <c r="A259" s="111" t="s">
        <v>457</v>
      </c>
      <c r="B259" s="111" t="s">
        <v>2111</v>
      </c>
      <c r="C259" s="110" t="s">
        <v>1919</v>
      </c>
      <c r="D259" s="110"/>
      <c r="E259" s="110" t="s">
        <v>1650</v>
      </c>
      <c r="F259" s="136" t="s">
        <v>2126</v>
      </c>
    </row>
    <row r="260" spans="1:6" x14ac:dyDescent="0.35">
      <c r="A260" s="111" t="s">
        <v>458</v>
      </c>
      <c r="B260" s="111" t="s">
        <v>2112</v>
      </c>
      <c r="C260" s="110" t="s">
        <v>1920</v>
      </c>
      <c r="D260" s="110"/>
      <c r="E260" s="110" t="s">
        <v>1650</v>
      </c>
      <c r="F260" s="136" t="s">
        <v>2126</v>
      </c>
    </row>
  </sheetData>
  <sheetProtection sheet="1" objects="1" scenarios="1"/>
  <mergeCells count="6">
    <mergeCell ref="A232:F232"/>
    <mergeCell ref="A1:F1"/>
    <mergeCell ref="A2:F2"/>
    <mergeCell ref="A11:F11"/>
    <mergeCell ref="A57:F57"/>
    <mergeCell ref="A191:F191"/>
  </mergeCells>
  <conditionalFormatting sqref="E13:E54">
    <cfRule type="expression" dxfId="3" priority="1">
      <formula>E13="Not found in Legislation register"</formula>
    </cfRule>
  </conditionalFormatting>
  <conditionalFormatting sqref="E59:E188">
    <cfRule type="expression" dxfId="2" priority="2">
      <formula>E59="Not found in Legislation register"</formula>
    </cfRule>
  </conditionalFormatting>
  <conditionalFormatting sqref="E193:E229">
    <cfRule type="expression" dxfId="1" priority="3">
      <formula>E193="Not found in Legislation register"</formula>
    </cfRule>
  </conditionalFormatting>
  <conditionalFormatting sqref="E234:E260">
    <cfRule type="expression" dxfId="0" priority="4">
      <formula>E234="Not found in Legislation register"</formula>
    </cfRule>
  </conditionalFormatting>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E2D4DAB13DC748895FB35A953747A4" ma:contentTypeVersion="0" ma:contentTypeDescription="Create a new document." ma:contentTypeScope="" ma:versionID="49c4bbb53d235dbe1ce3bb1900d2be30">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roperties xmlns="http://www.imanage.com/work/xmlschema">
  <documentid>AER!80021860.3</documentid>
  <senderid>TXIA</senderid>
  <senderemail>TROY.XIA@AER.GOV.AU</senderemail>
  <lastmodified>2026-08-19T12:23:44.0000000+10:00</lastmodified>
  <database>AER</database>
</properti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A77C2E4-D330-474F-A72C-F0CE63ABDA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596182B-258A-4B12-B87F-3BDCF991F2F2}">
  <ds:schemaRefs>
    <ds:schemaRef ds:uri="http://schemas.microsoft.com/sharepoint/v3/contenttype/forms"/>
  </ds:schemaRefs>
</ds:datastoreItem>
</file>

<file path=customXml/itemProps3.xml><?xml version="1.0" encoding="utf-8"?>
<ds:datastoreItem xmlns:ds="http://schemas.openxmlformats.org/officeDocument/2006/customXml" ds:itemID="{D68BAB09-23C7-4DFA-8A8B-D8F53378D1BF}">
  <ds:schemaRefs>
    <ds:schemaRef ds:uri="http://www.imanage.com/work/xmlschema"/>
  </ds:schemaRefs>
</ds:datastoreItem>
</file>

<file path=customXml/itemProps4.xml><?xml version="1.0" encoding="utf-8"?>
<ds:datastoreItem xmlns:ds="http://schemas.openxmlformats.org/officeDocument/2006/customXml" ds:itemID="{CA3A53B6-96CA-4E50-B03C-DF856EF04425}">
  <ds:schemaRefs>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Reporting Template</vt:lpstr>
      <vt:lpstr>Instrctns. to complete template</vt:lpstr>
      <vt:lpstr>Reportable obligations</vt:lpstr>
      <vt:lpstr>Guidance - Material breach</vt:lpstr>
      <vt:lpstr>Version Control </vt:lpstr>
      <vt:lpstr>Reference List</vt:lpstr>
      <vt:lpstr>Entity name</vt:lpstr>
      <vt:lpstr>Legislation</vt:lpstr>
      <vt:lpstr>Legislation mapped and checked</vt:lpstr>
      <vt:lpstr>BusinessName</vt:lpstr>
      <vt:lpstr>Distributor</vt:lpstr>
      <vt:lpstr>DistributorAs_soon_as_practicable</vt:lpstr>
      <vt:lpstr>DistributorHalfYearly</vt:lpstr>
      <vt:lpstr>DistributorImmediate</vt:lpstr>
      <vt:lpstr>Immediate</vt:lpstr>
      <vt:lpstr>'Reporting Template'!Print_Area</vt:lpstr>
      <vt:lpstr>Regulated_Entity</vt:lpstr>
      <vt:lpstr>Retailer</vt:lpstr>
      <vt:lpstr>RetailerAs_soon_as_practicable</vt:lpstr>
      <vt:lpstr>RetailerHalfYearly</vt:lpstr>
      <vt:lpstr>RetailerImmediate</vt:lpstr>
      <vt:lpstr>Type</vt:lpstr>
    </vt:vector>
  </TitlesOfParts>
  <Company>MacroView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Book.xltm</dc:title>
  <dc:creator>Allnutt, Alex (AU - Melbourne)</dc:creator>
  <cp:lastModifiedBy>Corina FEMBOCK</cp:lastModifiedBy>
  <cp:lastPrinted>2017-08-22T22:26:40Z</cp:lastPrinted>
  <dcterms:created xsi:type="dcterms:W3CDTF">2009-10-13T04:21:25Z</dcterms:created>
  <dcterms:modified xsi:type="dcterms:W3CDTF">2026-08-21T02:06:54Z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0x01010013E2D4DAB13DC748895FB35A953747A4</vt:lpwstr>
  </property>
  <property fmtid="{D5CDD505-2E9C-101B-9397-08002B2CF9AE}" pid="3" name="Order">
    <vt:r8>1400</vt:r8>
  </property>
  <property fmtid="{D5CDD505-2E9C-101B-9397-08002B2CF9AE}" pid="4" name="TemplateUrl">
    <vt:lpwstr/>
  </property>
  <property fmtid="{D5CDD505-2E9C-101B-9397-08002B2CF9AE}" pid="5" name="xd_Signature">
    <vt:bool>false</vt:bool>
  </property>
  <property fmtid="{D5CDD505-2E9C-101B-9397-08002B2CF9AE}" pid="6" name="xd_ProgID">
    <vt:lpwstr/>
  </property>
  <property fmtid="{D5CDD505-2E9C-101B-9397-08002B2CF9AE}" pid="7" name="MSIP_Label_d9d5a995-dfdf-4407-9a97-edbbc68c9f53_Enabled">
    <vt:lpwstr>true</vt:lpwstr>
  </property>
  <property fmtid="{D5CDD505-2E9C-101B-9397-08002B2CF9AE}" pid="8" name="MSIP_Label_d9d5a995-dfdf-4407-9a97-edbbc68c9f53_SetDate">
    <vt:lpwstr>2024-10-03T04:50:14Z</vt:lpwstr>
  </property>
  <property fmtid="{D5CDD505-2E9C-101B-9397-08002B2CF9AE}" pid="9" name="MSIP_Label_d9d5a995-dfdf-4407-9a97-edbbc68c9f53_Method">
    <vt:lpwstr>Privileged</vt:lpwstr>
  </property>
  <property fmtid="{D5CDD505-2E9C-101B-9397-08002B2CF9AE}" pid="10" name="MSIP_Label_d9d5a995-dfdf-4407-9a97-edbbc68c9f53_Name">
    <vt:lpwstr>OFFICIAL</vt:lpwstr>
  </property>
  <property fmtid="{D5CDD505-2E9C-101B-9397-08002B2CF9AE}" pid="11" name="MSIP_Label_d9d5a995-dfdf-4407-9a97-edbbc68c9f53_SiteId">
    <vt:lpwstr>b33e9e1a-e443-4edd-9789-24bed26d38d6</vt:lpwstr>
  </property>
  <property fmtid="{D5CDD505-2E9C-101B-9397-08002B2CF9AE}" pid="12" name="MSIP_Label_d9d5a995-dfdf-4407-9a97-edbbc68c9f53_ActionId">
    <vt:lpwstr>c2355751-c857-473a-a8a9-26c71a967840</vt:lpwstr>
  </property>
  <property fmtid="{D5CDD505-2E9C-101B-9397-08002B2CF9AE}" pid="13" name="MSIP_Label_d9d5a995-dfdf-4407-9a97-edbbc68c9f53_ContentBits">
    <vt:lpwstr>0</vt:lpwstr>
  </property>
</Properties>
</file>